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D:\OneDrive Business\OneDrive - UNext Learning Pvt Ltd\TATA Power\"/>
    </mc:Choice>
  </mc:AlternateContent>
  <xr:revisionPtr revIDLastSave="525" documentId="8_{2441152D-BC1A-4F3B-A597-BB8AD855D9DB}" xr6:coauthVersionLast="36" xr6:coauthVersionMax="47" xr10:uidLastSave="{46AD8FD6-A9B6-41C9-B931-F978F79A32A4}"/>
  <bookViews>
    <workbookView xWindow="-110" yWindow="-110" windowWidth="19420" windowHeight="10300" firstSheet="2" activeTab="6" xr2:uid="{592F3980-37ED-476E-8899-BE5245B27600}"/>
  </bookViews>
  <sheets>
    <sheet name="DataPractitioner-Professional" sheetId="1" state="hidden" r:id="rId1"/>
    <sheet name="Champion-DS" sheetId="4" r:id="rId2"/>
    <sheet name="Expert-DS" sheetId="5" r:id="rId3"/>
    <sheet name="Champion-DV" sheetId="6" r:id="rId4"/>
    <sheet name="Expert-DV" sheetId="7" r:id="rId5"/>
    <sheet name="DT" sheetId="9" r:id="rId6"/>
    <sheet name="Champion-DE" sheetId="10" r:id="rId7"/>
    <sheet name="Expert-DE" sheetId="11" r:id="rId8"/>
    <sheet name="Onboarding" sheetId="12"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2" l="1"/>
  <c r="F32" i="11"/>
  <c r="F20" i="10"/>
  <c r="F15" i="4"/>
  <c r="F27" i="9"/>
  <c r="F29" i="7"/>
  <c r="F46" i="5"/>
</calcChain>
</file>

<file path=xl/sharedStrings.xml><?xml version="1.0" encoding="utf-8"?>
<sst xmlns="http://schemas.openxmlformats.org/spreadsheetml/2006/main" count="403" uniqueCount="328">
  <si>
    <t>Sl. No.</t>
  </si>
  <si>
    <t>Topics</t>
  </si>
  <si>
    <t>Sub-Topics</t>
  </si>
  <si>
    <t>Additional Information about Sub-Topics</t>
  </si>
  <si>
    <t>Duration (hrs)</t>
  </si>
  <si>
    <t>Introduction to Digital World</t>
  </si>
  <si>
    <t>Lessons from Digital Industrial Revolution</t>
  </si>
  <si>
    <t>Identifying &amp; evaluation of Use Cases</t>
  </si>
  <si>
    <t>Key fundamentals, learning paths &amp; roles in Analytics</t>
  </si>
  <si>
    <t>Understanding AI, Implementation of Frameworks and Strategies</t>
  </si>
  <si>
    <t>Digital Disruption and Opportunity</t>
  </si>
  <si>
    <t>What are the keys to effective strategy in a digital age</t>
  </si>
  <si>
    <t>Driving Business Value</t>
  </si>
  <si>
    <t>Data driven decision making</t>
  </si>
  <si>
    <t>Approach and Frameworks</t>
  </si>
  <si>
    <t>Value discovery framework</t>
  </si>
  <si>
    <t>Strategic initiatives and analytics projects</t>
  </si>
  <si>
    <t>Technology Understanding</t>
  </si>
  <si>
    <t>Python Fundamentals</t>
  </si>
  <si>
    <t>What is Python, Why Python, Python IDEs, Jupyter Notebook Overview</t>
  </si>
  <si>
    <t>Data Science Understanding</t>
  </si>
  <si>
    <t>Machine Learning Concepts</t>
  </si>
  <si>
    <t>Introduction, Concept and Types of Machine Learning Models, Understanding concept of Feature Selection (Why Feature Selection is important, Techniques of selecting Variables), Exploratory Data Analysis (Understanding the Data better)</t>
  </si>
  <si>
    <t xml:space="preserve">Understanding of Supervised Learning </t>
  </si>
  <si>
    <t>Understanding working flow concept with</t>
  </si>
  <si>
    <t>Use Cases. We will be using pre-built workbooks. Hands-On will be provided on the same. Machine Learning Models taught are as follows: 1. Linear Regression 2. Logistic Regression 3. Random Forest 4. Support Vector Machines 5. Naïve Bayes Theorem 6. KNN 7.K-means clustering</t>
  </si>
  <si>
    <t>Data Accuracy</t>
  </si>
  <si>
    <t>Confusion Matrix (Technique to check the accuracy of the Machine Learning Model)</t>
  </si>
  <si>
    <t>Data Visualization Understanding (Power BI)</t>
  </si>
  <si>
    <t>Basic Report Design Concepts</t>
  </si>
  <si>
    <t>Canvas, Various Fields and Visualizations, How to import and export Data</t>
  </si>
  <si>
    <t>Advanced Concepts</t>
  </si>
  <si>
    <t>Grouping, Slicers, Hierarchies, Filters, Drill-Down Options, Visual Filter, Report Filter, TOP N Filters, CrossReport Filters, Include, Exclude, Bookmarks</t>
  </si>
  <si>
    <t>Views</t>
  </si>
  <si>
    <t>Web View and Mobile View</t>
  </si>
  <si>
    <t>Power Query</t>
  </si>
  <si>
    <t>Merge and Append, Joins, Advanced Editing in Power BI, DAX</t>
  </si>
  <si>
    <t>Row Level Security</t>
  </si>
  <si>
    <t>Data Engineering Understanding (Pyspark)</t>
  </si>
  <si>
    <t>Introduction to Big Data, Introduction to Pyspark</t>
  </si>
  <si>
    <t>Big Data Introduction, Big Data Customer Scenarios, Why Spark is needed, What is Spark, What is Pyspark, Apache Spark, Framework, Spark Execution Process, Newest Capabilities of Pyspark, Spark Resilient Distributed Datasets (RDD), Lazy Execution, DataFrames and Transformations</t>
  </si>
  <si>
    <t>Cloud Understanding</t>
  </si>
  <si>
    <t>AWS Fundamentals</t>
  </si>
  <si>
    <t>Introduction to AWS services and best practices for AWS infrastructure management. Learn services such as IAM, EC2, S3, Dynamo DB , Aws lambda and how  to build your infrastructure in AWS</t>
  </si>
  <si>
    <t>Total</t>
  </si>
  <si>
    <t>Data Science - Supervised Learning</t>
  </si>
  <si>
    <t>Data Science - Other Topics</t>
  </si>
  <si>
    <t>Time Series Forecasting</t>
  </si>
  <si>
    <t>Unsupervised Learning</t>
  </si>
  <si>
    <t>Capstone Project</t>
  </si>
  <si>
    <t xml:space="preserve">Session No. </t>
  </si>
  <si>
    <r>
      <t>Modules</t>
    </r>
    <r>
      <rPr>
        <sz val="14"/>
        <color rgb="FF000000"/>
        <rFont val="Arial"/>
        <family val="2"/>
      </rPr>
      <t xml:space="preserve"> </t>
    </r>
  </si>
  <si>
    <r>
      <t>Topics</t>
    </r>
    <r>
      <rPr>
        <sz val="14"/>
        <color rgb="FF000000"/>
        <rFont val="Arial"/>
        <family val="2"/>
      </rPr>
      <t xml:space="preserve"> </t>
    </r>
  </si>
  <si>
    <r>
      <t>Learning Outcomes</t>
    </r>
    <r>
      <rPr>
        <sz val="14"/>
        <color rgb="FF000000"/>
        <rFont val="Arial"/>
        <family val="2"/>
      </rPr>
      <t xml:space="preserve"> </t>
    </r>
  </si>
  <si>
    <t>Duration</t>
  </si>
  <si>
    <t xml:space="preserve">Basic Python Data structures: Numbers, strings, lists, Control Structures: Conditional and Looping structures, User defined functions </t>
  </si>
  <si>
    <t xml:space="preserve">Understand and implement different data structures in Python.
Be able  to  work with Data frames, loops and iteration fuctions  in Python  </t>
  </si>
  <si>
    <t xml:space="preserve">Data Manipuation using Pandas </t>
  </si>
  <si>
    <t>Data Manipulation: Filtering, Sorting, Selecting, Working with dates, joining data frames, groupby, merge, pivot etc</t>
  </si>
  <si>
    <t xml:space="preserve"> Python for Data Science</t>
  </si>
  <si>
    <t>Introduction to Statistics : Measures of central tendency and dispersion.
Introduction to Probability: Conditational Probability, Baye's theorom, Probability distributions: Bionomial, Poisson, Normal, Uniform and Exponential Distributions</t>
  </si>
  <si>
    <t>Be able to prepare the raw-data by treating outliners, dealing with missing values. Understanding categorical and numerical data and the conversion.</t>
  </si>
  <si>
    <t xml:space="preserve">Data Exploration and Preparation using Python
(Using Statistical  Techniques) </t>
  </si>
  <si>
    <t>Natural Language Processing</t>
  </si>
  <si>
    <t>Deep Learning Foundation</t>
  </si>
  <si>
    <t>Image Analysis</t>
  </si>
  <si>
    <t>Chatbot</t>
  </si>
  <si>
    <t>How to create Chatbot</t>
  </si>
  <si>
    <r>
      <t>Modules</t>
    </r>
    <r>
      <rPr>
        <sz val="11"/>
        <color rgb="FF000000"/>
        <rFont val="Calibri"/>
        <family val="2"/>
        <scheme val="minor"/>
      </rPr>
      <t xml:space="preserve"> </t>
    </r>
  </si>
  <si>
    <r>
      <t>Topics</t>
    </r>
    <r>
      <rPr>
        <sz val="11"/>
        <color rgb="FF000000"/>
        <rFont val="Calibri"/>
        <family val="2"/>
        <scheme val="minor"/>
      </rPr>
      <t xml:space="preserve"> </t>
    </r>
  </si>
  <si>
    <r>
      <t>Learning Outcomes</t>
    </r>
    <r>
      <rPr>
        <sz val="11"/>
        <color rgb="FF000000"/>
        <rFont val="Calibri"/>
        <family val="2"/>
        <scheme val="minor"/>
      </rPr>
      <t xml:space="preserve"> </t>
    </r>
  </si>
  <si>
    <t>Introduction</t>
  </si>
  <si>
    <t>Understanding Power BI and exploring its interface</t>
  </si>
  <si>
    <t>Power BI Data source connection - Connecting to various sources (CSV, Excel etc)</t>
  </si>
  <si>
    <t>Introduction to Power Query, Understanding Power Query Interface</t>
  </si>
  <si>
    <t>Exploration of Data</t>
  </si>
  <si>
    <t>Data Manipulation and Data Profiling in Power Query (Removing Empty rows, working with filters, working with filters, appending queries, working with columns, appending queries, promoting row as header, Date Formatting errors, pivoting and unpivoting data, splitting columns, creating groups, Indentifying Outliers, Handling Missing values, Univariate and Bivariate Analysis, Import Data from multiple sheets</t>
  </si>
  <si>
    <t>Data Modelling</t>
  </si>
  <si>
    <t>Understanding Relationships, Many-to-one and one-to-one, cross-filter direction, many-to-many, M-Language Vs DAX</t>
  </si>
  <si>
    <t>Participants will be able to understand and explore data using power bi tool</t>
  </si>
  <si>
    <t>Visuals and Reports</t>
  </si>
  <si>
    <t xml:space="preserve">Tables, Matrix, Column Charts, Bar Charts, Cards, Slicers, Understanding tooltips and interactions,diving into hierarchies and Drill Mode, Data Colors and Conditional Formatting, Formatting report pages and visuals, Working with report themes, Understanding default summarization and sorting, understanding filter types (visual, page and report), Working with multi-row card, Creating combined visuals and waterfalls, using custom visuals, creating bookmarks, slicer synchronisation, filter types, adding bookmarks to filters, Additional Visualizations </t>
  </si>
  <si>
    <t>Participants will be able to plot various graphs. Also, they will be able to perform services in Power BI Service</t>
  </si>
  <si>
    <t>Data Analysis using DAX</t>
  </si>
  <si>
    <t>Purpose &amp; Scope of Data Analysis Expressions (DAX)</t>
  </si>
  <si>
    <t>DAX Calculations and Measures</t>
  </si>
  <si>
    <t xml:space="preserve">Filter, Aggregation </t>
  </si>
  <si>
    <t>DAX Context: Row Context and Filter Context Usage</t>
  </si>
  <si>
    <t>DAX Entities: Calculated Columns and Measures in Fields</t>
  </si>
  <si>
    <t>DAX Operators &amp; Symbols. Usage. Operator Priority</t>
  </si>
  <si>
    <t>DAX Functions and Types: Table Valued Functions</t>
  </si>
  <si>
    <t>Time Intelligence Functions with DAX</t>
  </si>
  <si>
    <t>YTD, QTD, MTD Calculations with DAX</t>
  </si>
  <si>
    <t>DATESYTD, DATESQTD, DATESMTD</t>
  </si>
  <si>
    <t>ENDOFYEAR, ENDOFQUARTER, ENDOFMONTH</t>
  </si>
  <si>
    <t>FIRSTDATE, LASTDATE, DATESBETWEEN</t>
  </si>
  <si>
    <t>CLOSINGBALANCEYEAR, CLOSINGBALANCEQTR</t>
  </si>
  <si>
    <t>SAMEPERIOD and PREVIOUSMONTH, QUARTER</t>
  </si>
  <si>
    <t>DAX: Syntax, Functions &amp; Context. Real-time DAX Usage</t>
  </si>
  <si>
    <t>Using DAX to create new models from existing data</t>
  </si>
  <si>
    <t>Introduction to RLS, Dynamic &amp; Static RLS, RLS using Filters, Hirerachical RLS in PowerBI, RLS Mapping in PowerBI Cloud</t>
  </si>
  <si>
    <t>Participants will learn Data analysis and will be able to perform complex calculations. Also, will be able to apply row level security in power bi report pages</t>
  </si>
  <si>
    <t>Other Visualization Features</t>
  </si>
  <si>
    <t>Scheduling of import/refresh of data and scheduling of export of visual/data to excel or ppt</t>
  </si>
  <si>
    <t>Query Folding</t>
  </si>
  <si>
    <t>Live connection Mode (PowerBI Datasets)</t>
  </si>
  <si>
    <t>How to Create Dataflow, and use dataflow in powerbi desktop</t>
  </si>
  <si>
    <t>Create Data alerts</t>
  </si>
  <si>
    <t>Participants will learn about importing and exporting reports, and other features</t>
  </si>
  <si>
    <t>Assessment 1</t>
  </si>
  <si>
    <t>Assessment 2</t>
  </si>
  <si>
    <t>Assessment 3</t>
  </si>
  <si>
    <t>Champion - Data Science</t>
  </si>
  <si>
    <t>Expert - Data Science</t>
  </si>
  <si>
    <t>Assessment</t>
  </si>
  <si>
    <t>Data Preparation: Data Cleaning, missing value treatments, outlier handling, encoding techniques, Variable Transformation, Dimensionality Reduction, Anomaly Detection</t>
  </si>
  <si>
    <t>Optimization</t>
  </si>
  <si>
    <t>Linear Programming, Genetic Algorithm, Genetic Algorithm, Monte Carlo Simulation, Simulated Annealing</t>
  </si>
  <si>
    <t>Natural Language Generation</t>
  </si>
  <si>
    <t>What is Supervised Learning, How Supervised Learning works, Supervised Learning Algorithms, Comparison between Supervised learning Vs Unsupervised learning Vs Semi-Supervised learning, Supervised Learning Examples, Challenges of Supervised Learning</t>
  </si>
  <si>
    <t>Linear Regression - Explanation with its Use Case, Logistic Regression - Explanation with its Use Case, Classification - Explanation with its Use Case, Naïve Bayes Classifiers and Support Vector Machines- Explanation with its Use Case, K Nearest Neighbors - Explanation with its Use Case, Decision Trees and Random Forest - Explanation with its Use Case , Xgboost - Explanation with its Use Case</t>
  </si>
  <si>
    <t>Handling Unbalanced Data, Confusion Matrix</t>
  </si>
  <si>
    <t>Introduction to Time Series
Autoregressive Moving Average Models (ARMA),
Autoregressive Integrated Moving Average Models (ARIMA),
Holt Winter's Method</t>
  </si>
  <si>
    <t>Content Determination, Document Structuring, Aggregation</t>
  </si>
  <si>
    <t>Computer Vision: Image Basics with OpenCV, Image Processing</t>
  </si>
  <si>
    <t>Convolution Neural Networks: Convolution Layer, Fully Connected Layer, Pooling, Padding, Activation Functions in CNN, Discussion about various CNN Architectures, CNN Use-Cases</t>
  </si>
  <si>
    <t>Recommendation Systems</t>
  </si>
  <si>
    <t>Content Based Filtering, Neighbourhood Based Collaborative Filtering, Restricted Boltzmann Machines, Auto-Encoders for Recommendations</t>
  </si>
  <si>
    <t>Tokenization, Stemming, Lemmatization, Stop Words, Part of Speech Tagging, Named Entity Recognition, Text Classification, Semantics and Sentiment Analysis, LSTM, GRU, Text Generation</t>
  </si>
  <si>
    <t>K-Means Clustering - Explanation and its use case, Hierarichal Clustering - Explanation and its use case, Gaussian Mixture Models - Explanation and its use case</t>
  </si>
  <si>
    <t>Introduction to Deep Learning, Why Deep Learning</t>
  </si>
  <si>
    <t>Artificial Neural Networks, Difference between Machine Learning and Deep Learning, Forward Propagation, Backward Propagation, Weight Initialization,Loss Function, Gradient Descent, Activation Function, Optimizers</t>
  </si>
  <si>
    <t>MLOps</t>
  </si>
  <si>
    <t>Participants will be able to classify data or predict outcomes</t>
  </si>
  <si>
    <t>Participants will be able to understand the meaning of Supervised learning with proper examples</t>
  </si>
  <si>
    <t>Participants will be able to handle unbalanced data. Also, will be able to evaluate results in a better way</t>
  </si>
  <si>
    <t>Participants will be able to increase the pace of model development and production</t>
  </si>
  <si>
    <t>Participants will get insight of the given dataset's features that change over time</t>
  </si>
  <si>
    <t>Participants will get insight of how to optimizie by using Machine Learning</t>
  </si>
  <si>
    <t>Participants will get insight of how to study textual language</t>
  </si>
  <si>
    <t>Participants will get understanding of generating or narratives in natural language</t>
  </si>
  <si>
    <t>Participants will get understanding of classifying unlabeled data</t>
  </si>
  <si>
    <t>Participants will understand deep learning and its terminologies</t>
  </si>
  <si>
    <t xml:space="preserve">Participants will understand to analyse images </t>
  </si>
  <si>
    <t>Participants will learn how to prepare Chatbot</t>
  </si>
  <si>
    <t>Reinforcement Learning</t>
  </si>
  <si>
    <t xml:space="preserve">Participants will be able to create recommendation systems </t>
  </si>
  <si>
    <t>Participants will be able to learn about adaptive learning from the environment</t>
  </si>
  <si>
    <t>Assessment 4</t>
  </si>
  <si>
    <t xml:space="preserve">Total </t>
  </si>
  <si>
    <t xml:space="preserve">Total  </t>
  </si>
  <si>
    <t xml:space="preserve">Understand the importance of applying scientific principles to decision making with data to avoid bias and to make the most of information </t>
  </si>
  <si>
    <t>Understand how data is collected and stored</t>
  </si>
  <si>
    <t xml:space="preserve">Learn about the different types of data analysis methods </t>
  </si>
  <si>
    <t xml:space="preserve">Strategies for building a Data Driven culture in your organization </t>
  </si>
  <si>
    <t>Understanding how to ensure data security and access</t>
  </si>
  <si>
    <t>The "How" of Data Literacy</t>
  </si>
  <si>
    <t>Review the variety of data analysis methods, approaches, and algorithms</t>
  </si>
  <si>
    <t>Learn about the extensive tool and technology landscape in Analytics and when to deploy each  type of tool</t>
  </si>
  <si>
    <t>Understand philosophy of the Design Thinking approach and how it applies to Analytics and Data Science solutions</t>
  </si>
  <si>
    <t>Showcase analytics outcomes and value</t>
  </si>
  <si>
    <t>Be able to understand business context in order to define a problem statement clearly</t>
  </si>
  <si>
    <t xml:space="preserve">Be able to apply basic statistical and other relevant measures to explore data to understand basic patterns, uncover any issues, and gain a high level understanding of data </t>
  </si>
  <si>
    <t>Be able to generate descriptive analysis including measures like trends, correlations, multi-variable relationships, build dashboards and reports</t>
  </si>
  <si>
    <t>The "Why" of Data Literacy</t>
  </si>
  <si>
    <t>Need for Data Driven Decisions: Biases, Learning Heuristics</t>
  </si>
  <si>
    <t xml:space="preserve">Getting Started with Data:Defining data, data sources and data collection methods, data storage options, data management and data retrieval tools, Data Engineering </t>
  </si>
  <si>
    <t xml:space="preserve">Working with Data: Data reporting, dashboards, insight generation, analytics - descriptive, predictive, prescriptive, Machine Learning and AI </t>
  </si>
  <si>
    <t>Building a Data Driven Culture: Building a culture of making data driven decisions, understanding what drives decisions and how data can be used as a basis</t>
  </si>
  <si>
    <t xml:space="preserve">Data Security and Governance: Data Security, Data Privacy, Data Governance, Regulations and Impact </t>
  </si>
  <si>
    <t>Overview: Overview of Analytics, Analytics Terminology, Analytics use cases , An overview of algorithms</t>
  </si>
  <si>
    <t xml:space="preserve">Tech: Tools and tech landscape covering Data Analysis, BI, Analytics, Data Science, Big Data Processing, ML, AI, IoT </t>
  </si>
  <si>
    <t>Methodology: Analytics Methodology - CRISP DM ,</t>
  </si>
  <si>
    <t>Steps in the DM</t>
  </si>
  <si>
    <t>Design: Design thinking framework for Analytics</t>
  </si>
  <si>
    <t>Application: Use cases of analytics and data science across multiple domains and problem statements</t>
  </si>
  <si>
    <t xml:space="preserve">Define: Analytics Methodology, Problem Definition </t>
  </si>
  <si>
    <t xml:space="preserve">Explore: Summary stats - Mean/Median/Mode/Std dev/Range/Skewness/Correlations/Missing values - identification + treatment /Outliers - Identification + Treatment/EDA output </t>
  </si>
  <si>
    <t xml:space="preserve">Describe: Descriptive analytics to answer "what happened" type of questions using trends, correlations, unit variate and multi-variate analysis, including some diagnostic analytics, and dashboard and reporting using visualization tools like Excel/PowerBI </t>
  </si>
  <si>
    <t>Advanced Data Literacy</t>
  </si>
  <si>
    <t xml:space="preserve">Test: Inferential Statistics focusing on intuitive understanding of the idea of sampling, hypothesis testing, and implementation </t>
  </si>
  <si>
    <t>Be able to create and test hypothesis with data by setting up appropriate tests, understanding sampling, and how to implement and interpret results of hypothesis tests</t>
  </si>
  <si>
    <t xml:space="preserve">Estimate: Using linear regression models to understand relationships and impacts; OLS algorithm, model fit and accuracy measures, R Square, MAPE, Residual analysis, Model evaluation and interpretation </t>
  </si>
  <si>
    <t>Be able to apply regression algorithms to estimate measures, such as CLTV or impacts</t>
  </si>
  <si>
    <t xml:space="preserve">Classify: Log Odds ratios, binary and multiple logit models, model performance measures, confusion matrix, Lift curves, ROC measures, Decision tree algorithms including regression trees, GINI, Information gain and CHAID, pruning, rule building with tree models </t>
  </si>
  <si>
    <t>Be able to apply logistic/tree algorithms to classify measures into discrete classes</t>
  </si>
  <si>
    <t xml:space="preserve">Segment: Segmentation models and algorithms, k-means, hierarchical clustering, data preparation for clustering including scaling and weighting, profiling of clusters </t>
  </si>
  <si>
    <t>Be able to apply clustering techniques to segment a heterogeneous population into smaller homogeneous units</t>
  </si>
  <si>
    <t xml:space="preserve">Forecast: Time series forecasting using decompositions and simple smoothing, exponential smoothing, ARIMA </t>
  </si>
  <si>
    <t>Be able to apply time series methods to generate accurate forecasts</t>
  </si>
  <si>
    <t>Interpret: Interpretation of multiple analysis and model parameters and results, and assess validity of results</t>
  </si>
  <si>
    <t>Be able to interpret results of data analysis and analytics - converting mathematical and statistical results into business implications</t>
  </si>
  <si>
    <t>Evaluate: Typical outcomes from multiple analysis methods, and how to evaluate the usefulness and applicability of the analysis results</t>
  </si>
  <si>
    <t>Be able to evaluate predictive analysis results to assess validity and robustness - how to ask questions, and the right questions to ask</t>
  </si>
  <si>
    <t>Strategize: Converting analysis and data science results into business strategy with action items</t>
  </si>
  <si>
    <t>Be able to turn analysis results into insights, recommendations, and implementable outcomes</t>
  </si>
  <si>
    <t>Storytell: Storytelling and translation of analytics results to business outcomes</t>
  </si>
  <si>
    <t>Be able to build a coherent data story with a clear hierarchy of information and conclusions</t>
  </si>
  <si>
    <t>Data Translator</t>
  </si>
  <si>
    <t>Expert - Data Visualization - Power BI</t>
  </si>
  <si>
    <t>Champion - Data Visualisation - Power BI</t>
  </si>
  <si>
    <t>Real-time Visualization</t>
  </si>
  <si>
    <t>Data Champion - Data Engineering</t>
  </si>
  <si>
    <t xml:space="preserve">Data Engineering </t>
  </si>
  <si>
    <t>Data Engineering Refresher</t>
  </si>
  <si>
    <t>Participants will get Refresher in Data engineering, Pipelines,Code Quality,Tools, Refresh the data engineering skills and preparatory sessions for other sessions</t>
  </si>
  <si>
    <t>Data Engineering Ecosystem</t>
  </si>
  <si>
    <t>Participants will Understand Data Engineering Frameworks, Modern Data Ecosystem,
 Data Engineering stages - cleaning , transformation,aggregation,best practises ,
 ETL and ELT Processes , Data Models , 
 different types of data repositories such as relational and non-relational databases, data warehouses, data marts, and data lakes
different types of data structures, file formats, sources of data , Security , Authentication , Authorization</t>
  </si>
  <si>
    <t>Data Repositories</t>
  </si>
  <si>
    <t>Participants will be introduced to SQL: PostgreSQL overview, PostgreSQL Architecture, PostgreSQL Database Engine DDL, DML operations , data modelling and how to represent one-to-many and many-to-many relationships in PostgreSQL</t>
  </si>
  <si>
    <t>Conceptual Database Design</t>
  </si>
  <si>
    <t>SQL queries</t>
  </si>
  <si>
    <t>Participants will learn SQL querying to do operations such as identifying nulls, special characters, blank rows/columns, and run distributions, run data summaries, merge tables, get unique counts, SQL querying with Python application,Introduction to Pivot &amp; Unpivot, Aliasing pivot columns, Pivoting multiple columns, Query Optimization Techniques</t>
  </si>
  <si>
    <t>Data-warehouses</t>
  </si>
  <si>
    <t>Data-marts</t>
  </si>
  <si>
    <t xml:space="preserve">  FastAPI  framework</t>
  </si>
  <si>
    <t>FastAPI  framework</t>
  </si>
  <si>
    <t>Hive</t>
  </si>
  <si>
    <t>Hive Architecture</t>
  </si>
  <si>
    <t>Hive Framework Best Practises</t>
  </si>
  <si>
    <t>Airflow</t>
  </si>
  <si>
    <t xml:space="preserve">Workflow Frameworks </t>
  </si>
  <si>
    <t>Introduction to Airflow</t>
  </si>
  <si>
    <t>Airflow Architecture,Airflow Schedulers, Cron</t>
  </si>
  <si>
    <t>Airflow DAGs</t>
  </si>
  <si>
    <t>Participants will understand the Basics of Data warehousing,OLTP vs OLAP,Facts and Dimensions</t>
  </si>
  <si>
    <t xml:space="preserve">Participants will understand the Basics of Datamarts,Benefits of a Data Mart,Types of Data Marts   </t>
  </si>
  <si>
    <t>Participants will understand the Basics of Fast API, Typer- the fast API of CLIs, Interactive API docs, different data formats, working with HTTP methods, content negotiation, REST standards, REST clients, Best Practices</t>
  </si>
  <si>
    <t>Participants will understand the Hive Architecture,File Formats stored - Parquet/ORC/Avro
Hive tables, commands, Hands-on Hive - Pre-processing and Data transformations on Big Data Data Storage, Data Types in HiveHive Query Language Features, , Partitions in Hive,Handling different data</t>
  </si>
  <si>
    <t xml:space="preserve">Participants will understand the Workflow frameworks,workflow use cases for data engineering </t>
  </si>
  <si>
    <t>Participants will understand Apache Airflow , Overview , anatomy of airflow DAG,running airflow locally,running airflow with docker,airflow operators
Airflow DAG Scheduling,managing variables,managing connections,environment variable,apache airflow plug-ins,Triggering workflows,troubleshooting issues raised by pipeline alerts</t>
  </si>
  <si>
    <t>Azure Data Engineering</t>
  </si>
  <si>
    <t>Data Expert - Data Engineering</t>
  </si>
  <si>
    <t>Spark</t>
  </si>
  <si>
    <t>Spark Introduction</t>
  </si>
  <si>
    <t>Spark Ecosystem</t>
  </si>
  <si>
    <t>Kafka</t>
  </si>
  <si>
    <t>Introduction Kafka</t>
  </si>
  <si>
    <t>Streaming Frameworks Paradigm</t>
  </si>
  <si>
    <t>Participants will understand  Spark, Spark RDDs, Transformations and Actions,pySpark SQL - Overview,SparkSession and Dataframes
DataFrames from different data formats/ sources and RDDs,Debugging spark applications,logs walkthrough</t>
  </si>
  <si>
    <t xml:space="preserve">Participants will understand DataFrames cleaning operations, aggregations , joins </t>
  </si>
  <si>
    <t>Kafka Architecture</t>
  </si>
  <si>
    <t>Kafka DataModel</t>
  </si>
  <si>
    <t>Kafka Clients</t>
  </si>
  <si>
    <t>NoSQL DB , Cassandra</t>
  </si>
  <si>
    <t xml:space="preserve">NOSQL Paradigm </t>
  </si>
  <si>
    <t>Columnar databases</t>
  </si>
  <si>
    <t xml:space="preserve">Introduction to Cassandra </t>
  </si>
  <si>
    <t>Setting up Cassandra</t>
  </si>
  <si>
    <t>Cassandra Data Model</t>
  </si>
  <si>
    <t>Cassandra Data Management</t>
  </si>
  <si>
    <t>Cassandra Queries</t>
  </si>
  <si>
    <t>Elastic Search</t>
  </si>
  <si>
    <t>Introduction to Elasticsearch , ELK Stack</t>
  </si>
  <si>
    <t>Setting up Elasticsearch</t>
  </si>
  <si>
    <t>Elasticsearch Data Model</t>
  </si>
  <si>
    <t>Elasticsearch Data Management</t>
  </si>
  <si>
    <t>Elasticsearch Queries</t>
  </si>
  <si>
    <t>GraphDB, Neo4j</t>
  </si>
  <si>
    <t>Graph Database Overview</t>
  </si>
  <si>
    <t>Introduction to Neo4j</t>
  </si>
  <si>
    <t>Neo4J Components</t>
  </si>
  <si>
    <t>Neo4j Datamodel, Querying Data</t>
  </si>
  <si>
    <t>Micro-services</t>
  </si>
  <si>
    <t>Microservices</t>
  </si>
  <si>
    <t xml:space="preserve">Data Engineering Tools Expert Session( Governance )   </t>
  </si>
  <si>
    <t>Governance</t>
  </si>
  <si>
    <t>Azure Data Engineering Expert Services</t>
  </si>
  <si>
    <t>Participants will understand the concept of Streaming Frameworks,Kafka use cases for data engineering</t>
  </si>
  <si>
    <t>Participants will understand Kafka fundamentals,Kafka architecture - partitions, brokers, topics, offsets, configuring topics,
 kafka Leaders, followers,Understand node failures/in-sync replication leader election/re-balance,real Time use cases</t>
  </si>
  <si>
    <t xml:space="preserve">Participants will understand NoSQl DataStores , CAP Theorem,NoSQL use cases for data engineering </t>
  </si>
  <si>
    <t>Participants will understand Columnar databases overview, Cassandra Architecture Data distribution Designing Data Modelling Partition Key, Clustering Key, Composite Partition Key Data Storage real Time use cases</t>
  </si>
  <si>
    <t>Participants will get to know the concepts of  ElsaticSearch,ElasticSearch Architecture,Basic usage of ElasticSearch,CRUD Operations,Data modeling with ElasticSearch,Query string search ,JSON search ,Full text vs Phrase search ,Pagination,Sorting,Filters,Fuzzy queries</t>
  </si>
  <si>
    <t>Participants will understand that What is a Graph? Why Graphs? Graph Problems such as  Social Networking ,Biological Networks , Graph Databases, Graph Analytics,Graph Properties, Edges , Nodes , Graph Database Concepts</t>
  </si>
  <si>
    <t>Participants will get to know about Neo4j , Installing, and Running Neo4j,Basic Queries in Neo4j With Cypher</t>
  </si>
  <si>
    <t>Participants will understand About Monolithic architecture ,What are Microservices ,Service Oriented Atchitecture Vs Microservices
About APIgateway in Microservices,Creating Microservice CRUD operations ,Understand Docker and deploy Microservices app in Docker technology,Microservices API, Integration with other applications</t>
  </si>
  <si>
    <t>Participants will understand about Data Governance,data governance frameworks, data quality,OSI PI, Roles</t>
  </si>
  <si>
    <t>Onboarding</t>
  </si>
  <si>
    <t>Linux</t>
  </si>
  <si>
    <t>Linux Essentials</t>
  </si>
  <si>
    <t>Python</t>
  </si>
  <si>
    <t>Devops</t>
  </si>
  <si>
    <t>Devops Essentials</t>
  </si>
  <si>
    <t>Docker</t>
  </si>
  <si>
    <t>CI And CD Approaches</t>
  </si>
  <si>
    <t>Git</t>
  </si>
  <si>
    <t>Git Repositories , Git Commands</t>
  </si>
  <si>
    <t>Git Branches</t>
  </si>
  <si>
    <t>Git Workflows</t>
  </si>
  <si>
    <t>Data Platform Environments</t>
  </si>
  <si>
    <t>Cybersecurity</t>
  </si>
  <si>
    <t>Cybersecurity Essentials</t>
  </si>
  <si>
    <t>Cybersecurity Components</t>
  </si>
  <si>
    <t>Information Security Guidelines</t>
  </si>
  <si>
    <t>CRISP DM</t>
  </si>
  <si>
    <t>Participants will learn about the concept of Linux, Linux File System basic commands such as pwd,find 
Commands to work with linux Editors such as nano ,Commands, Redirection Pipes , shell scripting</t>
  </si>
  <si>
    <t xml:space="preserve">Participants will Understand and implement different data structures in Python.
Be able  to  work with Data frames, loops and iteration fuctions  in Python  </t>
  </si>
  <si>
    <t>Advnaced Data Structures : Dictionary, tuples, files. Importing data from flat files, csv files 
Introduction to Numpy</t>
  </si>
  <si>
    <t>Participants will understand Creating important data structures, Read data from different types of sources 
Participants will also have Understanding working with numeric multidimensional data. Mathematical Operations like matrix operations</t>
  </si>
  <si>
    <t xml:space="preserve">Introduction to pandas Series, Creating a Dataframe, Accessing elements of a Dataframe in pandas.  </t>
  </si>
  <si>
    <t xml:space="preserve">Participants will Be able to do manipulate tabular data, Be able to subset, reorder and produce group-wise summaries, Be able to merge data frames   </t>
  </si>
  <si>
    <t xml:space="preserve">Participants will understand Pandas Series, Creating a Dataframe, Accessing elements of a Dataframe in pandas.  </t>
  </si>
  <si>
    <t>Participants will know What is DevOps , Evolution of DevOps , Agile Methodology ,Why DevOps ,Agile vs DevOps ,DevOps Principles ,DevOps Lifecycle , DevOps Tools ,Benefits of DevOps ,Continuous Integration and Delivery pipeline, Use-case walk-through</t>
  </si>
  <si>
    <t>Participant will understand the concept of Docker,Docker Architecture,Docker commands, Docker Images,Building Images,Publishing Images</t>
  </si>
  <si>
    <t xml:space="preserve"> Participant will understand the concept of Jenkins , Introduction to CI ,Jenkins Introduction ,Creating Job in Jenkins , Best Practices</t>
  </si>
  <si>
    <t>Participants will get to know about Git ,Version control ,Distributed Version Control Systems,Repositories and Branches ,Git Commands, Git Staging, Git commit, Working Locally with GIT ,Working Remotely with GIT , Git workflows walk-through</t>
  </si>
  <si>
    <t>Participants will know about Data Platform Environments Overview , Dev Environment, QA Environment , Staging Environment , Production Environment, Best Practises , Deployment Strategies , Data platform environment architecture, Release process, Overview of Tools</t>
  </si>
  <si>
    <t>Participants will know about Cybersecurity concepts: Evolution of cyberspace and Overview of cybersecurity, Need of cybersecurity and its terminologies, CIA triad, Major components of cybersecurity, Security professionals in the organization, Secure SDLC, NIST Cybersecurity Framework,How Data Moves: Encapsulation , How Data Moves: Application Layer ,How Data Moves: Network Layer How Data Moves: Physical Layer,Threat Actors,Hacking As a Process,Information Secuirty Guidelines</t>
  </si>
  <si>
    <t>Participants will understand the Overview of Analytics Methodology (CRISP DM) ,ML Projects vs. Software Projects,Structured problem solving through CRISP-DM framework. Formulating a business problem.  CRISP-DM Phases to approach Data Problems, CRISP-DM Short Case studies</t>
  </si>
  <si>
    <t xml:space="preserve">Be able to understand the key features from the data, variability in the data.  
Understanding the need for probability, dependencies among variables in the dataset. Nature and structure of data distributions. </t>
  </si>
  <si>
    <t>Creating important data structures, Read data from different types of sources 
Understanding working with numeric multidimensional data. Mathematical Operations like matrix operations</t>
  </si>
  <si>
    <t xml:space="preserve">Be able to do manipulate tabular data, Be able to subset, reorder and produce group-wise summaries, Be able to merge data frames   </t>
  </si>
  <si>
    <t xml:space="preserve">Exploratory Data Analysis:(EDA): Correlation, Univariate Analysis, Bi-variate Analysis, ANOVA </t>
  </si>
  <si>
    <t xml:space="preserve">Understanding the relationship between the variables, impact of combinations of two or more variables. Analysis of variance among multiple models and choosing the best using F Test </t>
  </si>
  <si>
    <t xml:space="preserve">Data Visualization: using matplotlib and seaborn </t>
  </si>
  <si>
    <t xml:space="preserve">Be abe to create static plots with matplotlib and seaborn. </t>
  </si>
  <si>
    <t xml:space="preserve">Hypothesis testing and sampling theory: Central Limit Theorom, Chi-Square test, Z-test, F-test and t-test. Concept of p-value  </t>
  </si>
  <si>
    <t xml:space="preserve">Be able to understand the assumption to be made on population data and testing the assumptions on sampled data. Checking the correctness of the tests and accepting/rejecting the hypothesis based on test results </t>
  </si>
  <si>
    <t xml:space="preserve">Participants will understand Azure Advanced Data Engineering Services such as Azure Datafactory , Azure Data Engineering Pipelines, Azure Databricks, Azure Synapse Warehouse Service , Best Practices,Migrate current data applications &amp; pipelines to Cloud </t>
  </si>
  <si>
    <t xml:space="preserve">Participants will understand the concept of Azure Data Engineering ,Azure Basic Data Engineering Services such as Azure Storage, Azure relational Databases , Azure No SQL databases, Azure Datafactory , Best Practices,Migrate current data applications &amp; pipelines to Cloud </t>
  </si>
  <si>
    <r>
      <t xml:space="preserve">Git Essentials , </t>
    </r>
    <r>
      <rPr>
        <sz val="11"/>
        <color rgb="FFFF0000"/>
        <rFont val="Calibri"/>
        <family val="2"/>
        <scheme val="minor"/>
      </rPr>
      <t>Github</t>
    </r>
  </si>
  <si>
    <r>
      <t>Basic Python Data structures: Numbers, strings, lists, Control Structures: Conditional and Looping structures, User defined functions ,</t>
    </r>
    <r>
      <rPr>
        <sz val="11"/>
        <color rgb="FFFF0000"/>
        <rFont val="Calibri"/>
        <family val="2"/>
        <scheme val="minor"/>
      </rPr>
      <t>classes, objects, webscraping using python, API</t>
    </r>
  </si>
  <si>
    <r>
      <t xml:space="preserve">Data Platform Environments Essentials , </t>
    </r>
    <r>
      <rPr>
        <sz val="11"/>
        <color rgb="FFFF0000"/>
        <rFont val="Calibri"/>
        <family val="2"/>
        <scheme val="minor"/>
      </rPr>
      <t>raw data , processed data, curated data - Data Layers</t>
    </r>
    <r>
      <rPr>
        <sz val="11"/>
        <color theme="1"/>
        <rFont val="Calibri"/>
        <family val="2"/>
        <scheme val="minor"/>
      </rPr>
      <t xml:space="preserve"> , </t>
    </r>
    <r>
      <rPr>
        <sz val="11"/>
        <color rgb="FFFF0000"/>
        <rFont val="Calibri"/>
        <family val="2"/>
        <scheme val="minor"/>
      </rPr>
      <t>common practises</t>
    </r>
    <r>
      <rPr>
        <sz val="11"/>
        <color theme="1"/>
        <rFont val="Calibri"/>
        <family val="2"/>
        <scheme val="minor"/>
      </rPr>
      <t xml:space="preserve"> </t>
    </r>
  </si>
  <si>
    <t>CRISP DM Phases s</t>
  </si>
  <si>
    <t>CRISP DM Analytics playbook</t>
  </si>
  <si>
    <t>basics of sql , basics of statstics ,basics of datascience process, basics of data engineering , etl . Elt , basics of pyspark , kafka</t>
  </si>
  <si>
    <t xml:space="preserve"> 8 hours</t>
  </si>
  <si>
    <t>Azure , GCP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</si>
</sst>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b/>
      <sz val="9"/>
      <color rgb="FF000000"/>
      <name val="Arial"/>
      <family val="2"/>
    </font>
    <font>
      <sz val="9"/>
      <color theme="1"/>
      <name val="Calibri"/>
      <family val="2"/>
      <scheme val="minor"/>
    </font>
    <font>
      <sz val="9"/>
      <color rgb="FF000000"/>
      <name val="Arial"/>
      <family val="2"/>
    </font>
    <font>
      <b/>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rgb="FFFFFFFF"/>
      <name val="Calibri"/>
      <family val="2"/>
    </font>
    <font>
      <sz val="14"/>
      <color rgb="FF000000"/>
      <name val="Arial"/>
      <family val="2"/>
    </font>
    <font>
      <sz val="11"/>
      <color rgb="FF000000"/>
      <name val="Calibri"/>
      <family val="2"/>
      <scheme val="minor"/>
    </font>
    <font>
      <b/>
      <sz val="11"/>
      <color rgb="FFFFFFFF"/>
      <name val="Calibri"/>
      <family val="2"/>
      <scheme val="minor"/>
    </font>
    <font>
      <b/>
      <sz val="11"/>
      <color rgb="FF000000"/>
      <name val="Calibri"/>
      <family val="2"/>
      <scheme val="minor"/>
    </font>
    <font>
      <b/>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rgb="FFED7D31"/>
        <bgColor indexed="64"/>
      </patternFill>
    </fill>
    <fill>
      <patternFill patternType="solid">
        <fgColor theme="5"/>
        <bgColor indexed="64"/>
      </patternFill>
    </fill>
  </fills>
  <borders count="19">
    <border>
      <left/>
      <right/>
      <top/>
      <bottom/>
      <diagonal/>
    </border>
    <border>
      <left style="medium">
        <color rgb="FFFF6600"/>
      </left>
      <right style="medium">
        <color rgb="FFFF6600"/>
      </right>
      <top style="medium">
        <color rgb="FFFF6600"/>
      </top>
      <bottom style="medium">
        <color rgb="FFFF6600"/>
      </bottom>
      <diagonal/>
    </border>
    <border>
      <left style="medium">
        <color rgb="FFFF6600"/>
      </left>
      <right style="medium">
        <color rgb="FFFF6600"/>
      </right>
      <top style="medium">
        <color rgb="FFFF6600"/>
      </top>
      <bottom/>
      <diagonal/>
    </border>
    <border>
      <left style="medium">
        <color rgb="FFFF6600"/>
      </left>
      <right style="medium">
        <color rgb="FFFF6600"/>
      </right>
      <top/>
      <bottom/>
      <diagonal/>
    </border>
    <border>
      <left style="medium">
        <color rgb="FFFF6600"/>
      </left>
      <right style="medium">
        <color rgb="FFFF6600"/>
      </right>
      <top/>
      <bottom style="medium">
        <color rgb="FFFF6600"/>
      </bottom>
      <diagonal/>
    </border>
    <border>
      <left style="medium">
        <color rgb="FFFF6600"/>
      </left>
      <right/>
      <top style="medium">
        <color rgb="FFFF6600"/>
      </top>
      <bottom style="medium">
        <color rgb="FFFF6600"/>
      </bottom>
      <diagonal/>
    </border>
    <border>
      <left/>
      <right/>
      <top style="medium">
        <color rgb="FFFF6600"/>
      </top>
      <bottom style="medium">
        <color rgb="FFFF6600"/>
      </bottom>
      <diagonal/>
    </border>
    <border>
      <left/>
      <right style="medium">
        <color rgb="FFFF6600"/>
      </right>
      <top style="medium">
        <color rgb="FFFF6600"/>
      </top>
      <bottom style="medium">
        <color rgb="FFFF66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122">
    <xf numFmtId="0" fontId="0" fillId="0" borderId="0" xfId="0"/>
    <xf numFmtId="0" fontId="1" fillId="0" borderId="1" xfId="0" applyFont="1" applyBorder="1" applyAlignment="1">
      <alignment horizontal="center" wrapText="1" readingOrder="1"/>
    </xf>
    <xf numFmtId="0" fontId="1" fillId="0" borderId="1" xfId="0" applyFont="1" applyBorder="1" applyAlignment="1">
      <alignment horizontal="center" vertical="center" wrapText="1" readingOrder="1"/>
    </xf>
    <xf numFmtId="0" fontId="2" fillId="0" borderId="0" xfId="0" applyFont="1" applyAlignment="1">
      <alignment wrapText="1"/>
    </xf>
    <xf numFmtId="0" fontId="3" fillId="0" borderId="1" xfId="0" applyFont="1" applyBorder="1" applyAlignment="1">
      <alignment horizontal="center" vertical="center" wrapText="1" readingOrder="1"/>
    </xf>
    <xf numFmtId="0" fontId="3" fillId="0" borderId="1" xfId="0" applyFont="1" applyBorder="1" applyAlignment="1">
      <alignment horizontal="left" vertical="center" wrapText="1" readingOrder="1"/>
    </xf>
    <xf numFmtId="0" fontId="3" fillId="0" borderId="1" xfId="0" applyFont="1" applyBorder="1" applyAlignment="1">
      <alignment horizontal="left" wrapText="1" readingOrder="1"/>
    </xf>
    <xf numFmtId="0" fontId="3" fillId="0" borderId="2" xfId="0" applyFont="1" applyBorder="1" applyAlignment="1">
      <alignment horizontal="left" wrapText="1" readingOrder="1"/>
    </xf>
    <xf numFmtId="0" fontId="3" fillId="0" borderId="4" xfId="0" applyFont="1" applyBorder="1" applyAlignment="1">
      <alignment horizontal="left" wrapText="1" readingOrder="1"/>
    </xf>
    <xf numFmtId="0" fontId="3" fillId="0" borderId="1" xfId="0" applyFont="1" applyBorder="1" applyAlignment="1">
      <alignment horizontal="center" wrapText="1" readingOrder="1"/>
    </xf>
    <xf numFmtId="0" fontId="0" fillId="0" borderId="0" xfId="0" applyAlignment="1">
      <alignment wrapText="1"/>
    </xf>
    <xf numFmtId="0" fontId="0" fillId="0" borderId="0" xfId="0" applyAlignment="1">
      <alignment horizontal="center" vertical="center"/>
    </xf>
    <xf numFmtId="0" fontId="5" fillId="0" borderId="8" xfId="0" applyFont="1" applyBorder="1" applyAlignment="1">
      <alignment horizontal="center" vertical="center"/>
    </xf>
    <xf numFmtId="0" fontId="8" fillId="2" borderId="8" xfId="0" applyFont="1" applyFill="1" applyBorder="1" applyAlignment="1">
      <alignment horizontal="center" vertical="center" wrapText="1" readingOrder="1"/>
    </xf>
    <xf numFmtId="0" fontId="0" fillId="0" borderId="8" xfId="0" applyBorder="1" applyAlignment="1">
      <alignment horizontal="center" vertical="center"/>
    </xf>
    <xf numFmtId="0" fontId="11" fillId="2" borderId="8" xfId="0" applyFont="1" applyFill="1" applyBorder="1" applyAlignment="1">
      <alignment horizontal="center" vertical="center" wrapText="1" readingOrder="1"/>
    </xf>
    <xf numFmtId="0" fontId="6" fillId="3" borderId="8" xfId="0" applyFont="1" applyFill="1" applyBorder="1" applyAlignment="1">
      <alignment horizontal="center" vertical="center"/>
    </xf>
    <xf numFmtId="0" fontId="8" fillId="2" borderId="10" xfId="0" applyFont="1" applyFill="1" applyBorder="1" applyAlignment="1">
      <alignment horizontal="center" vertical="center" wrapText="1" readingOrder="1"/>
    </xf>
    <xf numFmtId="0" fontId="0" fillId="0" borderId="8" xfId="0" applyBorder="1"/>
    <xf numFmtId="0" fontId="8" fillId="2" borderId="8" xfId="0" applyFont="1" applyFill="1" applyBorder="1" applyAlignment="1">
      <alignment horizontal="left" vertical="center" wrapText="1" readingOrder="1"/>
    </xf>
    <xf numFmtId="0" fontId="0" fillId="0" borderId="8" xfId="0" applyBorder="1" applyAlignment="1">
      <alignment horizontal="left" vertical="center" wrapText="1"/>
    </xf>
    <xf numFmtId="0" fontId="0" fillId="0" borderId="0" xfId="0" applyAlignment="1">
      <alignment horizontal="left" vertical="center"/>
    </xf>
    <xf numFmtId="0" fontId="0" fillId="0" borderId="8" xfId="0" quotePrefix="1" applyBorder="1" applyAlignment="1">
      <alignment horizontal="left" vertical="center" wrapText="1"/>
    </xf>
    <xf numFmtId="0" fontId="0" fillId="0" borderId="0" xfId="0" applyAlignment="1">
      <alignment horizontal="left" wrapText="1"/>
    </xf>
    <xf numFmtId="0" fontId="5" fillId="0" borderId="8" xfId="0" quotePrefix="1" applyFont="1" applyBorder="1" applyAlignment="1">
      <alignment horizontal="left" vertical="center"/>
    </xf>
    <xf numFmtId="0" fontId="5" fillId="0" borderId="8" xfId="0" quotePrefix="1" applyFont="1" applyBorder="1" applyAlignment="1">
      <alignment horizontal="left" vertical="center" wrapText="1"/>
    </xf>
    <xf numFmtId="0" fontId="7" fillId="3" borderId="8" xfId="0" applyFont="1" applyFill="1" applyBorder="1" applyAlignment="1">
      <alignment horizontal="center"/>
    </xf>
    <xf numFmtId="0" fontId="0" fillId="0" borderId="11" xfId="0" applyBorder="1" applyAlignment="1">
      <alignment horizontal="center" vertical="center"/>
    </xf>
    <xf numFmtId="0" fontId="10" fillId="0" borderId="8" xfId="0" applyFont="1" applyBorder="1" applyAlignment="1">
      <alignment horizontal="center" vertical="center" wrapText="1" readingOrder="1"/>
    </xf>
    <xf numFmtId="0" fontId="0" fillId="0" borderId="8" xfId="0" applyBorder="1" applyAlignment="1">
      <alignment horizontal="center" vertical="center" wrapText="1"/>
    </xf>
    <xf numFmtId="0" fontId="0" fillId="0" borderId="0" xfId="0" applyAlignment="1">
      <alignment horizontal="left" vertical="center" wrapText="1"/>
    </xf>
    <xf numFmtId="0" fontId="0" fillId="0" borderId="8" xfId="0" applyBorder="1" applyAlignment="1">
      <alignment vertical="center" wrapText="1"/>
    </xf>
    <xf numFmtId="0" fontId="4" fillId="0" borderId="8" xfId="0" applyFont="1" applyBorder="1" applyAlignment="1">
      <alignment horizontal="center" vertical="center"/>
    </xf>
    <xf numFmtId="0" fontId="10" fillId="0" borderId="8" xfId="0" quotePrefix="1" applyFont="1" applyBorder="1" applyAlignment="1">
      <alignment horizontal="center" vertical="center" wrapText="1" readingOrder="1"/>
    </xf>
    <xf numFmtId="0" fontId="10" fillId="0" borderId="11" xfId="0" quotePrefix="1" applyFont="1" applyBorder="1" applyAlignment="1">
      <alignment horizontal="center" vertical="center" wrapText="1" readingOrder="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xf>
    <xf numFmtId="0" fontId="4" fillId="0" borderId="8" xfId="0" applyFont="1" applyBorder="1" applyAlignment="1">
      <alignment horizontal="center" vertical="center" wrapText="1"/>
    </xf>
    <xf numFmtId="0" fontId="10" fillId="0" borderId="8" xfId="0" applyFont="1" applyBorder="1" applyAlignment="1">
      <alignment horizontal="left" vertical="center" wrapText="1" readingOrder="1"/>
    </xf>
    <xf numFmtId="0" fontId="0" fillId="0" borderId="10" xfId="0" applyBorder="1" applyAlignment="1">
      <alignment vertical="center" wrapText="1"/>
    </xf>
    <xf numFmtId="0" fontId="8" fillId="2" borderId="8" xfId="0" applyFont="1" applyFill="1" applyBorder="1" applyAlignment="1">
      <alignment vertical="center" wrapText="1" readingOrder="1"/>
    </xf>
    <xf numFmtId="0" fontId="0" fillId="0" borderId="0" xfId="0" applyAlignment="1">
      <alignment vertical="center" wrapText="1"/>
    </xf>
    <xf numFmtId="0" fontId="0" fillId="0" borderId="9" xfId="0" applyBorder="1" applyAlignment="1">
      <alignment horizontal="left" vertical="center" wrapText="1"/>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8" xfId="0" applyFont="1" applyBorder="1" applyAlignment="1">
      <alignment vertical="center" wrapText="1"/>
    </xf>
    <xf numFmtId="0" fontId="0" fillId="0" borderId="8" xfId="0" applyFont="1" applyBorder="1" applyAlignment="1">
      <alignment horizontal="left" vertical="center" wrapText="1"/>
    </xf>
    <xf numFmtId="0" fontId="0" fillId="0" borderId="8"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xf>
    <xf numFmtId="0" fontId="0" fillId="0" borderId="0" xfId="0" applyFont="1"/>
    <xf numFmtId="0" fontId="0" fillId="0" borderId="0" xfId="0" applyFont="1" applyAlignment="1">
      <alignment horizontal="center"/>
    </xf>
    <xf numFmtId="0" fontId="0" fillId="0" borderId="0" xfId="0" applyFont="1" applyAlignment="1">
      <alignment horizontal="left"/>
    </xf>
    <xf numFmtId="0" fontId="12" fillId="0" borderId="8" xfId="0" applyFont="1" applyBorder="1" applyAlignment="1">
      <alignment horizontal="center" vertical="center" wrapText="1" readingOrder="1"/>
    </xf>
    <xf numFmtId="0" fontId="13" fillId="0" borderId="8" xfId="0" applyFont="1" applyBorder="1" applyAlignment="1">
      <alignment horizontal="center" vertical="center"/>
    </xf>
    <xf numFmtId="0" fontId="4" fillId="0" borderId="10" xfId="0" applyFont="1" applyBorder="1" applyAlignment="1">
      <alignment vertical="center"/>
    </xf>
    <xf numFmtId="0" fontId="4" fillId="0" borderId="8" xfId="0" applyFont="1" applyBorder="1" applyAlignment="1">
      <alignment vertical="center"/>
    </xf>
    <xf numFmtId="0" fontId="4" fillId="0" borderId="8" xfId="0" applyFont="1" applyBorder="1" applyAlignment="1">
      <alignment vertical="center" wrapText="1"/>
    </xf>
    <xf numFmtId="0" fontId="4" fillId="0" borderId="9" xfId="0" applyFont="1" applyBorder="1" applyAlignment="1">
      <alignment horizontal="center" vertical="center"/>
    </xf>
    <xf numFmtId="0" fontId="3" fillId="0" borderId="2" xfId="0" applyFont="1" applyBorder="1" applyAlignment="1">
      <alignment horizontal="center" vertical="center" wrapText="1" readingOrder="1"/>
    </xf>
    <xf numFmtId="0" fontId="3" fillId="0" borderId="3"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2"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 xfId="0" applyFont="1" applyBorder="1" applyAlignment="1">
      <alignment horizontal="left" vertical="center" wrapText="1" readingOrder="1"/>
    </xf>
    <xf numFmtId="0" fontId="1" fillId="0" borderId="5" xfId="0" applyFont="1" applyBorder="1" applyAlignment="1">
      <alignment horizontal="center" wrapText="1" readingOrder="1"/>
    </xf>
    <xf numFmtId="0" fontId="1" fillId="0" borderId="6" xfId="0" applyFont="1" applyBorder="1" applyAlignment="1">
      <alignment horizontal="center" wrapText="1" readingOrder="1"/>
    </xf>
    <xf numFmtId="0" fontId="1" fillId="0" borderId="7" xfId="0" applyFont="1" applyBorder="1" applyAlignment="1">
      <alignment horizontal="center" wrapText="1" readingOrder="1"/>
    </xf>
    <xf numFmtId="0" fontId="6" fillId="3" borderId="8" xfId="0" applyFont="1" applyFill="1" applyBorder="1" applyAlignment="1">
      <alignment horizontal="center"/>
    </xf>
    <xf numFmtId="0" fontId="0" fillId="0" borderId="8" xfId="0" applyFont="1" applyBorder="1" applyAlignment="1">
      <alignment horizontal="center" vertical="center"/>
    </xf>
    <xf numFmtId="0" fontId="6" fillId="3" borderId="0" xfId="0" applyFont="1" applyFill="1" applyAlignment="1">
      <alignment horizontal="center"/>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0" fillId="0" borderId="9" xfId="0" applyBorder="1" applyAlignment="1">
      <alignment horizontal="center" vertical="center"/>
    </xf>
    <xf numFmtId="0" fontId="0" fillId="0" borderId="11" xfId="0" applyBorder="1" applyAlignment="1">
      <alignment horizontal="center" vertical="center"/>
    </xf>
    <xf numFmtId="0" fontId="6" fillId="3" borderId="0" xfId="0" applyFont="1" applyFill="1" applyAlignment="1">
      <alignment horizontal="center" vertical="center"/>
    </xf>
    <xf numFmtId="0" fontId="0" fillId="0" borderId="8" xfId="0" applyBorder="1" applyAlignment="1">
      <alignment horizontal="center" vertical="center"/>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0" fillId="0" borderId="10" xfId="0" applyBorder="1" applyAlignment="1">
      <alignment horizontal="center" vertical="center"/>
    </xf>
    <xf numFmtId="0" fontId="5" fillId="0" borderId="8" xfId="0" quotePrefix="1" applyFont="1" applyBorder="1" applyAlignment="1">
      <alignment horizontal="left" vertical="center" wrapText="1"/>
    </xf>
    <xf numFmtId="0" fontId="13" fillId="0" borderId="8"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0" fillId="0" borderId="9" xfId="0" applyFont="1" applyBorder="1" applyAlignment="1">
      <alignment horizontal="center" vertical="center" wrapText="1" readingOrder="1"/>
    </xf>
    <xf numFmtId="0" fontId="10" fillId="0" borderId="10" xfId="0" applyFont="1" applyBorder="1" applyAlignment="1">
      <alignment horizontal="center" vertical="center" wrapText="1" readingOrder="1"/>
    </xf>
    <xf numFmtId="0" fontId="10" fillId="0" borderId="11" xfId="0" applyFont="1" applyBorder="1" applyAlignment="1">
      <alignment horizontal="center" vertical="center" wrapText="1" readingOrder="1"/>
    </xf>
    <xf numFmtId="0" fontId="0" fillId="0" borderId="8" xfId="0" quotePrefix="1" applyBorder="1" applyAlignment="1">
      <alignment horizontal="left" vertical="center" wrapText="1"/>
    </xf>
    <xf numFmtId="0" fontId="0" fillId="0" borderId="8" xfId="0" applyBorder="1" applyAlignment="1">
      <alignment horizontal="left" vertical="center"/>
    </xf>
    <xf numFmtId="0" fontId="12" fillId="0" borderId="8" xfId="0" applyFont="1" applyBorder="1" applyAlignment="1">
      <alignment horizontal="center" vertical="center" wrapText="1" readingOrder="1"/>
    </xf>
    <xf numFmtId="0" fontId="10" fillId="0" borderId="8" xfId="0" applyFont="1" applyBorder="1" applyAlignment="1">
      <alignment horizontal="left" vertical="center" wrapText="1" readingOrder="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6" fillId="3" borderId="8" xfId="0" applyFont="1" applyFill="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15" xfId="0" applyBorder="1" applyAlignment="1">
      <alignment horizontal="center" vertical="center"/>
    </xf>
    <xf numFmtId="0" fontId="0" fillId="0" borderId="0" xfId="0" applyAlignment="1">
      <alignment horizontal="center" vertical="center"/>
    </xf>
    <xf numFmtId="0" fontId="0" fillId="0" borderId="16" xfId="0"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4" fillId="0" borderId="18" xfId="0" applyFont="1" applyBorder="1" applyAlignment="1">
      <alignment horizontal="center" vertical="center"/>
    </xf>
    <xf numFmtId="0" fontId="4" fillId="0" borderId="17" xfId="0" applyFont="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80422710-E4EC-4B9D-9A66-2329A0A233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00626-7A72-4CEC-B965-D994E2C55AF7}">
  <dimension ref="A1:E20"/>
  <sheetViews>
    <sheetView workbookViewId="0">
      <selection sqref="A1:E20"/>
    </sheetView>
  </sheetViews>
  <sheetFormatPr defaultRowHeight="12" x14ac:dyDescent="0.3"/>
  <cols>
    <col min="1" max="1" width="9" style="3" bestFit="1" customWidth="1"/>
    <col min="2" max="2" width="18.36328125" style="3" customWidth="1"/>
    <col min="3" max="3" width="34.08984375" style="3" customWidth="1"/>
    <col min="4" max="4" width="78.54296875" style="3" customWidth="1"/>
    <col min="5" max="5" width="17.90625" style="3" bestFit="1" customWidth="1"/>
    <col min="6" max="16384" width="8.7265625" style="3"/>
  </cols>
  <sheetData>
    <row r="1" spans="1:5" ht="12.5" thickBot="1" x14ac:dyDescent="0.35">
      <c r="A1" s="1" t="s">
        <v>0</v>
      </c>
      <c r="B1" s="1" t="s">
        <v>1</v>
      </c>
      <c r="C1" s="2" t="s">
        <v>2</v>
      </c>
      <c r="D1" s="1" t="s">
        <v>3</v>
      </c>
      <c r="E1" s="2" t="s">
        <v>4</v>
      </c>
    </row>
    <row r="2" spans="1:5" ht="12.5" thickBot="1" x14ac:dyDescent="0.35">
      <c r="A2" s="61">
        <v>1</v>
      </c>
      <c r="B2" s="61" t="s">
        <v>5</v>
      </c>
      <c r="C2" s="4" t="s">
        <v>6</v>
      </c>
      <c r="D2" s="5" t="s">
        <v>7</v>
      </c>
      <c r="E2" s="61">
        <v>4</v>
      </c>
    </row>
    <row r="3" spans="1:5" ht="23.5" thickBot="1" x14ac:dyDescent="0.35">
      <c r="A3" s="62"/>
      <c r="B3" s="62"/>
      <c r="C3" s="4" t="s">
        <v>8</v>
      </c>
      <c r="D3" s="5" t="s">
        <v>9</v>
      </c>
      <c r="E3" s="62"/>
    </row>
    <row r="4" spans="1:5" ht="12.5" thickBot="1" x14ac:dyDescent="0.35">
      <c r="A4" s="63"/>
      <c r="B4" s="63"/>
      <c r="C4" s="4" t="s">
        <v>10</v>
      </c>
      <c r="D4" s="5" t="s">
        <v>11</v>
      </c>
      <c r="E4" s="63"/>
    </row>
    <row r="5" spans="1:5" ht="12.5" thickBot="1" x14ac:dyDescent="0.35">
      <c r="A5" s="61">
        <v>2</v>
      </c>
      <c r="B5" s="61" t="s">
        <v>12</v>
      </c>
      <c r="C5" s="4" t="s">
        <v>13</v>
      </c>
      <c r="D5" s="64" t="s">
        <v>14</v>
      </c>
      <c r="E5" s="61">
        <v>1</v>
      </c>
    </row>
    <row r="6" spans="1:5" ht="12.5" thickBot="1" x14ac:dyDescent="0.35">
      <c r="A6" s="62"/>
      <c r="B6" s="62"/>
      <c r="C6" s="4" t="s">
        <v>15</v>
      </c>
      <c r="D6" s="65"/>
      <c r="E6" s="62"/>
    </row>
    <row r="7" spans="1:5" ht="12.5" thickBot="1" x14ac:dyDescent="0.35">
      <c r="A7" s="63"/>
      <c r="B7" s="63"/>
      <c r="C7" s="4" t="s">
        <v>16</v>
      </c>
      <c r="D7" s="66"/>
      <c r="E7" s="63"/>
    </row>
    <row r="8" spans="1:5" ht="23.5" thickBot="1" x14ac:dyDescent="0.35">
      <c r="A8" s="4">
        <v>3</v>
      </c>
      <c r="B8" s="4" t="s">
        <v>17</v>
      </c>
      <c r="C8" s="4" t="s">
        <v>18</v>
      </c>
      <c r="D8" s="6" t="s">
        <v>19</v>
      </c>
      <c r="E8" s="4">
        <v>1</v>
      </c>
    </row>
    <row r="9" spans="1:5" ht="35.5" thickBot="1" x14ac:dyDescent="0.35">
      <c r="A9" s="61">
        <v>4</v>
      </c>
      <c r="B9" s="61" t="s">
        <v>20</v>
      </c>
      <c r="C9" s="4" t="s">
        <v>21</v>
      </c>
      <c r="D9" s="6" t="s">
        <v>22</v>
      </c>
      <c r="E9" s="61">
        <v>12</v>
      </c>
    </row>
    <row r="10" spans="1:5" x14ac:dyDescent="0.3">
      <c r="A10" s="62"/>
      <c r="B10" s="62"/>
      <c r="C10" s="61" t="s">
        <v>23</v>
      </c>
      <c r="D10" s="7" t="s">
        <v>24</v>
      </c>
      <c r="E10" s="62"/>
    </row>
    <row r="11" spans="1:5" ht="35.5" thickBot="1" x14ac:dyDescent="0.35">
      <c r="A11" s="62"/>
      <c r="B11" s="62"/>
      <c r="C11" s="63"/>
      <c r="D11" s="8" t="s">
        <v>25</v>
      </c>
      <c r="E11" s="62"/>
    </row>
    <row r="12" spans="1:5" ht="12.5" thickBot="1" x14ac:dyDescent="0.35">
      <c r="A12" s="63"/>
      <c r="B12" s="63"/>
      <c r="C12" s="4" t="s">
        <v>26</v>
      </c>
      <c r="D12" s="6" t="s">
        <v>27</v>
      </c>
      <c r="E12" s="63"/>
    </row>
    <row r="13" spans="1:5" ht="12.5" thickBot="1" x14ac:dyDescent="0.35">
      <c r="A13" s="61">
        <v>5</v>
      </c>
      <c r="B13" s="61" t="s">
        <v>28</v>
      </c>
      <c r="C13" s="4" t="s">
        <v>29</v>
      </c>
      <c r="D13" s="6" t="s">
        <v>30</v>
      </c>
      <c r="E13" s="61">
        <v>6</v>
      </c>
    </row>
    <row r="14" spans="1:5" ht="24" thickBot="1" x14ac:dyDescent="0.35">
      <c r="A14" s="62"/>
      <c r="B14" s="62"/>
      <c r="C14" s="4" t="s">
        <v>31</v>
      </c>
      <c r="D14" s="6" t="s">
        <v>32</v>
      </c>
      <c r="E14" s="62"/>
    </row>
    <row r="15" spans="1:5" ht="12.5" thickBot="1" x14ac:dyDescent="0.35">
      <c r="A15" s="62"/>
      <c r="B15" s="62"/>
      <c r="C15" s="4" t="s">
        <v>33</v>
      </c>
      <c r="D15" s="6" t="s">
        <v>34</v>
      </c>
      <c r="E15" s="62"/>
    </row>
    <row r="16" spans="1:5" ht="12.5" thickBot="1" x14ac:dyDescent="0.35">
      <c r="A16" s="62"/>
      <c r="B16" s="62"/>
      <c r="C16" s="4" t="s">
        <v>35</v>
      </c>
      <c r="D16" s="6" t="s">
        <v>36</v>
      </c>
      <c r="E16" s="62"/>
    </row>
    <row r="17" spans="1:5" ht="12.5" thickBot="1" x14ac:dyDescent="0.35">
      <c r="A17" s="63"/>
      <c r="B17" s="63"/>
      <c r="C17" s="4" t="s">
        <v>37</v>
      </c>
      <c r="D17" s="6" t="s">
        <v>37</v>
      </c>
      <c r="E17" s="63"/>
    </row>
    <row r="18" spans="1:5" ht="35.5" thickBot="1" x14ac:dyDescent="0.35">
      <c r="A18" s="9">
        <v>6</v>
      </c>
      <c r="B18" s="4" t="s">
        <v>38</v>
      </c>
      <c r="C18" s="4" t="s">
        <v>39</v>
      </c>
      <c r="D18" s="6" t="s">
        <v>40</v>
      </c>
      <c r="E18" s="4">
        <v>2</v>
      </c>
    </row>
    <row r="19" spans="1:5" ht="24" thickBot="1" x14ac:dyDescent="0.35">
      <c r="A19" s="9">
        <v>7</v>
      </c>
      <c r="B19" s="4" t="s">
        <v>41</v>
      </c>
      <c r="C19" s="4" t="s">
        <v>42</v>
      </c>
      <c r="D19" s="6" t="s">
        <v>43</v>
      </c>
      <c r="E19" s="4">
        <v>4</v>
      </c>
    </row>
    <row r="20" spans="1:5" ht="12.5" thickBot="1" x14ac:dyDescent="0.35">
      <c r="A20" s="67" t="s">
        <v>44</v>
      </c>
      <c r="B20" s="68"/>
      <c r="C20" s="68"/>
      <c r="D20" s="69"/>
      <c r="E20" s="2">
        <v>30</v>
      </c>
    </row>
  </sheetData>
  <mergeCells count="15">
    <mergeCell ref="A20:D20"/>
    <mergeCell ref="A9:A12"/>
    <mergeCell ref="B9:B12"/>
    <mergeCell ref="E9:E12"/>
    <mergeCell ref="C10:C11"/>
    <mergeCell ref="A13:A17"/>
    <mergeCell ref="B13:B17"/>
    <mergeCell ref="E13:E17"/>
    <mergeCell ref="A2:A4"/>
    <mergeCell ref="B2:B4"/>
    <mergeCell ref="E2:E4"/>
    <mergeCell ref="A5:A7"/>
    <mergeCell ref="B5:B7"/>
    <mergeCell ref="D5:D7"/>
    <mergeCell ref="E5: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EA97-DAAE-4A04-B0FD-D186B65516F9}">
  <sheetPr>
    <tabColor theme="5"/>
  </sheetPr>
  <dimension ref="B2:G15"/>
  <sheetViews>
    <sheetView showGridLines="0" workbookViewId="0"/>
  </sheetViews>
  <sheetFormatPr defaultRowHeight="14.5" x14ac:dyDescent="0.35"/>
  <cols>
    <col min="1" max="1" width="4.453125" style="52" customWidth="1"/>
    <col min="2" max="2" width="14.54296875" style="53" customWidth="1"/>
    <col min="3" max="3" width="20.90625" style="44" customWidth="1"/>
    <col min="4" max="4" width="38.6328125" style="54" customWidth="1"/>
    <col min="5" max="5" width="39.81640625" style="54" customWidth="1"/>
    <col min="6" max="6" width="8.7265625" style="44"/>
    <col min="7" max="7" width="16.36328125" style="52" customWidth="1"/>
    <col min="8" max="16384" width="8.7265625" style="52"/>
  </cols>
  <sheetData>
    <row r="2" spans="2:7" x14ac:dyDescent="0.35">
      <c r="B2" s="72" t="s">
        <v>112</v>
      </c>
      <c r="C2" s="72"/>
      <c r="D2" s="72"/>
      <c r="E2" s="72"/>
      <c r="F2" s="72"/>
      <c r="G2" s="72"/>
    </row>
    <row r="4" spans="2:7" x14ac:dyDescent="0.35">
      <c r="B4" s="15" t="s">
        <v>50</v>
      </c>
      <c r="C4" s="15" t="s">
        <v>68</v>
      </c>
      <c r="D4" s="15" t="s">
        <v>69</v>
      </c>
      <c r="E4" s="15" t="s">
        <v>70</v>
      </c>
      <c r="F4" s="15" t="s">
        <v>54</v>
      </c>
      <c r="G4" s="15" t="s">
        <v>114</v>
      </c>
    </row>
    <row r="5" spans="2:7" ht="58" x14ac:dyDescent="0.35">
      <c r="B5" s="71">
        <v>1</v>
      </c>
      <c r="C5" s="73" t="s">
        <v>59</v>
      </c>
      <c r="D5" s="39" t="s">
        <v>55</v>
      </c>
      <c r="E5" s="39" t="s">
        <v>56</v>
      </c>
      <c r="F5" s="48">
        <v>4</v>
      </c>
      <c r="G5" s="71" t="s">
        <v>109</v>
      </c>
    </row>
    <row r="6" spans="2:7" ht="72.5" x14ac:dyDescent="0.35">
      <c r="B6" s="71"/>
      <c r="C6" s="73"/>
      <c r="D6" s="39" t="s">
        <v>297</v>
      </c>
      <c r="E6" s="39" t="s">
        <v>310</v>
      </c>
      <c r="F6" s="48">
        <v>4</v>
      </c>
      <c r="G6" s="71"/>
    </row>
    <row r="7" spans="2:7" ht="43.5" x14ac:dyDescent="0.35">
      <c r="B7" s="71"/>
      <c r="C7" s="73"/>
      <c r="D7" s="39" t="s">
        <v>57</v>
      </c>
      <c r="E7" s="39" t="s">
        <v>299</v>
      </c>
      <c r="F7" s="48">
        <v>4</v>
      </c>
      <c r="G7" s="71"/>
    </row>
    <row r="8" spans="2:7" ht="58" x14ac:dyDescent="0.35">
      <c r="B8" s="71"/>
      <c r="C8" s="73"/>
      <c r="D8" s="39" t="s">
        <v>58</v>
      </c>
      <c r="E8" s="39" t="s">
        <v>311</v>
      </c>
      <c r="F8" s="48">
        <v>4</v>
      </c>
      <c r="G8" s="71"/>
    </row>
    <row r="9" spans="2:7" ht="87" x14ac:dyDescent="0.35">
      <c r="B9" s="71">
        <v>2</v>
      </c>
      <c r="C9" s="74" t="s">
        <v>62</v>
      </c>
      <c r="D9" s="39" t="s">
        <v>60</v>
      </c>
      <c r="E9" s="39" t="s">
        <v>309</v>
      </c>
      <c r="F9" s="48">
        <v>4</v>
      </c>
      <c r="G9" s="71" t="s">
        <v>110</v>
      </c>
    </row>
    <row r="10" spans="2:7" ht="72.5" x14ac:dyDescent="0.35">
      <c r="B10" s="71"/>
      <c r="C10" s="73"/>
      <c r="D10" s="39" t="s">
        <v>115</v>
      </c>
      <c r="E10" s="39" t="s">
        <v>61</v>
      </c>
      <c r="F10" s="48">
        <v>4</v>
      </c>
      <c r="G10" s="71"/>
    </row>
    <row r="11" spans="2:7" ht="72.5" x14ac:dyDescent="0.35">
      <c r="B11" s="71"/>
      <c r="C11" s="73"/>
      <c r="D11" s="39" t="s">
        <v>312</v>
      </c>
      <c r="E11" s="39" t="s">
        <v>313</v>
      </c>
      <c r="F11" s="48">
        <v>4</v>
      </c>
      <c r="G11" s="71"/>
    </row>
    <row r="12" spans="2:7" ht="29" x14ac:dyDescent="0.35">
      <c r="B12" s="71"/>
      <c r="C12" s="73"/>
      <c r="D12" s="39" t="s">
        <v>314</v>
      </c>
      <c r="E12" s="39" t="s">
        <v>315</v>
      </c>
      <c r="F12" s="48">
        <v>4</v>
      </c>
      <c r="G12" s="71"/>
    </row>
    <row r="13" spans="2:7" ht="87" x14ac:dyDescent="0.35">
      <c r="B13" s="71"/>
      <c r="C13" s="73"/>
      <c r="D13" s="39" t="s">
        <v>316</v>
      </c>
      <c r="E13" s="39" t="s">
        <v>317</v>
      </c>
      <c r="F13" s="48">
        <v>4</v>
      </c>
      <c r="G13" s="71"/>
    </row>
    <row r="14" spans="2:7" ht="29" x14ac:dyDescent="0.35">
      <c r="B14" s="48">
        <v>3</v>
      </c>
      <c r="C14" s="32" t="s">
        <v>132</v>
      </c>
      <c r="D14" s="28" t="s">
        <v>132</v>
      </c>
      <c r="E14" s="39" t="s">
        <v>136</v>
      </c>
      <c r="F14" s="48">
        <v>4</v>
      </c>
      <c r="G14" s="48"/>
    </row>
    <row r="15" spans="2:7" x14ac:dyDescent="0.35">
      <c r="B15" s="70" t="s">
        <v>149</v>
      </c>
      <c r="C15" s="70"/>
      <c r="D15" s="70"/>
      <c r="E15" s="70"/>
      <c r="F15" s="16">
        <f>SUM(F5:F14)</f>
        <v>40</v>
      </c>
      <c r="G15" s="26">
        <v>2</v>
      </c>
    </row>
  </sheetData>
  <mergeCells count="8">
    <mergeCell ref="B15:E15"/>
    <mergeCell ref="G5:G8"/>
    <mergeCell ref="G9:G13"/>
    <mergeCell ref="B2:G2"/>
    <mergeCell ref="C5:C8"/>
    <mergeCell ref="B5:B8"/>
    <mergeCell ref="C9:C13"/>
    <mergeCell ref="B9:B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1218-7998-4F2D-92AA-56FDF547D6D4}">
  <dimension ref="B2:G46"/>
  <sheetViews>
    <sheetView showGridLines="0" zoomScale="85" zoomScaleNormal="85" workbookViewId="0"/>
  </sheetViews>
  <sheetFormatPr defaultRowHeight="14.5" x14ac:dyDescent="0.35"/>
  <cols>
    <col min="1" max="1" width="3.81640625" customWidth="1"/>
    <col min="2" max="2" width="20.54296875" style="11" customWidth="1"/>
    <col min="3" max="3" width="29.81640625" style="11" bestFit="1" customWidth="1"/>
    <col min="4" max="4" width="49.08984375" style="21" customWidth="1"/>
    <col min="5" max="5" width="34.81640625" style="30" bestFit="1" customWidth="1"/>
    <col min="6" max="6" width="13" style="11" customWidth="1"/>
    <col min="7" max="7" width="12.7265625" customWidth="1"/>
  </cols>
  <sheetData>
    <row r="2" spans="2:7" x14ac:dyDescent="0.35">
      <c r="B2" s="77" t="s">
        <v>113</v>
      </c>
      <c r="C2" s="77"/>
      <c r="D2" s="77"/>
      <c r="E2" s="77"/>
      <c r="F2" s="77"/>
      <c r="G2" s="77"/>
    </row>
    <row r="4" spans="2:7" x14ac:dyDescent="0.35">
      <c r="B4" s="15" t="s">
        <v>50</v>
      </c>
      <c r="C4" s="15" t="s">
        <v>68</v>
      </c>
      <c r="D4" s="15" t="s">
        <v>69</v>
      </c>
      <c r="E4" s="15" t="s">
        <v>70</v>
      </c>
      <c r="F4" s="15" t="s">
        <v>54</v>
      </c>
      <c r="G4" s="17" t="s">
        <v>114</v>
      </c>
    </row>
    <row r="5" spans="2:7" x14ac:dyDescent="0.35">
      <c r="B5" s="78">
        <v>1</v>
      </c>
      <c r="C5" s="97" t="s">
        <v>45</v>
      </c>
      <c r="D5" s="98" t="s">
        <v>119</v>
      </c>
      <c r="E5" s="92" t="s">
        <v>134</v>
      </c>
      <c r="F5" s="78">
        <v>2</v>
      </c>
      <c r="G5" s="78" t="s">
        <v>109</v>
      </c>
    </row>
    <row r="6" spans="2:7" x14ac:dyDescent="0.35">
      <c r="B6" s="78"/>
      <c r="C6" s="97"/>
      <c r="D6" s="98"/>
      <c r="E6" s="93"/>
      <c r="F6" s="78"/>
      <c r="G6" s="78"/>
    </row>
    <row r="7" spans="2:7" x14ac:dyDescent="0.35">
      <c r="B7" s="78"/>
      <c r="C7" s="97"/>
      <c r="D7" s="98"/>
      <c r="E7" s="93"/>
      <c r="F7" s="78"/>
      <c r="G7" s="78"/>
    </row>
    <row r="8" spans="2:7" x14ac:dyDescent="0.35">
      <c r="B8" s="78"/>
      <c r="C8" s="97"/>
      <c r="D8" s="98"/>
      <c r="E8" s="93"/>
      <c r="F8" s="78"/>
      <c r="G8" s="78"/>
    </row>
    <row r="9" spans="2:7" x14ac:dyDescent="0.35">
      <c r="B9" s="78"/>
      <c r="C9" s="97"/>
      <c r="D9" s="98"/>
      <c r="E9" s="93"/>
      <c r="F9" s="78"/>
      <c r="G9" s="78"/>
    </row>
    <row r="10" spans="2:7" x14ac:dyDescent="0.35">
      <c r="B10" s="78"/>
      <c r="C10" s="97"/>
      <c r="D10" s="98"/>
      <c r="E10" s="94"/>
      <c r="F10" s="78"/>
      <c r="G10" s="78"/>
    </row>
    <row r="11" spans="2:7" x14ac:dyDescent="0.35">
      <c r="B11" s="78"/>
      <c r="C11" s="97"/>
      <c r="D11" s="98" t="s">
        <v>120</v>
      </c>
      <c r="E11" s="92" t="s">
        <v>133</v>
      </c>
      <c r="F11" s="75">
        <v>14</v>
      </c>
      <c r="G11" s="78"/>
    </row>
    <row r="12" spans="2:7" x14ac:dyDescent="0.35">
      <c r="B12" s="78"/>
      <c r="C12" s="97"/>
      <c r="D12" s="98"/>
      <c r="E12" s="93"/>
      <c r="F12" s="82"/>
      <c r="G12" s="78"/>
    </row>
    <row r="13" spans="2:7" x14ac:dyDescent="0.35">
      <c r="B13" s="78"/>
      <c r="C13" s="97"/>
      <c r="D13" s="98"/>
      <c r="E13" s="93"/>
      <c r="F13" s="82"/>
      <c r="G13" s="78"/>
    </row>
    <row r="14" spans="2:7" x14ac:dyDescent="0.35">
      <c r="B14" s="78"/>
      <c r="C14" s="97"/>
      <c r="D14" s="98"/>
      <c r="E14" s="93"/>
      <c r="F14" s="82"/>
      <c r="G14" s="78"/>
    </row>
    <row r="15" spans="2:7" x14ac:dyDescent="0.35">
      <c r="B15" s="78"/>
      <c r="C15" s="97"/>
      <c r="D15" s="98"/>
      <c r="E15" s="93"/>
      <c r="F15" s="82"/>
      <c r="G15" s="78"/>
    </row>
    <row r="16" spans="2:7" x14ac:dyDescent="0.35">
      <c r="B16" s="78"/>
      <c r="C16" s="97"/>
      <c r="D16" s="98"/>
      <c r="E16" s="93"/>
      <c r="F16" s="82"/>
      <c r="G16" s="78"/>
    </row>
    <row r="17" spans="2:7" x14ac:dyDescent="0.35">
      <c r="B17" s="78"/>
      <c r="C17" s="97"/>
      <c r="D17" s="98"/>
      <c r="E17" s="94"/>
      <c r="F17" s="76"/>
      <c r="G17" s="78"/>
    </row>
    <row r="18" spans="2:7" x14ac:dyDescent="0.35">
      <c r="B18" s="78">
        <v>2</v>
      </c>
      <c r="C18" s="97" t="s">
        <v>46</v>
      </c>
      <c r="D18" s="98" t="s">
        <v>121</v>
      </c>
      <c r="E18" s="92" t="s">
        <v>135</v>
      </c>
      <c r="F18" s="78">
        <v>2</v>
      </c>
      <c r="G18" s="78"/>
    </row>
    <row r="19" spans="2:7" ht="44" customHeight="1" x14ac:dyDescent="0.35">
      <c r="B19" s="78"/>
      <c r="C19" s="97"/>
      <c r="D19" s="98"/>
      <c r="E19" s="94"/>
      <c r="F19" s="78"/>
      <c r="G19" s="78"/>
    </row>
    <row r="20" spans="2:7" ht="43.5" x14ac:dyDescent="0.35">
      <c r="B20" s="14">
        <v>3</v>
      </c>
      <c r="C20" s="55" t="s">
        <v>48</v>
      </c>
      <c r="D20" s="33" t="s">
        <v>129</v>
      </c>
      <c r="E20" s="34" t="s">
        <v>141</v>
      </c>
      <c r="F20" s="14">
        <v>8</v>
      </c>
      <c r="G20" s="78"/>
    </row>
    <row r="21" spans="2:7" x14ac:dyDescent="0.35">
      <c r="B21" s="78">
        <v>4</v>
      </c>
      <c r="C21" s="84" t="s">
        <v>47</v>
      </c>
      <c r="D21" s="95" t="s">
        <v>122</v>
      </c>
      <c r="E21" s="83" t="s">
        <v>137</v>
      </c>
      <c r="F21" s="85">
        <v>8</v>
      </c>
      <c r="G21" s="78" t="s">
        <v>110</v>
      </c>
    </row>
    <row r="22" spans="2:7" x14ac:dyDescent="0.35">
      <c r="B22" s="78"/>
      <c r="C22" s="84"/>
      <c r="D22" s="96"/>
      <c r="E22" s="83"/>
      <c r="F22" s="85"/>
      <c r="G22" s="78"/>
    </row>
    <row r="23" spans="2:7" ht="62" customHeight="1" x14ac:dyDescent="0.35">
      <c r="B23" s="78"/>
      <c r="C23" s="84"/>
      <c r="D23" s="96"/>
      <c r="E23" s="83"/>
      <c r="F23" s="85"/>
      <c r="G23" s="78"/>
    </row>
    <row r="24" spans="2:7" ht="59.5" customHeight="1" x14ac:dyDescent="0.35">
      <c r="B24" s="14">
        <v>5</v>
      </c>
      <c r="C24" s="56" t="s">
        <v>116</v>
      </c>
      <c r="D24" s="20" t="s">
        <v>117</v>
      </c>
      <c r="E24" s="20" t="s">
        <v>138</v>
      </c>
      <c r="F24" s="12">
        <v>8</v>
      </c>
      <c r="G24" s="78"/>
    </row>
    <row r="25" spans="2:7" ht="58" x14ac:dyDescent="0.35">
      <c r="B25" s="14">
        <v>6</v>
      </c>
      <c r="C25" s="56" t="s">
        <v>63</v>
      </c>
      <c r="D25" s="22" t="s">
        <v>128</v>
      </c>
      <c r="E25" s="25" t="s">
        <v>139</v>
      </c>
      <c r="F25" s="12">
        <v>8</v>
      </c>
      <c r="G25" s="78"/>
    </row>
    <row r="26" spans="2:7" ht="43.5" x14ac:dyDescent="0.35">
      <c r="B26" s="14">
        <v>7</v>
      </c>
      <c r="C26" s="56" t="s">
        <v>118</v>
      </c>
      <c r="D26" s="22" t="s">
        <v>123</v>
      </c>
      <c r="E26" s="25" t="s">
        <v>140</v>
      </c>
      <c r="F26" s="12">
        <v>8</v>
      </c>
      <c r="G26" s="78"/>
    </row>
    <row r="27" spans="2:7" x14ac:dyDescent="0.35">
      <c r="B27" s="78">
        <v>8</v>
      </c>
      <c r="C27" s="84" t="s">
        <v>64</v>
      </c>
      <c r="D27" s="25" t="s">
        <v>130</v>
      </c>
      <c r="E27" s="86" t="s">
        <v>142</v>
      </c>
      <c r="F27" s="85">
        <v>8</v>
      </c>
      <c r="G27" s="75" t="s">
        <v>111</v>
      </c>
    </row>
    <row r="28" spans="2:7" x14ac:dyDescent="0.35">
      <c r="B28" s="78"/>
      <c r="C28" s="84"/>
      <c r="D28" s="83" t="s">
        <v>131</v>
      </c>
      <c r="E28" s="87"/>
      <c r="F28" s="85"/>
      <c r="G28" s="82"/>
    </row>
    <row r="29" spans="2:7" x14ac:dyDescent="0.35">
      <c r="B29" s="78"/>
      <c r="C29" s="84"/>
      <c r="D29" s="83"/>
      <c r="E29" s="87"/>
      <c r="F29" s="85"/>
      <c r="G29" s="82"/>
    </row>
    <row r="30" spans="2:7" x14ac:dyDescent="0.35">
      <c r="B30" s="78"/>
      <c r="C30" s="84"/>
      <c r="D30" s="83"/>
      <c r="E30" s="87"/>
      <c r="F30" s="85"/>
      <c r="G30" s="82"/>
    </row>
    <row r="31" spans="2:7" x14ac:dyDescent="0.35">
      <c r="B31" s="78"/>
      <c r="C31" s="84"/>
      <c r="D31" s="83"/>
      <c r="E31" s="87"/>
      <c r="F31" s="85"/>
      <c r="G31" s="82"/>
    </row>
    <row r="32" spans="2:7" x14ac:dyDescent="0.35">
      <c r="B32" s="78"/>
      <c r="C32" s="84"/>
      <c r="D32" s="83"/>
      <c r="E32" s="87"/>
      <c r="F32" s="85"/>
      <c r="G32" s="82"/>
    </row>
    <row r="33" spans="2:7" x14ac:dyDescent="0.35">
      <c r="B33" s="78"/>
      <c r="C33" s="84"/>
      <c r="D33" s="83"/>
      <c r="E33" s="87"/>
      <c r="F33" s="85"/>
      <c r="G33" s="82"/>
    </row>
    <row r="34" spans="2:7" x14ac:dyDescent="0.35">
      <c r="B34" s="78"/>
      <c r="C34" s="84"/>
      <c r="D34" s="83"/>
      <c r="E34" s="87"/>
      <c r="F34" s="85"/>
      <c r="G34" s="82"/>
    </row>
    <row r="35" spans="2:7" x14ac:dyDescent="0.35">
      <c r="B35" s="78"/>
      <c r="C35" s="84"/>
      <c r="D35" s="83"/>
      <c r="E35" s="88"/>
      <c r="F35" s="85"/>
      <c r="G35" s="82"/>
    </row>
    <row r="36" spans="2:7" ht="29" x14ac:dyDescent="0.35">
      <c r="B36" s="78">
        <v>9</v>
      </c>
      <c r="C36" s="84" t="s">
        <v>65</v>
      </c>
      <c r="D36" s="25" t="s">
        <v>124</v>
      </c>
      <c r="E36" s="89" t="s">
        <v>143</v>
      </c>
      <c r="F36" s="85">
        <v>12</v>
      </c>
      <c r="G36" s="82"/>
    </row>
    <row r="37" spans="2:7" x14ac:dyDescent="0.35">
      <c r="B37" s="78"/>
      <c r="C37" s="84"/>
      <c r="D37" s="83" t="s">
        <v>125</v>
      </c>
      <c r="E37" s="90"/>
      <c r="F37" s="85"/>
      <c r="G37" s="82"/>
    </row>
    <row r="38" spans="2:7" x14ac:dyDescent="0.35">
      <c r="B38" s="78"/>
      <c r="C38" s="84"/>
      <c r="D38" s="83"/>
      <c r="E38" s="90"/>
      <c r="F38" s="85"/>
      <c r="G38" s="82"/>
    </row>
    <row r="39" spans="2:7" x14ac:dyDescent="0.35">
      <c r="B39" s="78"/>
      <c r="C39" s="84"/>
      <c r="D39" s="83"/>
      <c r="E39" s="90"/>
      <c r="F39" s="85"/>
      <c r="G39" s="82"/>
    </row>
    <row r="40" spans="2:7" x14ac:dyDescent="0.35">
      <c r="B40" s="78"/>
      <c r="C40" s="84"/>
      <c r="D40" s="83"/>
      <c r="E40" s="90"/>
      <c r="F40" s="85"/>
      <c r="G40" s="82"/>
    </row>
    <row r="41" spans="2:7" ht="64.5" customHeight="1" x14ac:dyDescent="0.35">
      <c r="B41" s="78"/>
      <c r="C41" s="84"/>
      <c r="D41" s="83"/>
      <c r="E41" s="91"/>
      <c r="F41" s="85"/>
      <c r="G41" s="82"/>
    </row>
    <row r="42" spans="2:7" ht="29" x14ac:dyDescent="0.35">
      <c r="B42" s="14">
        <v>10</v>
      </c>
      <c r="C42" s="56" t="s">
        <v>66</v>
      </c>
      <c r="D42" s="24" t="s">
        <v>67</v>
      </c>
      <c r="E42" s="20" t="s">
        <v>144</v>
      </c>
      <c r="F42" s="12">
        <v>12</v>
      </c>
      <c r="G42" s="76"/>
    </row>
    <row r="43" spans="2:7" ht="104" customHeight="1" x14ac:dyDescent="0.35">
      <c r="B43" s="14">
        <v>11</v>
      </c>
      <c r="C43" s="56" t="s">
        <v>126</v>
      </c>
      <c r="D43" s="25" t="s">
        <v>127</v>
      </c>
      <c r="E43" s="20" t="s">
        <v>146</v>
      </c>
      <c r="F43" s="12">
        <v>12</v>
      </c>
      <c r="G43" s="75" t="s">
        <v>148</v>
      </c>
    </row>
    <row r="44" spans="2:7" ht="104" customHeight="1" x14ac:dyDescent="0.35">
      <c r="B44" s="14">
        <v>12</v>
      </c>
      <c r="C44" s="56" t="s">
        <v>145</v>
      </c>
      <c r="D44" s="25" t="s">
        <v>145</v>
      </c>
      <c r="E44" s="20" t="s">
        <v>147</v>
      </c>
      <c r="F44" s="12">
        <v>4</v>
      </c>
      <c r="G44" s="76"/>
    </row>
    <row r="45" spans="2:7" x14ac:dyDescent="0.35">
      <c r="B45" s="14">
        <v>13</v>
      </c>
      <c r="C45" s="78" t="s">
        <v>49</v>
      </c>
      <c r="D45" s="78"/>
      <c r="E45" s="78"/>
      <c r="F45" s="14">
        <v>4</v>
      </c>
      <c r="G45" s="18"/>
    </row>
    <row r="46" spans="2:7" x14ac:dyDescent="0.35">
      <c r="B46" s="79" t="s">
        <v>149</v>
      </c>
      <c r="C46" s="80"/>
      <c r="D46" s="80"/>
      <c r="E46" s="81"/>
      <c r="F46" s="16">
        <f>SUM(F5:F45)</f>
        <v>110</v>
      </c>
      <c r="G46" s="16">
        <v>4</v>
      </c>
    </row>
  </sheetData>
  <mergeCells count="35">
    <mergeCell ref="C21:C23"/>
    <mergeCell ref="D21:D23"/>
    <mergeCell ref="E21:E23"/>
    <mergeCell ref="C5:C17"/>
    <mergeCell ref="D5:D10"/>
    <mergeCell ref="D11:D17"/>
    <mergeCell ref="C18:C19"/>
    <mergeCell ref="D18:D19"/>
    <mergeCell ref="F36:F41"/>
    <mergeCell ref="E27:E35"/>
    <mergeCell ref="E36:E41"/>
    <mergeCell ref="G5:G20"/>
    <mergeCell ref="G21:G26"/>
    <mergeCell ref="F5:F10"/>
    <mergeCell ref="F18:F19"/>
    <mergeCell ref="F11:F17"/>
    <mergeCell ref="E5:E10"/>
    <mergeCell ref="E11:E17"/>
    <mergeCell ref="E18:E19"/>
    <mergeCell ref="G43:G44"/>
    <mergeCell ref="B2:G2"/>
    <mergeCell ref="B36:B41"/>
    <mergeCell ref="B46:E46"/>
    <mergeCell ref="G27:G42"/>
    <mergeCell ref="C45:E45"/>
    <mergeCell ref="D37:D41"/>
    <mergeCell ref="C27:C35"/>
    <mergeCell ref="C36:C41"/>
    <mergeCell ref="B5:B17"/>
    <mergeCell ref="B18:B19"/>
    <mergeCell ref="B21:B23"/>
    <mergeCell ref="B27:B35"/>
    <mergeCell ref="D28:D35"/>
    <mergeCell ref="F21:F23"/>
    <mergeCell ref="F27:F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6F8B5-BE18-4C55-8FF3-B42B37803BDB}">
  <dimension ref="B2:G11"/>
  <sheetViews>
    <sheetView showGridLines="0" workbookViewId="0">
      <selection activeCell="A2" sqref="A2"/>
    </sheetView>
  </sheetViews>
  <sheetFormatPr defaultRowHeight="14.5" x14ac:dyDescent="0.35"/>
  <cols>
    <col min="2" max="2" width="13.36328125" customWidth="1"/>
    <col min="3" max="3" width="18.6328125" customWidth="1"/>
    <col min="4" max="4" width="44.36328125" style="23" customWidth="1"/>
    <col min="5" max="5" width="21.36328125" style="23" customWidth="1"/>
    <col min="6" max="6" width="17.26953125" style="11" customWidth="1"/>
    <col min="7" max="7" width="19.08984375" style="10" customWidth="1"/>
  </cols>
  <sheetData>
    <row r="2" spans="2:7" x14ac:dyDescent="0.35">
      <c r="B2" s="72" t="s">
        <v>200</v>
      </c>
      <c r="C2" s="72"/>
      <c r="D2" s="72"/>
      <c r="E2" s="72"/>
      <c r="F2" s="72"/>
      <c r="G2" s="72"/>
    </row>
    <row r="4" spans="2:7" x14ac:dyDescent="0.35">
      <c r="B4" s="13" t="s">
        <v>50</v>
      </c>
      <c r="C4" s="13" t="s">
        <v>51</v>
      </c>
      <c r="D4" s="19" t="s">
        <v>52</v>
      </c>
      <c r="E4" s="19" t="s">
        <v>53</v>
      </c>
      <c r="F4" s="13" t="s">
        <v>54</v>
      </c>
      <c r="G4" s="13" t="s">
        <v>114</v>
      </c>
    </row>
    <row r="5" spans="2:7" x14ac:dyDescent="0.35">
      <c r="B5" s="78">
        <v>1</v>
      </c>
      <c r="C5" s="73" t="s">
        <v>71</v>
      </c>
      <c r="D5" s="20" t="s">
        <v>72</v>
      </c>
      <c r="E5" s="100" t="s">
        <v>79</v>
      </c>
      <c r="F5" s="78">
        <v>8</v>
      </c>
      <c r="G5" s="99" t="s">
        <v>109</v>
      </c>
    </row>
    <row r="6" spans="2:7" ht="29" x14ac:dyDescent="0.35">
      <c r="B6" s="78"/>
      <c r="C6" s="73"/>
      <c r="D6" s="22" t="s">
        <v>73</v>
      </c>
      <c r="E6" s="100"/>
      <c r="F6" s="78"/>
      <c r="G6" s="99"/>
    </row>
    <row r="7" spans="2:7" ht="29" x14ac:dyDescent="0.35">
      <c r="B7" s="78"/>
      <c r="C7" s="73"/>
      <c r="D7" s="20" t="s">
        <v>74</v>
      </c>
      <c r="E7" s="100"/>
      <c r="F7" s="78"/>
      <c r="G7" s="99"/>
    </row>
    <row r="8" spans="2:7" ht="130.5" x14ac:dyDescent="0.35">
      <c r="B8" s="14">
        <v>2</v>
      </c>
      <c r="C8" s="32" t="s">
        <v>75</v>
      </c>
      <c r="D8" s="20" t="s">
        <v>76</v>
      </c>
      <c r="E8" s="100"/>
      <c r="F8" s="78"/>
      <c r="G8" s="99"/>
    </row>
    <row r="9" spans="2:7" ht="43.5" x14ac:dyDescent="0.35">
      <c r="B9" s="14">
        <v>3</v>
      </c>
      <c r="C9" s="32" t="s">
        <v>77</v>
      </c>
      <c r="D9" s="20" t="s">
        <v>78</v>
      </c>
      <c r="E9" s="100"/>
      <c r="F9" s="78"/>
      <c r="G9" s="99"/>
    </row>
    <row r="10" spans="2:7" ht="174" x14ac:dyDescent="0.35">
      <c r="B10" s="14">
        <v>4</v>
      </c>
      <c r="C10" s="32" t="s">
        <v>80</v>
      </c>
      <c r="D10" s="20" t="s">
        <v>81</v>
      </c>
      <c r="E10" s="20" t="s">
        <v>82</v>
      </c>
      <c r="F10" s="14">
        <v>8</v>
      </c>
      <c r="G10" s="99"/>
    </row>
    <row r="11" spans="2:7" x14ac:dyDescent="0.35">
      <c r="B11" s="70" t="s">
        <v>149</v>
      </c>
      <c r="C11" s="70"/>
      <c r="D11" s="70"/>
      <c r="E11" s="70"/>
      <c r="F11" s="16">
        <v>16</v>
      </c>
      <c r="G11" s="16">
        <v>1</v>
      </c>
    </row>
  </sheetData>
  <mergeCells count="7">
    <mergeCell ref="B11:E11"/>
    <mergeCell ref="G5:G10"/>
    <mergeCell ref="B2:G2"/>
    <mergeCell ref="C5:C7"/>
    <mergeCell ref="E5:E9"/>
    <mergeCell ref="F5:F9"/>
    <mergeCell ref="B5:B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0BBE6-67B9-4167-A858-4431E521C71E}">
  <dimension ref="B2:G29"/>
  <sheetViews>
    <sheetView showGridLines="0" workbookViewId="0"/>
  </sheetViews>
  <sheetFormatPr defaultRowHeight="14.5" x14ac:dyDescent="0.35"/>
  <cols>
    <col min="1" max="1" width="8.7265625" style="11"/>
    <col min="2" max="2" width="14.81640625" style="11" customWidth="1"/>
    <col min="3" max="3" width="24.36328125" style="11" customWidth="1"/>
    <col min="4" max="4" width="38.54296875" style="21" customWidth="1"/>
    <col min="5" max="5" width="27.7265625" style="21" customWidth="1"/>
    <col min="6" max="6" width="26.6328125" style="11" customWidth="1"/>
    <col min="7" max="7" width="15.453125" style="11" customWidth="1"/>
    <col min="8" max="16384" width="8.7265625" style="11"/>
  </cols>
  <sheetData>
    <row r="2" spans="2:7" x14ac:dyDescent="0.35">
      <c r="B2" s="77" t="s">
        <v>199</v>
      </c>
      <c r="C2" s="77"/>
      <c r="D2" s="77"/>
      <c r="E2" s="77"/>
      <c r="F2" s="77"/>
      <c r="G2" s="77"/>
    </row>
    <row r="4" spans="2:7" x14ac:dyDescent="0.35">
      <c r="B4" s="13" t="s">
        <v>50</v>
      </c>
      <c r="C4" s="13" t="s">
        <v>51</v>
      </c>
      <c r="D4" s="19" t="s">
        <v>52</v>
      </c>
      <c r="E4" s="19" t="s">
        <v>53</v>
      </c>
      <c r="F4" s="13" t="s">
        <v>54</v>
      </c>
      <c r="G4" s="13" t="s">
        <v>114</v>
      </c>
    </row>
    <row r="5" spans="2:7" ht="29" x14ac:dyDescent="0.35">
      <c r="B5" s="78">
        <v>1</v>
      </c>
      <c r="C5" s="73" t="s">
        <v>83</v>
      </c>
      <c r="D5" s="20" t="s">
        <v>84</v>
      </c>
      <c r="E5" s="100" t="s">
        <v>101</v>
      </c>
      <c r="F5" s="78">
        <v>8</v>
      </c>
      <c r="G5" s="78" t="s">
        <v>109</v>
      </c>
    </row>
    <row r="6" spans="2:7" x14ac:dyDescent="0.35">
      <c r="B6" s="78"/>
      <c r="C6" s="73"/>
      <c r="D6" s="20" t="s">
        <v>85</v>
      </c>
      <c r="E6" s="100"/>
      <c r="F6" s="78"/>
      <c r="G6" s="78"/>
    </row>
    <row r="7" spans="2:7" x14ac:dyDescent="0.35">
      <c r="B7" s="78"/>
      <c r="C7" s="73"/>
      <c r="D7" s="20" t="s">
        <v>86</v>
      </c>
      <c r="E7" s="100"/>
      <c r="F7" s="78"/>
      <c r="G7" s="78"/>
    </row>
    <row r="8" spans="2:7" ht="29" x14ac:dyDescent="0.35">
      <c r="B8" s="78"/>
      <c r="C8" s="73"/>
      <c r="D8" s="20" t="s">
        <v>87</v>
      </c>
      <c r="E8" s="100"/>
      <c r="F8" s="78"/>
      <c r="G8" s="78"/>
    </row>
    <row r="9" spans="2:7" ht="29" x14ac:dyDescent="0.35">
      <c r="B9" s="78"/>
      <c r="C9" s="73"/>
      <c r="D9" s="20" t="s">
        <v>88</v>
      </c>
      <c r="E9" s="100"/>
      <c r="F9" s="78"/>
      <c r="G9" s="78"/>
    </row>
    <row r="10" spans="2:7" ht="29" x14ac:dyDescent="0.35">
      <c r="B10" s="78"/>
      <c r="C10" s="73"/>
      <c r="D10" s="20" t="s">
        <v>89</v>
      </c>
      <c r="E10" s="100"/>
      <c r="F10" s="78"/>
      <c r="G10" s="78"/>
    </row>
    <row r="11" spans="2:7" ht="29" x14ac:dyDescent="0.35">
      <c r="B11" s="78"/>
      <c r="C11" s="73"/>
      <c r="D11" s="20" t="s">
        <v>90</v>
      </c>
      <c r="E11" s="100"/>
      <c r="F11" s="78"/>
      <c r="G11" s="78"/>
    </row>
    <row r="12" spans="2:7" x14ac:dyDescent="0.35">
      <c r="B12" s="78"/>
      <c r="C12" s="73"/>
      <c r="D12" s="20" t="s">
        <v>91</v>
      </c>
      <c r="E12" s="100"/>
      <c r="F12" s="78"/>
      <c r="G12" s="78"/>
    </row>
    <row r="13" spans="2:7" x14ac:dyDescent="0.35">
      <c r="B13" s="78"/>
      <c r="C13" s="73"/>
      <c r="D13" s="20" t="s">
        <v>92</v>
      </c>
      <c r="E13" s="100"/>
      <c r="F13" s="78"/>
      <c r="G13" s="78"/>
    </row>
    <row r="14" spans="2:7" x14ac:dyDescent="0.35">
      <c r="B14" s="78"/>
      <c r="C14" s="73"/>
      <c r="D14" s="20" t="s">
        <v>93</v>
      </c>
      <c r="E14" s="100"/>
      <c r="F14" s="78"/>
      <c r="G14" s="78"/>
    </row>
    <row r="15" spans="2:7" ht="29" x14ac:dyDescent="0.35">
      <c r="B15" s="78"/>
      <c r="C15" s="73"/>
      <c r="D15" s="20" t="s">
        <v>94</v>
      </c>
      <c r="E15" s="100"/>
      <c r="F15" s="78"/>
      <c r="G15" s="78"/>
    </row>
    <row r="16" spans="2:7" x14ac:dyDescent="0.35">
      <c r="B16" s="78"/>
      <c r="C16" s="73"/>
      <c r="D16" s="20" t="s">
        <v>95</v>
      </c>
      <c r="E16" s="100"/>
      <c r="F16" s="78"/>
      <c r="G16" s="78"/>
    </row>
    <row r="17" spans="2:7" ht="29" x14ac:dyDescent="0.35">
      <c r="B17" s="78"/>
      <c r="C17" s="73"/>
      <c r="D17" s="20" t="s">
        <v>96</v>
      </c>
      <c r="E17" s="100"/>
      <c r="F17" s="78"/>
      <c r="G17" s="78"/>
    </row>
    <row r="18" spans="2:7" ht="29" x14ac:dyDescent="0.35">
      <c r="B18" s="78"/>
      <c r="C18" s="73"/>
      <c r="D18" s="20" t="s">
        <v>97</v>
      </c>
      <c r="E18" s="100"/>
      <c r="F18" s="78"/>
      <c r="G18" s="78"/>
    </row>
    <row r="19" spans="2:7" ht="29" x14ac:dyDescent="0.35">
      <c r="B19" s="78"/>
      <c r="C19" s="73"/>
      <c r="D19" s="20" t="s">
        <v>98</v>
      </c>
      <c r="E19" s="100"/>
      <c r="F19" s="78"/>
      <c r="G19" s="78"/>
    </row>
    <row r="20" spans="2:7" ht="29" x14ac:dyDescent="0.35">
      <c r="B20" s="78"/>
      <c r="C20" s="73"/>
      <c r="D20" s="20" t="s">
        <v>99</v>
      </c>
      <c r="E20" s="100"/>
      <c r="F20" s="78"/>
      <c r="G20" s="78"/>
    </row>
    <row r="21" spans="2:7" ht="43.5" x14ac:dyDescent="0.35">
      <c r="B21" s="14">
        <v>2</v>
      </c>
      <c r="C21" s="32" t="s">
        <v>37</v>
      </c>
      <c r="D21" s="20" t="s">
        <v>100</v>
      </c>
      <c r="E21" s="100"/>
      <c r="F21" s="14">
        <v>4</v>
      </c>
      <c r="G21" s="78"/>
    </row>
    <row r="22" spans="2:7" ht="43.5" x14ac:dyDescent="0.35">
      <c r="B22" s="75">
        <v>3</v>
      </c>
      <c r="C22" s="105" t="s">
        <v>102</v>
      </c>
      <c r="D22" s="20" t="s">
        <v>103</v>
      </c>
      <c r="E22" s="89" t="s">
        <v>108</v>
      </c>
      <c r="F22" s="75">
        <v>4</v>
      </c>
      <c r="G22" s="75" t="s">
        <v>110</v>
      </c>
    </row>
    <row r="23" spans="2:7" x14ac:dyDescent="0.35">
      <c r="B23" s="82"/>
      <c r="C23" s="106"/>
      <c r="D23" s="20" t="s">
        <v>104</v>
      </c>
      <c r="E23" s="90"/>
      <c r="F23" s="82"/>
      <c r="G23" s="82"/>
    </row>
    <row r="24" spans="2:7" x14ac:dyDescent="0.35">
      <c r="B24" s="82"/>
      <c r="C24" s="106"/>
      <c r="D24" s="20" t="s">
        <v>105</v>
      </c>
      <c r="E24" s="90"/>
      <c r="F24" s="82"/>
      <c r="G24" s="82"/>
    </row>
    <row r="25" spans="2:7" ht="29" x14ac:dyDescent="0.35">
      <c r="B25" s="82"/>
      <c r="C25" s="106"/>
      <c r="D25" s="20" t="s">
        <v>106</v>
      </c>
      <c r="E25" s="90"/>
      <c r="F25" s="82"/>
      <c r="G25" s="82"/>
    </row>
    <row r="26" spans="2:7" x14ac:dyDescent="0.35">
      <c r="B26" s="82"/>
      <c r="C26" s="106"/>
      <c r="D26" s="20" t="s">
        <v>107</v>
      </c>
      <c r="E26" s="90"/>
      <c r="F26" s="82"/>
      <c r="G26" s="82"/>
    </row>
    <row r="27" spans="2:7" x14ac:dyDescent="0.35">
      <c r="B27" s="76"/>
      <c r="C27" s="107"/>
      <c r="D27" s="20" t="s">
        <v>201</v>
      </c>
      <c r="E27" s="91"/>
      <c r="F27" s="76"/>
      <c r="G27" s="76"/>
    </row>
    <row r="28" spans="2:7" x14ac:dyDescent="0.35">
      <c r="B28" s="14">
        <v>4</v>
      </c>
      <c r="C28" s="101" t="s">
        <v>49</v>
      </c>
      <c r="D28" s="102"/>
      <c r="E28" s="103"/>
      <c r="F28" s="14">
        <v>4</v>
      </c>
      <c r="G28" s="14"/>
    </row>
    <row r="29" spans="2:7" x14ac:dyDescent="0.35">
      <c r="B29" s="104" t="s">
        <v>150</v>
      </c>
      <c r="C29" s="104"/>
      <c r="D29" s="104"/>
      <c r="E29" s="104"/>
      <c r="F29" s="16">
        <f>SUM(F5:F28)</f>
        <v>20</v>
      </c>
      <c r="G29" s="16">
        <v>2</v>
      </c>
    </row>
  </sheetData>
  <mergeCells count="13">
    <mergeCell ref="G22:G27"/>
    <mergeCell ref="C28:E28"/>
    <mergeCell ref="B29:E29"/>
    <mergeCell ref="G5:G21"/>
    <mergeCell ref="B2:G2"/>
    <mergeCell ref="C5:C20"/>
    <mergeCell ref="E5:E21"/>
    <mergeCell ref="F5:F20"/>
    <mergeCell ref="B5:B20"/>
    <mergeCell ref="C22:C27"/>
    <mergeCell ref="B22:B27"/>
    <mergeCell ref="E22:E27"/>
    <mergeCell ref="F22:F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BC65E-666A-46EA-AE6E-10A55E142524}">
  <dimension ref="B2:G27"/>
  <sheetViews>
    <sheetView showGridLines="0" workbookViewId="0">
      <selection activeCell="B1" sqref="B1"/>
    </sheetView>
  </sheetViews>
  <sheetFormatPr defaultRowHeight="14.5" x14ac:dyDescent="0.35"/>
  <cols>
    <col min="1" max="1" width="3.90625" style="11" customWidth="1"/>
    <col min="2" max="2" width="14.81640625" style="11" customWidth="1"/>
    <col min="3" max="3" width="24.36328125" style="11" customWidth="1"/>
    <col min="4" max="4" width="38.54296875" style="21" customWidth="1"/>
    <col min="5" max="5" width="27.7265625" style="21" customWidth="1"/>
    <col min="6" max="6" width="26.6328125" style="11" customWidth="1"/>
    <col min="7" max="7" width="20.81640625" style="11" customWidth="1"/>
    <col min="8" max="16384" width="8.7265625" style="11"/>
  </cols>
  <sheetData>
    <row r="2" spans="2:7" x14ac:dyDescent="0.35">
      <c r="B2" s="77" t="s">
        <v>198</v>
      </c>
      <c r="C2" s="77"/>
      <c r="D2" s="77"/>
      <c r="E2" s="77"/>
      <c r="F2" s="77"/>
      <c r="G2" s="77"/>
    </row>
    <row r="4" spans="2:7" x14ac:dyDescent="0.35">
      <c r="B4" s="13" t="s">
        <v>50</v>
      </c>
      <c r="C4" s="13" t="s">
        <v>51</v>
      </c>
      <c r="D4" s="13" t="s">
        <v>52</v>
      </c>
      <c r="E4" s="13" t="s">
        <v>53</v>
      </c>
      <c r="F4" s="13" t="s">
        <v>54</v>
      </c>
      <c r="G4" s="13" t="s">
        <v>114</v>
      </c>
    </row>
    <row r="5" spans="2:7" ht="72.5" x14ac:dyDescent="0.35">
      <c r="B5" s="75">
        <v>1</v>
      </c>
      <c r="C5" s="105" t="s">
        <v>164</v>
      </c>
      <c r="D5" s="20" t="s">
        <v>165</v>
      </c>
      <c r="E5" s="31" t="s">
        <v>151</v>
      </c>
      <c r="F5" s="75">
        <v>8</v>
      </c>
      <c r="G5" s="78" t="s">
        <v>109</v>
      </c>
    </row>
    <row r="6" spans="2:7" ht="58" x14ac:dyDescent="0.35">
      <c r="B6" s="82"/>
      <c r="C6" s="106"/>
      <c r="D6" s="20" t="s">
        <v>166</v>
      </c>
      <c r="E6" s="31" t="s">
        <v>152</v>
      </c>
      <c r="F6" s="82"/>
      <c r="G6" s="78"/>
    </row>
    <row r="7" spans="2:7" ht="58" x14ac:dyDescent="0.35">
      <c r="B7" s="82"/>
      <c r="C7" s="106"/>
      <c r="D7" s="20" t="s">
        <v>167</v>
      </c>
      <c r="E7" s="31" t="s">
        <v>153</v>
      </c>
      <c r="F7" s="82"/>
      <c r="G7" s="78"/>
    </row>
    <row r="8" spans="2:7" ht="58" x14ac:dyDescent="0.35">
      <c r="B8" s="82"/>
      <c r="C8" s="106"/>
      <c r="D8" s="20" t="s">
        <v>168</v>
      </c>
      <c r="E8" s="31" t="s">
        <v>154</v>
      </c>
      <c r="F8" s="82"/>
      <c r="G8" s="78"/>
    </row>
    <row r="9" spans="2:7" ht="43.5" x14ac:dyDescent="0.35">
      <c r="B9" s="76"/>
      <c r="C9" s="107"/>
      <c r="D9" s="29" t="s">
        <v>169</v>
      </c>
      <c r="E9" s="31" t="s">
        <v>155</v>
      </c>
      <c r="F9" s="76"/>
      <c r="G9" s="78"/>
    </row>
    <row r="10" spans="2:7" ht="43.5" x14ac:dyDescent="0.35">
      <c r="B10" s="75">
        <v>2</v>
      </c>
      <c r="C10" s="105" t="s">
        <v>156</v>
      </c>
      <c r="D10" s="20" t="s">
        <v>170</v>
      </c>
      <c r="E10" s="31" t="s">
        <v>157</v>
      </c>
      <c r="F10" s="75">
        <v>14</v>
      </c>
      <c r="G10" s="78" t="s">
        <v>110</v>
      </c>
    </row>
    <row r="11" spans="2:7" ht="58" x14ac:dyDescent="0.35">
      <c r="B11" s="82"/>
      <c r="C11" s="106"/>
      <c r="D11" s="20" t="s">
        <v>171</v>
      </c>
      <c r="E11" s="31" t="s">
        <v>158</v>
      </c>
      <c r="F11" s="82"/>
      <c r="G11" s="78"/>
    </row>
    <row r="12" spans="2:7" ht="29" x14ac:dyDescent="0.35">
      <c r="B12" s="82"/>
      <c r="C12" s="106"/>
      <c r="D12" s="20" t="s">
        <v>172</v>
      </c>
      <c r="E12" s="31" t="s">
        <v>173</v>
      </c>
      <c r="F12" s="82"/>
      <c r="G12" s="78"/>
    </row>
    <row r="13" spans="2:7" ht="58" x14ac:dyDescent="0.35">
      <c r="B13" s="82"/>
      <c r="C13" s="106"/>
      <c r="D13" s="20" t="s">
        <v>174</v>
      </c>
      <c r="E13" s="31" t="s">
        <v>159</v>
      </c>
      <c r="F13" s="82"/>
      <c r="G13" s="78"/>
    </row>
    <row r="14" spans="2:7" ht="43.5" x14ac:dyDescent="0.35">
      <c r="B14" s="82"/>
      <c r="C14" s="106"/>
      <c r="D14" s="20" t="s">
        <v>175</v>
      </c>
      <c r="E14" s="31" t="s">
        <v>160</v>
      </c>
      <c r="F14" s="82"/>
      <c r="G14" s="78"/>
    </row>
    <row r="15" spans="2:7" ht="43.5" x14ac:dyDescent="0.35">
      <c r="B15" s="82"/>
      <c r="C15" s="106"/>
      <c r="D15" s="20" t="s">
        <v>176</v>
      </c>
      <c r="E15" s="31" t="s">
        <v>161</v>
      </c>
      <c r="F15" s="82"/>
      <c r="G15" s="78"/>
    </row>
    <row r="16" spans="2:7" ht="87" x14ac:dyDescent="0.35">
      <c r="B16" s="82"/>
      <c r="C16" s="106"/>
      <c r="D16" s="20" t="s">
        <v>177</v>
      </c>
      <c r="E16" s="31" t="s">
        <v>162</v>
      </c>
      <c r="F16" s="82"/>
      <c r="G16" s="78"/>
    </row>
    <row r="17" spans="2:7" ht="87" x14ac:dyDescent="0.35">
      <c r="B17" s="76"/>
      <c r="C17" s="107"/>
      <c r="D17" s="20" t="s">
        <v>178</v>
      </c>
      <c r="E17" s="31" t="s">
        <v>163</v>
      </c>
      <c r="F17" s="76"/>
      <c r="G17" s="78"/>
    </row>
    <row r="18" spans="2:7" ht="101.5" x14ac:dyDescent="0.35">
      <c r="B18" s="75">
        <v>3</v>
      </c>
      <c r="C18" s="105" t="s">
        <v>179</v>
      </c>
      <c r="D18" s="20" t="s">
        <v>180</v>
      </c>
      <c r="E18" s="31" t="s">
        <v>181</v>
      </c>
      <c r="F18" s="27">
        <v>2</v>
      </c>
      <c r="G18" s="78" t="s">
        <v>111</v>
      </c>
    </row>
    <row r="19" spans="2:7" ht="72.5" x14ac:dyDescent="0.35">
      <c r="B19" s="82"/>
      <c r="C19" s="106"/>
      <c r="D19" s="20" t="s">
        <v>182</v>
      </c>
      <c r="E19" s="31" t="s">
        <v>183</v>
      </c>
      <c r="F19" s="27">
        <v>4</v>
      </c>
      <c r="G19" s="78"/>
    </row>
    <row r="20" spans="2:7" ht="87" x14ac:dyDescent="0.35">
      <c r="B20" s="82"/>
      <c r="C20" s="106"/>
      <c r="D20" s="20" t="s">
        <v>184</v>
      </c>
      <c r="E20" s="31" t="s">
        <v>185</v>
      </c>
      <c r="F20" s="27">
        <v>4</v>
      </c>
      <c r="G20" s="78"/>
    </row>
    <row r="21" spans="2:7" ht="58" x14ac:dyDescent="0.35">
      <c r="B21" s="82"/>
      <c r="C21" s="106"/>
      <c r="D21" s="20" t="s">
        <v>186</v>
      </c>
      <c r="E21" s="31" t="s">
        <v>187</v>
      </c>
      <c r="F21" s="27">
        <v>4</v>
      </c>
      <c r="G21" s="78"/>
    </row>
    <row r="22" spans="2:7" ht="43.5" x14ac:dyDescent="0.35">
      <c r="B22" s="82"/>
      <c r="C22" s="106"/>
      <c r="D22" s="20" t="s">
        <v>188</v>
      </c>
      <c r="E22" s="31" t="s">
        <v>189</v>
      </c>
      <c r="F22" s="27">
        <v>2</v>
      </c>
      <c r="G22" s="78"/>
    </row>
    <row r="23" spans="2:7" ht="72.5" x14ac:dyDescent="0.35">
      <c r="B23" s="82"/>
      <c r="C23" s="106"/>
      <c r="D23" s="20" t="s">
        <v>190</v>
      </c>
      <c r="E23" s="31" t="s">
        <v>191</v>
      </c>
      <c r="F23" s="27">
        <v>2</v>
      </c>
      <c r="G23" s="78"/>
    </row>
    <row r="24" spans="2:7" ht="72.5" x14ac:dyDescent="0.35">
      <c r="B24" s="82"/>
      <c r="C24" s="106"/>
      <c r="D24" s="20" t="s">
        <v>192</v>
      </c>
      <c r="E24" s="31" t="s">
        <v>193</v>
      </c>
      <c r="F24" s="27">
        <v>2</v>
      </c>
      <c r="G24" s="78"/>
    </row>
    <row r="25" spans="2:7" ht="43.5" x14ac:dyDescent="0.35">
      <c r="B25" s="82"/>
      <c r="C25" s="106"/>
      <c r="D25" s="20" t="s">
        <v>194</v>
      </c>
      <c r="E25" s="31" t="s">
        <v>195</v>
      </c>
      <c r="F25" s="27">
        <v>2</v>
      </c>
      <c r="G25" s="78"/>
    </row>
    <row r="26" spans="2:7" ht="43.5" x14ac:dyDescent="0.35">
      <c r="B26" s="76"/>
      <c r="C26" s="107"/>
      <c r="D26" s="20" t="s">
        <v>196</v>
      </c>
      <c r="E26" s="31" t="s">
        <v>197</v>
      </c>
      <c r="F26" s="27">
        <v>2</v>
      </c>
      <c r="G26" s="78"/>
    </row>
    <row r="27" spans="2:7" x14ac:dyDescent="0.35">
      <c r="B27" s="104" t="s">
        <v>150</v>
      </c>
      <c r="C27" s="104"/>
      <c r="D27" s="104"/>
      <c r="E27" s="104"/>
      <c r="F27" s="16">
        <f>SUM(F5:F26)</f>
        <v>46</v>
      </c>
      <c r="G27" s="16">
        <v>3</v>
      </c>
    </row>
  </sheetData>
  <mergeCells count="13">
    <mergeCell ref="B2:G2"/>
    <mergeCell ref="G5:G9"/>
    <mergeCell ref="G10:G17"/>
    <mergeCell ref="G18:G26"/>
    <mergeCell ref="B27:E27"/>
    <mergeCell ref="F5:F9"/>
    <mergeCell ref="C5:C9"/>
    <mergeCell ref="B5:B9"/>
    <mergeCell ref="F10:F17"/>
    <mergeCell ref="C10:C17"/>
    <mergeCell ref="B10:B17"/>
    <mergeCell ref="B18:B26"/>
    <mergeCell ref="C18:C2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4364-590B-4435-A7E4-57796C4635FC}">
  <dimension ref="B2:G21"/>
  <sheetViews>
    <sheetView showGridLines="0" tabSelected="1" topLeftCell="A16" zoomScale="85" zoomScaleNormal="85" workbookViewId="0">
      <selection activeCell="E21" sqref="E21"/>
    </sheetView>
  </sheetViews>
  <sheetFormatPr defaultRowHeight="14.5" x14ac:dyDescent="0.35"/>
  <cols>
    <col min="1" max="1" width="2" style="11" customWidth="1"/>
    <col min="2" max="2" width="14.81640625" style="11" customWidth="1"/>
    <col min="3" max="3" width="19.81640625" style="11" customWidth="1"/>
    <col min="4" max="4" width="28.453125" style="21" customWidth="1"/>
    <col min="5" max="5" width="56.36328125" style="21" customWidth="1"/>
    <col min="6" max="6" width="26.6328125" style="11" customWidth="1"/>
    <col min="7" max="7" width="20.81640625" style="11" customWidth="1"/>
    <col min="8" max="16384" width="8.7265625" style="11"/>
  </cols>
  <sheetData>
    <row r="2" spans="2:7" x14ac:dyDescent="0.35">
      <c r="B2" s="77" t="s">
        <v>202</v>
      </c>
      <c r="C2" s="77"/>
      <c r="D2" s="77"/>
      <c r="E2" s="77"/>
      <c r="F2" s="77"/>
      <c r="G2" s="77"/>
    </row>
    <row r="4" spans="2:7" x14ac:dyDescent="0.35">
      <c r="B4" s="13" t="s">
        <v>50</v>
      </c>
      <c r="C4" s="13" t="s">
        <v>51</v>
      </c>
      <c r="D4" s="13" t="s">
        <v>52</v>
      </c>
      <c r="E4" s="19" t="s">
        <v>53</v>
      </c>
      <c r="F4" s="13" t="s">
        <v>54</v>
      </c>
      <c r="G4" s="13" t="s">
        <v>114</v>
      </c>
    </row>
    <row r="5" spans="2:7" ht="43.5" x14ac:dyDescent="0.35">
      <c r="B5" s="75">
        <v>1</v>
      </c>
      <c r="C5" s="105" t="s">
        <v>203</v>
      </c>
      <c r="D5" s="20" t="s">
        <v>204</v>
      </c>
      <c r="E5" s="20" t="s">
        <v>205</v>
      </c>
      <c r="F5" s="75">
        <v>4</v>
      </c>
      <c r="G5" s="78" t="s">
        <v>109</v>
      </c>
    </row>
    <row r="6" spans="2:7" ht="146" customHeight="1" x14ac:dyDescent="0.35">
      <c r="B6" s="82"/>
      <c r="C6" s="106"/>
      <c r="D6" s="20" t="s">
        <v>206</v>
      </c>
      <c r="E6" s="20" t="s">
        <v>207</v>
      </c>
      <c r="F6" s="82"/>
      <c r="G6" s="78"/>
    </row>
    <row r="7" spans="2:7" ht="58" x14ac:dyDescent="0.35">
      <c r="B7" s="75">
        <v>2</v>
      </c>
      <c r="C7" s="73" t="s">
        <v>208</v>
      </c>
      <c r="D7" s="20" t="s">
        <v>77</v>
      </c>
      <c r="E7" s="20" t="s">
        <v>209</v>
      </c>
      <c r="F7" s="35">
        <v>3</v>
      </c>
      <c r="G7" s="78" t="s">
        <v>110</v>
      </c>
    </row>
    <row r="8" spans="2:7" ht="29" customHeight="1" x14ac:dyDescent="0.35">
      <c r="B8" s="82"/>
      <c r="C8" s="73"/>
      <c r="D8" s="20" t="s">
        <v>210</v>
      </c>
      <c r="E8" s="108" t="s">
        <v>212</v>
      </c>
      <c r="F8" s="82">
        <v>5</v>
      </c>
      <c r="G8" s="78"/>
    </row>
    <row r="9" spans="2:7" ht="71" customHeight="1" x14ac:dyDescent="0.35">
      <c r="B9" s="82"/>
      <c r="C9" s="73"/>
      <c r="D9" s="20" t="s">
        <v>211</v>
      </c>
      <c r="E9" s="109"/>
      <c r="F9" s="82"/>
      <c r="G9" s="78"/>
    </row>
    <row r="10" spans="2:7" ht="29" x14ac:dyDescent="0.35">
      <c r="B10" s="82"/>
      <c r="C10" s="73"/>
      <c r="D10" s="20" t="s">
        <v>213</v>
      </c>
      <c r="E10" s="20" t="s">
        <v>225</v>
      </c>
      <c r="F10" s="36">
        <v>2</v>
      </c>
      <c r="G10" s="78"/>
    </row>
    <row r="11" spans="2:7" ht="29" x14ac:dyDescent="0.35">
      <c r="B11" s="82"/>
      <c r="C11" s="73"/>
      <c r="D11" s="20" t="s">
        <v>214</v>
      </c>
      <c r="E11" s="20" t="s">
        <v>226</v>
      </c>
      <c r="F11" s="36">
        <v>2</v>
      </c>
      <c r="G11" s="78"/>
    </row>
    <row r="12" spans="2:7" ht="58" x14ac:dyDescent="0.35">
      <c r="B12" s="36">
        <v>3</v>
      </c>
      <c r="C12" s="32" t="s">
        <v>215</v>
      </c>
      <c r="D12" s="20" t="s">
        <v>216</v>
      </c>
      <c r="E12" s="20" t="s">
        <v>227</v>
      </c>
      <c r="F12" s="36">
        <v>8</v>
      </c>
      <c r="G12" s="78"/>
    </row>
    <row r="13" spans="2:7" x14ac:dyDescent="0.35">
      <c r="B13" s="82">
        <v>4</v>
      </c>
      <c r="C13" s="106" t="s">
        <v>217</v>
      </c>
      <c r="D13" s="20" t="s">
        <v>218</v>
      </c>
      <c r="E13" s="108" t="s">
        <v>228</v>
      </c>
      <c r="F13" s="82">
        <v>8</v>
      </c>
      <c r="G13" s="78"/>
    </row>
    <row r="14" spans="2:7" ht="84" customHeight="1" x14ac:dyDescent="0.35">
      <c r="B14" s="76"/>
      <c r="C14" s="107"/>
      <c r="D14" s="20" t="s">
        <v>219</v>
      </c>
      <c r="E14" s="109"/>
      <c r="F14" s="76"/>
      <c r="G14" s="78"/>
    </row>
    <row r="15" spans="2:7" ht="29" x14ac:dyDescent="0.35">
      <c r="B15" s="75">
        <v>5</v>
      </c>
      <c r="C15" s="73" t="s">
        <v>220</v>
      </c>
      <c r="D15" s="20" t="s">
        <v>221</v>
      </c>
      <c r="E15" s="20" t="s">
        <v>229</v>
      </c>
      <c r="F15" s="75">
        <v>8</v>
      </c>
      <c r="G15" s="78" t="s">
        <v>111</v>
      </c>
    </row>
    <row r="16" spans="2:7" x14ac:dyDescent="0.35">
      <c r="B16" s="82"/>
      <c r="C16" s="73"/>
      <c r="D16" s="20" t="s">
        <v>222</v>
      </c>
      <c r="E16" s="108" t="s">
        <v>230</v>
      </c>
      <c r="F16" s="82"/>
      <c r="G16" s="78"/>
    </row>
    <row r="17" spans="2:7" ht="29" x14ac:dyDescent="0.35">
      <c r="B17" s="82"/>
      <c r="C17" s="73"/>
      <c r="D17" s="20" t="s">
        <v>223</v>
      </c>
      <c r="E17" s="110"/>
      <c r="F17" s="82"/>
      <c r="G17" s="78"/>
    </row>
    <row r="18" spans="2:7" ht="53" customHeight="1" x14ac:dyDescent="0.35">
      <c r="B18" s="82"/>
      <c r="C18" s="73"/>
      <c r="D18" s="20" t="s">
        <v>224</v>
      </c>
      <c r="E18" s="109"/>
      <c r="F18" s="76"/>
      <c r="G18" s="78"/>
    </row>
    <row r="19" spans="2:7" ht="112.5" customHeight="1" x14ac:dyDescent="0.35">
      <c r="B19" s="37">
        <v>6</v>
      </c>
      <c r="C19" s="57" t="s">
        <v>231</v>
      </c>
      <c r="D19" s="37" t="s">
        <v>231</v>
      </c>
      <c r="E19" s="20" t="s">
        <v>319</v>
      </c>
      <c r="F19" s="27">
        <v>20</v>
      </c>
      <c r="G19" s="78"/>
    </row>
    <row r="20" spans="2:7" x14ac:dyDescent="0.35">
      <c r="B20" s="104" t="s">
        <v>150</v>
      </c>
      <c r="C20" s="104"/>
      <c r="D20" s="104"/>
      <c r="E20" s="104"/>
      <c r="F20" s="16">
        <f>SUM(F5:F19)</f>
        <v>60</v>
      </c>
      <c r="G20" s="16">
        <v>3</v>
      </c>
    </row>
    <row r="21" spans="2:7" x14ac:dyDescent="0.35">
      <c r="E21" s="21" t="s">
        <v>49</v>
      </c>
    </row>
  </sheetData>
  <mergeCells count="20">
    <mergeCell ref="B20:E20"/>
    <mergeCell ref="C15:C18"/>
    <mergeCell ref="E16:E18"/>
    <mergeCell ref="B2:G2"/>
    <mergeCell ref="B5:B6"/>
    <mergeCell ref="C5:C6"/>
    <mergeCell ref="F5:F6"/>
    <mergeCell ref="G5:G6"/>
    <mergeCell ref="F15:F18"/>
    <mergeCell ref="G15:G19"/>
    <mergeCell ref="B7:B11"/>
    <mergeCell ref="G7:G14"/>
    <mergeCell ref="E8:E9"/>
    <mergeCell ref="F8:F9"/>
    <mergeCell ref="C7:C11"/>
    <mergeCell ref="F13:F14"/>
    <mergeCell ref="B13:B14"/>
    <mergeCell ref="B15:B18"/>
    <mergeCell ref="C13:C14"/>
    <mergeCell ref="E13:E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349C-8F64-45D4-8ACB-A4A61722B700}">
  <dimension ref="B2:G35"/>
  <sheetViews>
    <sheetView showGridLines="0" topLeftCell="A28" zoomScale="85" zoomScaleNormal="85" workbookViewId="0">
      <selection activeCell="C30" sqref="C30"/>
    </sheetView>
  </sheetViews>
  <sheetFormatPr defaultRowHeight="14.5" x14ac:dyDescent="0.35"/>
  <cols>
    <col min="1" max="1" width="2" style="11" customWidth="1"/>
    <col min="2" max="2" width="14.81640625" style="11" customWidth="1"/>
    <col min="3" max="3" width="19.81640625" style="11" customWidth="1"/>
    <col min="4" max="4" width="28.453125" style="42" customWidth="1"/>
    <col min="5" max="5" width="56.36328125" style="21" customWidth="1"/>
    <col min="6" max="6" width="26.6328125" style="11" customWidth="1"/>
    <col min="7" max="7" width="20.81640625" style="11" customWidth="1"/>
    <col min="8" max="16384" width="8.7265625" style="11"/>
  </cols>
  <sheetData>
    <row r="2" spans="2:7" x14ac:dyDescent="0.35">
      <c r="B2" s="77" t="s">
        <v>232</v>
      </c>
      <c r="C2" s="77"/>
      <c r="D2" s="77"/>
      <c r="E2" s="77"/>
      <c r="F2" s="77"/>
      <c r="G2" s="77"/>
    </row>
    <row r="4" spans="2:7" x14ac:dyDescent="0.35">
      <c r="B4" s="13" t="s">
        <v>50</v>
      </c>
      <c r="C4" s="13" t="s">
        <v>51</v>
      </c>
      <c r="D4" s="41" t="s">
        <v>52</v>
      </c>
      <c r="E4" s="19" t="s">
        <v>53</v>
      </c>
      <c r="F4" s="13" t="s">
        <v>54</v>
      </c>
      <c r="G4" s="13" t="s">
        <v>114</v>
      </c>
    </row>
    <row r="5" spans="2:7" ht="72.5" x14ac:dyDescent="0.35">
      <c r="B5" s="75">
        <v>1</v>
      </c>
      <c r="C5" s="73" t="s">
        <v>233</v>
      </c>
      <c r="D5" s="31" t="s">
        <v>234</v>
      </c>
      <c r="E5" s="20" t="s">
        <v>239</v>
      </c>
      <c r="F5" s="75">
        <v>8</v>
      </c>
      <c r="G5" s="78" t="s">
        <v>109</v>
      </c>
    </row>
    <row r="6" spans="2:7" ht="146" customHeight="1" x14ac:dyDescent="0.35">
      <c r="B6" s="82"/>
      <c r="C6" s="73"/>
      <c r="D6" s="31" t="s">
        <v>235</v>
      </c>
      <c r="E6" s="20" t="s">
        <v>240</v>
      </c>
      <c r="F6" s="82"/>
      <c r="G6" s="78"/>
    </row>
    <row r="7" spans="2:7" ht="29" x14ac:dyDescent="0.35">
      <c r="B7" s="75">
        <v>2</v>
      </c>
      <c r="C7" s="73" t="s">
        <v>236</v>
      </c>
      <c r="D7" s="31" t="s">
        <v>238</v>
      </c>
      <c r="E7" s="20" t="s">
        <v>268</v>
      </c>
      <c r="F7" s="14">
        <v>2</v>
      </c>
      <c r="G7" s="78"/>
    </row>
    <row r="8" spans="2:7" ht="29" customHeight="1" x14ac:dyDescent="0.35">
      <c r="B8" s="82"/>
      <c r="C8" s="73"/>
      <c r="D8" s="31" t="s">
        <v>237</v>
      </c>
      <c r="E8" s="108" t="s">
        <v>269</v>
      </c>
      <c r="F8" s="78">
        <v>5</v>
      </c>
      <c r="G8" s="82" t="s">
        <v>110</v>
      </c>
    </row>
    <row r="9" spans="2:7" ht="39.5" customHeight="1" x14ac:dyDescent="0.35">
      <c r="B9" s="82"/>
      <c r="C9" s="73"/>
      <c r="D9" s="31" t="s">
        <v>241</v>
      </c>
      <c r="E9" s="110"/>
      <c r="F9" s="78"/>
      <c r="G9" s="82"/>
    </row>
    <row r="10" spans="2:7" x14ac:dyDescent="0.35">
      <c r="B10" s="82"/>
      <c r="C10" s="73"/>
      <c r="D10" s="31" t="s">
        <v>242</v>
      </c>
      <c r="E10" s="110"/>
      <c r="F10" s="78"/>
      <c r="G10" s="82"/>
    </row>
    <row r="11" spans="2:7" x14ac:dyDescent="0.35">
      <c r="B11" s="82"/>
      <c r="C11" s="73"/>
      <c r="D11" s="31" t="s">
        <v>243</v>
      </c>
      <c r="E11" s="109"/>
      <c r="F11" s="78"/>
      <c r="G11" s="82"/>
    </row>
    <row r="12" spans="2:7" ht="29" x14ac:dyDescent="0.35">
      <c r="B12" s="82">
        <v>3</v>
      </c>
      <c r="C12" s="73" t="s">
        <v>244</v>
      </c>
      <c r="D12" s="31" t="s">
        <v>245</v>
      </c>
      <c r="E12" s="20" t="s">
        <v>270</v>
      </c>
      <c r="F12" s="14">
        <v>1</v>
      </c>
      <c r="G12" s="82"/>
    </row>
    <row r="13" spans="2:7" x14ac:dyDescent="0.35">
      <c r="B13" s="82"/>
      <c r="C13" s="73"/>
      <c r="D13" s="31" t="s">
        <v>246</v>
      </c>
      <c r="E13" s="108" t="s">
        <v>271</v>
      </c>
      <c r="F13" s="78">
        <v>6</v>
      </c>
      <c r="G13" s="82"/>
    </row>
    <row r="14" spans="2:7" ht="27.5" customHeight="1" x14ac:dyDescent="0.35">
      <c r="B14" s="82"/>
      <c r="C14" s="73"/>
      <c r="D14" s="31" t="s">
        <v>247</v>
      </c>
      <c r="E14" s="110"/>
      <c r="F14" s="78"/>
      <c r="G14" s="82"/>
    </row>
    <row r="15" spans="2:7" x14ac:dyDescent="0.35">
      <c r="B15" s="82"/>
      <c r="C15" s="73"/>
      <c r="D15" s="31" t="s">
        <v>248</v>
      </c>
      <c r="E15" s="110"/>
      <c r="F15" s="78"/>
      <c r="G15" s="82"/>
    </row>
    <row r="16" spans="2:7" x14ac:dyDescent="0.35">
      <c r="B16" s="82"/>
      <c r="C16" s="73"/>
      <c r="D16" s="31" t="s">
        <v>249</v>
      </c>
      <c r="E16" s="110"/>
      <c r="F16" s="78"/>
      <c r="G16" s="82"/>
    </row>
    <row r="17" spans="2:7" x14ac:dyDescent="0.35">
      <c r="B17" s="82"/>
      <c r="C17" s="73"/>
      <c r="D17" s="31" t="s">
        <v>250</v>
      </c>
      <c r="E17" s="110"/>
      <c r="F17" s="78"/>
      <c r="G17" s="82"/>
    </row>
    <row r="18" spans="2:7" ht="53" customHeight="1" x14ac:dyDescent="0.35">
      <c r="B18" s="82"/>
      <c r="C18" s="73"/>
      <c r="D18" s="31" t="s">
        <v>251</v>
      </c>
      <c r="E18" s="109"/>
      <c r="F18" s="78"/>
      <c r="G18" s="82"/>
    </row>
    <row r="19" spans="2:7" ht="28" customHeight="1" x14ac:dyDescent="0.35">
      <c r="B19" s="82">
        <v>4</v>
      </c>
      <c r="C19" s="73" t="s">
        <v>252</v>
      </c>
      <c r="D19" s="40" t="s">
        <v>253</v>
      </c>
      <c r="E19" s="108" t="s">
        <v>272</v>
      </c>
      <c r="F19" s="75">
        <v>6</v>
      </c>
      <c r="G19" s="82"/>
    </row>
    <row r="20" spans="2:7" ht="16.5" customHeight="1" x14ac:dyDescent="0.35">
      <c r="B20" s="82"/>
      <c r="C20" s="73"/>
      <c r="D20" s="40" t="s">
        <v>254</v>
      </c>
      <c r="E20" s="110"/>
      <c r="F20" s="82"/>
      <c r="G20" s="82"/>
    </row>
    <row r="21" spans="2:7" ht="16.5" customHeight="1" x14ac:dyDescent="0.35">
      <c r="B21" s="82"/>
      <c r="C21" s="73"/>
      <c r="D21" s="40" t="s">
        <v>255</v>
      </c>
      <c r="E21" s="110"/>
      <c r="F21" s="82"/>
      <c r="G21" s="82"/>
    </row>
    <row r="22" spans="2:7" ht="16.5" customHeight="1" x14ac:dyDescent="0.35">
      <c r="B22" s="82"/>
      <c r="C22" s="73"/>
      <c r="D22" s="40" t="s">
        <v>256</v>
      </c>
      <c r="E22" s="110"/>
      <c r="F22" s="82"/>
      <c r="G22" s="82"/>
    </row>
    <row r="23" spans="2:7" ht="16.5" customHeight="1" x14ac:dyDescent="0.35">
      <c r="B23" s="82"/>
      <c r="C23" s="73"/>
      <c r="D23" s="40" t="s">
        <v>257</v>
      </c>
      <c r="E23" s="109"/>
      <c r="F23" s="76"/>
      <c r="G23" s="76"/>
    </row>
    <row r="24" spans="2:7" ht="63" customHeight="1" x14ac:dyDescent="0.35">
      <c r="B24" s="82">
        <v>5</v>
      </c>
      <c r="C24" s="73" t="s">
        <v>258</v>
      </c>
      <c r="D24" s="40" t="s">
        <v>259</v>
      </c>
      <c r="E24" s="43" t="s">
        <v>273</v>
      </c>
      <c r="F24" s="27">
        <v>1</v>
      </c>
      <c r="G24" s="75" t="s">
        <v>111</v>
      </c>
    </row>
    <row r="25" spans="2:7" ht="16.5" customHeight="1" x14ac:dyDescent="0.35">
      <c r="B25" s="82"/>
      <c r="C25" s="73"/>
      <c r="D25" s="40" t="s">
        <v>260</v>
      </c>
      <c r="E25" s="110" t="s">
        <v>274</v>
      </c>
      <c r="F25" s="75">
        <v>6</v>
      </c>
      <c r="G25" s="82"/>
    </row>
    <row r="26" spans="2:7" ht="16.5" customHeight="1" x14ac:dyDescent="0.35">
      <c r="B26" s="82"/>
      <c r="C26" s="73"/>
      <c r="D26" s="40" t="s">
        <v>261</v>
      </c>
      <c r="E26" s="110"/>
      <c r="F26" s="82"/>
      <c r="G26" s="82"/>
    </row>
    <row r="27" spans="2:7" ht="16.5" customHeight="1" x14ac:dyDescent="0.35">
      <c r="B27" s="82"/>
      <c r="C27" s="73"/>
      <c r="D27" s="40" t="s">
        <v>262</v>
      </c>
      <c r="E27" s="109"/>
      <c r="F27" s="76"/>
      <c r="G27" s="82"/>
    </row>
    <row r="28" spans="2:7" ht="91" customHeight="1" x14ac:dyDescent="0.35">
      <c r="B28" s="36">
        <v>6</v>
      </c>
      <c r="C28" s="58" t="s">
        <v>263</v>
      </c>
      <c r="D28" s="40" t="s">
        <v>264</v>
      </c>
      <c r="E28" s="20" t="s">
        <v>275</v>
      </c>
      <c r="F28" s="27">
        <v>6</v>
      </c>
      <c r="G28" s="82"/>
    </row>
    <row r="29" spans="2:7" ht="57.5" customHeight="1" x14ac:dyDescent="0.35">
      <c r="B29" s="36">
        <v>7</v>
      </c>
      <c r="C29" s="59" t="s">
        <v>265</v>
      </c>
      <c r="D29" s="40" t="s">
        <v>266</v>
      </c>
      <c r="E29" s="20" t="s">
        <v>276</v>
      </c>
      <c r="F29" s="27">
        <v>4</v>
      </c>
      <c r="G29" s="82"/>
    </row>
    <row r="30" spans="2:7" ht="89" customHeight="1" x14ac:dyDescent="0.35">
      <c r="B30" s="36">
        <v>8</v>
      </c>
      <c r="C30" s="58" t="s">
        <v>231</v>
      </c>
      <c r="D30" s="40" t="s">
        <v>267</v>
      </c>
      <c r="E30" s="20" t="s">
        <v>318</v>
      </c>
      <c r="F30" s="27">
        <v>20</v>
      </c>
      <c r="G30" s="76"/>
    </row>
    <row r="31" spans="2:7" ht="16.5" customHeight="1" x14ac:dyDescent="0.35">
      <c r="B31" s="36">
        <v>9</v>
      </c>
      <c r="C31" s="111" t="s">
        <v>49</v>
      </c>
      <c r="D31" s="112"/>
      <c r="E31" s="113"/>
      <c r="F31" s="27">
        <v>5</v>
      </c>
      <c r="G31" s="14"/>
    </row>
    <row r="32" spans="2:7" x14ac:dyDescent="0.35">
      <c r="B32" s="104" t="s">
        <v>150</v>
      </c>
      <c r="C32" s="104"/>
      <c r="D32" s="104"/>
      <c r="E32" s="104"/>
      <c r="F32" s="16">
        <f>SUM(F5:F31)</f>
        <v>70</v>
      </c>
      <c r="G32" s="16">
        <v>3</v>
      </c>
    </row>
    <row r="35" spans="5:5" x14ac:dyDescent="0.35">
      <c r="E35" s="21" t="s">
        <v>327</v>
      </c>
    </row>
  </sheetData>
  <mergeCells count="25">
    <mergeCell ref="B32:E32"/>
    <mergeCell ref="C19:C23"/>
    <mergeCell ref="E19:E23"/>
    <mergeCell ref="F19:F23"/>
    <mergeCell ref="B19:B23"/>
    <mergeCell ref="E25:E27"/>
    <mergeCell ref="C31:E31"/>
    <mergeCell ref="G5:G7"/>
    <mergeCell ref="B2:G2"/>
    <mergeCell ref="B5:B6"/>
    <mergeCell ref="C5:C6"/>
    <mergeCell ref="F5:F6"/>
    <mergeCell ref="B7:B11"/>
    <mergeCell ref="C7:C11"/>
    <mergeCell ref="E8:E11"/>
    <mergeCell ref="E13:E18"/>
    <mergeCell ref="B12:B18"/>
    <mergeCell ref="C12:C18"/>
    <mergeCell ref="G8:G23"/>
    <mergeCell ref="F25:F27"/>
    <mergeCell ref="C24:C27"/>
    <mergeCell ref="B24:B27"/>
    <mergeCell ref="F8:F11"/>
    <mergeCell ref="F13:F18"/>
    <mergeCell ref="G24:G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C7647-9A14-4C87-97B7-8D97753F1EB9}">
  <dimension ref="B2:G25"/>
  <sheetViews>
    <sheetView showGridLines="0" topLeftCell="A17" zoomScale="85" zoomScaleNormal="85" workbookViewId="0">
      <selection activeCell="E25" sqref="E25"/>
    </sheetView>
  </sheetViews>
  <sheetFormatPr defaultRowHeight="14.5" x14ac:dyDescent="0.35"/>
  <cols>
    <col min="1" max="1" width="2" style="44" customWidth="1"/>
    <col min="2" max="2" width="14.81640625" style="44" customWidth="1"/>
    <col min="3" max="3" width="19.81640625" style="44" customWidth="1"/>
    <col min="4" max="4" width="52.6328125" style="50" customWidth="1"/>
    <col min="5" max="5" width="56.36328125" style="51" customWidth="1"/>
    <col min="6" max="6" width="26.6328125" style="44" customWidth="1"/>
    <col min="7" max="7" width="20.81640625" style="44" customWidth="1"/>
    <col min="8" max="16384" width="8.7265625" style="44"/>
  </cols>
  <sheetData>
    <row r="2" spans="2:7" x14ac:dyDescent="0.35">
      <c r="B2" s="77" t="s">
        <v>277</v>
      </c>
      <c r="C2" s="77"/>
      <c r="D2" s="77"/>
      <c r="E2" s="77"/>
      <c r="F2" s="77"/>
      <c r="G2" s="77"/>
    </row>
    <row r="4" spans="2:7" x14ac:dyDescent="0.35">
      <c r="B4" s="15" t="s">
        <v>50</v>
      </c>
      <c r="C4" s="15" t="s">
        <v>68</v>
      </c>
      <c r="D4" s="15" t="s">
        <v>69</v>
      </c>
      <c r="E4" s="15" t="s">
        <v>70</v>
      </c>
      <c r="F4" s="15" t="s">
        <v>54</v>
      </c>
      <c r="G4" s="15" t="s">
        <v>114</v>
      </c>
    </row>
    <row r="5" spans="2:7" ht="72.5" customHeight="1" x14ac:dyDescent="0.35">
      <c r="B5" s="45">
        <v>1</v>
      </c>
      <c r="C5" s="60" t="s">
        <v>278</v>
      </c>
      <c r="D5" s="46" t="s">
        <v>279</v>
      </c>
      <c r="E5" s="47" t="s">
        <v>295</v>
      </c>
      <c r="F5" s="45">
        <v>6</v>
      </c>
      <c r="G5" s="71" t="s">
        <v>109</v>
      </c>
    </row>
    <row r="6" spans="2:7" ht="68.5" customHeight="1" x14ac:dyDescent="0.35">
      <c r="B6" s="71">
        <v>2</v>
      </c>
      <c r="C6" s="105" t="s">
        <v>280</v>
      </c>
      <c r="D6" s="39" t="s">
        <v>321</v>
      </c>
      <c r="E6" s="39" t="s">
        <v>296</v>
      </c>
      <c r="F6" s="114">
        <v>16</v>
      </c>
      <c r="G6" s="71"/>
    </row>
    <row r="7" spans="2:7" ht="29" customHeight="1" x14ac:dyDescent="0.35">
      <c r="B7" s="71"/>
      <c r="C7" s="106"/>
      <c r="D7" s="39" t="s">
        <v>297</v>
      </c>
      <c r="E7" s="39" t="s">
        <v>298</v>
      </c>
      <c r="F7" s="115"/>
      <c r="G7" s="71"/>
    </row>
    <row r="8" spans="2:7" ht="39.5" customHeight="1" x14ac:dyDescent="0.35">
      <c r="B8" s="71"/>
      <c r="C8" s="106"/>
      <c r="D8" s="39" t="s">
        <v>57</v>
      </c>
      <c r="E8" s="39" t="s">
        <v>301</v>
      </c>
      <c r="F8" s="115"/>
      <c r="G8" s="71"/>
    </row>
    <row r="9" spans="2:7" ht="52" customHeight="1" x14ac:dyDescent="0.35">
      <c r="B9" s="71"/>
      <c r="C9" s="106"/>
      <c r="D9" s="39" t="s">
        <v>58</v>
      </c>
      <c r="E9" s="39" t="s">
        <v>300</v>
      </c>
      <c r="F9" s="116"/>
      <c r="G9" s="71"/>
    </row>
    <row r="10" spans="2:7" ht="75" customHeight="1" x14ac:dyDescent="0.35">
      <c r="B10" s="115">
        <v>3</v>
      </c>
      <c r="C10" s="105" t="s">
        <v>281</v>
      </c>
      <c r="D10" s="46" t="s">
        <v>282</v>
      </c>
      <c r="E10" s="46" t="s">
        <v>302</v>
      </c>
      <c r="F10" s="48">
        <v>1</v>
      </c>
      <c r="G10" s="71" t="s">
        <v>110</v>
      </c>
    </row>
    <row r="11" spans="2:7" ht="44.5" customHeight="1" x14ac:dyDescent="0.35">
      <c r="B11" s="115"/>
      <c r="C11" s="106"/>
      <c r="D11" s="46" t="s">
        <v>283</v>
      </c>
      <c r="E11" s="46" t="s">
        <v>303</v>
      </c>
      <c r="F11" s="48">
        <v>4</v>
      </c>
      <c r="G11" s="71"/>
    </row>
    <row r="12" spans="2:7" ht="41.5" customHeight="1" x14ac:dyDescent="0.35">
      <c r="B12" s="115"/>
      <c r="C12" s="107"/>
      <c r="D12" s="46" t="s">
        <v>284</v>
      </c>
      <c r="E12" s="46" t="s">
        <v>304</v>
      </c>
      <c r="F12" s="48">
        <v>3</v>
      </c>
      <c r="G12" s="71"/>
    </row>
    <row r="13" spans="2:7" ht="25" customHeight="1" x14ac:dyDescent="0.35">
      <c r="B13" s="71">
        <v>4</v>
      </c>
      <c r="C13" s="73" t="s">
        <v>285</v>
      </c>
      <c r="D13" s="46" t="s">
        <v>320</v>
      </c>
      <c r="E13" s="117" t="s">
        <v>305</v>
      </c>
      <c r="F13" s="114">
        <v>6</v>
      </c>
      <c r="G13" s="71"/>
    </row>
    <row r="14" spans="2:7" ht="16.5" customHeight="1" x14ac:dyDescent="0.35">
      <c r="B14" s="71"/>
      <c r="C14" s="73"/>
      <c r="D14" s="46" t="s">
        <v>286</v>
      </c>
      <c r="E14" s="118"/>
      <c r="F14" s="115"/>
      <c r="G14" s="71"/>
    </row>
    <row r="15" spans="2:7" ht="16.5" customHeight="1" x14ac:dyDescent="0.35">
      <c r="B15" s="71"/>
      <c r="C15" s="73"/>
      <c r="D15" s="46" t="s">
        <v>287</v>
      </c>
      <c r="E15" s="118"/>
      <c r="F15" s="115"/>
      <c r="G15" s="71"/>
    </row>
    <row r="16" spans="2:7" ht="16.5" customHeight="1" x14ac:dyDescent="0.35">
      <c r="B16" s="71"/>
      <c r="C16" s="73"/>
      <c r="D16" s="46" t="s">
        <v>288</v>
      </c>
      <c r="E16" s="119"/>
      <c r="F16" s="116"/>
      <c r="G16" s="71"/>
    </row>
    <row r="17" spans="2:7" ht="57.5" customHeight="1" x14ac:dyDescent="0.35">
      <c r="B17" s="48">
        <v>5</v>
      </c>
      <c r="C17" s="38" t="s">
        <v>289</v>
      </c>
      <c r="D17" s="47" t="s">
        <v>322</v>
      </c>
      <c r="E17" s="47" t="s">
        <v>306</v>
      </c>
      <c r="F17" s="49">
        <v>4</v>
      </c>
      <c r="G17" s="114" t="s">
        <v>111</v>
      </c>
    </row>
    <row r="18" spans="2:7" ht="27" customHeight="1" x14ac:dyDescent="0.35">
      <c r="B18" s="71">
        <v>6</v>
      </c>
      <c r="C18" s="73" t="s">
        <v>290</v>
      </c>
      <c r="D18" s="46" t="s">
        <v>291</v>
      </c>
      <c r="E18" s="117" t="s">
        <v>307</v>
      </c>
      <c r="F18" s="114">
        <v>4</v>
      </c>
      <c r="G18" s="115"/>
    </row>
    <row r="19" spans="2:7" ht="29" customHeight="1" x14ac:dyDescent="0.35">
      <c r="B19" s="71"/>
      <c r="C19" s="73"/>
      <c r="D19" s="46" t="s">
        <v>292</v>
      </c>
      <c r="E19" s="118"/>
      <c r="F19" s="115"/>
      <c r="G19" s="115"/>
    </row>
    <row r="20" spans="2:7" ht="61" customHeight="1" x14ac:dyDescent="0.35">
      <c r="B20" s="71"/>
      <c r="C20" s="73"/>
      <c r="D20" s="46" t="s">
        <v>293</v>
      </c>
      <c r="E20" s="119"/>
      <c r="F20" s="116"/>
      <c r="G20" s="115"/>
    </row>
    <row r="21" spans="2:7" ht="36" customHeight="1" x14ac:dyDescent="0.35">
      <c r="B21" s="114">
        <v>7</v>
      </c>
      <c r="C21" s="120" t="s">
        <v>324</v>
      </c>
      <c r="D21" s="46" t="s">
        <v>294</v>
      </c>
      <c r="E21" s="117" t="s">
        <v>308</v>
      </c>
      <c r="F21" s="114">
        <v>4</v>
      </c>
      <c r="G21" s="115"/>
    </row>
    <row r="22" spans="2:7" ht="34" customHeight="1" x14ac:dyDescent="0.35">
      <c r="B22" s="115"/>
      <c r="C22" s="121"/>
      <c r="D22" s="46" t="s">
        <v>323</v>
      </c>
      <c r="E22" s="119"/>
      <c r="F22" s="116"/>
      <c r="G22" s="116"/>
    </row>
    <row r="23" spans="2:7" x14ac:dyDescent="0.35">
      <c r="B23" s="79" t="s">
        <v>44</v>
      </c>
      <c r="C23" s="80"/>
      <c r="D23" s="80"/>
      <c r="E23" s="81"/>
      <c r="F23" s="16">
        <f>SUM(F5:F22)</f>
        <v>48</v>
      </c>
      <c r="G23" s="16">
        <v>3</v>
      </c>
    </row>
    <row r="25" spans="2:7" ht="43.5" x14ac:dyDescent="0.35">
      <c r="D25" s="50" t="s">
        <v>325</v>
      </c>
      <c r="E25" s="51" t="s">
        <v>326</v>
      </c>
    </row>
  </sheetData>
  <mergeCells count="22">
    <mergeCell ref="G10:G16"/>
    <mergeCell ref="G17:G22"/>
    <mergeCell ref="B23:E23"/>
    <mergeCell ref="B13:B16"/>
    <mergeCell ref="C18:C20"/>
    <mergeCell ref="E18:E20"/>
    <mergeCell ref="B18:B20"/>
    <mergeCell ref="C21:C22"/>
    <mergeCell ref="B10:B12"/>
    <mergeCell ref="F18:F20"/>
    <mergeCell ref="E21:E22"/>
    <mergeCell ref="C10:C12"/>
    <mergeCell ref="C13:C16"/>
    <mergeCell ref="E13:E16"/>
    <mergeCell ref="F13:F16"/>
    <mergeCell ref="B21:B22"/>
    <mergeCell ref="F21:F22"/>
    <mergeCell ref="B2:G2"/>
    <mergeCell ref="B6:B9"/>
    <mergeCell ref="C6:C9"/>
    <mergeCell ref="F6:F9"/>
    <mergeCell ref="G5: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DataPractitioner-Professional</vt:lpstr>
      <vt:lpstr>Champion-DS</vt:lpstr>
      <vt:lpstr>Expert-DS</vt:lpstr>
      <vt:lpstr>Champion-DV</vt:lpstr>
      <vt:lpstr>Expert-DV</vt:lpstr>
      <vt:lpstr>DT</vt:lpstr>
      <vt:lpstr>Champion-DE</vt:lpstr>
      <vt:lpstr>Expert-DE</vt:lpstr>
      <vt:lpstr>Onboarding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Manjunath Reddy [UNext]</dc:creator>
  <cp:lastModifiedBy>Naga Brahmam Y [UNext]</cp:lastModifiedBy>
  <dcterms:created xsi:type="dcterms:W3CDTF">2023-01-30T15:15:22Z</dcterms:created>
  <dcterms:modified xsi:type="dcterms:W3CDTF">2023-04-20T12:48:46Z</dcterms:modified>
</cp:coreProperties>
</file>