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mpa\Downloads\"/>
    </mc:Choice>
  </mc:AlternateContent>
  <bookViews>
    <workbookView xWindow="0" yWindow="0" windowWidth="18180" windowHeight="7860"/>
  </bookViews>
  <sheets>
    <sheet name="Question-2" sheetId="2" r:id="rId1"/>
  </sheets>
  <calcPr calcId="152511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D4" i="2"/>
  <c r="D5" i="2"/>
  <c r="D6" i="2"/>
  <c r="D7" i="2"/>
  <c r="D8" i="2"/>
  <c r="C4" i="2" l="1"/>
  <c r="C5" i="2"/>
  <c r="C6" i="2"/>
  <c r="C7" i="2"/>
  <c r="C8" i="2"/>
</calcChain>
</file>

<file path=xl/sharedStrings.xml><?xml version="1.0" encoding="utf-8"?>
<sst xmlns="http://schemas.openxmlformats.org/spreadsheetml/2006/main" count="30" uniqueCount="30">
  <si>
    <t>Table 1 - Stream code</t>
  </si>
  <si>
    <t xml:space="preserve">Old </t>
  </si>
  <si>
    <t xml:space="preserve">New </t>
  </si>
  <si>
    <t>A1</t>
  </si>
  <si>
    <t>CS</t>
  </si>
  <si>
    <t>A2</t>
  </si>
  <si>
    <t>EE</t>
  </si>
  <si>
    <t>A3</t>
  </si>
  <si>
    <t>IN</t>
  </si>
  <si>
    <t>B1</t>
  </si>
  <si>
    <t>BI</t>
  </si>
  <si>
    <t>B2</t>
  </si>
  <si>
    <t>CH</t>
  </si>
  <si>
    <t>B3</t>
  </si>
  <si>
    <t>PH</t>
  </si>
  <si>
    <t>C1</t>
  </si>
  <si>
    <t>IS</t>
  </si>
  <si>
    <t>C2</t>
  </si>
  <si>
    <t>FN</t>
  </si>
  <si>
    <t>C3</t>
  </si>
  <si>
    <t>HM</t>
  </si>
  <si>
    <t>Old Id</t>
  </si>
  <si>
    <t>1994C3365</t>
  </si>
  <si>
    <t>2000A2032</t>
  </si>
  <si>
    <t>1956B2423</t>
  </si>
  <si>
    <t>2010A3007</t>
  </si>
  <si>
    <t>2009C2899</t>
  </si>
  <si>
    <t>New Id</t>
  </si>
  <si>
    <t>Old Stream code</t>
  </si>
  <si>
    <t>New Stream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</si>
</sst>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10" sqref="E10"/>
    </sheetView>
  </sheetViews>
  <sheetFormatPr defaultRowHeight="14.5" x14ac:dyDescent="0.35"/>
  <cols>
    <col min="1" max="1" width="10.6328125" customWidth="1"/>
    <col min="2" max="2" width="13" customWidth="1"/>
    <col min="3" max="3" width="16" customWidth="1"/>
    <col min="4" max="4" width="15.90625" customWidth="1"/>
    <col min="5" max="5" width="13.90625" customWidth="1"/>
    <col min="6" max="6" width="3.08984375" customWidth="1"/>
    <col min="7" max="7" width="4" customWidth="1"/>
    <col min="8" max="8" width="4.08984375" customWidth="1"/>
    <col min="9" max="9" width="11.08984375" customWidth="1"/>
    <col min="10" max="10" width="16" customWidth="1"/>
  </cols>
  <sheetData>
    <row r="1" spans="1:10" x14ac:dyDescent="0.35">
      <c r="A1" s="1"/>
      <c r="I1" s="9" t="s">
        <v>0</v>
      </c>
      <c r="J1" s="10"/>
    </row>
    <row r="2" spans="1:10" x14ac:dyDescent="0.35">
      <c r="I2" s="3" t="s">
        <v>1</v>
      </c>
      <c r="J2" s="4" t="s">
        <v>2</v>
      </c>
    </row>
    <row r="3" spans="1:10" x14ac:dyDescent="0.35">
      <c r="A3" s="1"/>
      <c r="B3" s="1" t="s">
        <v>21</v>
      </c>
      <c r="C3" s="1" t="s">
        <v>28</v>
      </c>
      <c r="D3" s="1" t="s">
        <v>29</v>
      </c>
      <c r="E3" s="1" t="s">
        <v>27</v>
      </c>
      <c r="G3" s="1"/>
      <c r="I3" s="5" t="s">
        <v>3</v>
      </c>
      <c r="J3" s="6" t="s">
        <v>4</v>
      </c>
    </row>
    <row r="4" spans="1:10" x14ac:dyDescent="0.35">
      <c r="B4" t="s">
        <v>22</v>
      </c>
      <c r="C4" t="str">
        <f>MID($B4,5,2)</f>
        <v>C3</v>
      </c>
      <c r="D4" t="str">
        <f>VLOOKUP($C4,$I$3:$J$11,2,0)</f>
        <v>HM</v>
      </c>
      <c r="E4" t="str">
        <f>REPLACE($B4,5,2,$D4)</f>
        <v>1994HM365</v>
      </c>
      <c r="G4" s="2"/>
      <c r="I4" s="5" t="s">
        <v>5</v>
      </c>
      <c r="J4" s="6" t="s">
        <v>6</v>
      </c>
    </row>
    <row r="5" spans="1:10" x14ac:dyDescent="0.35">
      <c r="B5" t="s">
        <v>23</v>
      </c>
      <c r="C5" t="str">
        <f t="shared" ref="C5:C8" si="0">MID($B5,5,2)</f>
        <v>A2</v>
      </c>
      <c r="D5" t="str">
        <f t="shared" ref="D5:D8" si="1">VLOOKUP($C5,$I$3:$J$11,2,0)</f>
        <v>EE</v>
      </c>
      <c r="E5" t="str">
        <f t="shared" ref="E5:E8" si="2">REPLACE($B5,5,2,$D5)</f>
        <v>2000EE032</v>
      </c>
      <c r="I5" s="5" t="s">
        <v>7</v>
      </c>
      <c r="J5" s="6" t="s">
        <v>8</v>
      </c>
    </row>
    <row r="6" spans="1:10" x14ac:dyDescent="0.35">
      <c r="B6" t="s">
        <v>24</v>
      </c>
      <c r="C6" t="str">
        <f t="shared" si="0"/>
        <v>B2</v>
      </c>
      <c r="D6" t="str">
        <f t="shared" si="1"/>
        <v>CH</v>
      </c>
      <c r="E6" t="str">
        <f t="shared" si="2"/>
        <v>1956CH423</v>
      </c>
      <c r="G6" s="1"/>
      <c r="I6" s="5" t="s">
        <v>9</v>
      </c>
      <c r="J6" s="6" t="s">
        <v>10</v>
      </c>
    </row>
    <row r="7" spans="1:10" x14ac:dyDescent="0.35">
      <c r="B7" t="s">
        <v>25</v>
      </c>
      <c r="C7" t="str">
        <f t="shared" si="0"/>
        <v>A3</v>
      </c>
      <c r="D7" t="str">
        <f t="shared" si="1"/>
        <v>IN</v>
      </c>
      <c r="E7" t="str">
        <f t="shared" si="2"/>
        <v>2010IN007</v>
      </c>
      <c r="I7" s="5" t="s">
        <v>11</v>
      </c>
      <c r="J7" s="6" t="s">
        <v>12</v>
      </c>
    </row>
    <row r="8" spans="1:10" x14ac:dyDescent="0.35">
      <c r="B8" t="s">
        <v>26</v>
      </c>
      <c r="C8" t="str">
        <f t="shared" si="0"/>
        <v>C2</v>
      </c>
      <c r="D8" t="str">
        <f t="shared" si="1"/>
        <v>FN</v>
      </c>
      <c r="E8" t="str">
        <f t="shared" si="2"/>
        <v>2009FN899</v>
      </c>
      <c r="I8" s="5" t="s">
        <v>13</v>
      </c>
      <c r="J8" s="6" t="s">
        <v>14</v>
      </c>
    </row>
    <row r="9" spans="1:10" x14ac:dyDescent="0.35">
      <c r="I9" s="5" t="s">
        <v>15</v>
      </c>
      <c r="J9" s="6" t="s">
        <v>16</v>
      </c>
    </row>
    <row r="10" spans="1:10" x14ac:dyDescent="0.35">
      <c r="I10" s="5" t="s">
        <v>17</v>
      </c>
      <c r="J10" s="6" t="s">
        <v>18</v>
      </c>
    </row>
    <row r="11" spans="1:10" x14ac:dyDescent="0.35">
      <c r="I11" s="7" t="s">
        <v>19</v>
      </c>
      <c r="J11" s="8" t="s">
        <v>20</v>
      </c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Question-2</vt:lpstr>
    </vt:vector>
  </TitlesOfParts>
  <Company>Indian Institute of Management Ahmedabad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</dc:creator>
  <cp:lastModifiedBy>naga dumpala</cp:lastModifiedBy>
  <cp:lastPrinted>2011-07-05T11:00:31Z</cp:lastPrinted>
  <dcterms:created xsi:type="dcterms:W3CDTF">2011-07-05T04:33:43Z</dcterms:created>
  <dcterms:modified xsi:type="dcterms:W3CDTF">2020-10-04T09:55:31Z</dcterms:modified>
</cp:coreProperties>
</file>