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08" yWindow="-108" windowWidth="46296" windowHeight="25536"/>
  </bookViews>
  <sheets>
    <sheet name="全国" sheetId="4" r:id="rId1"/>
    <sheet name="都道府県別（接種率）" sheetId="7" r:id="rId2"/>
    <sheet name="都道府県別（接種回数）" sheetId="8" r:id="rId3"/>
    <sheet name="都道府県別（人口）" sheetId="9"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9" l="1"/>
  <c r="L3" i="8"/>
  <c r="L3" i="7"/>
  <c r="C20" i="4" l="1"/>
  <c r="C21" i="4"/>
</calcChain>
</file>

<file path=xl/sharedStrings.xml><?xml version="1.0" encoding="utf-8"?>
<sst xmlns="http://schemas.openxmlformats.org/spreadsheetml/2006/main" count="510" uniqueCount="79">
  <si>
    <t>年齢階級別接種実績</t>
    <rPh sb="0" eb="2">
      <t>ネンレイ</t>
    </rPh>
    <rPh sb="2" eb="4">
      <t>カイキュウ</t>
    </rPh>
    <rPh sb="4" eb="5">
      <t>ベツ</t>
    </rPh>
    <rPh sb="5" eb="7">
      <t>セッシュ</t>
    </rPh>
    <rPh sb="7" eb="9">
      <t>ジッセキ</t>
    </rPh>
    <phoneticPr fontId="2"/>
  </si>
  <si>
    <t>〇接種率</t>
    <rPh sb="1" eb="3">
      <t>セッシュ</t>
    </rPh>
    <rPh sb="3" eb="4">
      <t>リツ</t>
    </rPh>
    <phoneticPr fontId="2"/>
  </si>
  <si>
    <t>5歳～11歳※</t>
    <phoneticPr fontId="2"/>
  </si>
  <si>
    <t>12歳～19歳</t>
  </si>
  <si>
    <t>20歳代</t>
  </si>
  <si>
    <t>30歳代</t>
  </si>
  <si>
    <t>40歳代</t>
  </si>
  <si>
    <t>50歳代</t>
  </si>
  <si>
    <t>60～64歳</t>
  </si>
  <si>
    <t>65～69歳</t>
  </si>
  <si>
    <t>70歳代</t>
  </si>
  <si>
    <t>80歳代</t>
  </si>
  <si>
    <t>90歳代</t>
  </si>
  <si>
    <t>100歳以上</t>
  </si>
  <si>
    <t>1回以上接種者</t>
    <rPh sb="1" eb="4">
      <t>カイイジョウ</t>
    </rPh>
    <rPh sb="4" eb="7">
      <t>セッシュシャ</t>
    </rPh>
    <phoneticPr fontId="2"/>
  </si>
  <si>
    <t>2回接種完了者</t>
    <rPh sb="1" eb="2">
      <t>カイ</t>
    </rPh>
    <rPh sb="2" eb="4">
      <t>セッシュ</t>
    </rPh>
    <rPh sb="4" eb="6">
      <t>カンリョウ</t>
    </rPh>
    <rPh sb="6" eb="7">
      <t>シャ</t>
    </rPh>
    <phoneticPr fontId="2"/>
  </si>
  <si>
    <t>〇接種回数</t>
    <rPh sb="1" eb="3">
      <t>セッシュ</t>
    </rPh>
    <rPh sb="3" eb="5">
      <t>カイスウ</t>
    </rPh>
    <phoneticPr fontId="2"/>
  </si>
  <si>
    <t>人口</t>
    <rPh sb="0" eb="2">
      <t>ジンコウ</t>
    </rPh>
    <phoneticPr fontId="2"/>
  </si>
  <si>
    <t>注：被接種者の年齢分布は、ワクチン接種記録システム(VRS)に報告済みのデータのみにより把握可能であるため、接種率の算出においては、VRSへ報告された、
　　一般接種（高齢者を含む）と先行接種対象者（接種券付き予診票で接種を行った優先接種者）の合計回数を使用している。
　　使用回数には、首相官邸HPで公表している総接種回数のうち、職域接種及び先行接種対象者のVRS未入力分である約100万回分程度が含まれていない。
　　また、公表日前日時点の被接種者の年齢を基準とし、年齢階級別に振り分けている。</t>
    <rPh sb="31" eb="33">
      <t>ホウコク</t>
    </rPh>
    <rPh sb="46" eb="48">
      <t>カノウ</t>
    </rPh>
    <rPh sb="54" eb="56">
      <t>セッシュ</t>
    </rPh>
    <rPh sb="56" eb="57">
      <t>リツ</t>
    </rPh>
    <rPh sb="58" eb="60">
      <t>サンシュツ</t>
    </rPh>
    <rPh sb="70" eb="72">
      <t>ホウコク</t>
    </rPh>
    <rPh sb="123" eb="125">
      <t>カイスウ</t>
    </rPh>
    <rPh sb="126" eb="128">
      <t>シヨウ</t>
    </rPh>
    <rPh sb="144" eb="146">
      <t>シュショウ</t>
    </rPh>
    <rPh sb="146" eb="148">
      <t>カンテイ</t>
    </rPh>
    <rPh sb="214" eb="217">
      <t>コウヒョウビ</t>
    </rPh>
    <rPh sb="217" eb="219">
      <t>ゼンジツ</t>
    </rPh>
    <rPh sb="219" eb="221">
      <t>ジテン</t>
    </rPh>
    <rPh sb="222" eb="223">
      <t>ヒ</t>
    </rPh>
    <rPh sb="223" eb="226">
      <t>セッシュシャ</t>
    </rPh>
    <rPh sb="227" eb="229">
      <t>ネンレイ</t>
    </rPh>
    <rPh sb="230" eb="232">
      <t>キジュン</t>
    </rPh>
    <phoneticPr fontId="2"/>
  </si>
  <si>
    <t>注：VRSに報告済みデータのうち、年齢が不明なものは計上していない。</t>
    <rPh sb="0" eb="1">
      <t>チュウ</t>
    </rPh>
    <rPh sb="6" eb="8">
      <t>ホウコク</t>
    </rPh>
    <rPh sb="8" eb="9">
      <t>ズ</t>
    </rPh>
    <rPh sb="17" eb="19">
      <t>ネンレイ</t>
    </rPh>
    <rPh sb="20" eb="22">
      <t>フメイ</t>
    </rPh>
    <rPh sb="26" eb="28">
      <t>ケイジョウ</t>
    </rPh>
    <phoneticPr fontId="2"/>
  </si>
  <si>
    <t>注：年齢階級別人口は、総務省が公表している「令和3年住民基本台帳年齢階級別人口（市区町村別）」のうち、各市区町村の性別及び年代階級の数字を集計したものを
　　利用しており、その際、12歳～19歳人口は、15歳～19歳人口に、10歳～14歳人口を5分の3したものを加えたものを使用しており、5歳～11歳人口は、5歳～9歳人口に、
　　10歳～14歳人口を5分の2したものを加えたものを使用している。</t>
    <rPh sb="2" eb="4">
      <t>ネンレイ</t>
    </rPh>
    <rPh sb="4" eb="6">
      <t>カイキュウ</t>
    </rPh>
    <rPh sb="6" eb="7">
      <t>ベツ</t>
    </rPh>
    <rPh sb="7" eb="9">
      <t>ジンコウ</t>
    </rPh>
    <rPh sb="11" eb="14">
      <t>ソウムショウ</t>
    </rPh>
    <rPh sb="15" eb="17">
      <t>コウヒョウ</t>
    </rPh>
    <rPh sb="22" eb="24">
      <t>レイワ</t>
    </rPh>
    <rPh sb="25" eb="26">
      <t>ネン</t>
    </rPh>
    <rPh sb="26" eb="28">
      <t>ジュウミン</t>
    </rPh>
    <rPh sb="28" eb="30">
      <t>キホン</t>
    </rPh>
    <rPh sb="30" eb="32">
      <t>ダイチョウ</t>
    </rPh>
    <rPh sb="32" eb="34">
      <t>ネンレイ</t>
    </rPh>
    <rPh sb="34" eb="36">
      <t>カイキュウ</t>
    </rPh>
    <rPh sb="36" eb="37">
      <t>ベツ</t>
    </rPh>
    <rPh sb="37" eb="39">
      <t>ジンコウ</t>
    </rPh>
    <rPh sb="40" eb="42">
      <t>シク</t>
    </rPh>
    <rPh sb="42" eb="44">
      <t>チョウソン</t>
    </rPh>
    <rPh sb="44" eb="45">
      <t>ベツ</t>
    </rPh>
    <rPh sb="51" eb="52">
      <t>カク</t>
    </rPh>
    <rPh sb="52" eb="54">
      <t>シク</t>
    </rPh>
    <rPh sb="54" eb="56">
      <t>チョウソン</t>
    </rPh>
    <rPh sb="57" eb="59">
      <t>セイベツ</t>
    </rPh>
    <rPh sb="59" eb="60">
      <t>オヨ</t>
    </rPh>
    <rPh sb="61" eb="63">
      <t>ネンダイ</t>
    </rPh>
    <rPh sb="63" eb="65">
      <t>カイキュウ</t>
    </rPh>
    <rPh sb="66" eb="68">
      <t>スウジ</t>
    </rPh>
    <rPh sb="69" eb="71">
      <t>シュウケイ</t>
    </rPh>
    <rPh sb="79" eb="81">
      <t>リヨウ</t>
    </rPh>
    <rPh sb="88" eb="89">
      <t>サイ</t>
    </rPh>
    <rPh sb="145" eb="146">
      <t>サイ</t>
    </rPh>
    <rPh sb="149" eb="150">
      <t>サイ</t>
    </rPh>
    <rPh sb="150" eb="152">
      <t>ジンコウ</t>
    </rPh>
    <phoneticPr fontId="2"/>
  </si>
  <si>
    <t>※：首相官邸HPにおける「（総接種回数の内訳）」では、小児用ファイザーワクチンを接種した回数及び当該接種回数を人口で除した率を公表しており、
　　それぞれ下表のとおりである。</t>
    <rPh sb="27" eb="29">
      <t>ショウニ</t>
    </rPh>
    <rPh sb="29" eb="30">
      <t>ヨウ</t>
    </rPh>
    <rPh sb="40" eb="42">
      <t>セッシュ</t>
    </rPh>
    <rPh sb="44" eb="46">
      <t>カイスウ</t>
    </rPh>
    <rPh sb="46" eb="47">
      <t>オヨ</t>
    </rPh>
    <rPh sb="48" eb="50">
      <t>トウガイ</t>
    </rPh>
    <rPh sb="50" eb="52">
      <t>セッシュ</t>
    </rPh>
    <rPh sb="52" eb="54">
      <t>カイスウ</t>
    </rPh>
    <rPh sb="55" eb="57">
      <t>ジンコウ</t>
    </rPh>
    <rPh sb="58" eb="59">
      <t>ジョ</t>
    </rPh>
    <rPh sb="61" eb="62">
      <t>リツ</t>
    </rPh>
    <rPh sb="77" eb="79">
      <t>カヒョウ</t>
    </rPh>
    <phoneticPr fontId="2"/>
  </si>
  <si>
    <t>回数</t>
    <rPh sb="0" eb="2">
      <t>カイスウ</t>
    </rPh>
    <phoneticPr fontId="2"/>
  </si>
  <si>
    <t>接種率</t>
    <rPh sb="0" eb="3">
      <t>セッシュリツ</t>
    </rPh>
    <phoneticPr fontId="2"/>
  </si>
  <si>
    <t>１回以上接種者</t>
    <rPh sb="1" eb="2">
      <t>カイ</t>
    </rPh>
    <rPh sb="2" eb="4">
      <t>イジョウ</t>
    </rPh>
    <rPh sb="4" eb="6">
      <t>セッシュ</t>
    </rPh>
    <rPh sb="6" eb="7">
      <t>シャ</t>
    </rPh>
    <phoneticPr fontId="2"/>
  </si>
  <si>
    <t>２回接種完了者</t>
    <rPh sb="1" eb="2">
      <t>カイ</t>
    </rPh>
    <rPh sb="2" eb="4">
      <t>セッシュ</t>
    </rPh>
    <rPh sb="4" eb="6">
      <t>カンリョウ</t>
    </rPh>
    <rPh sb="6" eb="7">
      <t>シャ</t>
    </rPh>
    <phoneticPr fontId="2"/>
  </si>
  <si>
    <t>年齢階級別接種実績（都道府県別）</t>
    <rPh sb="0" eb="2">
      <t>ネンレイ</t>
    </rPh>
    <rPh sb="2" eb="4">
      <t>カイキュウ</t>
    </rPh>
    <rPh sb="4" eb="5">
      <t>ベツ</t>
    </rPh>
    <rPh sb="5" eb="7">
      <t>セッシュ</t>
    </rPh>
    <rPh sb="7" eb="9">
      <t>ジッセキ</t>
    </rPh>
    <rPh sb="10" eb="14">
      <t>トドウフケン</t>
    </rPh>
    <rPh sb="13" eb="15">
      <t>ケンベツ</t>
    </rPh>
    <phoneticPr fontId="2"/>
  </si>
  <si>
    <t>01 北海道</t>
  </si>
  <si>
    <t>02 青森県</t>
  </si>
  <si>
    <t>03 岩手県</t>
  </si>
  <si>
    <t>04 宮城県</t>
  </si>
  <si>
    <t>05 秋田県</t>
  </si>
  <si>
    <t>06 山形県</t>
  </si>
  <si>
    <t>07 福島県</t>
  </si>
  <si>
    <t>08 茨城県</t>
  </si>
  <si>
    <t>09 栃木県</t>
  </si>
  <si>
    <t>10 群馬県</t>
  </si>
  <si>
    <t>11 埼玉県</t>
  </si>
  <si>
    <t>12 千葉県</t>
  </si>
  <si>
    <t>13 東京都</t>
  </si>
  <si>
    <t>14 神奈川県</t>
  </si>
  <si>
    <t>15 新潟県</t>
  </si>
  <si>
    <t>16 富山県</t>
  </si>
  <si>
    <t>17 石川県</t>
  </si>
  <si>
    <t>18 福井県</t>
  </si>
  <si>
    <t>19 山梨県</t>
  </si>
  <si>
    <t>20 長野県</t>
  </si>
  <si>
    <t>21 岐阜県</t>
  </si>
  <si>
    <t>22 静岡県</t>
  </si>
  <si>
    <t>23 愛知県</t>
  </si>
  <si>
    <t>24 三重県</t>
  </si>
  <si>
    <t>25 滋賀県</t>
  </si>
  <si>
    <t>26 京都府</t>
  </si>
  <si>
    <t>27 大阪府</t>
  </si>
  <si>
    <t>28 兵庫県</t>
  </si>
  <si>
    <t>29 奈良県</t>
  </si>
  <si>
    <t>30 和歌山県</t>
  </si>
  <si>
    <t>31 鳥取県</t>
  </si>
  <si>
    <t>32 島根県</t>
  </si>
  <si>
    <t>33 岡山県</t>
  </si>
  <si>
    <t>34 広島県</t>
  </si>
  <si>
    <t>35 山口県</t>
  </si>
  <si>
    <t>36 徳島県</t>
  </si>
  <si>
    <t>37 香川県</t>
  </si>
  <si>
    <t>38 愛媛県</t>
  </si>
  <si>
    <t>39 高知県</t>
  </si>
  <si>
    <t>40 福岡県</t>
  </si>
  <si>
    <t>41 佐賀県</t>
  </si>
  <si>
    <t>42 長崎県</t>
  </si>
  <si>
    <t>43 熊本県</t>
  </si>
  <si>
    <t>44 大分県</t>
  </si>
  <si>
    <t>45 宮崎県</t>
  </si>
  <si>
    <t>46 鹿児島県</t>
  </si>
  <si>
    <t>47 沖縄県</t>
  </si>
  <si>
    <t>注：ワクチン接種記録システム(VRS)への報告を居住地の都道府県別に集計。</t>
    <rPh sb="0" eb="1">
      <t>チュウ</t>
    </rPh>
    <rPh sb="8" eb="10">
      <t>キロク</t>
    </rPh>
    <rPh sb="21" eb="23">
      <t>ホウコク</t>
    </rPh>
    <phoneticPr fontId="2"/>
  </si>
  <si>
    <t>注：被接種者の年齢分布は、ワクチン接種記録システム(VRS)に報告済みのデータのみにより把握可能であるため、接種率の算出においては、VRSへ報告された、一般接種（高齢者を含む）と先行接種対象者（接種券付き予診票で接種を行った優先接種者）の合計回数を使用。
使用回数には、首相官邸HPで公表している総接種回数のうち、職域接種及び先行接種対象者のVRS未入力分である約100万回分程度が含まれていない。</t>
    <rPh sb="31" eb="33">
      <t>ホウコク</t>
    </rPh>
    <rPh sb="46" eb="48">
      <t>カノウ</t>
    </rPh>
    <rPh sb="54" eb="56">
      <t>セッシュ</t>
    </rPh>
    <rPh sb="56" eb="57">
      <t>リツ</t>
    </rPh>
    <rPh sb="58" eb="60">
      <t>サンシュツ</t>
    </rPh>
    <rPh sb="70" eb="72">
      <t>ホウコク</t>
    </rPh>
    <rPh sb="120" eb="122">
      <t>カイスウ</t>
    </rPh>
    <rPh sb="123" eb="125">
      <t>シヨウ</t>
    </rPh>
    <rPh sb="127" eb="129">
      <t>シヨウ</t>
    </rPh>
    <rPh sb="135" eb="137">
      <t>シュショウ</t>
    </rPh>
    <rPh sb="137" eb="139">
      <t>カンテイ</t>
    </rPh>
    <phoneticPr fontId="2"/>
  </si>
  <si>
    <t>注：年齢階級別人口は、総務省が公表している「令和3年住民基本台帳年齢階級別人口（市区町村別）」のうち、各市区町村の性別及び年代階級の数字を集計したものを利用しており、その際、12歳～19歳人口は10歳～14歳人口を5分の3したものに、15歳～19歳人口を加えたものを使用。</t>
    <rPh sb="2" eb="4">
      <t>ネンレイ</t>
    </rPh>
    <rPh sb="4" eb="6">
      <t>カイキュウ</t>
    </rPh>
    <rPh sb="6" eb="7">
      <t>ベツ</t>
    </rPh>
    <rPh sb="7" eb="9">
      <t>ジンコウ</t>
    </rPh>
    <rPh sb="11" eb="14">
      <t>ソウムショウ</t>
    </rPh>
    <rPh sb="15" eb="17">
      <t>コウヒョウ</t>
    </rPh>
    <rPh sb="22" eb="24">
      <t>レイワ</t>
    </rPh>
    <rPh sb="25" eb="26">
      <t>ネン</t>
    </rPh>
    <rPh sb="26" eb="28">
      <t>ジュウミン</t>
    </rPh>
    <rPh sb="28" eb="30">
      <t>キホン</t>
    </rPh>
    <rPh sb="30" eb="32">
      <t>ダイチョウ</t>
    </rPh>
    <rPh sb="32" eb="34">
      <t>ネンレイ</t>
    </rPh>
    <rPh sb="34" eb="36">
      <t>カイキュウ</t>
    </rPh>
    <rPh sb="36" eb="37">
      <t>ベツ</t>
    </rPh>
    <rPh sb="37" eb="39">
      <t>ジンコウ</t>
    </rPh>
    <rPh sb="40" eb="42">
      <t>シク</t>
    </rPh>
    <rPh sb="42" eb="44">
      <t>チョウソン</t>
    </rPh>
    <rPh sb="44" eb="45">
      <t>ベツ</t>
    </rPh>
    <rPh sb="51" eb="52">
      <t>カク</t>
    </rPh>
    <rPh sb="52" eb="54">
      <t>シク</t>
    </rPh>
    <rPh sb="54" eb="56">
      <t>チョウソン</t>
    </rPh>
    <rPh sb="57" eb="59">
      <t>セイベツ</t>
    </rPh>
    <rPh sb="59" eb="60">
      <t>オヨ</t>
    </rPh>
    <rPh sb="61" eb="63">
      <t>ネンダイ</t>
    </rPh>
    <rPh sb="63" eb="65">
      <t>カイキュウ</t>
    </rPh>
    <rPh sb="66" eb="68">
      <t>スウジ</t>
    </rPh>
    <rPh sb="69" eb="71">
      <t>シュウケイ</t>
    </rPh>
    <rPh sb="76" eb="78">
      <t>リヨウ</t>
    </rPh>
    <rPh sb="85" eb="86">
      <t>サイ</t>
    </rPh>
    <rPh sb="99" eb="100">
      <t>サイ</t>
    </rPh>
    <rPh sb="103" eb="104">
      <t>サイ</t>
    </rPh>
    <rPh sb="104" eb="106">
      <t>ジンコウ</t>
    </rPh>
    <rPh sb="108" eb="109">
      <t>ブン</t>
    </rPh>
    <rPh sb="119" eb="120">
      <t>サイ</t>
    </rPh>
    <rPh sb="123" eb="124">
      <t>サイ</t>
    </rPh>
    <rPh sb="124" eb="126">
      <t>ジンコウ</t>
    </rPh>
    <rPh sb="127" eb="128">
      <t>クワ</t>
    </rPh>
    <rPh sb="133" eb="135">
      <t>シヨウ</t>
    </rPh>
    <phoneticPr fontId="2"/>
  </si>
  <si>
    <t>〇人口</t>
    <rPh sb="1" eb="3">
      <t>ジンコウ</t>
    </rPh>
    <phoneticPr fontId="2"/>
  </si>
  <si>
    <r>
      <t>注：年齢階級別人口は、総務省が公表している「令和3年住民基本台帳年齢階級別人口（市区町村別）」のうち、各市区町村の性別及び年代階級の数字を
　　集計したものを利用しており、その際、12歳～19歳人口は</t>
    </r>
    <r>
      <rPr>
        <sz val="11"/>
        <rFont val="游ゴシック"/>
        <family val="3"/>
        <charset val="128"/>
        <scheme val="minor"/>
      </rPr>
      <t>、10歳～14歳人口を5分の3したものに15歳～19歳人口を加えたものを使用している。</t>
    </r>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</si>
</sst>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0_);[Red]\(#,##0\)"/>
    <numFmt numFmtId="177" formatCode="#,##0_ ;[Red]\-#,##0\ "/>
    <numFmt numFmtId="178" formatCode="#,##0_ "/>
    <numFmt numFmtId="179" formatCode="0.0%"/>
    <numFmt numFmtId="180" formatCode="\(m&quot;月&quot;d&quot;日&quot;&quot;公&quot;&quot;表&quot;&quot;時&quot;&quot;点&quot;\)"/>
  </numFmts>
  <fonts count="6"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2"/>
      <charset val="128"/>
      <scheme val="minor"/>
    </font>
    <font>
      <sz val="11"/>
      <name val="游ゴシック"/>
      <family val="3"/>
      <charset val="128"/>
      <scheme val="minor"/>
    </font>
    <font>
      <sz val="11"/>
      <color theme="1"/>
      <name val="游ゴシック"/>
      <family val="3"/>
      <charset val="128"/>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9" fontId="1" fillId="0" borderId="0" applyFont="0" applyFill="0" applyBorder="0" applyAlignment="0" applyProtection="0">
      <alignment vertical="center"/>
    </xf>
    <xf numFmtId="38" fontId="1" fillId="0" borderId="0" applyFont="0" applyFill="0" applyBorder="0" applyAlignment="0" applyProtection="0">
      <alignment vertical="center"/>
    </xf>
  </cellStyleXfs>
  <cellXfs count="34">
    <xf numFmtId="0" fontId="0" fillId="0" borderId="0" xfId="0">
      <alignment vertical="center"/>
    </xf>
    <xf numFmtId="0" fontId="3" fillId="0" borderId="0" xfId="0" applyFont="1">
      <alignment vertical="center"/>
    </xf>
    <xf numFmtId="0" fontId="4" fillId="0" borderId="0" xfId="0" applyFont="1" applyAlignment="1">
      <alignment horizontal="center" vertical="center"/>
    </xf>
    <xf numFmtId="0" fontId="4" fillId="0" borderId="0" xfId="0" applyFont="1">
      <alignment vertical="center"/>
    </xf>
    <xf numFmtId="0" fontId="0" fillId="0" borderId="0" xfId="0" applyAlignment="1">
      <alignment horizontal="center" vertical="center"/>
    </xf>
    <xf numFmtId="0" fontId="0" fillId="0" borderId="1" xfId="0" applyBorder="1">
      <alignment vertical="center"/>
    </xf>
    <xf numFmtId="0" fontId="5" fillId="0" borderId="1" xfId="0" applyFont="1" applyBorder="1">
      <alignment vertical="center"/>
    </xf>
    <xf numFmtId="0" fontId="4" fillId="0" borderId="1" xfId="0" applyFont="1" applyBorder="1">
      <alignment vertical="center"/>
    </xf>
    <xf numFmtId="0" fontId="0" fillId="0" borderId="1" xfId="0" applyBorder="1" applyAlignment="1">
      <alignment horizontal="center" vertical="center"/>
    </xf>
    <xf numFmtId="177" fontId="5" fillId="0" borderId="1" xfId="2" applyNumberFormat="1" applyFont="1" applyBorder="1" applyAlignment="1">
      <alignment vertical="center"/>
    </xf>
    <xf numFmtId="177" fontId="0" fillId="0" borderId="1" xfId="2" applyNumberFormat="1" applyFont="1" applyBorder="1" applyAlignment="1">
      <alignment vertical="center"/>
    </xf>
    <xf numFmtId="179" fontId="5" fillId="0" borderId="1" xfId="1" applyNumberFormat="1" applyFont="1" applyBorder="1" applyAlignment="1">
      <alignment vertical="center"/>
    </xf>
    <xf numFmtId="179" fontId="0" fillId="0" borderId="1" xfId="1" applyNumberFormat="1" applyFont="1" applyBorder="1" applyAlignment="1">
      <alignment vertical="center"/>
    </xf>
    <xf numFmtId="179" fontId="4" fillId="0" borderId="1" xfId="0" applyNumberFormat="1" applyFont="1" applyBorder="1">
      <alignment vertical="center"/>
    </xf>
    <xf numFmtId="178" fontId="4" fillId="0" borderId="1" xfId="0" applyNumberFormat="1" applyFont="1" applyBorder="1" applyAlignment="1">
      <alignment horizontal="right" vertical="center"/>
    </xf>
    <xf numFmtId="0" fontId="4" fillId="0" borderId="0" xfId="0" applyFont="1" applyAlignment="1">
      <alignment vertical="center" wrapText="1"/>
    </xf>
    <xf numFmtId="179" fontId="4" fillId="0" borderId="1" xfId="1" applyNumberFormat="1" applyFont="1" applyBorder="1">
      <alignment vertical="center"/>
    </xf>
    <xf numFmtId="10" fontId="4" fillId="0" borderId="0" xfId="1" applyNumberFormat="1" applyFont="1" applyBorder="1">
      <alignment vertical="center"/>
    </xf>
    <xf numFmtId="178" fontId="4" fillId="0" borderId="1" xfId="0" applyNumberFormat="1" applyFont="1" applyBorder="1">
      <alignment vertical="center"/>
    </xf>
    <xf numFmtId="176" fontId="4" fillId="0" borderId="1" xfId="2" applyNumberFormat="1" applyFont="1" applyBorder="1">
      <alignment vertical="center"/>
    </xf>
    <xf numFmtId="176" fontId="4" fillId="0" borderId="1" xfId="0" applyNumberFormat="1" applyFont="1" applyBorder="1">
      <alignment vertical="center"/>
    </xf>
    <xf numFmtId="0" fontId="4" fillId="0" borderId="0" xfId="0" applyFont="1" applyAlignment="1">
      <alignment horizontal="left" vertical="top" wrapText="1"/>
    </xf>
    <xf numFmtId="0" fontId="4" fillId="0" borderId="1" xfId="0" applyFont="1" applyBorder="1" applyAlignment="1">
      <alignment horizontal="center" vertical="center"/>
    </xf>
    <xf numFmtId="179" fontId="4" fillId="0" borderId="1" xfId="0" applyNumberFormat="1" applyFont="1" applyBorder="1" applyAlignment="1">
      <alignment horizontal="center" vertical="center"/>
    </xf>
    <xf numFmtId="0" fontId="4" fillId="0" borderId="1" xfId="0" applyFont="1" applyBorder="1" applyAlignment="1">
      <alignment horizontal="left" vertical="center"/>
    </xf>
    <xf numFmtId="0" fontId="4" fillId="0" borderId="0" xfId="0" applyFont="1" applyAlignment="1">
      <alignment horizontal="left" vertical="center" wrapText="1"/>
    </xf>
    <xf numFmtId="0" fontId="4" fillId="0" borderId="0" xfId="0" applyFont="1" applyAlignment="1">
      <alignment horizontal="left" vertical="top" wrapText="1"/>
    </xf>
    <xf numFmtId="180" fontId="4" fillId="0" borderId="0" xfId="0" applyNumberFormat="1" applyFont="1" applyAlignment="1">
      <alignment horizontal="right" vertical="center"/>
    </xf>
    <xf numFmtId="0" fontId="3" fillId="0" borderId="0" xfId="0" applyFont="1" applyAlignment="1">
      <alignment vertical="center"/>
    </xf>
    <xf numFmtId="0" fontId="4" fillId="0" borderId="0" xfId="0" applyFont="1" applyAlignment="1">
      <alignment vertical="center"/>
    </xf>
    <xf numFmtId="0" fontId="4" fillId="0" borderId="0" xfId="0" applyFont="1" applyAlignment="1">
      <alignment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3" fillId="0" borderId="0" xfId="0" applyFont="1" applyAlignment="1">
      <alignment vertical="center" wrapText="1"/>
    </xf>
  </cellXfs>
  <cellStyles count="3">
    <cellStyle name="パーセント" xfId="1" builtinId="5"/>
    <cellStyle name="桁区切り" xfId="2"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1"/>
  <sheetViews>
    <sheetView tabSelected="1" workbookViewId="0"/>
  </sheetViews>
  <sheetFormatPr defaultColWidth="9" defaultRowHeight="18" x14ac:dyDescent="0.45"/>
  <cols>
    <col min="1" max="1" width="18.19921875" style="3" bestFit="1" customWidth="1"/>
    <col min="2" max="2" width="11.69921875" style="3" bestFit="1" customWidth="1"/>
    <col min="3" max="3" width="10.59765625" style="2" customWidth="1"/>
    <col min="4" max="13" width="10.59765625" style="3" customWidth="1"/>
    <col min="14" max="16384" width="9" style="3"/>
  </cols>
  <sheetData>
    <row r="1" spans="1:14" x14ac:dyDescent="0.45">
      <c r="A1" s="1" t="s">
        <v>0</v>
      </c>
      <c r="B1" s="1"/>
    </row>
    <row r="2" spans="1:14" x14ac:dyDescent="0.45">
      <c r="A2" s="1"/>
      <c r="B2" s="1"/>
    </row>
    <row r="3" spans="1:14" x14ac:dyDescent="0.45">
      <c r="A3" s="3" t="s">
        <v>1</v>
      </c>
      <c r="C3" s="3"/>
      <c r="L3" s="27">
        <v>44802</v>
      </c>
      <c r="M3" s="27"/>
    </row>
    <row r="4" spans="1:14" x14ac:dyDescent="0.45">
      <c r="A4" s="7"/>
      <c r="B4" s="7" t="s">
        <v>2</v>
      </c>
      <c r="C4" s="7" t="s">
        <v>3</v>
      </c>
      <c r="D4" s="7" t="s">
        <v>4</v>
      </c>
      <c r="E4" s="7" t="s">
        <v>5</v>
      </c>
      <c r="F4" s="7" t="s">
        <v>6</v>
      </c>
      <c r="G4" s="7" t="s">
        <v>7</v>
      </c>
      <c r="H4" s="7" t="s">
        <v>8</v>
      </c>
      <c r="I4" s="7" t="s">
        <v>9</v>
      </c>
      <c r="J4" s="7" t="s">
        <v>10</v>
      </c>
      <c r="K4" s="7" t="s">
        <v>11</v>
      </c>
      <c r="L4" s="7" t="s">
        <v>12</v>
      </c>
      <c r="M4" s="7" t="s">
        <v>13</v>
      </c>
    </row>
    <row r="5" spans="1:14" x14ac:dyDescent="0.45">
      <c r="A5" s="7" t="s">
        <v>14</v>
      </c>
      <c r="B5" s="13">
        <v>0.19529261553974808</v>
      </c>
      <c r="C5" s="16">
        <v>0.75462903976918838</v>
      </c>
      <c r="D5" s="16">
        <v>0.81292389783151053</v>
      </c>
      <c r="E5" s="16">
        <v>0.80280768303530892</v>
      </c>
      <c r="F5" s="16">
        <v>0.82720261643446547</v>
      </c>
      <c r="G5" s="16">
        <v>0.92910210614931643</v>
      </c>
      <c r="H5" s="16">
        <v>0.91826186042326141</v>
      </c>
      <c r="I5" s="16">
        <v>0.86889665377216385</v>
      </c>
      <c r="J5" s="16">
        <v>0.94721132969566224</v>
      </c>
      <c r="K5" s="16">
        <v>0.99804901043000593</v>
      </c>
      <c r="L5" s="16">
        <v>1.0142239846693726</v>
      </c>
      <c r="M5" s="16">
        <v>1.0017734014584057</v>
      </c>
    </row>
    <row r="6" spans="1:14" x14ac:dyDescent="0.45">
      <c r="A6" s="7" t="s">
        <v>15</v>
      </c>
      <c r="B6" s="13">
        <v>0.17905741050646862</v>
      </c>
      <c r="C6" s="16">
        <v>0.74594830001069889</v>
      </c>
      <c r="D6" s="16">
        <v>0.80538417477217839</v>
      </c>
      <c r="E6" s="16">
        <v>0.79742658045232262</v>
      </c>
      <c r="F6" s="16">
        <v>0.82348798985348992</v>
      </c>
      <c r="G6" s="16">
        <v>0.92636383126249511</v>
      </c>
      <c r="H6" s="16">
        <v>0.91636132172368212</v>
      </c>
      <c r="I6" s="16">
        <v>0.86719740468442508</v>
      </c>
      <c r="J6" s="16">
        <v>0.94520236106811073</v>
      </c>
      <c r="K6" s="16">
        <v>0.9946449073133683</v>
      </c>
      <c r="L6" s="16">
        <v>1.008885703208743</v>
      </c>
      <c r="M6" s="16">
        <v>0.9917902673743737</v>
      </c>
    </row>
    <row r="7" spans="1:14" x14ac:dyDescent="0.45">
      <c r="C7" s="17"/>
      <c r="D7" s="17"/>
      <c r="E7" s="17"/>
      <c r="F7" s="17"/>
      <c r="G7" s="17"/>
      <c r="H7" s="17"/>
      <c r="I7" s="17"/>
      <c r="J7" s="17"/>
      <c r="K7" s="17"/>
      <c r="L7" s="17"/>
      <c r="M7" s="17"/>
    </row>
    <row r="8" spans="1:14" x14ac:dyDescent="0.45">
      <c r="A8" s="3" t="s">
        <v>16</v>
      </c>
      <c r="C8" s="17"/>
      <c r="D8" s="17"/>
      <c r="E8" s="17"/>
      <c r="F8" s="17"/>
      <c r="G8" s="17"/>
      <c r="H8" s="17"/>
      <c r="I8" s="17"/>
      <c r="J8" s="17"/>
      <c r="K8" s="17"/>
      <c r="L8" s="17"/>
      <c r="M8" s="17"/>
    </row>
    <row r="9" spans="1:14" x14ac:dyDescent="0.45">
      <c r="A9" s="7"/>
      <c r="B9" s="7" t="s">
        <v>2</v>
      </c>
      <c r="C9" s="7" t="s">
        <v>3</v>
      </c>
      <c r="D9" s="7" t="s">
        <v>4</v>
      </c>
      <c r="E9" s="7" t="s">
        <v>5</v>
      </c>
      <c r="F9" s="7" t="s">
        <v>6</v>
      </c>
      <c r="G9" s="7" t="s">
        <v>7</v>
      </c>
      <c r="H9" s="7" t="s">
        <v>8</v>
      </c>
      <c r="I9" s="7" t="s">
        <v>9</v>
      </c>
      <c r="J9" s="7" t="s">
        <v>10</v>
      </c>
      <c r="K9" s="7" t="s">
        <v>11</v>
      </c>
      <c r="L9" s="7" t="s">
        <v>12</v>
      </c>
      <c r="M9" s="7" t="s">
        <v>13</v>
      </c>
    </row>
    <row r="10" spans="1:14" x14ac:dyDescent="0.45">
      <c r="A10" s="7" t="s">
        <v>17</v>
      </c>
      <c r="B10" s="18">
        <v>7406066</v>
      </c>
      <c r="C10" s="19">
        <v>9010292</v>
      </c>
      <c r="D10" s="19">
        <v>12819569</v>
      </c>
      <c r="E10" s="19">
        <v>14372705</v>
      </c>
      <c r="F10" s="19">
        <v>18424463</v>
      </c>
      <c r="G10" s="19">
        <v>16810584</v>
      </c>
      <c r="H10" s="19">
        <v>7412109</v>
      </c>
      <c r="I10" s="19">
        <v>8098283</v>
      </c>
      <c r="J10" s="19">
        <v>16227232</v>
      </c>
      <c r="K10" s="19">
        <v>9058480</v>
      </c>
      <c r="L10" s="19">
        <v>2303363</v>
      </c>
      <c r="M10" s="19">
        <v>80636</v>
      </c>
    </row>
    <row r="11" spans="1:14" x14ac:dyDescent="0.45">
      <c r="A11" s="7" t="s">
        <v>14</v>
      </c>
      <c r="B11" s="14">
        <v>1446350</v>
      </c>
      <c r="C11" s="20">
        <v>6799428</v>
      </c>
      <c r="D11" s="20">
        <v>10421334</v>
      </c>
      <c r="E11" s="20">
        <v>11538518</v>
      </c>
      <c r="F11" s="20">
        <v>15240764</v>
      </c>
      <c r="G11" s="20">
        <v>15618749</v>
      </c>
      <c r="H11" s="20">
        <v>6806257</v>
      </c>
      <c r="I11" s="20">
        <v>7036571</v>
      </c>
      <c r="J11" s="20">
        <v>15370618</v>
      </c>
      <c r="K11" s="20">
        <v>9040807</v>
      </c>
      <c r="L11" s="20">
        <v>2336126</v>
      </c>
      <c r="M11" s="20">
        <v>80779</v>
      </c>
    </row>
    <row r="12" spans="1:14" x14ac:dyDescent="0.45">
      <c r="A12" s="7" t="s">
        <v>15</v>
      </c>
      <c r="B12" s="14">
        <v>1326111</v>
      </c>
      <c r="C12" s="20">
        <v>6721212</v>
      </c>
      <c r="D12" s="20">
        <v>10324678</v>
      </c>
      <c r="E12" s="20">
        <v>11461177</v>
      </c>
      <c r="F12" s="20">
        <v>15172324</v>
      </c>
      <c r="G12" s="20">
        <v>15572717</v>
      </c>
      <c r="H12" s="20">
        <v>6792170</v>
      </c>
      <c r="I12" s="20">
        <v>7022810</v>
      </c>
      <c r="J12" s="20">
        <v>15338018</v>
      </c>
      <c r="K12" s="20">
        <v>9009971</v>
      </c>
      <c r="L12" s="20">
        <v>2323830</v>
      </c>
      <c r="M12" s="20">
        <v>79974</v>
      </c>
    </row>
    <row r="14" spans="1:14" ht="71.400000000000006" customHeight="1" x14ac:dyDescent="0.45">
      <c r="A14" s="25" t="s">
        <v>18</v>
      </c>
      <c r="B14" s="25"/>
      <c r="C14" s="25"/>
      <c r="D14" s="25"/>
      <c r="E14" s="25"/>
      <c r="F14" s="25"/>
      <c r="G14" s="25"/>
      <c r="H14" s="25"/>
      <c r="I14" s="25"/>
      <c r="J14" s="25"/>
      <c r="K14" s="25"/>
      <c r="L14" s="25"/>
      <c r="M14" s="25"/>
    </row>
    <row r="15" spans="1:14" ht="19.5" customHeight="1" x14ac:dyDescent="0.45">
      <c r="A15" s="25" t="s">
        <v>19</v>
      </c>
      <c r="B15" s="25"/>
      <c r="C15" s="25"/>
      <c r="D15" s="25"/>
      <c r="E15" s="25"/>
      <c r="F15" s="25"/>
      <c r="G15" s="25"/>
      <c r="H15" s="25"/>
      <c r="I15" s="25"/>
      <c r="J15" s="25"/>
      <c r="K15" s="25"/>
      <c r="L15" s="25"/>
      <c r="M15" s="25"/>
    </row>
    <row r="16" spans="1:14" ht="66" customHeight="1" x14ac:dyDescent="0.45">
      <c r="A16" s="25" t="s">
        <v>20</v>
      </c>
      <c r="B16" s="25"/>
      <c r="C16" s="25"/>
      <c r="D16" s="25"/>
      <c r="E16" s="25"/>
      <c r="F16" s="25"/>
      <c r="G16" s="25"/>
      <c r="H16" s="25"/>
      <c r="I16" s="25"/>
      <c r="J16" s="25"/>
      <c r="K16" s="25"/>
      <c r="L16" s="25"/>
      <c r="M16" s="25"/>
      <c r="N16" s="15"/>
    </row>
    <row r="17" spans="1:13" ht="35.4" customHeight="1" x14ac:dyDescent="0.45">
      <c r="A17" s="26" t="s">
        <v>21</v>
      </c>
      <c r="B17" s="26"/>
      <c r="C17" s="26"/>
      <c r="D17" s="26"/>
      <c r="E17" s="26"/>
      <c r="F17" s="26"/>
      <c r="G17" s="26"/>
      <c r="H17" s="26"/>
      <c r="I17" s="26"/>
      <c r="J17" s="26"/>
      <c r="K17" s="26"/>
      <c r="L17" s="26"/>
      <c r="M17" s="26"/>
    </row>
    <row r="18" spans="1:13" x14ac:dyDescent="0.45">
      <c r="A18" s="21"/>
      <c r="B18" s="21"/>
      <c r="C18" s="21"/>
      <c r="D18" s="21"/>
      <c r="E18" s="21"/>
      <c r="F18" s="21"/>
      <c r="G18" s="21"/>
      <c r="H18" s="21"/>
      <c r="I18" s="21"/>
      <c r="J18" s="21"/>
      <c r="K18" s="21"/>
      <c r="L18" s="21"/>
      <c r="M18" s="21"/>
    </row>
    <row r="19" spans="1:13" x14ac:dyDescent="0.45">
      <c r="B19" s="22" t="s">
        <v>22</v>
      </c>
      <c r="C19" s="23" t="s">
        <v>23</v>
      </c>
    </row>
    <row r="20" spans="1:13" x14ac:dyDescent="0.45">
      <c r="A20" s="24" t="s">
        <v>24</v>
      </c>
      <c r="B20" s="18">
        <v>1576270</v>
      </c>
      <c r="C20" s="13">
        <f>B20/$B$10</f>
        <v>0.21283499228875358</v>
      </c>
    </row>
    <row r="21" spans="1:13" x14ac:dyDescent="0.45">
      <c r="A21" s="24" t="s">
        <v>25</v>
      </c>
      <c r="B21" s="18">
        <v>1452028</v>
      </c>
      <c r="C21" s="13">
        <f>B21/$B$10</f>
        <v>0.19605928437580761</v>
      </c>
    </row>
  </sheetData>
  <mergeCells count="5">
    <mergeCell ref="A14:M14"/>
    <mergeCell ref="A15:M15"/>
    <mergeCell ref="A16:M16"/>
    <mergeCell ref="A17:M17"/>
    <mergeCell ref="L3:M3"/>
  </mergeCells>
  <phoneticPr fontId="2"/>
  <pageMargins left="0.7" right="0.7" top="0.75" bottom="0.75" header="0.3" footer="0.3"/>
  <pageSetup paperSize="9" scale="87"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03"/>
  <sheetViews>
    <sheetView zoomScaleNormal="100" workbookViewId="0">
      <selection activeCell="B19" sqref="B19"/>
    </sheetView>
  </sheetViews>
  <sheetFormatPr defaultRowHeight="18" x14ac:dyDescent="0.45"/>
  <cols>
    <col min="1" max="1" width="11.8984375" customWidth="1"/>
    <col min="2" max="2" width="14.3984375" customWidth="1"/>
    <col min="3" max="3" width="10.59765625" style="4" customWidth="1"/>
    <col min="4" max="13" width="10.59765625" customWidth="1"/>
  </cols>
  <sheetData>
    <row r="1" spans="1:13" x14ac:dyDescent="0.45">
      <c r="A1" s="1" t="s">
        <v>26</v>
      </c>
      <c r="C1" s="2"/>
      <c r="D1" s="3"/>
      <c r="E1" s="3"/>
    </row>
    <row r="2" spans="1:13" x14ac:dyDescent="0.45">
      <c r="B2" s="1"/>
      <c r="C2" s="2"/>
      <c r="D2" s="3"/>
      <c r="E2" s="3"/>
    </row>
    <row r="3" spans="1:13" x14ac:dyDescent="0.45">
      <c r="A3" t="s">
        <v>1</v>
      </c>
      <c r="C3"/>
      <c r="L3" s="27">
        <f>全国!L3</f>
        <v>44802</v>
      </c>
      <c r="M3" s="27"/>
    </row>
    <row r="4" spans="1:13" x14ac:dyDescent="0.45">
      <c r="A4" s="31"/>
      <c r="B4" s="32"/>
      <c r="C4" s="5" t="s">
        <v>3</v>
      </c>
      <c r="D4" s="6" t="s">
        <v>4</v>
      </c>
      <c r="E4" s="6" t="s">
        <v>5</v>
      </c>
      <c r="F4" s="6" t="s">
        <v>6</v>
      </c>
      <c r="G4" s="6" t="s">
        <v>7</v>
      </c>
      <c r="H4" s="6" t="s">
        <v>8</v>
      </c>
      <c r="I4" s="6" t="s">
        <v>9</v>
      </c>
      <c r="J4" s="6" t="s">
        <v>10</v>
      </c>
      <c r="K4" s="6" t="s">
        <v>11</v>
      </c>
      <c r="L4" s="6" t="s">
        <v>12</v>
      </c>
      <c r="M4" s="6" t="s">
        <v>13</v>
      </c>
    </row>
    <row r="5" spans="1:13" x14ac:dyDescent="0.45">
      <c r="A5" s="5" t="s">
        <v>27</v>
      </c>
      <c r="B5" s="7" t="s">
        <v>14</v>
      </c>
      <c r="C5" s="11">
        <v>0.75644568423193714</v>
      </c>
      <c r="D5" s="11">
        <v>0.82440641966211159</v>
      </c>
      <c r="E5" s="11">
        <v>0.80014179018350284</v>
      </c>
      <c r="F5" s="11">
        <v>0.82798684780919507</v>
      </c>
      <c r="G5" s="11">
        <v>0.9120254707645532</v>
      </c>
      <c r="H5" s="11">
        <v>0.90995298453687401</v>
      </c>
      <c r="I5" s="11">
        <v>0.85333519397153224</v>
      </c>
      <c r="J5" s="11">
        <v>0.96506944981736587</v>
      </c>
      <c r="K5" s="11">
        <v>0.9836819628044392</v>
      </c>
      <c r="L5" s="11">
        <v>1.0282096030787131</v>
      </c>
      <c r="M5" s="11">
        <v>1.062208398133748</v>
      </c>
    </row>
    <row r="6" spans="1:13" x14ac:dyDescent="0.45">
      <c r="A6" s="5" t="s">
        <v>27</v>
      </c>
      <c r="B6" s="7" t="s">
        <v>15</v>
      </c>
      <c r="C6" s="11">
        <v>0.74799285185023756</v>
      </c>
      <c r="D6" s="11">
        <v>0.81638292569273618</v>
      </c>
      <c r="E6" s="11">
        <v>0.7944720147579033</v>
      </c>
      <c r="F6" s="11">
        <v>0.8240171981798502</v>
      </c>
      <c r="G6" s="11">
        <v>0.90889612345289483</v>
      </c>
      <c r="H6" s="11">
        <v>0.90776463917403993</v>
      </c>
      <c r="I6" s="11">
        <v>0.85149062492071148</v>
      </c>
      <c r="J6" s="11">
        <v>0.96280264252720504</v>
      </c>
      <c r="K6" s="11">
        <v>0.98021381765842208</v>
      </c>
      <c r="L6" s="11">
        <v>1.0231798451693739</v>
      </c>
      <c r="M6" s="11">
        <v>1.0552099533437014</v>
      </c>
    </row>
    <row r="7" spans="1:13" x14ac:dyDescent="0.45">
      <c r="A7" s="5" t="s">
        <v>28</v>
      </c>
      <c r="B7" s="5" t="s">
        <v>14</v>
      </c>
      <c r="C7" s="12">
        <v>0.82733744996871195</v>
      </c>
      <c r="D7" s="12">
        <v>0.85056368191369003</v>
      </c>
      <c r="E7" s="12">
        <v>0.81265478362877996</v>
      </c>
      <c r="F7" s="12">
        <v>0.84804468603381455</v>
      </c>
      <c r="G7" s="12">
        <v>0.90150248465361005</v>
      </c>
      <c r="H7" s="12">
        <v>0.90676590133923218</v>
      </c>
      <c r="I7" s="12">
        <v>0.87602065672805218</v>
      </c>
      <c r="J7" s="12">
        <v>0.96588185691461037</v>
      </c>
      <c r="K7" s="12">
        <v>0.95747060588700661</v>
      </c>
      <c r="L7" s="12">
        <v>1.034575944915411</v>
      </c>
      <c r="M7" s="12">
        <v>1.150214592274678</v>
      </c>
    </row>
    <row r="8" spans="1:13" x14ac:dyDescent="0.45">
      <c r="A8" s="5" t="s">
        <v>28</v>
      </c>
      <c r="B8" s="5" t="s">
        <v>15</v>
      </c>
      <c r="C8" s="12">
        <v>0.82156392788410448</v>
      </c>
      <c r="D8" s="12">
        <v>0.84502788104089221</v>
      </c>
      <c r="E8" s="12">
        <v>0.80831269551616269</v>
      </c>
      <c r="F8" s="12">
        <v>0.84493682277979765</v>
      </c>
      <c r="G8" s="12">
        <v>0.89919906460099386</v>
      </c>
      <c r="H8" s="12">
        <v>0.90524033170242679</v>
      </c>
      <c r="I8" s="12">
        <v>0.87439345220695708</v>
      </c>
      <c r="J8" s="12">
        <v>0.96352964672465824</v>
      </c>
      <c r="K8" s="12">
        <v>0.95346955106346221</v>
      </c>
      <c r="L8" s="12">
        <v>1.0288379669048235</v>
      </c>
      <c r="M8" s="12">
        <v>1.1430615164520743</v>
      </c>
    </row>
    <row r="9" spans="1:13" x14ac:dyDescent="0.45">
      <c r="A9" s="5" t="s">
        <v>29</v>
      </c>
      <c r="B9" s="5" t="s">
        <v>14</v>
      </c>
      <c r="C9" s="12">
        <v>0.85399221606321496</v>
      </c>
      <c r="D9" s="12">
        <v>0.8665894920692947</v>
      </c>
      <c r="E9" s="12">
        <v>0.83723083281669763</v>
      </c>
      <c r="F9" s="12">
        <v>0.8730577378725527</v>
      </c>
      <c r="G9" s="12">
        <v>0.92109068635189661</v>
      </c>
      <c r="H9" s="12">
        <v>0.915119919006668</v>
      </c>
      <c r="I9" s="12">
        <v>0.89197261978842568</v>
      </c>
      <c r="J9" s="12">
        <v>0.98307038182708495</v>
      </c>
      <c r="K9" s="12">
        <v>0.95847018921813643</v>
      </c>
      <c r="L9" s="12">
        <v>1.0292784830467621</v>
      </c>
      <c r="M9" s="12">
        <v>1.0502183406113537</v>
      </c>
    </row>
    <row r="10" spans="1:13" x14ac:dyDescent="0.45">
      <c r="A10" s="5" t="s">
        <v>29</v>
      </c>
      <c r="B10" s="5" t="s">
        <v>15</v>
      </c>
      <c r="C10" s="12">
        <v>0.8468687345205802</v>
      </c>
      <c r="D10" s="12">
        <v>0.85971486017181498</v>
      </c>
      <c r="E10" s="12">
        <v>0.83191568505889646</v>
      </c>
      <c r="F10" s="12">
        <v>0.86921685995760067</v>
      </c>
      <c r="G10" s="12">
        <v>0.91918994184100677</v>
      </c>
      <c r="H10" s="12">
        <v>0.91326964030116486</v>
      </c>
      <c r="I10" s="12">
        <v>0.89030284173408003</v>
      </c>
      <c r="J10" s="12">
        <v>0.98108779514863431</v>
      </c>
      <c r="K10" s="12">
        <v>0.95539093181006784</v>
      </c>
      <c r="L10" s="12">
        <v>1.0239112968021855</v>
      </c>
      <c r="M10" s="12">
        <v>1.044759825327511</v>
      </c>
    </row>
    <row r="11" spans="1:13" x14ac:dyDescent="0.45">
      <c r="A11" s="5" t="s">
        <v>30</v>
      </c>
      <c r="B11" s="5" t="s">
        <v>14</v>
      </c>
      <c r="C11" s="12">
        <v>0.80488310674400587</v>
      </c>
      <c r="D11" s="12">
        <v>0.84372423331648805</v>
      </c>
      <c r="E11" s="12">
        <v>0.81744796042191725</v>
      </c>
      <c r="F11" s="12">
        <v>0.8652702032721864</v>
      </c>
      <c r="G11" s="12">
        <v>0.93277460953996272</v>
      </c>
      <c r="H11" s="12">
        <v>0.91380058550025833</v>
      </c>
      <c r="I11" s="12">
        <v>0.89399811198887069</v>
      </c>
      <c r="J11" s="12">
        <v>0.99487170226981347</v>
      </c>
      <c r="K11" s="12">
        <v>0.97766377318041842</v>
      </c>
      <c r="L11" s="12">
        <v>1.0186450359876613</v>
      </c>
      <c r="M11" s="12">
        <v>1.036818851251841</v>
      </c>
    </row>
    <row r="12" spans="1:13" x14ac:dyDescent="0.45">
      <c r="A12" s="5" t="s">
        <v>30</v>
      </c>
      <c r="B12" s="5" t="s">
        <v>15</v>
      </c>
      <c r="C12" s="12">
        <v>0.79792379523400003</v>
      </c>
      <c r="D12" s="12">
        <v>0.83816084616680409</v>
      </c>
      <c r="E12" s="12">
        <v>0.81314291048259124</v>
      </c>
      <c r="F12" s="12">
        <v>0.86180272561277915</v>
      </c>
      <c r="G12" s="12">
        <v>0.93032661651657111</v>
      </c>
      <c r="H12" s="12">
        <v>0.91196142586533491</v>
      </c>
      <c r="I12" s="12">
        <v>0.89230262831022999</v>
      </c>
      <c r="J12" s="12">
        <v>0.99258202567760345</v>
      </c>
      <c r="K12" s="12">
        <v>0.97398960327639295</v>
      </c>
      <c r="L12" s="12">
        <v>1.011973037815606</v>
      </c>
      <c r="M12" s="12">
        <v>1.0228276877761413</v>
      </c>
    </row>
    <row r="13" spans="1:13" x14ac:dyDescent="0.45">
      <c r="A13" s="5" t="s">
        <v>31</v>
      </c>
      <c r="B13" s="5" t="s">
        <v>14</v>
      </c>
      <c r="C13" s="12">
        <v>0.88120893561103808</v>
      </c>
      <c r="D13" s="12">
        <v>0.88184578920079992</v>
      </c>
      <c r="E13" s="12">
        <v>0.8353093217958083</v>
      </c>
      <c r="F13" s="12">
        <v>0.88351070754409944</v>
      </c>
      <c r="G13" s="12">
        <v>0.91762835514953922</v>
      </c>
      <c r="H13" s="12">
        <v>0.90454557819428194</v>
      </c>
      <c r="I13" s="12">
        <v>0.89172208589684321</v>
      </c>
      <c r="J13" s="12">
        <v>0.97820513692342215</v>
      </c>
      <c r="K13" s="12">
        <v>0.93888833746898259</v>
      </c>
      <c r="L13" s="12">
        <v>0.99517394625373234</v>
      </c>
      <c r="M13" s="12">
        <v>1.0221642764015646</v>
      </c>
    </row>
    <row r="14" spans="1:13" x14ac:dyDescent="0.45">
      <c r="A14" s="5" t="s">
        <v>31</v>
      </c>
      <c r="B14" s="5" t="s">
        <v>15</v>
      </c>
      <c r="C14" s="12">
        <v>0.87587056504599214</v>
      </c>
      <c r="D14" s="12">
        <v>0.87743130138508263</v>
      </c>
      <c r="E14" s="12">
        <v>0.83187053997864813</v>
      </c>
      <c r="F14" s="12">
        <v>0.88092332226778625</v>
      </c>
      <c r="G14" s="12">
        <v>0.91592556127636915</v>
      </c>
      <c r="H14" s="12">
        <v>0.90343026577078966</v>
      </c>
      <c r="I14" s="12">
        <v>0.89063148286449256</v>
      </c>
      <c r="J14" s="12">
        <v>0.97649826933146555</v>
      </c>
      <c r="K14" s="12">
        <v>0.93643672456575677</v>
      </c>
      <c r="L14" s="12">
        <v>0.99079925005207969</v>
      </c>
      <c r="M14" s="12">
        <v>1.0221642764015646</v>
      </c>
    </row>
    <row r="15" spans="1:13" x14ac:dyDescent="0.45">
      <c r="A15" s="5" t="s">
        <v>32</v>
      </c>
      <c r="B15" s="5" t="s">
        <v>14</v>
      </c>
      <c r="C15" s="12">
        <v>0.86146810691476783</v>
      </c>
      <c r="D15" s="12">
        <v>0.86815209213496147</v>
      </c>
      <c r="E15" s="12">
        <v>0.83139912728623155</v>
      </c>
      <c r="F15" s="12">
        <v>0.88409514414118162</v>
      </c>
      <c r="G15" s="12">
        <v>0.91736324754258269</v>
      </c>
      <c r="H15" s="12">
        <v>0.91260521941050743</v>
      </c>
      <c r="I15" s="12">
        <v>0.89888540660272875</v>
      </c>
      <c r="J15" s="12">
        <v>0.99490644704142617</v>
      </c>
      <c r="K15" s="12">
        <v>0.95035439200262206</v>
      </c>
      <c r="L15" s="12">
        <v>0.98273998624439129</v>
      </c>
      <c r="M15" s="12">
        <v>1.0068181818181818</v>
      </c>
    </row>
    <row r="16" spans="1:13" x14ac:dyDescent="0.45">
      <c r="A16" s="5" t="s">
        <v>32</v>
      </c>
      <c r="B16" s="5" t="s">
        <v>15</v>
      </c>
      <c r="C16" s="12">
        <v>0.85689505637467478</v>
      </c>
      <c r="D16" s="12">
        <v>0.86287400891255284</v>
      </c>
      <c r="E16" s="12">
        <v>0.82761117816358742</v>
      </c>
      <c r="F16" s="12">
        <v>0.88119405166429177</v>
      </c>
      <c r="G16" s="12">
        <v>0.91549486005852776</v>
      </c>
      <c r="H16" s="12">
        <v>0.911101142570652</v>
      </c>
      <c r="I16" s="12">
        <v>0.89757758559747391</v>
      </c>
      <c r="J16" s="12">
        <v>0.99301005702862388</v>
      </c>
      <c r="K16" s="12">
        <v>0.94736356932153387</v>
      </c>
      <c r="L16" s="12">
        <v>0.97727049421936918</v>
      </c>
      <c r="M16" s="12">
        <v>1.0011363636363637</v>
      </c>
    </row>
    <row r="17" spans="1:13" x14ac:dyDescent="0.45">
      <c r="A17" s="5" t="s">
        <v>33</v>
      </c>
      <c r="B17" s="5" t="s">
        <v>14</v>
      </c>
      <c r="C17" s="12">
        <v>0.83794751891344488</v>
      </c>
      <c r="D17" s="12">
        <v>0.85543194188025995</v>
      </c>
      <c r="E17" s="12">
        <v>0.83684006448847981</v>
      </c>
      <c r="F17" s="12">
        <v>0.87116516825490153</v>
      </c>
      <c r="G17" s="12">
        <v>0.91479344119080019</v>
      </c>
      <c r="H17" s="12">
        <v>0.90582230453046664</v>
      </c>
      <c r="I17" s="12">
        <v>0.89593877467497918</v>
      </c>
      <c r="J17" s="12">
        <v>0.99878798408246672</v>
      </c>
      <c r="K17" s="12">
        <v>0.96405739546927305</v>
      </c>
      <c r="L17" s="12">
        <v>1.027199853837897</v>
      </c>
      <c r="M17" s="12">
        <v>1.0667666916729182</v>
      </c>
    </row>
    <row r="18" spans="1:13" x14ac:dyDescent="0.45">
      <c r="A18" s="5" t="s">
        <v>33</v>
      </c>
      <c r="B18" s="5" t="s">
        <v>15</v>
      </c>
      <c r="C18" s="12">
        <v>0.83041192589503787</v>
      </c>
      <c r="D18" s="12">
        <v>0.84820893375212791</v>
      </c>
      <c r="E18" s="12">
        <v>0.83100344890920597</v>
      </c>
      <c r="F18" s="12">
        <v>0.86721295411675359</v>
      </c>
      <c r="G18" s="12">
        <v>0.91182400080641102</v>
      </c>
      <c r="H18" s="12">
        <v>0.90371441046719969</v>
      </c>
      <c r="I18" s="12">
        <v>0.89396068373736404</v>
      </c>
      <c r="J18" s="12">
        <v>0.99628949393164723</v>
      </c>
      <c r="K18" s="12">
        <v>0.96040812767070727</v>
      </c>
      <c r="L18" s="12">
        <v>1.0207824240071255</v>
      </c>
      <c r="M18" s="12">
        <v>1.0472618154538635</v>
      </c>
    </row>
    <row r="19" spans="1:13" x14ac:dyDescent="0.45">
      <c r="A19" s="5" t="s">
        <v>34</v>
      </c>
      <c r="B19" s="5" t="s">
        <v>14</v>
      </c>
      <c r="C19" s="12">
        <v>0.82033312396990832</v>
      </c>
      <c r="D19" s="12">
        <v>0.85060628081274403</v>
      </c>
      <c r="E19" s="12">
        <v>0.82808914906547271</v>
      </c>
      <c r="F19" s="12">
        <v>0.85117825106465583</v>
      </c>
      <c r="G19" s="12">
        <v>0.94744937467513868</v>
      </c>
      <c r="H19" s="12">
        <v>0.89873389666158743</v>
      </c>
      <c r="I19" s="12">
        <v>0.87216709631272471</v>
      </c>
      <c r="J19" s="12">
        <v>0.96893422755376624</v>
      </c>
      <c r="K19" s="12">
        <v>1.0069281182771548</v>
      </c>
      <c r="L19" s="12">
        <v>0.99259375675304007</v>
      </c>
      <c r="M19" s="12">
        <v>0.99319306930693074</v>
      </c>
    </row>
    <row r="20" spans="1:13" x14ac:dyDescent="0.45">
      <c r="A20" s="5" t="s">
        <v>34</v>
      </c>
      <c r="B20" s="5" t="s">
        <v>15</v>
      </c>
      <c r="C20" s="12">
        <v>0.81281493060310839</v>
      </c>
      <c r="D20" s="12">
        <v>0.84368855262033005</v>
      </c>
      <c r="E20" s="12">
        <v>0.82304133748403185</v>
      </c>
      <c r="F20" s="12">
        <v>0.8480316149456828</v>
      </c>
      <c r="G20" s="12">
        <v>0.94493004211263276</v>
      </c>
      <c r="H20" s="12">
        <v>0.89707161656739165</v>
      </c>
      <c r="I20" s="12">
        <v>0.87057812597510453</v>
      </c>
      <c r="J20" s="12">
        <v>0.96700593636382315</v>
      </c>
      <c r="K20" s="12">
        <v>1.0038783486320959</v>
      </c>
      <c r="L20" s="12">
        <v>0.98789855214820343</v>
      </c>
      <c r="M20" s="12">
        <v>0.98638613861386137</v>
      </c>
    </row>
    <row r="21" spans="1:13" x14ac:dyDescent="0.45">
      <c r="A21" s="5" t="s">
        <v>35</v>
      </c>
      <c r="B21" s="5" t="s">
        <v>14</v>
      </c>
      <c r="C21" s="12">
        <v>0.82722505748415676</v>
      </c>
      <c r="D21" s="12">
        <v>0.8497776393245392</v>
      </c>
      <c r="E21" s="12">
        <v>0.82250046365194895</v>
      </c>
      <c r="F21" s="12">
        <v>0.85266642768277001</v>
      </c>
      <c r="G21" s="12">
        <v>0.94354787495832471</v>
      </c>
      <c r="H21" s="12">
        <v>0.89554005733981901</v>
      </c>
      <c r="I21" s="12">
        <v>0.87813529084075503</v>
      </c>
      <c r="J21" s="12">
        <v>0.97547220235334808</v>
      </c>
      <c r="K21" s="12">
        <v>0.99183529664067649</v>
      </c>
      <c r="L21" s="12">
        <v>0.97442826260097848</v>
      </c>
      <c r="M21" s="12">
        <v>1.0170777988614801</v>
      </c>
    </row>
    <row r="22" spans="1:13" x14ac:dyDescent="0.45">
      <c r="A22" s="5" t="s">
        <v>35</v>
      </c>
      <c r="B22" s="5" t="s">
        <v>15</v>
      </c>
      <c r="C22" s="12">
        <v>0.8186935673826482</v>
      </c>
      <c r="D22" s="12">
        <v>0.84269862071928847</v>
      </c>
      <c r="E22" s="12">
        <v>0.81656119527210713</v>
      </c>
      <c r="F22" s="12">
        <v>0.84869859210369092</v>
      </c>
      <c r="G22" s="12">
        <v>0.94078540016193812</v>
      </c>
      <c r="H22" s="12">
        <v>0.89376026801533359</v>
      </c>
      <c r="I22" s="12">
        <v>0.8764217666927574</v>
      </c>
      <c r="J22" s="12">
        <v>0.97360540153902986</v>
      </c>
      <c r="K22" s="12">
        <v>0.98844227263675499</v>
      </c>
      <c r="L22" s="12">
        <v>0.96794288314939125</v>
      </c>
      <c r="M22" s="12">
        <v>1.0056925996204933</v>
      </c>
    </row>
    <row r="23" spans="1:13" x14ac:dyDescent="0.45">
      <c r="A23" s="5" t="s">
        <v>36</v>
      </c>
      <c r="B23" s="5" t="s">
        <v>14</v>
      </c>
      <c r="C23" s="12">
        <v>0.75814877441882844</v>
      </c>
      <c r="D23" s="12">
        <v>0.84791886223483626</v>
      </c>
      <c r="E23" s="12">
        <v>0.8212094102855485</v>
      </c>
      <c r="F23" s="12">
        <v>0.83313676934314373</v>
      </c>
      <c r="G23" s="12">
        <v>0.9416557202727216</v>
      </c>
      <c r="H23" s="12">
        <v>0.90817674378968005</v>
      </c>
      <c r="I23" s="12">
        <v>0.87000727294316715</v>
      </c>
      <c r="J23" s="12">
        <v>0.95890987847431119</v>
      </c>
      <c r="K23" s="12">
        <v>1.0042132245684101</v>
      </c>
      <c r="L23" s="12">
        <v>1.0083204930662557</v>
      </c>
      <c r="M23" s="12">
        <v>1.027027027027027</v>
      </c>
    </row>
    <row r="24" spans="1:13" x14ac:dyDescent="0.45">
      <c r="A24" s="5" t="s">
        <v>36</v>
      </c>
      <c r="B24" s="5" t="s">
        <v>15</v>
      </c>
      <c r="C24" s="12">
        <v>0.74838124304037612</v>
      </c>
      <c r="D24" s="12">
        <v>0.84006177154961026</v>
      </c>
      <c r="E24" s="12">
        <v>0.81541623346792713</v>
      </c>
      <c r="F24" s="12">
        <v>0.82940264737845393</v>
      </c>
      <c r="G24" s="12">
        <v>0.93911459310689938</v>
      </c>
      <c r="H24" s="12">
        <v>0.90644680216455753</v>
      </c>
      <c r="I24" s="12">
        <v>0.86871595446247007</v>
      </c>
      <c r="J24" s="12">
        <v>0.95733440620863919</v>
      </c>
      <c r="K24" s="12">
        <v>1.0010834006033054</v>
      </c>
      <c r="L24" s="12">
        <v>1.0031330251669235</v>
      </c>
      <c r="M24" s="12">
        <v>1.0187687687687688</v>
      </c>
    </row>
    <row r="25" spans="1:13" x14ac:dyDescent="0.45">
      <c r="A25" s="5" t="s">
        <v>37</v>
      </c>
      <c r="B25" s="5" t="s">
        <v>14</v>
      </c>
      <c r="C25" s="12">
        <v>0.78843267192483246</v>
      </c>
      <c r="D25" s="12">
        <v>0.82886003952382836</v>
      </c>
      <c r="E25" s="12">
        <v>0.82327462871172896</v>
      </c>
      <c r="F25" s="12">
        <v>0.83374636060833873</v>
      </c>
      <c r="G25" s="12">
        <v>0.95458668839091043</v>
      </c>
      <c r="H25" s="12">
        <v>0.93280151768068276</v>
      </c>
      <c r="I25" s="12">
        <v>0.86195035168117218</v>
      </c>
      <c r="J25" s="12">
        <v>0.93820753876827878</v>
      </c>
      <c r="K25" s="12">
        <v>1.047493969445189</v>
      </c>
      <c r="L25" s="12">
        <v>1.0378606999113174</v>
      </c>
      <c r="M25" s="12">
        <v>0.96381017412086034</v>
      </c>
    </row>
    <row r="26" spans="1:13" x14ac:dyDescent="0.45">
      <c r="A26" s="5" t="s">
        <v>37</v>
      </c>
      <c r="B26" s="5" t="s">
        <v>15</v>
      </c>
      <c r="C26" s="12">
        <v>0.77745927467868536</v>
      </c>
      <c r="D26" s="12">
        <v>0.81899437212283221</v>
      </c>
      <c r="E26" s="12">
        <v>0.8165607491300455</v>
      </c>
      <c r="F26" s="12">
        <v>0.82906460506843682</v>
      </c>
      <c r="G26" s="12">
        <v>0.95113520980424571</v>
      </c>
      <c r="H26" s="12">
        <v>0.93034469777647888</v>
      </c>
      <c r="I26" s="12">
        <v>0.85990120337238918</v>
      </c>
      <c r="J26" s="12">
        <v>0.93583026089288834</v>
      </c>
      <c r="K26" s="12">
        <v>1.0430276065398016</v>
      </c>
      <c r="L26" s="12">
        <v>1.0319030402255724</v>
      </c>
      <c r="M26" s="12">
        <v>0.95117787640833051</v>
      </c>
    </row>
    <row r="27" spans="1:13" x14ac:dyDescent="0.45">
      <c r="A27" s="5" t="s">
        <v>38</v>
      </c>
      <c r="B27" s="5" t="s">
        <v>14</v>
      </c>
      <c r="C27" s="12">
        <v>0.79620390845513545</v>
      </c>
      <c r="D27" s="12">
        <v>0.841034151323101</v>
      </c>
      <c r="E27" s="12">
        <v>0.82914215756212029</v>
      </c>
      <c r="F27" s="12">
        <v>0.83522365101955942</v>
      </c>
      <c r="G27" s="12">
        <v>0.9526692554723486</v>
      </c>
      <c r="H27" s="12">
        <v>0.92783963343474285</v>
      </c>
      <c r="I27" s="12">
        <v>0.86256380176175185</v>
      </c>
      <c r="J27" s="12">
        <v>0.94241505706441475</v>
      </c>
      <c r="K27" s="12">
        <v>1.0404949624007882</v>
      </c>
      <c r="L27" s="12">
        <v>1.0471153625054612</v>
      </c>
      <c r="M27" s="12">
        <v>1.0344707520891365</v>
      </c>
    </row>
    <row r="28" spans="1:13" x14ac:dyDescent="0.45">
      <c r="A28" s="5" t="s">
        <v>38</v>
      </c>
      <c r="B28" s="5" t="s">
        <v>15</v>
      </c>
      <c r="C28" s="12">
        <v>0.78668446505941791</v>
      </c>
      <c r="D28" s="12">
        <v>0.83292584026672278</v>
      </c>
      <c r="E28" s="12">
        <v>0.82386327350598065</v>
      </c>
      <c r="F28" s="12">
        <v>0.83172933242213543</v>
      </c>
      <c r="G28" s="12">
        <v>0.950021560466357</v>
      </c>
      <c r="H28" s="12">
        <v>0.92611634088504402</v>
      </c>
      <c r="I28" s="12">
        <v>0.86106394583024615</v>
      </c>
      <c r="J28" s="12">
        <v>0.94054599774357084</v>
      </c>
      <c r="K28" s="12">
        <v>1.036743431224725</v>
      </c>
      <c r="L28" s="12">
        <v>1.0400331118213801</v>
      </c>
      <c r="M28" s="12">
        <v>1.0205431754874652</v>
      </c>
    </row>
    <row r="29" spans="1:13" x14ac:dyDescent="0.45">
      <c r="A29" s="5" t="s">
        <v>39</v>
      </c>
      <c r="B29" s="5" t="s">
        <v>14</v>
      </c>
      <c r="C29" s="12">
        <v>0.75028603951159123</v>
      </c>
      <c r="D29" s="12">
        <v>0.78500137244454282</v>
      </c>
      <c r="E29" s="12">
        <v>0.81814707592546554</v>
      </c>
      <c r="F29" s="12">
        <v>0.83129503788629355</v>
      </c>
      <c r="G29" s="12">
        <v>0.9298374267505638</v>
      </c>
      <c r="H29" s="12">
        <v>0.94996459691878987</v>
      </c>
      <c r="I29" s="12">
        <v>0.8732128119993704</v>
      </c>
      <c r="J29" s="12">
        <v>0.91782248860435978</v>
      </c>
      <c r="K29" s="12">
        <v>0.98942571641528754</v>
      </c>
      <c r="L29" s="12">
        <v>1.018909140199779</v>
      </c>
      <c r="M29" s="12">
        <v>0.95678361692516189</v>
      </c>
    </row>
    <row r="30" spans="1:13" x14ac:dyDescent="0.45">
      <c r="A30" s="5" t="s">
        <v>39</v>
      </c>
      <c r="B30" s="5" t="s">
        <v>15</v>
      </c>
      <c r="C30" s="12">
        <v>0.73797372543727369</v>
      </c>
      <c r="D30" s="12">
        <v>0.77611911895980235</v>
      </c>
      <c r="E30" s="12">
        <v>0.81212181606366129</v>
      </c>
      <c r="F30" s="12">
        <v>0.82744454237427945</v>
      </c>
      <c r="G30" s="12">
        <v>0.92715197606754973</v>
      </c>
      <c r="H30" s="12">
        <v>0.94824583442778343</v>
      </c>
      <c r="I30" s="12">
        <v>0.87173142641103085</v>
      </c>
      <c r="J30" s="12">
        <v>0.91614536809555203</v>
      </c>
      <c r="K30" s="12">
        <v>0.98624434169782393</v>
      </c>
      <c r="L30" s="12">
        <v>1.014190978666611</v>
      </c>
      <c r="M30" s="12">
        <v>0.94669477488330067</v>
      </c>
    </row>
    <row r="31" spans="1:13" x14ac:dyDescent="0.45">
      <c r="A31" s="5" t="s">
        <v>40</v>
      </c>
      <c r="B31" s="5" t="s">
        <v>14</v>
      </c>
      <c r="C31" s="12">
        <v>0.76362415110225157</v>
      </c>
      <c r="D31" s="12">
        <v>0.82095919851078958</v>
      </c>
      <c r="E31" s="12">
        <v>0.81135302496191641</v>
      </c>
      <c r="F31" s="12">
        <v>0.82242501667144319</v>
      </c>
      <c r="G31" s="12">
        <v>0.9398930352636139</v>
      </c>
      <c r="H31" s="12">
        <v>0.95366008782999345</v>
      </c>
      <c r="I31" s="12">
        <v>0.8644312498653226</v>
      </c>
      <c r="J31" s="12">
        <v>0.93054635339687075</v>
      </c>
      <c r="K31" s="12">
        <v>1.0174552456907202</v>
      </c>
      <c r="L31" s="12">
        <v>1.0190384630538767</v>
      </c>
      <c r="M31" s="12">
        <v>0.94159907300115875</v>
      </c>
    </row>
    <row r="32" spans="1:13" x14ac:dyDescent="0.45">
      <c r="A32" s="5" t="s">
        <v>40</v>
      </c>
      <c r="B32" s="5" t="s">
        <v>15</v>
      </c>
      <c r="C32" s="12">
        <v>0.75473742207474637</v>
      </c>
      <c r="D32" s="12">
        <v>0.81465562009155768</v>
      </c>
      <c r="E32" s="12">
        <v>0.80721745299361514</v>
      </c>
      <c r="F32" s="12">
        <v>0.81938772607066745</v>
      </c>
      <c r="G32" s="12">
        <v>0.93761801129938471</v>
      </c>
      <c r="H32" s="12">
        <v>0.95203270910100446</v>
      </c>
      <c r="I32" s="12">
        <v>0.86290523214471115</v>
      </c>
      <c r="J32" s="12">
        <v>0.92879986457658337</v>
      </c>
      <c r="K32" s="12">
        <v>1.0142838884486594</v>
      </c>
      <c r="L32" s="12">
        <v>1.013924240155712</v>
      </c>
      <c r="M32" s="12">
        <v>0.93209733487833135</v>
      </c>
    </row>
    <row r="33" spans="1:13" x14ac:dyDescent="0.45">
      <c r="A33" s="5" t="s">
        <v>41</v>
      </c>
      <c r="B33" s="5" t="s">
        <v>14</v>
      </c>
      <c r="C33" s="12">
        <v>0.83791142736459046</v>
      </c>
      <c r="D33" s="12">
        <v>0.87069635614685403</v>
      </c>
      <c r="E33" s="12">
        <v>0.8375248004938054</v>
      </c>
      <c r="F33" s="12">
        <v>0.86830830484268839</v>
      </c>
      <c r="G33" s="12">
        <v>0.93874314037882811</v>
      </c>
      <c r="H33" s="12">
        <v>0.90569275330487187</v>
      </c>
      <c r="I33" s="12">
        <v>0.88508964595220474</v>
      </c>
      <c r="J33" s="12">
        <v>0.98236280821761035</v>
      </c>
      <c r="K33" s="12">
        <v>0.97149154252635495</v>
      </c>
      <c r="L33" s="12">
        <v>0.98996744284804306</v>
      </c>
      <c r="M33" s="12">
        <v>0.99419729206963248</v>
      </c>
    </row>
    <row r="34" spans="1:13" x14ac:dyDescent="0.45">
      <c r="A34" s="5" t="s">
        <v>41</v>
      </c>
      <c r="B34" s="5" t="s">
        <v>15</v>
      </c>
      <c r="C34" s="12">
        <v>0.83238782207492612</v>
      </c>
      <c r="D34" s="12">
        <v>0.86636032425058029</v>
      </c>
      <c r="E34" s="12">
        <v>0.8342180679864204</v>
      </c>
      <c r="F34" s="12">
        <v>0.86581821692394245</v>
      </c>
      <c r="G34" s="12">
        <v>0.93698707735882458</v>
      </c>
      <c r="H34" s="12">
        <v>0.90451219679602457</v>
      </c>
      <c r="I34" s="12">
        <v>0.88374674720080215</v>
      </c>
      <c r="J34" s="12">
        <v>0.98073118813985505</v>
      </c>
      <c r="K34" s="12">
        <v>0.96884144560397245</v>
      </c>
      <c r="L34" s="12">
        <v>0.98533158751504002</v>
      </c>
      <c r="M34" s="12">
        <v>0.98452611218568664</v>
      </c>
    </row>
    <row r="35" spans="1:13" x14ac:dyDescent="0.45">
      <c r="A35" s="5" t="s">
        <v>42</v>
      </c>
      <c r="B35" s="5" t="s">
        <v>14</v>
      </c>
      <c r="C35" s="12">
        <v>0.8010298300241282</v>
      </c>
      <c r="D35" s="12">
        <v>0.86491948084414905</v>
      </c>
      <c r="E35" s="12">
        <v>0.82745967433682444</v>
      </c>
      <c r="F35" s="12">
        <v>0.83511498323022038</v>
      </c>
      <c r="G35" s="12">
        <v>0.95887278171053725</v>
      </c>
      <c r="H35" s="12">
        <v>0.91598466297203252</v>
      </c>
      <c r="I35" s="12">
        <v>0.87289172727144848</v>
      </c>
      <c r="J35" s="12">
        <v>0.94344980702456405</v>
      </c>
      <c r="K35" s="12">
        <v>0.99998820448701309</v>
      </c>
      <c r="L35" s="12">
        <v>0.99101941747572819</v>
      </c>
      <c r="M35" s="12">
        <v>1.0641466208476518</v>
      </c>
    </row>
    <row r="36" spans="1:13" x14ac:dyDescent="0.45">
      <c r="A36" s="5" t="s">
        <v>42</v>
      </c>
      <c r="B36" s="5" t="s">
        <v>15</v>
      </c>
      <c r="C36" s="12">
        <v>0.79577284429886641</v>
      </c>
      <c r="D36" s="12">
        <v>0.86003416595487592</v>
      </c>
      <c r="E36" s="12">
        <v>0.82366600412812474</v>
      </c>
      <c r="F36" s="12">
        <v>0.83262290043694964</v>
      </c>
      <c r="G36" s="12">
        <v>0.95662346064440418</v>
      </c>
      <c r="H36" s="12">
        <v>0.91463139579842767</v>
      </c>
      <c r="I36" s="12">
        <v>0.87141470550999456</v>
      </c>
      <c r="J36" s="12">
        <v>0.9419266564262756</v>
      </c>
      <c r="K36" s="12">
        <v>0.99703932624029823</v>
      </c>
      <c r="L36" s="12">
        <v>0.9855987055016181</v>
      </c>
      <c r="M36" s="12">
        <v>1.0572737686139748</v>
      </c>
    </row>
    <row r="37" spans="1:13" x14ac:dyDescent="0.45">
      <c r="A37" s="5" t="s">
        <v>43</v>
      </c>
      <c r="B37" s="5" t="s">
        <v>14</v>
      </c>
      <c r="C37" s="12">
        <v>0.7610871664429214</v>
      </c>
      <c r="D37" s="12">
        <v>0.83507081038552322</v>
      </c>
      <c r="E37" s="12">
        <v>0.79225423556863139</v>
      </c>
      <c r="F37" s="12">
        <v>0.81822640468381203</v>
      </c>
      <c r="G37" s="12">
        <v>0.93565445794242363</v>
      </c>
      <c r="H37" s="12">
        <v>0.91693204754429247</v>
      </c>
      <c r="I37" s="12">
        <v>0.87856616342242488</v>
      </c>
      <c r="J37" s="12">
        <v>0.94806669303090996</v>
      </c>
      <c r="K37" s="12">
        <v>1.0125411235065673</v>
      </c>
      <c r="L37" s="12">
        <v>1.0096831733627794</v>
      </c>
      <c r="M37" s="12">
        <v>0.99890710382513659</v>
      </c>
    </row>
    <row r="38" spans="1:13" x14ac:dyDescent="0.45">
      <c r="A38" s="5" t="s">
        <v>43</v>
      </c>
      <c r="B38" s="5" t="s">
        <v>15</v>
      </c>
      <c r="C38" s="12">
        <v>0.75449256930215036</v>
      </c>
      <c r="D38" s="12">
        <v>0.82909841928331307</v>
      </c>
      <c r="E38" s="12">
        <v>0.78735078286158733</v>
      </c>
      <c r="F38" s="12">
        <v>0.81506912301137235</v>
      </c>
      <c r="G38" s="12">
        <v>0.93321643881549998</v>
      </c>
      <c r="H38" s="12">
        <v>0.91509307019511099</v>
      </c>
      <c r="I38" s="12">
        <v>0.87702366976985446</v>
      </c>
      <c r="J38" s="12">
        <v>0.94595542741966343</v>
      </c>
      <c r="K38" s="12">
        <v>1.008447324807678</v>
      </c>
      <c r="L38" s="12">
        <v>1.0042045358022593</v>
      </c>
      <c r="M38" s="12">
        <v>0.98360655737704916</v>
      </c>
    </row>
    <row r="39" spans="1:13" x14ac:dyDescent="0.45">
      <c r="A39" s="5" t="s">
        <v>44</v>
      </c>
      <c r="B39" s="5" t="s">
        <v>14</v>
      </c>
      <c r="C39" s="12">
        <v>0.7837428016492316</v>
      </c>
      <c r="D39" s="12">
        <v>0.8436379989370546</v>
      </c>
      <c r="E39" s="12">
        <v>0.80628009262095246</v>
      </c>
      <c r="F39" s="12">
        <v>0.83195684028240313</v>
      </c>
      <c r="G39" s="12">
        <v>0.9247899159663866</v>
      </c>
      <c r="H39" s="12">
        <v>0.91912489728841418</v>
      </c>
      <c r="I39" s="12">
        <v>0.87379151101015595</v>
      </c>
      <c r="J39" s="12">
        <v>0.96863276263605624</v>
      </c>
      <c r="K39" s="12">
        <v>0.99080409528772928</v>
      </c>
      <c r="L39" s="12">
        <v>1.049152166685138</v>
      </c>
      <c r="M39" s="12">
        <v>1.117363344051447</v>
      </c>
    </row>
    <row r="40" spans="1:13" x14ac:dyDescent="0.45">
      <c r="A40" s="5" t="s">
        <v>44</v>
      </c>
      <c r="B40" s="5" t="s">
        <v>15</v>
      </c>
      <c r="C40" s="12">
        <v>0.77667223225542648</v>
      </c>
      <c r="D40" s="12">
        <v>0.83690601109278973</v>
      </c>
      <c r="E40" s="12">
        <v>0.80102422111414673</v>
      </c>
      <c r="F40" s="12">
        <v>0.82841728672286818</v>
      </c>
      <c r="G40" s="12">
        <v>0.92218692354990772</v>
      </c>
      <c r="H40" s="12">
        <v>0.91737880032867702</v>
      </c>
      <c r="I40" s="12">
        <v>0.87210197300493719</v>
      </c>
      <c r="J40" s="12">
        <v>0.96637206084406024</v>
      </c>
      <c r="K40" s="12">
        <v>0.9871896172015534</v>
      </c>
      <c r="L40" s="12">
        <v>1.0425024936273966</v>
      </c>
      <c r="M40" s="12">
        <v>1.107717041800643</v>
      </c>
    </row>
    <row r="41" spans="1:13" x14ac:dyDescent="0.45">
      <c r="A41" s="5" t="s">
        <v>45</v>
      </c>
      <c r="B41" s="5" t="s">
        <v>14</v>
      </c>
      <c r="C41" s="12">
        <v>0.75128870265057035</v>
      </c>
      <c r="D41" s="12">
        <v>0.84722419423541107</v>
      </c>
      <c r="E41" s="12">
        <v>0.81503142141014928</v>
      </c>
      <c r="F41" s="12">
        <v>0.81918313235507778</v>
      </c>
      <c r="G41" s="12">
        <v>0.91999041056968323</v>
      </c>
      <c r="H41" s="12">
        <v>0.91606039418734297</v>
      </c>
      <c r="I41" s="12">
        <v>0.88885415581258032</v>
      </c>
      <c r="J41" s="12">
        <v>0.95532721377357632</v>
      </c>
      <c r="K41" s="12">
        <v>0.98396065347806339</v>
      </c>
      <c r="L41" s="12">
        <v>0.97725541960704676</v>
      </c>
      <c r="M41" s="12">
        <v>0.98859315589353614</v>
      </c>
    </row>
    <row r="42" spans="1:13" x14ac:dyDescent="0.45">
      <c r="A42" s="5" t="s">
        <v>45</v>
      </c>
      <c r="B42" s="5" t="s">
        <v>15</v>
      </c>
      <c r="C42" s="12">
        <v>0.74353985832585057</v>
      </c>
      <c r="D42" s="12">
        <v>0.84101557962128737</v>
      </c>
      <c r="E42" s="12">
        <v>0.81086611694334454</v>
      </c>
      <c r="F42" s="12">
        <v>0.81541479006247275</v>
      </c>
      <c r="G42" s="12">
        <v>0.91732667992612582</v>
      </c>
      <c r="H42" s="12">
        <v>0.91445416580056316</v>
      </c>
      <c r="I42" s="12">
        <v>0.88703066930638041</v>
      </c>
      <c r="J42" s="12">
        <v>0.95340914280495048</v>
      </c>
      <c r="K42" s="12">
        <v>0.98095327600520021</v>
      </c>
      <c r="L42" s="12">
        <v>0.97294004163070513</v>
      </c>
      <c r="M42" s="12">
        <v>0.98098859315589348</v>
      </c>
    </row>
    <row r="43" spans="1:13" x14ac:dyDescent="0.45">
      <c r="A43" s="5" t="s">
        <v>46</v>
      </c>
      <c r="B43" s="5" t="s">
        <v>14</v>
      </c>
      <c r="C43" s="12">
        <v>0.79589033962951872</v>
      </c>
      <c r="D43" s="12">
        <v>0.86184657906859408</v>
      </c>
      <c r="E43" s="12">
        <v>0.82207274126534924</v>
      </c>
      <c r="F43" s="12">
        <v>0.83965900899489143</v>
      </c>
      <c r="G43" s="12">
        <v>0.93819438759943741</v>
      </c>
      <c r="H43" s="12">
        <v>0.91863948359502146</v>
      </c>
      <c r="I43" s="12">
        <v>0.88592972424074379</v>
      </c>
      <c r="J43" s="12">
        <v>0.95638178240089966</v>
      </c>
      <c r="K43" s="12">
        <v>0.98264351696241259</v>
      </c>
      <c r="L43" s="12">
        <v>0.98288404694054554</v>
      </c>
      <c r="M43" s="12">
        <v>1.0205983325159391</v>
      </c>
    </row>
    <row r="44" spans="1:13" x14ac:dyDescent="0.45">
      <c r="A44" s="5" t="s">
        <v>46</v>
      </c>
      <c r="B44" s="5" t="s">
        <v>15</v>
      </c>
      <c r="C44" s="12">
        <v>0.7896418854710423</v>
      </c>
      <c r="D44" s="12">
        <v>0.85619255489503587</v>
      </c>
      <c r="E44" s="12">
        <v>0.81795687349916957</v>
      </c>
      <c r="F44" s="12">
        <v>0.83659454734767358</v>
      </c>
      <c r="G44" s="12">
        <v>0.93572380023961721</v>
      </c>
      <c r="H44" s="12">
        <v>0.91696478413674354</v>
      </c>
      <c r="I44" s="12">
        <v>0.88443893902184323</v>
      </c>
      <c r="J44" s="12">
        <v>0.9542978633680067</v>
      </c>
      <c r="K44" s="12">
        <v>0.97924176219010417</v>
      </c>
      <c r="L44" s="12">
        <v>0.9780165318512487</v>
      </c>
      <c r="M44" s="12">
        <v>1.0093182932810201</v>
      </c>
    </row>
    <row r="45" spans="1:13" x14ac:dyDescent="0.45">
      <c r="A45" s="5" t="s">
        <v>47</v>
      </c>
      <c r="B45" s="5" t="s">
        <v>14</v>
      </c>
      <c r="C45" s="12">
        <v>0.7742002899724395</v>
      </c>
      <c r="D45" s="12">
        <v>0.84167986173636766</v>
      </c>
      <c r="E45" s="12">
        <v>0.80232240371661301</v>
      </c>
      <c r="F45" s="12">
        <v>0.83025483244793163</v>
      </c>
      <c r="G45" s="12">
        <v>0.93989037735633452</v>
      </c>
      <c r="H45" s="12">
        <v>0.92646548733957679</v>
      </c>
      <c r="I45" s="12">
        <v>0.87620121409424534</v>
      </c>
      <c r="J45" s="12">
        <v>0.96114315906804382</v>
      </c>
      <c r="K45" s="12">
        <v>1.013652077107869</v>
      </c>
      <c r="L45" s="12">
        <v>1.0345887193031464</v>
      </c>
      <c r="M45" s="12">
        <v>1.0565749235474007</v>
      </c>
    </row>
    <row r="46" spans="1:13" x14ac:dyDescent="0.45">
      <c r="A46" s="5" t="s">
        <v>47</v>
      </c>
      <c r="B46" s="5" t="s">
        <v>15</v>
      </c>
      <c r="C46" s="12">
        <v>0.76904740135059235</v>
      </c>
      <c r="D46" s="12">
        <v>0.83683649497552448</v>
      </c>
      <c r="E46" s="12">
        <v>0.79875537571256661</v>
      </c>
      <c r="F46" s="12">
        <v>0.82752587892531038</v>
      </c>
      <c r="G46" s="12">
        <v>0.93744500775128836</v>
      </c>
      <c r="H46" s="12">
        <v>0.92493764762235109</v>
      </c>
      <c r="I46" s="12">
        <v>0.87480493104452428</v>
      </c>
      <c r="J46" s="12">
        <v>0.95914187071604862</v>
      </c>
      <c r="K46" s="12">
        <v>1.0104164632201194</v>
      </c>
      <c r="L46" s="12">
        <v>1.028646164004368</v>
      </c>
      <c r="M46" s="12">
        <v>1.0466360856269112</v>
      </c>
    </row>
    <row r="47" spans="1:13" x14ac:dyDescent="0.45">
      <c r="A47" s="5" t="s">
        <v>48</v>
      </c>
      <c r="B47" s="5" t="s">
        <v>14</v>
      </c>
      <c r="C47" s="12">
        <v>0.8122251441136269</v>
      </c>
      <c r="D47" s="12">
        <v>0.85351064602863169</v>
      </c>
      <c r="E47" s="12">
        <v>0.82449922764891304</v>
      </c>
      <c r="F47" s="12">
        <v>0.84465249371051065</v>
      </c>
      <c r="G47" s="12">
        <v>0.94178386783364587</v>
      </c>
      <c r="H47" s="12">
        <v>0.91917184596370494</v>
      </c>
      <c r="I47" s="12">
        <v>0.87108040575068302</v>
      </c>
      <c r="J47" s="12">
        <v>0.95477371799634159</v>
      </c>
      <c r="K47" s="12">
        <v>0.99996029568883371</v>
      </c>
      <c r="L47" s="12">
        <v>1.0118287937743191</v>
      </c>
      <c r="M47" s="12">
        <v>0.98815359477124187</v>
      </c>
    </row>
    <row r="48" spans="1:13" x14ac:dyDescent="0.45">
      <c r="A48" s="5" t="s">
        <v>48</v>
      </c>
      <c r="B48" s="5" t="s">
        <v>15</v>
      </c>
      <c r="C48" s="12">
        <v>0.80420603791525525</v>
      </c>
      <c r="D48" s="12">
        <v>0.84626989317636803</v>
      </c>
      <c r="E48" s="12">
        <v>0.81900862772677607</v>
      </c>
      <c r="F48" s="12">
        <v>0.84082310691171669</v>
      </c>
      <c r="G48" s="12">
        <v>0.9392594296700566</v>
      </c>
      <c r="H48" s="12">
        <v>0.91745578703086239</v>
      </c>
      <c r="I48" s="12">
        <v>0.86963991839920818</v>
      </c>
      <c r="J48" s="12">
        <v>0.95310714837890964</v>
      </c>
      <c r="K48" s="12">
        <v>0.99684531200369608</v>
      </c>
      <c r="L48" s="12">
        <v>1.006777502652989</v>
      </c>
      <c r="M48" s="12">
        <v>0.97753267973856206</v>
      </c>
    </row>
    <row r="49" spans="1:13" x14ac:dyDescent="0.45">
      <c r="A49" s="5" t="s">
        <v>49</v>
      </c>
      <c r="B49" s="5" t="s">
        <v>14</v>
      </c>
      <c r="C49" s="12">
        <v>0.74872953035044842</v>
      </c>
      <c r="D49" s="12">
        <v>0.79795227245076461</v>
      </c>
      <c r="E49" s="12">
        <v>0.79770147076167719</v>
      </c>
      <c r="F49" s="12">
        <v>0.81696318103800292</v>
      </c>
      <c r="G49" s="12">
        <v>0.93848496180351515</v>
      </c>
      <c r="H49" s="12">
        <v>0.93927176388379185</v>
      </c>
      <c r="I49" s="12">
        <v>0.87260922376894301</v>
      </c>
      <c r="J49" s="12">
        <v>0.93298390990794533</v>
      </c>
      <c r="K49" s="12">
        <v>1.0242857842271187</v>
      </c>
      <c r="L49" s="12">
        <v>1.01933852875897</v>
      </c>
      <c r="M49" s="12">
        <v>0.91974921630094042</v>
      </c>
    </row>
    <row r="50" spans="1:13" x14ac:dyDescent="0.45">
      <c r="A50" s="5" t="s">
        <v>49</v>
      </c>
      <c r="B50" s="5" t="s">
        <v>15</v>
      </c>
      <c r="C50" s="12">
        <v>0.74153268059037258</v>
      </c>
      <c r="D50" s="12">
        <v>0.79191988632135479</v>
      </c>
      <c r="E50" s="12">
        <v>0.7929958633462777</v>
      </c>
      <c r="F50" s="12">
        <v>0.81368428323731268</v>
      </c>
      <c r="G50" s="12">
        <v>0.93593655089995709</v>
      </c>
      <c r="H50" s="12">
        <v>0.93737400650516034</v>
      </c>
      <c r="I50" s="12">
        <v>0.87112221879458607</v>
      </c>
      <c r="J50" s="12">
        <v>0.93121046178630951</v>
      </c>
      <c r="K50" s="12">
        <v>1.0212694851430772</v>
      </c>
      <c r="L50" s="12">
        <v>1.014600937565316</v>
      </c>
      <c r="M50" s="12">
        <v>0.90971786833855794</v>
      </c>
    </row>
    <row r="51" spans="1:13" x14ac:dyDescent="0.45">
      <c r="A51" s="5" t="s">
        <v>50</v>
      </c>
      <c r="B51" s="5" t="s">
        <v>14</v>
      </c>
      <c r="C51" s="12">
        <v>0.74842597387004062</v>
      </c>
      <c r="D51" s="12">
        <v>0.82866171555038393</v>
      </c>
      <c r="E51" s="12">
        <v>0.80277766183897492</v>
      </c>
      <c r="F51" s="12">
        <v>0.82185088349828983</v>
      </c>
      <c r="G51" s="12">
        <v>0.92838331313947231</v>
      </c>
      <c r="H51" s="12">
        <v>0.92214797445712116</v>
      </c>
      <c r="I51" s="12">
        <v>0.88086534427997842</v>
      </c>
      <c r="J51" s="12">
        <v>0.94953930439113476</v>
      </c>
      <c r="K51" s="12">
        <v>0.98895754579819717</v>
      </c>
      <c r="L51" s="12">
        <v>0.990829279203713</v>
      </c>
      <c r="M51" s="12">
        <v>0.91861471861471866</v>
      </c>
    </row>
    <row r="52" spans="1:13" x14ac:dyDescent="0.45">
      <c r="A52" s="5" t="s">
        <v>50</v>
      </c>
      <c r="B52" s="5" t="s">
        <v>15</v>
      </c>
      <c r="C52" s="12">
        <v>0.74092918195667024</v>
      </c>
      <c r="D52" s="12">
        <v>0.82324857113522021</v>
      </c>
      <c r="E52" s="12">
        <v>0.79843169581368167</v>
      </c>
      <c r="F52" s="12">
        <v>0.81854517018301887</v>
      </c>
      <c r="G52" s="12">
        <v>0.92582963112547123</v>
      </c>
      <c r="H52" s="12">
        <v>0.92017386952371238</v>
      </c>
      <c r="I52" s="12">
        <v>0.87916170843000108</v>
      </c>
      <c r="J52" s="12">
        <v>0.94765501784676687</v>
      </c>
      <c r="K52" s="12">
        <v>0.9859988368711835</v>
      </c>
      <c r="L52" s="12">
        <v>0.98599228317396415</v>
      </c>
      <c r="M52" s="12">
        <v>0.90909090909090906</v>
      </c>
    </row>
    <row r="53" spans="1:13" x14ac:dyDescent="0.45">
      <c r="A53" s="5" t="s">
        <v>51</v>
      </c>
      <c r="B53" s="5" t="s">
        <v>14</v>
      </c>
      <c r="C53" s="12">
        <v>0.75479387225688843</v>
      </c>
      <c r="D53" s="12">
        <v>0.84622961886327164</v>
      </c>
      <c r="E53" s="12">
        <v>0.81337684518726361</v>
      </c>
      <c r="F53" s="12">
        <v>0.84401457354312137</v>
      </c>
      <c r="G53" s="12">
        <v>0.95057160031544174</v>
      </c>
      <c r="H53" s="12">
        <v>0.93746577047547919</v>
      </c>
      <c r="I53" s="12">
        <v>0.88341196059386706</v>
      </c>
      <c r="J53" s="12">
        <v>0.97112364761340086</v>
      </c>
      <c r="K53" s="12">
        <v>1.0160115301032531</v>
      </c>
      <c r="L53" s="12">
        <v>1.0301300881242133</v>
      </c>
      <c r="M53" s="12">
        <v>1.0141176470588236</v>
      </c>
    </row>
    <row r="54" spans="1:13" x14ac:dyDescent="0.45">
      <c r="A54" s="5" t="s">
        <v>51</v>
      </c>
      <c r="B54" s="5" t="s">
        <v>15</v>
      </c>
      <c r="C54" s="12">
        <v>0.74638049498702941</v>
      </c>
      <c r="D54" s="12">
        <v>0.83840436450806288</v>
      </c>
      <c r="E54" s="12">
        <v>0.80789923142613151</v>
      </c>
      <c r="F54" s="12">
        <v>0.84025703468351054</v>
      </c>
      <c r="G54" s="12">
        <v>0.94791350719394707</v>
      </c>
      <c r="H54" s="12">
        <v>0.93556136420214087</v>
      </c>
      <c r="I54" s="12">
        <v>0.88178160122103511</v>
      </c>
      <c r="J54" s="12">
        <v>0.96905727720476442</v>
      </c>
      <c r="K54" s="12">
        <v>1.0120480571100428</v>
      </c>
      <c r="L54" s="12">
        <v>1.0219890893831305</v>
      </c>
      <c r="M54" s="12">
        <v>0.99882352941176467</v>
      </c>
    </row>
    <row r="55" spans="1:13" x14ac:dyDescent="0.45">
      <c r="A55" s="5" t="s">
        <v>52</v>
      </c>
      <c r="B55" s="5" t="s">
        <v>14</v>
      </c>
      <c r="C55" s="12">
        <v>0.68269463050400792</v>
      </c>
      <c r="D55" s="12">
        <v>0.80449282322181315</v>
      </c>
      <c r="E55" s="12">
        <v>0.77691148553320677</v>
      </c>
      <c r="F55" s="12">
        <v>0.79918963867994264</v>
      </c>
      <c r="G55" s="12">
        <v>0.92326225430629694</v>
      </c>
      <c r="H55" s="12">
        <v>0.92023690871413921</v>
      </c>
      <c r="I55" s="12">
        <v>0.84884847532634167</v>
      </c>
      <c r="J55" s="12">
        <v>0.92350949380652347</v>
      </c>
      <c r="K55" s="12">
        <v>1.0062791589442066</v>
      </c>
      <c r="L55" s="12">
        <v>1.0038819384375197</v>
      </c>
      <c r="M55" s="12">
        <v>0.9517241379310345</v>
      </c>
    </row>
    <row r="56" spans="1:13" x14ac:dyDescent="0.45">
      <c r="A56" s="5" t="s">
        <v>52</v>
      </c>
      <c r="B56" s="5" t="s">
        <v>15</v>
      </c>
      <c r="C56" s="12">
        <v>0.67573844295596797</v>
      </c>
      <c r="D56" s="12">
        <v>0.79830699688231299</v>
      </c>
      <c r="E56" s="12">
        <v>0.7728857503748735</v>
      </c>
      <c r="F56" s="12">
        <v>0.79579546936823342</v>
      </c>
      <c r="G56" s="12">
        <v>0.92063392050790449</v>
      </c>
      <c r="H56" s="12">
        <v>0.91844431856478059</v>
      </c>
      <c r="I56" s="12">
        <v>0.84696963745630227</v>
      </c>
      <c r="J56" s="12">
        <v>0.92161501864472162</v>
      </c>
      <c r="K56" s="12">
        <v>1.002726827293837</v>
      </c>
      <c r="L56" s="12">
        <v>0.99905061288212826</v>
      </c>
      <c r="M56" s="12">
        <v>0.94482758620689655</v>
      </c>
    </row>
    <row r="57" spans="1:13" x14ac:dyDescent="0.45">
      <c r="A57" s="5" t="s">
        <v>53</v>
      </c>
      <c r="B57" s="5" t="s">
        <v>14</v>
      </c>
      <c r="C57" s="12">
        <v>0.64765958667008638</v>
      </c>
      <c r="D57" s="12">
        <v>0.7575484700909676</v>
      </c>
      <c r="E57" s="12">
        <v>0.76748253127020927</v>
      </c>
      <c r="F57" s="12">
        <v>0.78805447456101541</v>
      </c>
      <c r="G57" s="12">
        <v>0.92476114029528167</v>
      </c>
      <c r="H57" s="12">
        <v>0.93461755239626831</v>
      </c>
      <c r="I57" s="12">
        <v>0.83981882149872744</v>
      </c>
      <c r="J57" s="12">
        <v>0.90783435467210138</v>
      </c>
      <c r="K57" s="12">
        <v>1.0239494467679429</v>
      </c>
      <c r="L57" s="12">
        <v>1.0281277634898871</v>
      </c>
      <c r="M57" s="12">
        <v>0.95199231877100332</v>
      </c>
    </row>
    <row r="58" spans="1:13" x14ac:dyDescent="0.45">
      <c r="A58" s="5" t="s">
        <v>53</v>
      </c>
      <c r="B58" s="5" t="s">
        <v>15</v>
      </c>
      <c r="C58" s="12">
        <v>0.63964978629381053</v>
      </c>
      <c r="D58" s="12">
        <v>0.75123485150132219</v>
      </c>
      <c r="E58" s="12">
        <v>0.76272989321598128</v>
      </c>
      <c r="F58" s="12">
        <v>0.78460386435062801</v>
      </c>
      <c r="G58" s="12">
        <v>0.92195623494956336</v>
      </c>
      <c r="H58" s="12">
        <v>0.93254368078480698</v>
      </c>
      <c r="I58" s="12">
        <v>0.83806270362056645</v>
      </c>
      <c r="J58" s="12">
        <v>0.90591149250397829</v>
      </c>
      <c r="K58" s="12">
        <v>1.0207188588629768</v>
      </c>
      <c r="L58" s="12">
        <v>1.0232112868025864</v>
      </c>
      <c r="M58" s="12">
        <v>0.94623139702352377</v>
      </c>
    </row>
    <row r="59" spans="1:13" x14ac:dyDescent="0.45">
      <c r="A59" s="5" t="s">
        <v>54</v>
      </c>
      <c r="B59" s="5" t="s">
        <v>14</v>
      </c>
      <c r="C59" s="12">
        <v>0.70383745737454184</v>
      </c>
      <c r="D59" s="12">
        <v>0.80861174821492476</v>
      </c>
      <c r="E59" s="12">
        <v>0.78718811674797518</v>
      </c>
      <c r="F59" s="12">
        <v>0.81022349779098846</v>
      </c>
      <c r="G59" s="12">
        <v>0.92574036576178997</v>
      </c>
      <c r="H59" s="12">
        <v>0.92538683737996719</v>
      </c>
      <c r="I59" s="12">
        <v>0.86531958382462748</v>
      </c>
      <c r="J59" s="12">
        <v>0.93648945113074855</v>
      </c>
      <c r="K59" s="12">
        <v>1.010068060796276</v>
      </c>
      <c r="L59" s="12">
        <v>1.0149603719101354</v>
      </c>
      <c r="M59" s="12">
        <v>1.0108827085852479</v>
      </c>
    </row>
    <row r="60" spans="1:13" x14ac:dyDescent="0.45">
      <c r="A60" s="5" t="s">
        <v>54</v>
      </c>
      <c r="B60" s="5" t="s">
        <v>15</v>
      </c>
      <c r="C60" s="12">
        <v>0.69563029212401828</v>
      </c>
      <c r="D60" s="12">
        <v>0.80182744241498294</v>
      </c>
      <c r="E60" s="12">
        <v>0.78239198189807924</v>
      </c>
      <c r="F60" s="12">
        <v>0.80690654738794843</v>
      </c>
      <c r="G60" s="12">
        <v>0.92319857242842107</v>
      </c>
      <c r="H60" s="12">
        <v>0.92386603169646342</v>
      </c>
      <c r="I60" s="12">
        <v>0.86365038501122893</v>
      </c>
      <c r="J60" s="12">
        <v>0.93440906512483002</v>
      </c>
      <c r="K60" s="12">
        <v>1.0066297563211906</v>
      </c>
      <c r="L60" s="12">
        <v>1.0097790247598764</v>
      </c>
      <c r="M60" s="12">
        <v>1.0015114873035067</v>
      </c>
    </row>
    <row r="61" spans="1:13" x14ac:dyDescent="0.45">
      <c r="A61" s="5" t="s">
        <v>55</v>
      </c>
      <c r="B61" s="5" t="s">
        <v>14</v>
      </c>
      <c r="C61" s="12">
        <v>0.69570637258351509</v>
      </c>
      <c r="D61" s="12">
        <v>0.81461190183949339</v>
      </c>
      <c r="E61" s="12">
        <v>0.77892427385115348</v>
      </c>
      <c r="F61" s="12">
        <v>0.8089303471831899</v>
      </c>
      <c r="G61" s="12">
        <v>0.92767456331392506</v>
      </c>
      <c r="H61" s="12">
        <v>0.91825492462435132</v>
      </c>
      <c r="I61" s="12">
        <v>0.86260863882898775</v>
      </c>
      <c r="J61" s="12">
        <v>0.94733688449253795</v>
      </c>
      <c r="K61" s="12">
        <v>1.0444694893076474</v>
      </c>
      <c r="L61" s="12">
        <v>1.0649728471683475</v>
      </c>
      <c r="M61" s="12">
        <v>1.1145038167938932</v>
      </c>
    </row>
    <row r="62" spans="1:13" x14ac:dyDescent="0.45">
      <c r="A62" s="5" t="s">
        <v>55</v>
      </c>
      <c r="B62" s="5" t="s">
        <v>15</v>
      </c>
      <c r="C62" s="12">
        <v>0.68840790968403487</v>
      </c>
      <c r="D62" s="12">
        <v>0.80803589572681533</v>
      </c>
      <c r="E62" s="12">
        <v>0.77430417755546732</v>
      </c>
      <c r="F62" s="12">
        <v>0.80567145142461849</v>
      </c>
      <c r="G62" s="12">
        <v>0.92494666429619099</v>
      </c>
      <c r="H62" s="12">
        <v>0.91649656936281143</v>
      </c>
      <c r="I62" s="12">
        <v>0.86112744777712436</v>
      </c>
      <c r="J62" s="12">
        <v>0.94538188502571963</v>
      </c>
      <c r="K62" s="12">
        <v>1.0414036160113085</v>
      </c>
      <c r="L62" s="12">
        <v>1.059231962761831</v>
      </c>
      <c r="M62" s="12">
        <v>1.1025081788440567</v>
      </c>
    </row>
    <row r="63" spans="1:13" x14ac:dyDescent="0.45">
      <c r="A63" s="5" t="s">
        <v>56</v>
      </c>
      <c r="B63" s="5" t="s">
        <v>14</v>
      </c>
      <c r="C63" s="12">
        <v>0.64741461639910869</v>
      </c>
      <c r="D63" s="12">
        <v>0.785005364806867</v>
      </c>
      <c r="E63" s="12">
        <v>0.75292198673493638</v>
      </c>
      <c r="F63" s="12">
        <v>0.78641751252730308</v>
      </c>
      <c r="G63" s="12">
        <v>0.89886025095245325</v>
      </c>
      <c r="H63" s="12">
        <v>0.90518430908732506</v>
      </c>
      <c r="I63" s="12">
        <v>0.867257830170309</v>
      </c>
      <c r="J63" s="12">
        <v>0.93109248550740331</v>
      </c>
      <c r="K63" s="12">
        <v>0.97568939599300131</v>
      </c>
      <c r="L63" s="12">
        <v>0.97726164620362577</v>
      </c>
      <c r="M63" s="12">
        <v>0.90203562340966925</v>
      </c>
    </row>
    <row r="64" spans="1:13" x14ac:dyDescent="0.45">
      <c r="A64" s="5" t="s">
        <v>56</v>
      </c>
      <c r="B64" s="5" t="s">
        <v>15</v>
      </c>
      <c r="C64" s="12">
        <v>0.64212409234920487</v>
      </c>
      <c r="D64" s="12">
        <v>0.78003072571205623</v>
      </c>
      <c r="E64" s="12">
        <v>0.74914122755849377</v>
      </c>
      <c r="F64" s="12">
        <v>0.7833579596556598</v>
      </c>
      <c r="G64" s="12">
        <v>0.89637628491330079</v>
      </c>
      <c r="H64" s="12">
        <v>0.90318023523227542</v>
      </c>
      <c r="I64" s="12">
        <v>0.86522071269154144</v>
      </c>
      <c r="J64" s="12">
        <v>0.92899890989683731</v>
      </c>
      <c r="K64" s="12">
        <v>0.97186968629093862</v>
      </c>
      <c r="L64" s="12">
        <v>0.97198705731128943</v>
      </c>
      <c r="M64" s="12">
        <v>0.89567430025445294</v>
      </c>
    </row>
    <row r="65" spans="1:13" x14ac:dyDescent="0.45">
      <c r="A65" s="5" t="s">
        <v>57</v>
      </c>
      <c r="B65" s="5" t="s">
        <v>14</v>
      </c>
      <c r="C65" s="12">
        <v>0.7434692773158853</v>
      </c>
      <c r="D65" s="12">
        <v>0.8089455789495914</v>
      </c>
      <c r="E65" s="12">
        <v>0.76427860013050797</v>
      </c>
      <c r="F65" s="12">
        <v>0.81540327471194662</v>
      </c>
      <c r="G65" s="12">
        <v>0.89389294623268112</v>
      </c>
      <c r="H65" s="12">
        <v>0.86670267350796648</v>
      </c>
      <c r="I65" s="12">
        <v>0.88098203592814373</v>
      </c>
      <c r="J65" s="12">
        <v>0.9628101395123787</v>
      </c>
      <c r="K65" s="12">
        <v>0.94218285242840705</v>
      </c>
      <c r="L65" s="12">
        <v>0.9704130519228279</v>
      </c>
      <c r="M65" s="12">
        <v>1.0474631751227497</v>
      </c>
    </row>
    <row r="66" spans="1:13" x14ac:dyDescent="0.45">
      <c r="A66" s="5" t="s">
        <v>57</v>
      </c>
      <c r="B66" s="5" t="s">
        <v>15</v>
      </c>
      <c r="C66" s="12">
        <v>0.73417129925714564</v>
      </c>
      <c r="D66" s="12">
        <v>0.80244123920342958</v>
      </c>
      <c r="E66" s="12">
        <v>0.75892090531304734</v>
      </c>
      <c r="F66" s="12">
        <v>0.81148170608449566</v>
      </c>
      <c r="G66" s="12">
        <v>0.89096264238271272</v>
      </c>
      <c r="H66" s="12">
        <v>0.86478530920874963</v>
      </c>
      <c r="I66" s="12">
        <v>0.87940119760479041</v>
      </c>
      <c r="J66" s="12">
        <v>0.96040429020725249</v>
      </c>
      <c r="K66" s="12">
        <v>0.93868733580841968</v>
      </c>
      <c r="L66" s="12">
        <v>0.96432733393758907</v>
      </c>
      <c r="M66" s="12">
        <v>1.0360065466448445</v>
      </c>
    </row>
    <row r="67" spans="1:13" x14ac:dyDescent="0.45">
      <c r="A67" s="5" t="s">
        <v>58</v>
      </c>
      <c r="B67" s="5" t="s">
        <v>14</v>
      </c>
      <c r="C67" s="12">
        <v>0.80718200173060284</v>
      </c>
      <c r="D67" s="12">
        <v>0.84951237538982927</v>
      </c>
      <c r="E67" s="12">
        <v>0.81804747112223664</v>
      </c>
      <c r="F67" s="12">
        <v>0.85092025967377904</v>
      </c>
      <c r="G67" s="12">
        <v>0.91259242203290092</v>
      </c>
      <c r="H67" s="12">
        <v>0.89277484999885925</v>
      </c>
      <c r="I67" s="12">
        <v>0.87795196260175712</v>
      </c>
      <c r="J67" s="12">
        <v>0.9698769400983227</v>
      </c>
      <c r="K67" s="12">
        <v>0.93941975407859846</v>
      </c>
      <c r="L67" s="12">
        <v>0.99976211998667874</v>
      </c>
      <c r="M67" s="12">
        <v>0.96651270207852191</v>
      </c>
    </row>
    <row r="68" spans="1:13" x14ac:dyDescent="0.45">
      <c r="A68" s="5" t="s">
        <v>58</v>
      </c>
      <c r="B68" s="5" t="s">
        <v>15</v>
      </c>
      <c r="C68" s="12">
        <v>0.80174296427541303</v>
      </c>
      <c r="D68" s="12">
        <v>0.84381591044291815</v>
      </c>
      <c r="E68" s="12">
        <v>0.81459420333564558</v>
      </c>
      <c r="F68" s="12">
        <v>0.84813970263164018</v>
      </c>
      <c r="G68" s="12">
        <v>0.91053291375649192</v>
      </c>
      <c r="H68" s="12">
        <v>0.8914288321584195</v>
      </c>
      <c r="I68" s="12">
        <v>0.87625936971064722</v>
      </c>
      <c r="J68" s="12">
        <v>0.96805035122694583</v>
      </c>
      <c r="K68" s="12">
        <v>0.93631760829381983</v>
      </c>
      <c r="L68" s="12">
        <v>0.99352966363766115</v>
      </c>
      <c r="M68" s="12">
        <v>0.95034642032332561</v>
      </c>
    </row>
    <row r="69" spans="1:13" x14ac:dyDescent="0.45">
      <c r="A69" s="5" t="s">
        <v>59</v>
      </c>
      <c r="B69" s="5" t="s">
        <v>14</v>
      </c>
      <c r="C69" s="12">
        <v>0.7217931640403582</v>
      </c>
      <c r="D69" s="12">
        <v>0.81345439537763109</v>
      </c>
      <c r="E69" s="12">
        <v>0.7914136248635899</v>
      </c>
      <c r="F69" s="12">
        <v>0.80966133641393567</v>
      </c>
      <c r="G69" s="12">
        <v>0.92072746980895392</v>
      </c>
      <c r="H69" s="12">
        <v>0.88527140146917338</v>
      </c>
      <c r="I69" s="12">
        <v>0.87563132358542117</v>
      </c>
      <c r="J69" s="12">
        <v>0.94062143882261884</v>
      </c>
      <c r="K69" s="12">
        <v>0.98625815237847569</v>
      </c>
      <c r="L69" s="12">
        <v>1.0149065714885577</v>
      </c>
      <c r="M69" s="12">
        <v>0.99258343634116197</v>
      </c>
    </row>
    <row r="70" spans="1:13" x14ac:dyDescent="0.45">
      <c r="A70" s="5" t="s">
        <v>59</v>
      </c>
      <c r="B70" s="5" t="s">
        <v>15</v>
      </c>
      <c r="C70" s="12">
        <v>0.71292228772248045</v>
      </c>
      <c r="D70" s="12">
        <v>0.80545414140131433</v>
      </c>
      <c r="E70" s="12">
        <v>0.78580551708613289</v>
      </c>
      <c r="F70" s="12">
        <v>0.80613105733568435</v>
      </c>
      <c r="G70" s="12">
        <v>0.91775535090671478</v>
      </c>
      <c r="H70" s="12">
        <v>0.88337424360945527</v>
      </c>
      <c r="I70" s="12">
        <v>0.87370216430144565</v>
      </c>
      <c r="J70" s="12">
        <v>0.93850174825854782</v>
      </c>
      <c r="K70" s="12">
        <v>0.9831717115033225</v>
      </c>
      <c r="L70" s="12">
        <v>1.0097277626145986</v>
      </c>
      <c r="M70" s="12">
        <v>0.98702101359703343</v>
      </c>
    </row>
    <row r="71" spans="1:13" x14ac:dyDescent="0.45">
      <c r="A71" s="5" t="s">
        <v>60</v>
      </c>
      <c r="B71" s="5" t="s">
        <v>14</v>
      </c>
      <c r="C71" s="12">
        <v>0.70953236111177975</v>
      </c>
      <c r="D71" s="12">
        <v>0.79170652416263299</v>
      </c>
      <c r="E71" s="12">
        <v>0.77404527434008852</v>
      </c>
      <c r="F71" s="12">
        <v>0.79798993227755521</v>
      </c>
      <c r="G71" s="12">
        <v>0.91682276411688579</v>
      </c>
      <c r="H71" s="12">
        <v>0.89518630661805598</v>
      </c>
      <c r="I71" s="12">
        <v>0.86015783943303004</v>
      </c>
      <c r="J71" s="12">
        <v>0.93638260226582515</v>
      </c>
      <c r="K71" s="12">
        <v>1.0068489118276194</v>
      </c>
      <c r="L71" s="12">
        <v>1.0003269042170644</v>
      </c>
      <c r="M71" s="12">
        <v>0.99364944961896695</v>
      </c>
    </row>
    <row r="72" spans="1:13" x14ac:dyDescent="0.45">
      <c r="A72" s="5" t="s">
        <v>60</v>
      </c>
      <c r="B72" s="5" t="s">
        <v>15</v>
      </c>
      <c r="C72" s="12">
        <v>0.70237310005151588</v>
      </c>
      <c r="D72" s="12">
        <v>0.78466523299553359</v>
      </c>
      <c r="E72" s="12">
        <v>0.76919468487456555</v>
      </c>
      <c r="F72" s="12">
        <v>0.79469693771372796</v>
      </c>
      <c r="G72" s="12">
        <v>0.91432804304883863</v>
      </c>
      <c r="H72" s="12">
        <v>0.89350553049496384</v>
      </c>
      <c r="I72" s="12">
        <v>0.85901763956269983</v>
      </c>
      <c r="J72" s="12">
        <v>0.93475585602239419</v>
      </c>
      <c r="K72" s="12">
        <v>1.0033901132327256</v>
      </c>
      <c r="L72" s="12">
        <v>0.99516525868446859</v>
      </c>
      <c r="M72" s="12">
        <v>0.98433530906011857</v>
      </c>
    </row>
    <row r="73" spans="1:13" x14ac:dyDescent="0.45">
      <c r="A73" s="5" t="s">
        <v>61</v>
      </c>
      <c r="B73" s="5" t="s">
        <v>14</v>
      </c>
      <c r="C73" s="12">
        <v>0.73843172175370597</v>
      </c>
      <c r="D73" s="12">
        <v>0.82698690641089301</v>
      </c>
      <c r="E73" s="12">
        <v>0.78992238587056163</v>
      </c>
      <c r="F73" s="12">
        <v>0.81798051125873616</v>
      </c>
      <c r="G73" s="12">
        <v>0.9233478986645719</v>
      </c>
      <c r="H73" s="12">
        <v>0.87861101632091121</v>
      </c>
      <c r="I73" s="12">
        <v>0.85227829740409144</v>
      </c>
      <c r="J73" s="12">
        <v>0.94504624654590108</v>
      </c>
      <c r="K73" s="12">
        <v>0.97930421324727923</v>
      </c>
      <c r="L73" s="12">
        <v>1.0103442280945758</v>
      </c>
      <c r="M73" s="12">
        <v>0.99058653149891385</v>
      </c>
    </row>
    <row r="74" spans="1:13" x14ac:dyDescent="0.45">
      <c r="A74" s="5" t="s">
        <v>61</v>
      </c>
      <c r="B74" s="5" t="s">
        <v>15</v>
      </c>
      <c r="C74" s="12">
        <v>0.73191556230684618</v>
      </c>
      <c r="D74" s="12">
        <v>0.82216065999355337</v>
      </c>
      <c r="E74" s="12">
        <v>0.78588889567927644</v>
      </c>
      <c r="F74" s="12">
        <v>0.81515257999921908</v>
      </c>
      <c r="G74" s="12">
        <v>0.92140858208955223</v>
      </c>
      <c r="H74" s="12">
        <v>0.87708129861266371</v>
      </c>
      <c r="I74" s="12">
        <v>0.85089781423498223</v>
      </c>
      <c r="J74" s="12">
        <v>0.94312730273257595</v>
      </c>
      <c r="K74" s="12">
        <v>0.97648879595633631</v>
      </c>
      <c r="L74" s="12">
        <v>1.0066063977746871</v>
      </c>
      <c r="M74" s="12">
        <v>0.97972483707458369</v>
      </c>
    </row>
    <row r="75" spans="1:13" x14ac:dyDescent="0.45">
      <c r="A75" s="5" t="s">
        <v>62</v>
      </c>
      <c r="B75" s="5" t="s">
        <v>14</v>
      </c>
      <c r="C75" s="12">
        <v>0.72465704259052477</v>
      </c>
      <c r="D75" s="12">
        <v>0.82565539129167542</v>
      </c>
      <c r="E75" s="12">
        <v>0.77337702996149904</v>
      </c>
      <c r="F75" s="12">
        <v>0.82403700194586227</v>
      </c>
      <c r="G75" s="12">
        <v>0.90545776960462365</v>
      </c>
      <c r="H75" s="12">
        <v>0.87031185884283957</v>
      </c>
      <c r="I75" s="12">
        <v>0.85608823581232274</v>
      </c>
      <c r="J75" s="12">
        <v>0.9573836511282745</v>
      </c>
      <c r="K75" s="12">
        <v>0.95538938827460029</v>
      </c>
      <c r="L75" s="12">
        <v>0.9901184720820273</v>
      </c>
      <c r="M75" s="12">
        <v>1.0389170896785109</v>
      </c>
    </row>
    <row r="76" spans="1:13" x14ac:dyDescent="0.45">
      <c r="A76" s="5" t="s">
        <v>62</v>
      </c>
      <c r="B76" s="5" t="s">
        <v>15</v>
      </c>
      <c r="C76" s="12">
        <v>0.71839607592917532</v>
      </c>
      <c r="D76" s="12">
        <v>0.82066810240134724</v>
      </c>
      <c r="E76" s="12">
        <v>0.76911394428679913</v>
      </c>
      <c r="F76" s="12">
        <v>0.82089917173507743</v>
      </c>
      <c r="G76" s="12">
        <v>0.90310433906913612</v>
      </c>
      <c r="H76" s="12">
        <v>0.86821912187115302</v>
      </c>
      <c r="I76" s="12">
        <v>0.85420300579664188</v>
      </c>
      <c r="J76" s="12">
        <v>0.95490683582117775</v>
      </c>
      <c r="K76" s="12">
        <v>0.95225519051785856</v>
      </c>
      <c r="L76" s="12">
        <v>0.98523083461722361</v>
      </c>
      <c r="M76" s="12">
        <v>1.0287648054145515</v>
      </c>
    </row>
    <row r="77" spans="1:13" x14ac:dyDescent="0.45">
      <c r="A77" s="5" t="s">
        <v>63</v>
      </c>
      <c r="B77" s="5" t="s">
        <v>14</v>
      </c>
      <c r="C77" s="12">
        <v>0.72161768005384785</v>
      </c>
      <c r="D77" s="12">
        <v>0.80309352356596453</v>
      </c>
      <c r="E77" s="12">
        <v>0.77528331379445092</v>
      </c>
      <c r="F77" s="12">
        <v>0.80320392636615678</v>
      </c>
      <c r="G77" s="12">
        <v>0.91415218937315856</v>
      </c>
      <c r="H77" s="12">
        <v>0.8784091868614371</v>
      </c>
      <c r="I77" s="12">
        <v>0.86035131175519941</v>
      </c>
      <c r="J77" s="12">
        <v>0.9444020094597374</v>
      </c>
      <c r="K77" s="12">
        <v>0.96504692170145012</v>
      </c>
      <c r="L77" s="12">
        <v>0.97997213514454895</v>
      </c>
      <c r="M77" s="12">
        <v>0.97359735973597361</v>
      </c>
    </row>
    <row r="78" spans="1:13" x14ac:dyDescent="0.45">
      <c r="A78" s="5" t="s">
        <v>63</v>
      </c>
      <c r="B78" s="5" t="s">
        <v>15</v>
      </c>
      <c r="C78" s="12">
        <v>0.71596645725824548</v>
      </c>
      <c r="D78" s="12">
        <v>0.79794512865379008</v>
      </c>
      <c r="E78" s="12">
        <v>0.77104337631887454</v>
      </c>
      <c r="F78" s="12">
        <v>0.80017807634118265</v>
      </c>
      <c r="G78" s="12">
        <v>0.91208642351586577</v>
      </c>
      <c r="H78" s="12">
        <v>0.87687241408426919</v>
      </c>
      <c r="I78" s="12">
        <v>0.85864459514567504</v>
      </c>
      <c r="J78" s="12">
        <v>0.94280824936102703</v>
      </c>
      <c r="K78" s="12">
        <v>0.96148374381664647</v>
      </c>
      <c r="L78" s="12">
        <v>0.97557471264367812</v>
      </c>
      <c r="M78" s="12">
        <v>0.96259625962596262</v>
      </c>
    </row>
    <row r="79" spans="1:13" x14ac:dyDescent="0.45">
      <c r="A79" s="5" t="s">
        <v>64</v>
      </c>
      <c r="B79" s="5" t="s">
        <v>14</v>
      </c>
      <c r="C79" s="12">
        <v>0.76969684372434288</v>
      </c>
      <c r="D79" s="12">
        <v>0.81052613312972865</v>
      </c>
      <c r="E79" s="12">
        <v>0.78438639969003809</v>
      </c>
      <c r="F79" s="12">
        <v>0.82544541458552345</v>
      </c>
      <c r="G79" s="12">
        <v>0.91167387640118347</v>
      </c>
      <c r="H79" s="12">
        <v>0.88009936642508779</v>
      </c>
      <c r="I79" s="12">
        <v>0.85126997918729419</v>
      </c>
      <c r="J79" s="12">
        <v>0.946683991791191</v>
      </c>
      <c r="K79" s="12">
        <v>0.96072283263751812</v>
      </c>
      <c r="L79" s="12">
        <v>0.97271106510236949</v>
      </c>
      <c r="M79" s="12">
        <v>0.97109374999999998</v>
      </c>
    </row>
    <row r="80" spans="1:13" x14ac:dyDescent="0.45">
      <c r="A80" s="5" t="s">
        <v>64</v>
      </c>
      <c r="B80" s="5" t="s">
        <v>15</v>
      </c>
      <c r="C80" s="12">
        <v>0.76325334386464494</v>
      </c>
      <c r="D80" s="12">
        <v>0.80499930589296864</v>
      </c>
      <c r="E80" s="12">
        <v>0.7804241507116696</v>
      </c>
      <c r="F80" s="12">
        <v>0.82212284782099532</v>
      </c>
      <c r="G80" s="12">
        <v>0.90899822015818199</v>
      </c>
      <c r="H80" s="12">
        <v>0.87841287205433249</v>
      </c>
      <c r="I80" s="12">
        <v>0.84906746953868539</v>
      </c>
      <c r="J80" s="12">
        <v>0.9439975662325073</v>
      </c>
      <c r="K80" s="12">
        <v>0.95703704997641803</v>
      </c>
      <c r="L80" s="12">
        <v>0.96713250517598348</v>
      </c>
      <c r="M80" s="12">
        <v>0.95781249999999996</v>
      </c>
    </row>
    <row r="81" spans="1:13" x14ac:dyDescent="0.45">
      <c r="A81" s="5" t="s">
        <v>65</v>
      </c>
      <c r="B81" s="5" t="s">
        <v>14</v>
      </c>
      <c r="C81" s="12">
        <v>0.71563424304084244</v>
      </c>
      <c r="D81" s="12">
        <v>0.79980130057803467</v>
      </c>
      <c r="E81" s="12">
        <v>0.75514480845482368</v>
      </c>
      <c r="F81" s="12">
        <v>0.78910096877903935</v>
      </c>
      <c r="G81" s="12">
        <v>0.87636485611177939</v>
      </c>
      <c r="H81" s="12">
        <v>0.86818211652482113</v>
      </c>
      <c r="I81" s="12">
        <v>0.83803530784384983</v>
      </c>
      <c r="J81" s="12">
        <v>0.91868442855679988</v>
      </c>
      <c r="K81" s="12">
        <v>0.93921922108600375</v>
      </c>
      <c r="L81" s="12">
        <v>0.95046872813768013</v>
      </c>
      <c r="M81" s="12">
        <v>0.96190476190476193</v>
      </c>
    </row>
    <row r="82" spans="1:13" x14ac:dyDescent="0.45">
      <c r="A82" s="5" t="s">
        <v>65</v>
      </c>
      <c r="B82" s="5" t="s">
        <v>15</v>
      </c>
      <c r="C82" s="12">
        <v>0.70420171592792269</v>
      </c>
      <c r="D82" s="12">
        <v>0.78861994219653175</v>
      </c>
      <c r="E82" s="12">
        <v>0.74710910763014671</v>
      </c>
      <c r="F82" s="12">
        <v>0.7828631853283915</v>
      </c>
      <c r="G82" s="12">
        <v>0.87202738965485338</v>
      </c>
      <c r="H82" s="12">
        <v>0.86481282954470873</v>
      </c>
      <c r="I82" s="12">
        <v>0.83480289960407783</v>
      </c>
      <c r="J82" s="12">
        <v>0.9147466510272666</v>
      </c>
      <c r="K82" s="12">
        <v>0.93399745127902278</v>
      </c>
      <c r="L82" s="12">
        <v>0.94258663308614332</v>
      </c>
      <c r="M82" s="12">
        <v>0.94404761904761902</v>
      </c>
    </row>
    <row r="83" spans="1:13" x14ac:dyDescent="0.45">
      <c r="A83" s="5" t="s">
        <v>66</v>
      </c>
      <c r="B83" s="5" t="s">
        <v>14</v>
      </c>
      <c r="C83" s="12">
        <v>0.71757785905413318</v>
      </c>
      <c r="D83" s="12">
        <v>0.78566559310416062</v>
      </c>
      <c r="E83" s="12">
        <v>0.77525271083733638</v>
      </c>
      <c r="F83" s="12">
        <v>0.83208455086782995</v>
      </c>
      <c r="G83" s="12">
        <v>0.92671844412967708</v>
      </c>
      <c r="H83" s="12">
        <v>0.90627217752011591</v>
      </c>
      <c r="I83" s="12">
        <v>0.8663795398477202</v>
      </c>
      <c r="J83" s="12">
        <v>0.96776326219995557</v>
      </c>
      <c r="K83" s="12">
        <v>1.0046986967874028</v>
      </c>
      <c r="L83" s="12">
        <v>1.0494064944761246</v>
      </c>
      <c r="M83" s="12">
        <v>1.1076746849942727</v>
      </c>
    </row>
    <row r="84" spans="1:13" x14ac:dyDescent="0.45">
      <c r="A84" s="5" t="s">
        <v>66</v>
      </c>
      <c r="B84" s="5" t="s">
        <v>15</v>
      </c>
      <c r="C84" s="12">
        <v>0.70400629100101864</v>
      </c>
      <c r="D84" s="12">
        <v>0.77092742654860613</v>
      </c>
      <c r="E84" s="12">
        <v>0.76549670290024519</v>
      </c>
      <c r="F84" s="12">
        <v>0.82593085994864879</v>
      </c>
      <c r="G84" s="12">
        <v>0.92258367418394793</v>
      </c>
      <c r="H84" s="12">
        <v>0.90377996568210972</v>
      </c>
      <c r="I84" s="12">
        <v>0.86447456383740262</v>
      </c>
      <c r="J84" s="12">
        <v>0.96550401116149287</v>
      </c>
      <c r="K84" s="12">
        <v>1.0011157248185509</v>
      </c>
      <c r="L84" s="12">
        <v>1.0443965937002933</v>
      </c>
      <c r="M84" s="12">
        <v>1.0967926689576175</v>
      </c>
    </row>
    <row r="85" spans="1:13" x14ac:dyDescent="0.45">
      <c r="A85" s="5" t="s">
        <v>67</v>
      </c>
      <c r="B85" s="5" t="s">
        <v>14</v>
      </c>
      <c r="C85" s="12">
        <v>0.72285223367697593</v>
      </c>
      <c r="D85" s="12">
        <v>0.76310348531228178</v>
      </c>
      <c r="E85" s="12">
        <v>0.75376716280143075</v>
      </c>
      <c r="F85" s="12">
        <v>0.82137019435179848</v>
      </c>
      <c r="G85" s="12">
        <v>0.88086438452994043</v>
      </c>
      <c r="H85" s="12">
        <v>0.88926837373308476</v>
      </c>
      <c r="I85" s="12">
        <v>0.87723772702167058</v>
      </c>
      <c r="J85" s="12">
        <v>0.98629194760908312</v>
      </c>
      <c r="K85" s="12">
        <v>0.96852576388778888</v>
      </c>
      <c r="L85" s="12">
        <v>1.0043212478920742</v>
      </c>
      <c r="M85" s="12">
        <v>1.0141843971631206</v>
      </c>
    </row>
    <row r="86" spans="1:13" x14ac:dyDescent="0.45">
      <c r="A86" s="5" t="s">
        <v>67</v>
      </c>
      <c r="B86" s="5" t="s">
        <v>15</v>
      </c>
      <c r="C86" s="12">
        <v>0.71574507966260548</v>
      </c>
      <c r="D86" s="12">
        <v>0.75743783899897965</v>
      </c>
      <c r="E86" s="12">
        <v>0.74907118956963192</v>
      </c>
      <c r="F86" s="12">
        <v>0.81820500949555452</v>
      </c>
      <c r="G86" s="12">
        <v>0.87809754619812175</v>
      </c>
      <c r="H86" s="12">
        <v>0.88742223124780772</v>
      </c>
      <c r="I86" s="12">
        <v>0.87510965268527241</v>
      </c>
      <c r="J86" s="12">
        <v>0.98405409594667903</v>
      </c>
      <c r="K86" s="12">
        <v>0.96578543029573427</v>
      </c>
      <c r="L86" s="12">
        <v>1.0003161888701517</v>
      </c>
      <c r="M86" s="12">
        <v>1.0099290780141843</v>
      </c>
    </row>
    <row r="87" spans="1:13" x14ac:dyDescent="0.45">
      <c r="A87" s="5" t="s">
        <v>68</v>
      </c>
      <c r="B87" s="5" t="s">
        <v>14</v>
      </c>
      <c r="C87" s="12">
        <v>0.78000267398928347</v>
      </c>
      <c r="D87" s="12">
        <v>0.83481944649992601</v>
      </c>
      <c r="E87" s="12">
        <v>0.80175222429680471</v>
      </c>
      <c r="F87" s="12">
        <v>0.84143463335558311</v>
      </c>
      <c r="G87" s="12">
        <v>0.90024413279398396</v>
      </c>
      <c r="H87" s="12">
        <v>0.8953526997631881</v>
      </c>
      <c r="I87" s="12">
        <v>0.86868667882182671</v>
      </c>
      <c r="J87" s="12">
        <v>0.97721613409242991</v>
      </c>
      <c r="K87" s="12">
        <v>0.96558101214787806</v>
      </c>
      <c r="L87" s="12">
        <v>1.0104431610760345</v>
      </c>
      <c r="M87" s="12">
        <v>0.98515624999999996</v>
      </c>
    </row>
    <row r="88" spans="1:13" x14ac:dyDescent="0.45">
      <c r="A88" s="5" t="s">
        <v>68</v>
      </c>
      <c r="B88" s="5" t="s">
        <v>15</v>
      </c>
      <c r="C88" s="12">
        <v>0.7715590385980069</v>
      </c>
      <c r="D88" s="12">
        <v>0.82738271422228804</v>
      </c>
      <c r="E88" s="12">
        <v>0.79595431214991419</v>
      </c>
      <c r="F88" s="12">
        <v>0.83748927243253557</v>
      </c>
      <c r="G88" s="12">
        <v>0.89725632755374185</v>
      </c>
      <c r="H88" s="12">
        <v>0.89353106951126737</v>
      </c>
      <c r="I88" s="12">
        <v>0.86652506531832107</v>
      </c>
      <c r="J88" s="12">
        <v>0.97513739428044888</v>
      </c>
      <c r="K88" s="12">
        <v>0.96193489578768387</v>
      </c>
      <c r="L88" s="12">
        <v>1.006164158113648</v>
      </c>
      <c r="M88" s="12">
        <v>0.97890624999999998</v>
      </c>
    </row>
    <row r="89" spans="1:13" x14ac:dyDescent="0.45">
      <c r="A89" s="5" t="s">
        <v>69</v>
      </c>
      <c r="B89" s="5" t="s">
        <v>14</v>
      </c>
      <c r="C89" s="12">
        <v>0.77629130451430106</v>
      </c>
      <c r="D89" s="12">
        <v>0.82574451739520593</v>
      </c>
      <c r="E89" s="12">
        <v>0.79822340471183972</v>
      </c>
      <c r="F89" s="12">
        <v>0.85333095831848949</v>
      </c>
      <c r="G89" s="12">
        <v>0.90160400178483358</v>
      </c>
      <c r="H89" s="12">
        <v>0.89200959838774407</v>
      </c>
      <c r="I89" s="12">
        <v>0.88888293228360926</v>
      </c>
      <c r="J89" s="12">
        <v>0.98116041560513079</v>
      </c>
      <c r="K89" s="12">
        <v>0.97025371227626755</v>
      </c>
      <c r="L89" s="12">
        <v>1.0272755541735152</v>
      </c>
      <c r="M89" s="12">
        <v>1.0878567431449357</v>
      </c>
    </row>
    <row r="90" spans="1:13" x14ac:dyDescent="0.45">
      <c r="A90" s="5" t="s">
        <v>69</v>
      </c>
      <c r="B90" s="5" t="s">
        <v>15</v>
      </c>
      <c r="C90" s="12">
        <v>0.76940689972048859</v>
      </c>
      <c r="D90" s="12">
        <v>0.81884970206392549</v>
      </c>
      <c r="E90" s="12">
        <v>0.79267690855254691</v>
      </c>
      <c r="F90" s="12">
        <v>0.84892233701460629</v>
      </c>
      <c r="G90" s="12">
        <v>0.898569784645734</v>
      </c>
      <c r="H90" s="12">
        <v>0.88965269890609122</v>
      </c>
      <c r="I90" s="12">
        <v>0.88694533368051831</v>
      </c>
      <c r="J90" s="12">
        <v>0.97895832871796007</v>
      </c>
      <c r="K90" s="12">
        <v>0.96716987870712512</v>
      </c>
      <c r="L90" s="12">
        <v>1.0219892497001466</v>
      </c>
      <c r="M90" s="12">
        <v>1.0766648013430331</v>
      </c>
    </row>
    <row r="91" spans="1:13" x14ac:dyDescent="0.45">
      <c r="A91" s="5" t="s">
        <v>70</v>
      </c>
      <c r="B91" s="5" t="s">
        <v>14</v>
      </c>
      <c r="C91" s="12">
        <v>0.73157972115361058</v>
      </c>
      <c r="D91" s="12">
        <v>0.79897550469979672</v>
      </c>
      <c r="E91" s="12">
        <v>0.76870877180895958</v>
      </c>
      <c r="F91" s="12">
        <v>0.81785204132478495</v>
      </c>
      <c r="G91" s="12">
        <v>0.90115988474656006</v>
      </c>
      <c r="H91" s="12">
        <v>0.87293033532272624</v>
      </c>
      <c r="I91" s="12">
        <v>0.86826795893762221</v>
      </c>
      <c r="J91" s="12">
        <v>0.96191519924709612</v>
      </c>
      <c r="K91" s="12">
        <v>0.97349653636307909</v>
      </c>
      <c r="L91" s="12">
        <v>1.014652388237294</v>
      </c>
      <c r="M91" s="12">
        <v>1.0265748031496063</v>
      </c>
    </row>
    <row r="92" spans="1:13" x14ac:dyDescent="0.45">
      <c r="A92" s="5" t="s">
        <v>70</v>
      </c>
      <c r="B92" s="5" t="s">
        <v>15</v>
      </c>
      <c r="C92" s="12">
        <v>0.72177844208669228</v>
      </c>
      <c r="D92" s="12">
        <v>0.78923374192379692</v>
      </c>
      <c r="E92" s="12">
        <v>0.7617677959387541</v>
      </c>
      <c r="F92" s="12">
        <v>0.81271634056406339</v>
      </c>
      <c r="G92" s="12">
        <v>0.89771257203339994</v>
      </c>
      <c r="H92" s="12">
        <v>0.87065353577539173</v>
      </c>
      <c r="I92" s="12">
        <v>0.86631316501035927</v>
      </c>
      <c r="J92" s="12">
        <v>0.95954999133169872</v>
      </c>
      <c r="K92" s="12">
        <v>0.96978768620879907</v>
      </c>
      <c r="L92" s="12">
        <v>1.0079551249362571</v>
      </c>
      <c r="M92" s="12">
        <v>1.014763779527559</v>
      </c>
    </row>
    <row r="93" spans="1:13" x14ac:dyDescent="0.45">
      <c r="A93" s="5" t="s">
        <v>71</v>
      </c>
      <c r="B93" s="5" t="s">
        <v>14</v>
      </c>
      <c r="C93" s="12">
        <v>0.75936228616244306</v>
      </c>
      <c r="D93" s="12">
        <v>0.76617535432268002</v>
      </c>
      <c r="E93" s="12">
        <v>0.74631879005755575</v>
      </c>
      <c r="F93" s="12">
        <v>0.82908678372921019</v>
      </c>
      <c r="G93" s="12">
        <v>0.88361649923614649</v>
      </c>
      <c r="H93" s="12">
        <v>0.86121914384614362</v>
      </c>
      <c r="I93" s="12">
        <v>0.87404063205417604</v>
      </c>
      <c r="J93" s="12">
        <v>0.96767128148092552</v>
      </c>
      <c r="K93" s="12">
        <v>0.95213207053072624</v>
      </c>
      <c r="L93" s="12">
        <v>0.98513776992973545</v>
      </c>
      <c r="M93" s="12">
        <v>0.98123827392120078</v>
      </c>
    </row>
    <row r="94" spans="1:13" x14ac:dyDescent="0.45">
      <c r="A94" s="5" t="s">
        <v>71</v>
      </c>
      <c r="B94" s="5" t="s">
        <v>15</v>
      </c>
      <c r="C94" s="12">
        <v>0.75182589088770158</v>
      </c>
      <c r="D94" s="12">
        <v>0.75821088288941507</v>
      </c>
      <c r="E94" s="12">
        <v>0.74012745792254475</v>
      </c>
      <c r="F94" s="12">
        <v>0.82486996353984576</v>
      </c>
      <c r="G94" s="12">
        <v>0.88050707528972427</v>
      </c>
      <c r="H94" s="12">
        <v>0.85866645282867571</v>
      </c>
      <c r="I94" s="12">
        <v>0.87159320422953546</v>
      </c>
      <c r="J94" s="12">
        <v>0.96477820916094081</v>
      </c>
      <c r="K94" s="12">
        <v>0.9482694657821229</v>
      </c>
      <c r="L94" s="12">
        <v>0.97822168266931542</v>
      </c>
      <c r="M94" s="12">
        <v>0.96716697936210128</v>
      </c>
    </row>
    <row r="95" spans="1:13" x14ac:dyDescent="0.45">
      <c r="A95" s="5" t="s">
        <v>72</v>
      </c>
      <c r="B95" s="5" t="s">
        <v>14</v>
      </c>
      <c r="C95" s="12">
        <v>0.78749667066187246</v>
      </c>
      <c r="D95" s="12">
        <v>0.82719387006326128</v>
      </c>
      <c r="E95" s="12">
        <v>0.79868762344430433</v>
      </c>
      <c r="F95" s="12">
        <v>0.86087631404818876</v>
      </c>
      <c r="G95" s="12">
        <v>0.89168945671251887</v>
      </c>
      <c r="H95" s="12">
        <v>0.87068407563061467</v>
      </c>
      <c r="I95" s="12">
        <v>0.89346895074946464</v>
      </c>
      <c r="J95" s="12">
        <v>0.98594009299085095</v>
      </c>
      <c r="K95" s="12">
        <v>0.95115956046513317</v>
      </c>
      <c r="L95" s="12">
        <v>1.0167753747568371</v>
      </c>
      <c r="M95" s="12">
        <v>1.069065583284968</v>
      </c>
    </row>
    <row r="96" spans="1:13" x14ac:dyDescent="0.45">
      <c r="A96" s="5" t="s">
        <v>72</v>
      </c>
      <c r="B96" s="5" t="s">
        <v>15</v>
      </c>
      <c r="C96" s="12">
        <v>0.77637668131575444</v>
      </c>
      <c r="D96" s="12">
        <v>0.81835736851455632</v>
      </c>
      <c r="E96" s="12">
        <v>0.79178664064916826</v>
      </c>
      <c r="F96" s="12">
        <v>0.85574201123377491</v>
      </c>
      <c r="G96" s="12">
        <v>0.88845973305032855</v>
      </c>
      <c r="H96" s="12">
        <v>0.86823324329688722</v>
      </c>
      <c r="I96" s="12">
        <v>0.89136641529342397</v>
      </c>
      <c r="J96" s="12">
        <v>0.98325971154450931</v>
      </c>
      <c r="K96" s="12">
        <v>0.94708709975347072</v>
      </c>
      <c r="L96" s="12">
        <v>1.0101613456917267</v>
      </c>
      <c r="M96" s="12">
        <v>1.0580383052814857</v>
      </c>
    </row>
    <row r="97" spans="1:13" x14ac:dyDescent="0.45">
      <c r="A97" s="5" t="s">
        <v>73</v>
      </c>
      <c r="B97" s="5" t="s">
        <v>14</v>
      </c>
      <c r="C97" s="12">
        <v>0.65909967699720873</v>
      </c>
      <c r="D97" s="12">
        <v>0.69979884189487074</v>
      </c>
      <c r="E97" s="12">
        <v>0.71627766820074512</v>
      </c>
      <c r="F97" s="12">
        <v>0.78053078748919469</v>
      </c>
      <c r="G97" s="12">
        <v>0.85596159700778496</v>
      </c>
      <c r="H97" s="12">
        <v>0.86795244096213908</v>
      </c>
      <c r="I97" s="12">
        <v>0.86999906451713493</v>
      </c>
      <c r="J97" s="12">
        <v>0.98148986623895873</v>
      </c>
      <c r="K97" s="12">
        <v>0.9487404162102957</v>
      </c>
      <c r="L97" s="12">
        <v>0.96868911142326342</v>
      </c>
      <c r="M97" s="12">
        <v>0.93770491803278688</v>
      </c>
    </row>
    <row r="98" spans="1:13" x14ac:dyDescent="0.45">
      <c r="A98" s="5" t="s">
        <v>73</v>
      </c>
      <c r="B98" s="5" t="s">
        <v>15</v>
      </c>
      <c r="C98" s="12">
        <v>0.64689818982276448</v>
      </c>
      <c r="D98" s="12">
        <v>0.68695171562799251</v>
      </c>
      <c r="E98" s="12">
        <v>0.70697457812842424</v>
      </c>
      <c r="F98" s="12">
        <v>0.77372998323678166</v>
      </c>
      <c r="G98" s="12">
        <v>0.85091114687078673</v>
      </c>
      <c r="H98" s="12">
        <v>0.8636567859295381</v>
      </c>
      <c r="I98" s="12">
        <v>0.86678724001372043</v>
      </c>
      <c r="J98" s="12">
        <v>0.97806717981382429</v>
      </c>
      <c r="K98" s="12">
        <v>0.94403066812705372</v>
      </c>
      <c r="L98" s="12">
        <v>0.96370474421133712</v>
      </c>
      <c r="M98" s="12">
        <v>0.92540983606557381</v>
      </c>
    </row>
    <row r="100" spans="1:13" x14ac:dyDescent="0.45">
      <c r="A100" s="28" t="s">
        <v>74</v>
      </c>
      <c r="B100" s="29"/>
      <c r="C100" s="29"/>
      <c r="D100" s="29"/>
      <c r="E100" s="29"/>
      <c r="F100" s="29"/>
      <c r="G100" s="29"/>
      <c r="H100" s="29"/>
      <c r="I100" s="29"/>
      <c r="J100" s="29"/>
      <c r="K100" s="29"/>
      <c r="L100" s="29"/>
      <c r="M100" s="29"/>
    </row>
    <row r="101" spans="1:13" ht="51.75" customHeight="1" x14ac:dyDescent="0.45">
      <c r="A101" s="30" t="s">
        <v>75</v>
      </c>
      <c r="B101" s="30"/>
      <c r="C101" s="30"/>
      <c r="D101" s="30"/>
      <c r="E101" s="30"/>
      <c r="F101" s="30"/>
      <c r="G101" s="30"/>
      <c r="H101" s="30"/>
      <c r="I101" s="30"/>
      <c r="J101" s="30"/>
      <c r="K101" s="30"/>
      <c r="L101" s="30"/>
      <c r="M101" s="30"/>
    </row>
    <row r="102" spans="1:13" ht="19.5" customHeight="1" x14ac:dyDescent="0.45">
      <c r="A102" s="30" t="s">
        <v>19</v>
      </c>
      <c r="B102" s="30"/>
      <c r="C102" s="30"/>
      <c r="D102" s="30"/>
      <c r="E102" s="30"/>
      <c r="F102" s="30"/>
      <c r="G102" s="30"/>
      <c r="H102" s="30"/>
      <c r="I102" s="30"/>
      <c r="J102" s="30"/>
      <c r="K102" s="30"/>
      <c r="L102" s="30"/>
      <c r="M102" s="30"/>
    </row>
    <row r="103" spans="1:13" ht="38.25" customHeight="1" x14ac:dyDescent="0.45">
      <c r="A103" s="30" t="s">
        <v>76</v>
      </c>
      <c r="B103" s="30"/>
      <c r="C103" s="30"/>
      <c r="D103" s="30"/>
      <c r="E103" s="30"/>
      <c r="F103" s="30"/>
      <c r="G103" s="30"/>
      <c r="H103" s="30"/>
      <c r="I103" s="30"/>
      <c r="J103" s="30"/>
      <c r="K103" s="30"/>
      <c r="L103" s="30"/>
      <c r="M103" s="30"/>
    </row>
  </sheetData>
  <mergeCells count="6">
    <mergeCell ref="L3:M3"/>
    <mergeCell ref="A100:M100"/>
    <mergeCell ref="A101:M101"/>
    <mergeCell ref="A102:M102"/>
    <mergeCell ref="A103:M103"/>
    <mergeCell ref="A4:B4"/>
  </mergeCells>
  <phoneticPr fontId="2"/>
  <pageMargins left="0.7" right="0.7" top="0.75" bottom="0.75" header="0.3" footer="0.3"/>
  <pageSetup paperSize="9" scale="3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02"/>
  <sheetViews>
    <sheetView workbookViewId="0">
      <selection activeCell="C22" sqref="C22"/>
    </sheetView>
  </sheetViews>
  <sheetFormatPr defaultRowHeight="18" x14ac:dyDescent="0.45"/>
  <cols>
    <col min="1" max="1" width="11.8984375" customWidth="1"/>
    <col min="2" max="2" width="14.3984375" customWidth="1"/>
    <col min="3" max="3" width="10.59765625" style="4" customWidth="1"/>
    <col min="4" max="13" width="10.59765625" customWidth="1"/>
  </cols>
  <sheetData>
    <row r="1" spans="1:13" x14ac:dyDescent="0.45">
      <c r="A1" s="1" t="s">
        <v>26</v>
      </c>
      <c r="C1" s="2"/>
      <c r="D1" s="3"/>
      <c r="E1" s="3"/>
    </row>
    <row r="2" spans="1:13" x14ac:dyDescent="0.45">
      <c r="B2" s="1"/>
      <c r="C2" s="2"/>
      <c r="D2" s="3"/>
      <c r="E2" s="3"/>
    </row>
    <row r="3" spans="1:13" x14ac:dyDescent="0.45">
      <c r="A3" t="s">
        <v>16</v>
      </c>
      <c r="C3"/>
      <c r="L3" s="27">
        <f>全国!L3</f>
        <v>44802</v>
      </c>
      <c r="M3" s="27"/>
    </row>
    <row r="4" spans="1:13" x14ac:dyDescent="0.45">
      <c r="A4" s="31"/>
      <c r="B4" s="32"/>
      <c r="C4" s="5" t="s">
        <v>3</v>
      </c>
      <c r="D4" s="6" t="s">
        <v>4</v>
      </c>
      <c r="E4" s="6" t="s">
        <v>5</v>
      </c>
      <c r="F4" s="6" t="s">
        <v>6</v>
      </c>
      <c r="G4" s="6" t="s">
        <v>7</v>
      </c>
      <c r="H4" s="6" t="s">
        <v>8</v>
      </c>
      <c r="I4" s="6" t="s">
        <v>9</v>
      </c>
      <c r="J4" s="6" t="s">
        <v>10</v>
      </c>
      <c r="K4" s="6" t="s">
        <v>11</v>
      </c>
      <c r="L4" s="6" t="s">
        <v>12</v>
      </c>
      <c r="M4" s="6" t="s">
        <v>13</v>
      </c>
    </row>
    <row r="5" spans="1:13" x14ac:dyDescent="0.45">
      <c r="A5" s="5" t="s">
        <v>27</v>
      </c>
      <c r="B5" s="7" t="s">
        <v>14</v>
      </c>
      <c r="C5" s="9">
        <v>260327</v>
      </c>
      <c r="D5" s="9">
        <v>380377</v>
      </c>
      <c r="E5" s="9">
        <v>436779</v>
      </c>
      <c r="F5" s="9">
        <v>607383</v>
      </c>
      <c r="G5" s="9">
        <v>635928</v>
      </c>
      <c r="H5" s="9">
        <v>308121</v>
      </c>
      <c r="I5" s="9">
        <v>336325</v>
      </c>
      <c r="J5" s="9">
        <v>710985</v>
      </c>
      <c r="K5" s="9">
        <v>415523</v>
      </c>
      <c r="L5" s="9">
        <v>114887</v>
      </c>
      <c r="M5" s="9">
        <v>4098</v>
      </c>
    </row>
    <row r="6" spans="1:13" x14ac:dyDescent="0.45">
      <c r="A6" s="5" t="s">
        <v>27</v>
      </c>
      <c r="B6" s="7" t="s">
        <v>15</v>
      </c>
      <c r="C6" s="9">
        <v>257418</v>
      </c>
      <c r="D6" s="9">
        <v>376675</v>
      </c>
      <c r="E6" s="9">
        <v>433684</v>
      </c>
      <c r="F6" s="9">
        <v>604471</v>
      </c>
      <c r="G6" s="9">
        <v>633746</v>
      </c>
      <c r="H6" s="9">
        <v>307380</v>
      </c>
      <c r="I6" s="9">
        <v>335598</v>
      </c>
      <c r="J6" s="9">
        <v>709315</v>
      </c>
      <c r="K6" s="9">
        <v>414058</v>
      </c>
      <c r="L6" s="9">
        <v>114325</v>
      </c>
      <c r="M6" s="9">
        <v>4071</v>
      </c>
    </row>
    <row r="7" spans="1:13" x14ac:dyDescent="0.45">
      <c r="A7" s="5" t="s">
        <v>28</v>
      </c>
      <c r="B7" s="5" t="s">
        <v>14</v>
      </c>
      <c r="C7" s="10">
        <v>70073</v>
      </c>
      <c r="D7" s="10">
        <v>84199</v>
      </c>
      <c r="E7" s="10">
        <v>99755</v>
      </c>
      <c r="F7" s="10">
        <v>141347</v>
      </c>
      <c r="G7" s="10">
        <v>154202</v>
      </c>
      <c r="H7" s="10">
        <v>83213</v>
      </c>
      <c r="I7" s="10">
        <v>89906</v>
      </c>
      <c r="J7" s="10">
        <v>174106</v>
      </c>
      <c r="K7" s="10">
        <v>105294</v>
      </c>
      <c r="L7" s="10">
        <v>27947</v>
      </c>
      <c r="M7" s="10">
        <v>804</v>
      </c>
    </row>
    <row r="8" spans="1:13" x14ac:dyDescent="0.45">
      <c r="A8" s="5" t="s">
        <v>28</v>
      </c>
      <c r="B8" s="5" t="s">
        <v>15</v>
      </c>
      <c r="C8" s="10">
        <v>69584</v>
      </c>
      <c r="D8" s="10">
        <v>83651</v>
      </c>
      <c r="E8" s="10">
        <v>99222</v>
      </c>
      <c r="F8" s="10">
        <v>140829</v>
      </c>
      <c r="G8" s="10">
        <v>153808</v>
      </c>
      <c r="H8" s="10">
        <v>83073</v>
      </c>
      <c r="I8" s="10">
        <v>89739</v>
      </c>
      <c r="J8" s="10">
        <v>173682</v>
      </c>
      <c r="K8" s="10">
        <v>104854</v>
      </c>
      <c r="L8" s="10">
        <v>27792</v>
      </c>
      <c r="M8" s="10">
        <v>799</v>
      </c>
    </row>
    <row r="9" spans="1:13" x14ac:dyDescent="0.45">
      <c r="A9" s="5" t="s">
        <v>29</v>
      </c>
      <c r="B9" s="5" t="s">
        <v>14</v>
      </c>
      <c r="C9" s="10">
        <v>72410</v>
      </c>
      <c r="D9" s="10">
        <v>85340</v>
      </c>
      <c r="E9" s="10">
        <v>101284</v>
      </c>
      <c r="F9" s="10">
        <v>140021</v>
      </c>
      <c r="G9" s="10">
        <v>145863</v>
      </c>
      <c r="H9" s="10">
        <v>78639</v>
      </c>
      <c r="I9" s="10">
        <v>86004</v>
      </c>
      <c r="J9" s="10">
        <v>164623</v>
      </c>
      <c r="K9" s="10">
        <v>107387</v>
      </c>
      <c r="L9" s="10">
        <v>32026</v>
      </c>
      <c r="M9" s="10">
        <v>962</v>
      </c>
    </row>
    <row r="10" spans="1:13" x14ac:dyDescent="0.45">
      <c r="A10" s="5" t="s">
        <v>29</v>
      </c>
      <c r="B10" s="5" t="s">
        <v>15</v>
      </c>
      <c r="C10" s="10">
        <v>71806</v>
      </c>
      <c r="D10" s="10">
        <v>84663</v>
      </c>
      <c r="E10" s="10">
        <v>100641</v>
      </c>
      <c r="F10" s="10">
        <v>139405</v>
      </c>
      <c r="G10" s="10">
        <v>145562</v>
      </c>
      <c r="H10" s="10">
        <v>78480</v>
      </c>
      <c r="I10" s="10">
        <v>85843</v>
      </c>
      <c r="J10" s="10">
        <v>164291</v>
      </c>
      <c r="K10" s="10">
        <v>107042</v>
      </c>
      <c r="L10" s="10">
        <v>31859</v>
      </c>
      <c r="M10" s="10">
        <v>957</v>
      </c>
    </row>
    <row r="11" spans="1:13" x14ac:dyDescent="0.45">
      <c r="A11" s="5" t="s">
        <v>30</v>
      </c>
      <c r="B11" s="5" t="s">
        <v>14</v>
      </c>
      <c r="C11" s="10">
        <v>131963</v>
      </c>
      <c r="D11" s="10">
        <v>190329</v>
      </c>
      <c r="E11" s="10">
        <v>218933</v>
      </c>
      <c r="F11" s="10">
        <v>286221</v>
      </c>
      <c r="G11" s="10">
        <v>271679</v>
      </c>
      <c r="H11" s="10">
        <v>132661</v>
      </c>
      <c r="I11" s="10">
        <v>143948</v>
      </c>
      <c r="J11" s="10">
        <v>275475</v>
      </c>
      <c r="K11" s="10">
        <v>157792</v>
      </c>
      <c r="L11" s="10">
        <v>44581</v>
      </c>
      <c r="M11" s="10">
        <v>1408</v>
      </c>
    </row>
    <row r="12" spans="1:13" x14ac:dyDescent="0.45">
      <c r="A12" s="5" t="s">
        <v>30</v>
      </c>
      <c r="B12" s="5" t="s">
        <v>15</v>
      </c>
      <c r="C12" s="10">
        <v>130822</v>
      </c>
      <c r="D12" s="10">
        <v>189074</v>
      </c>
      <c r="E12" s="10">
        <v>217780</v>
      </c>
      <c r="F12" s="10">
        <v>285074</v>
      </c>
      <c r="G12" s="10">
        <v>270966</v>
      </c>
      <c r="H12" s="10">
        <v>132394</v>
      </c>
      <c r="I12" s="10">
        <v>143675</v>
      </c>
      <c r="J12" s="10">
        <v>274841</v>
      </c>
      <c r="K12" s="10">
        <v>157199</v>
      </c>
      <c r="L12" s="10">
        <v>44289</v>
      </c>
      <c r="M12" s="10">
        <v>1389</v>
      </c>
    </row>
    <row r="13" spans="1:13" x14ac:dyDescent="0.45">
      <c r="A13" s="5" t="s">
        <v>31</v>
      </c>
      <c r="B13" s="5" t="s">
        <v>14</v>
      </c>
      <c r="C13" s="10">
        <v>53648</v>
      </c>
      <c r="D13" s="10">
        <v>59529</v>
      </c>
      <c r="E13" s="10">
        <v>74330</v>
      </c>
      <c r="F13" s="10">
        <v>108587</v>
      </c>
      <c r="G13" s="10">
        <v>113707</v>
      </c>
      <c r="H13" s="10">
        <v>66504</v>
      </c>
      <c r="I13" s="10">
        <v>75223</v>
      </c>
      <c r="J13" s="10">
        <v>143848</v>
      </c>
      <c r="K13" s="10">
        <v>94593</v>
      </c>
      <c r="L13" s="10">
        <v>28663</v>
      </c>
      <c r="M13" s="10">
        <v>784</v>
      </c>
    </row>
    <row r="14" spans="1:13" x14ac:dyDescent="0.45">
      <c r="A14" s="5" t="s">
        <v>31</v>
      </c>
      <c r="B14" s="5" t="s">
        <v>15</v>
      </c>
      <c r="C14" s="10">
        <v>53323</v>
      </c>
      <c r="D14" s="10">
        <v>59231</v>
      </c>
      <c r="E14" s="10">
        <v>74024</v>
      </c>
      <c r="F14" s="10">
        <v>108269</v>
      </c>
      <c r="G14" s="10">
        <v>113496</v>
      </c>
      <c r="H14" s="10">
        <v>66422</v>
      </c>
      <c r="I14" s="10">
        <v>75131</v>
      </c>
      <c r="J14" s="10">
        <v>143597</v>
      </c>
      <c r="K14" s="10">
        <v>94346</v>
      </c>
      <c r="L14" s="10">
        <v>28537</v>
      </c>
      <c r="M14" s="10">
        <v>784</v>
      </c>
    </row>
    <row r="15" spans="1:13" x14ac:dyDescent="0.45">
      <c r="A15" s="5" t="s">
        <v>32</v>
      </c>
      <c r="B15" s="5" t="s">
        <v>14</v>
      </c>
      <c r="C15" s="10">
        <v>65556</v>
      </c>
      <c r="D15" s="10">
        <v>75004</v>
      </c>
      <c r="E15" s="10">
        <v>89550</v>
      </c>
      <c r="F15" s="10">
        <v>120984</v>
      </c>
      <c r="G15" s="10">
        <v>122257</v>
      </c>
      <c r="H15" s="10">
        <v>69170</v>
      </c>
      <c r="I15" s="10">
        <v>76292</v>
      </c>
      <c r="J15" s="10">
        <v>145323</v>
      </c>
      <c r="K15" s="10">
        <v>92785</v>
      </c>
      <c r="L15" s="10">
        <v>30006</v>
      </c>
      <c r="M15" s="10">
        <v>886</v>
      </c>
    </row>
    <row r="16" spans="1:13" x14ac:dyDescent="0.45">
      <c r="A16" s="5" t="s">
        <v>32</v>
      </c>
      <c r="B16" s="5" t="s">
        <v>15</v>
      </c>
      <c r="C16" s="10">
        <v>65208</v>
      </c>
      <c r="D16" s="10">
        <v>74548</v>
      </c>
      <c r="E16" s="10">
        <v>89142</v>
      </c>
      <c r="F16" s="10">
        <v>120587</v>
      </c>
      <c r="G16" s="10">
        <v>122008</v>
      </c>
      <c r="H16" s="10">
        <v>69056</v>
      </c>
      <c r="I16" s="10">
        <v>76181</v>
      </c>
      <c r="J16" s="10">
        <v>145046</v>
      </c>
      <c r="K16" s="10">
        <v>92493</v>
      </c>
      <c r="L16" s="10">
        <v>29839</v>
      </c>
      <c r="M16" s="10">
        <v>881</v>
      </c>
    </row>
    <row r="17" spans="1:13" x14ac:dyDescent="0.45">
      <c r="A17" s="5" t="s">
        <v>33</v>
      </c>
      <c r="B17" s="5" t="s">
        <v>14</v>
      </c>
      <c r="C17" s="10">
        <v>112533</v>
      </c>
      <c r="D17" s="10">
        <v>142710</v>
      </c>
      <c r="E17" s="10">
        <v>164024</v>
      </c>
      <c r="F17" s="10">
        <v>213371</v>
      </c>
      <c r="G17" s="10">
        <v>217805</v>
      </c>
      <c r="H17" s="10">
        <v>120324</v>
      </c>
      <c r="I17" s="10">
        <v>131350</v>
      </c>
      <c r="J17" s="10">
        <v>241453</v>
      </c>
      <c r="K17" s="10">
        <v>143713</v>
      </c>
      <c r="L17" s="10">
        <v>44978</v>
      </c>
      <c r="M17" s="10">
        <v>1422</v>
      </c>
    </row>
    <row r="18" spans="1:13" x14ac:dyDescent="0.45">
      <c r="A18" s="5" t="s">
        <v>33</v>
      </c>
      <c r="B18" s="5" t="s">
        <v>15</v>
      </c>
      <c r="C18" s="10">
        <v>111521</v>
      </c>
      <c r="D18" s="10">
        <v>141505</v>
      </c>
      <c r="E18" s="10">
        <v>162880</v>
      </c>
      <c r="F18" s="10">
        <v>212403</v>
      </c>
      <c r="G18" s="10">
        <v>217098</v>
      </c>
      <c r="H18" s="10">
        <v>120044</v>
      </c>
      <c r="I18" s="10">
        <v>131060</v>
      </c>
      <c r="J18" s="10">
        <v>240849</v>
      </c>
      <c r="K18" s="10">
        <v>143169</v>
      </c>
      <c r="L18" s="10">
        <v>44697</v>
      </c>
      <c r="M18" s="10">
        <v>1396</v>
      </c>
    </row>
    <row r="19" spans="1:13" x14ac:dyDescent="0.45">
      <c r="A19" s="5" t="s">
        <v>34</v>
      </c>
      <c r="B19" s="5" t="s">
        <v>14</v>
      </c>
      <c r="C19" s="10">
        <v>173708</v>
      </c>
      <c r="D19" s="10">
        <v>238789</v>
      </c>
      <c r="E19" s="10">
        <v>267072</v>
      </c>
      <c r="F19" s="10">
        <v>355172</v>
      </c>
      <c r="G19" s="10">
        <v>357268</v>
      </c>
      <c r="H19" s="10">
        <v>162199</v>
      </c>
      <c r="I19" s="10">
        <v>181682</v>
      </c>
      <c r="J19" s="10">
        <v>377365</v>
      </c>
      <c r="K19" s="10">
        <v>201731</v>
      </c>
      <c r="L19" s="10">
        <v>50526</v>
      </c>
      <c r="M19" s="10">
        <v>1605</v>
      </c>
    </row>
    <row r="20" spans="1:13" x14ac:dyDescent="0.45">
      <c r="A20" s="5" t="s">
        <v>34</v>
      </c>
      <c r="B20" s="5" t="s">
        <v>15</v>
      </c>
      <c r="C20" s="10">
        <v>172116</v>
      </c>
      <c r="D20" s="10">
        <v>236847</v>
      </c>
      <c r="E20" s="10">
        <v>265444</v>
      </c>
      <c r="F20" s="10">
        <v>353859</v>
      </c>
      <c r="G20" s="10">
        <v>356318</v>
      </c>
      <c r="H20" s="10">
        <v>161899</v>
      </c>
      <c r="I20" s="10">
        <v>181351</v>
      </c>
      <c r="J20" s="10">
        <v>376614</v>
      </c>
      <c r="K20" s="10">
        <v>201120</v>
      </c>
      <c r="L20" s="10">
        <v>50287</v>
      </c>
      <c r="M20" s="10">
        <v>1594</v>
      </c>
    </row>
    <row r="21" spans="1:13" x14ac:dyDescent="0.45">
      <c r="A21" s="5" t="s">
        <v>35</v>
      </c>
      <c r="B21" s="5" t="s">
        <v>14</v>
      </c>
      <c r="C21" s="10">
        <v>118002</v>
      </c>
      <c r="D21" s="10">
        <v>158215</v>
      </c>
      <c r="E21" s="10">
        <v>181831</v>
      </c>
      <c r="F21" s="10">
        <v>242616</v>
      </c>
      <c r="G21" s="10">
        <v>237725</v>
      </c>
      <c r="H21" s="10">
        <v>111201</v>
      </c>
      <c r="I21" s="10">
        <v>124531</v>
      </c>
      <c r="J21" s="10">
        <v>248205</v>
      </c>
      <c r="K21" s="10">
        <v>129496</v>
      </c>
      <c r="L21" s="10">
        <v>34257</v>
      </c>
      <c r="M21" s="10">
        <v>1072</v>
      </c>
    </row>
    <row r="22" spans="1:13" x14ac:dyDescent="0.45">
      <c r="A22" s="5" t="s">
        <v>35</v>
      </c>
      <c r="B22" s="5" t="s">
        <v>15</v>
      </c>
      <c r="C22" s="10">
        <v>116785</v>
      </c>
      <c r="D22" s="10">
        <v>156897</v>
      </c>
      <c r="E22" s="10">
        <v>180518</v>
      </c>
      <c r="F22" s="10">
        <v>241487</v>
      </c>
      <c r="G22" s="10">
        <v>237029</v>
      </c>
      <c r="H22" s="10">
        <v>110980</v>
      </c>
      <c r="I22" s="10">
        <v>124288</v>
      </c>
      <c r="J22" s="10">
        <v>247730</v>
      </c>
      <c r="K22" s="10">
        <v>129053</v>
      </c>
      <c r="L22" s="10">
        <v>34029</v>
      </c>
      <c r="M22" s="10">
        <v>1060</v>
      </c>
    </row>
    <row r="23" spans="1:13" x14ac:dyDescent="0.45">
      <c r="A23" s="5" t="s">
        <v>36</v>
      </c>
      <c r="B23" s="5" t="s">
        <v>14</v>
      </c>
      <c r="C23" s="10">
        <v>110297</v>
      </c>
      <c r="D23" s="10">
        <v>162524</v>
      </c>
      <c r="E23" s="10">
        <v>169822</v>
      </c>
      <c r="F23" s="10">
        <v>233824</v>
      </c>
      <c r="G23" s="10">
        <v>240868</v>
      </c>
      <c r="H23" s="10">
        <v>106570</v>
      </c>
      <c r="I23" s="10">
        <v>117230</v>
      </c>
      <c r="J23" s="10">
        <v>255024</v>
      </c>
      <c r="K23" s="10">
        <v>141817</v>
      </c>
      <c r="L23" s="10">
        <v>39264</v>
      </c>
      <c r="M23" s="10">
        <v>1368</v>
      </c>
    </row>
    <row r="24" spans="1:13" x14ac:dyDescent="0.45">
      <c r="A24" s="5" t="s">
        <v>36</v>
      </c>
      <c r="B24" s="5" t="s">
        <v>15</v>
      </c>
      <c r="C24" s="10">
        <v>108876</v>
      </c>
      <c r="D24" s="10">
        <v>161018</v>
      </c>
      <c r="E24" s="10">
        <v>168624</v>
      </c>
      <c r="F24" s="10">
        <v>232776</v>
      </c>
      <c r="G24" s="10">
        <v>240218</v>
      </c>
      <c r="H24" s="10">
        <v>106367</v>
      </c>
      <c r="I24" s="10">
        <v>117056</v>
      </c>
      <c r="J24" s="10">
        <v>254605</v>
      </c>
      <c r="K24" s="10">
        <v>141375</v>
      </c>
      <c r="L24" s="10">
        <v>39062</v>
      </c>
      <c r="M24" s="10">
        <v>1357</v>
      </c>
    </row>
    <row r="25" spans="1:13" x14ac:dyDescent="0.45">
      <c r="A25" s="5" t="s">
        <v>37</v>
      </c>
      <c r="B25" s="5" t="s">
        <v>14</v>
      </c>
      <c r="C25" s="10">
        <v>412847</v>
      </c>
      <c r="D25" s="10">
        <v>650525</v>
      </c>
      <c r="E25" s="10">
        <v>713542</v>
      </c>
      <c r="F25" s="10">
        <v>950435</v>
      </c>
      <c r="G25" s="10">
        <v>970219</v>
      </c>
      <c r="H25" s="10">
        <v>376641</v>
      </c>
      <c r="I25" s="10">
        <v>386146</v>
      </c>
      <c r="J25" s="10">
        <v>895475</v>
      </c>
      <c r="K25" s="10">
        <v>488525</v>
      </c>
      <c r="L25" s="10">
        <v>91284</v>
      </c>
      <c r="M25" s="10">
        <v>2823</v>
      </c>
    </row>
    <row r="26" spans="1:13" x14ac:dyDescent="0.45">
      <c r="A26" s="5" t="s">
        <v>37</v>
      </c>
      <c r="B26" s="5" t="s">
        <v>15</v>
      </c>
      <c r="C26" s="10">
        <v>407101</v>
      </c>
      <c r="D26" s="10">
        <v>642782</v>
      </c>
      <c r="E26" s="10">
        <v>707723</v>
      </c>
      <c r="F26" s="10">
        <v>945098</v>
      </c>
      <c r="G26" s="10">
        <v>966711</v>
      </c>
      <c r="H26" s="10">
        <v>375649</v>
      </c>
      <c r="I26" s="10">
        <v>385228</v>
      </c>
      <c r="J26" s="10">
        <v>893206</v>
      </c>
      <c r="K26" s="10">
        <v>486442</v>
      </c>
      <c r="L26" s="10">
        <v>90760</v>
      </c>
      <c r="M26" s="10">
        <v>2786</v>
      </c>
    </row>
    <row r="27" spans="1:13" x14ac:dyDescent="0.45">
      <c r="A27" s="5" t="s">
        <v>38</v>
      </c>
      <c r="B27" s="5" t="s">
        <v>14</v>
      </c>
      <c r="C27" s="10">
        <v>354298</v>
      </c>
      <c r="D27" s="10">
        <v>560011</v>
      </c>
      <c r="E27" s="10">
        <v>610208</v>
      </c>
      <c r="F27" s="10">
        <v>799294</v>
      </c>
      <c r="G27" s="10">
        <v>819649</v>
      </c>
      <c r="H27" s="10">
        <v>323585</v>
      </c>
      <c r="I27" s="10">
        <v>335282</v>
      </c>
      <c r="J27" s="10">
        <v>778514</v>
      </c>
      <c r="K27" s="10">
        <v>434056</v>
      </c>
      <c r="L27" s="10">
        <v>91076</v>
      </c>
      <c r="M27" s="10">
        <v>2971</v>
      </c>
    </row>
    <row r="28" spans="1:13" x14ac:dyDescent="0.45">
      <c r="A28" s="5" t="s">
        <v>38</v>
      </c>
      <c r="B28" s="5" t="s">
        <v>15</v>
      </c>
      <c r="C28" s="10">
        <v>350062</v>
      </c>
      <c r="D28" s="10">
        <v>554612</v>
      </c>
      <c r="E28" s="10">
        <v>606323</v>
      </c>
      <c r="F28" s="10">
        <v>795950</v>
      </c>
      <c r="G28" s="10">
        <v>817371</v>
      </c>
      <c r="H28" s="10">
        <v>322984</v>
      </c>
      <c r="I28" s="10">
        <v>334699</v>
      </c>
      <c r="J28" s="10">
        <v>776970</v>
      </c>
      <c r="K28" s="10">
        <v>432491</v>
      </c>
      <c r="L28" s="10">
        <v>90460</v>
      </c>
      <c r="M28" s="10">
        <v>2931</v>
      </c>
    </row>
    <row r="29" spans="1:13" x14ac:dyDescent="0.45">
      <c r="A29" s="5" t="s">
        <v>39</v>
      </c>
      <c r="B29" s="5" t="s">
        <v>14</v>
      </c>
      <c r="C29" s="10">
        <v>639360</v>
      </c>
      <c r="D29" s="10">
        <v>1361296</v>
      </c>
      <c r="E29" s="10">
        <v>1592772</v>
      </c>
      <c r="F29" s="10">
        <v>1854305</v>
      </c>
      <c r="G29" s="10">
        <v>1819544</v>
      </c>
      <c r="H29" s="10">
        <v>665454</v>
      </c>
      <c r="I29" s="10">
        <v>593583</v>
      </c>
      <c r="J29" s="10">
        <v>1317257</v>
      </c>
      <c r="K29" s="10">
        <v>816390</v>
      </c>
      <c r="L29" s="10">
        <v>195439</v>
      </c>
      <c r="M29" s="10">
        <v>6354</v>
      </c>
    </row>
    <row r="30" spans="1:13" x14ac:dyDescent="0.45">
      <c r="A30" s="5" t="s">
        <v>39</v>
      </c>
      <c r="B30" s="5" t="s">
        <v>15</v>
      </c>
      <c r="C30" s="10">
        <v>628868</v>
      </c>
      <c r="D30" s="10">
        <v>1345893</v>
      </c>
      <c r="E30" s="10">
        <v>1581042</v>
      </c>
      <c r="F30" s="10">
        <v>1845716</v>
      </c>
      <c r="G30" s="10">
        <v>1814289</v>
      </c>
      <c r="H30" s="10">
        <v>664250</v>
      </c>
      <c r="I30" s="10">
        <v>592576</v>
      </c>
      <c r="J30" s="10">
        <v>1314850</v>
      </c>
      <c r="K30" s="10">
        <v>813765</v>
      </c>
      <c r="L30" s="10">
        <v>194534</v>
      </c>
      <c r="M30" s="10">
        <v>6287</v>
      </c>
    </row>
    <row r="31" spans="1:13" x14ac:dyDescent="0.45">
      <c r="A31" s="5" t="s">
        <v>40</v>
      </c>
      <c r="B31" s="5" t="s">
        <v>14</v>
      </c>
      <c r="C31" s="10">
        <v>493402</v>
      </c>
      <c r="D31" s="10">
        <v>822056</v>
      </c>
      <c r="E31" s="10">
        <v>885204</v>
      </c>
      <c r="F31" s="10">
        <v>1185186</v>
      </c>
      <c r="G31" s="10">
        <v>1265847</v>
      </c>
      <c r="H31" s="10">
        <v>472324</v>
      </c>
      <c r="I31" s="10">
        <v>441274</v>
      </c>
      <c r="J31" s="10">
        <v>1022462</v>
      </c>
      <c r="K31" s="10">
        <v>597058</v>
      </c>
      <c r="L31" s="10">
        <v>129317</v>
      </c>
      <c r="M31" s="10">
        <v>4063</v>
      </c>
    </row>
    <row r="32" spans="1:13" x14ac:dyDescent="0.45">
      <c r="A32" s="5" t="s">
        <v>40</v>
      </c>
      <c r="B32" s="5" t="s">
        <v>15</v>
      </c>
      <c r="C32" s="10">
        <v>487660</v>
      </c>
      <c r="D32" s="10">
        <v>815744</v>
      </c>
      <c r="E32" s="10">
        <v>880692</v>
      </c>
      <c r="F32" s="10">
        <v>1180809</v>
      </c>
      <c r="G32" s="10">
        <v>1262783</v>
      </c>
      <c r="H32" s="10">
        <v>471518</v>
      </c>
      <c r="I32" s="10">
        <v>440495</v>
      </c>
      <c r="J32" s="10">
        <v>1020543</v>
      </c>
      <c r="K32" s="10">
        <v>595197</v>
      </c>
      <c r="L32" s="10">
        <v>128668</v>
      </c>
      <c r="M32" s="10">
        <v>4022</v>
      </c>
    </row>
    <row r="33" spans="1:13" x14ac:dyDescent="0.45">
      <c r="A33" s="5" t="s">
        <v>41</v>
      </c>
      <c r="B33" s="5" t="s">
        <v>14</v>
      </c>
      <c r="C33" s="10">
        <v>128942</v>
      </c>
      <c r="D33" s="10">
        <v>164660</v>
      </c>
      <c r="E33" s="10">
        <v>189959</v>
      </c>
      <c r="F33" s="10">
        <v>260832</v>
      </c>
      <c r="G33" s="10">
        <v>265148</v>
      </c>
      <c r="H33" s="10">
        <v>131954</v>
      </c>
      <c r="I33" s="10">
        <v>148295</v>
      </c>
      <c r="J33" s="10">
        <v>300437</v>
      </c>
      <c r="K33" s="10">
        <v>182927</v>
      </c>
      <c r="L33" s="10">
        <v>55949</v>
      </c>
      <c r="M33" s="10">
        <v>2056</v>
      </c>
    </row>
    <row r="34" spans="1:13" x14ac:dyDescent="0.45">
      <c r="A34" s="5" t="s">
        <v>41</v>
      </c>
      <c r="B34" s="5" t="s">
        <v>15</v>
      </c>
      <c r="C34" s="10">
        <v>128092</v>
      </c>
      <c r="D34" s="10">
        <v>163840</v>
      </c>
      <c r="E34" s="10">
        <v>189209</v>
      </c>
      <c r="F34" s="10">
        <v>260084</v>
      </c>
      <c r="G34" s="10">
        <v>264652</v>
      </c>
      <c r="H34" s="10">
        <v>131782</v>
      </c>
      <c r="I34" s="10">
        <v>148070</v>
      </c>
      <c r="J34" s="10">
        <v>299938</v>
      </c>
      <c r="K34" s="10">
        <v>182428</v>
      </c>
      <c r="L34" s="10">
        <v>55687</v>
      </c>
      <c r="M34" s="10">
        <v>2036</v>
      </c>
    </row>
    <row r="35" spans="1:13" x14ac:dyDescent="0.45">
      <c r="A35" s="5" t="s">
        <v>42</v>
      </c>
      <c r="B35" s="5" t="s">
        <v>14</v>
      </c>
      <c r="C35" s="10">
        <v>59426</v>
      </c>
      <c r="D35" s="10">
        <v>83034</v>
      </c>
      <c r="E35" s="10">
        <v>86592</v>
      </c>
      <c r="F35" s="10">
        <v>124995</v>
      </c>
      <c r="G35" s="10">
        <v>127462</v>
      </c>
      <c r="H35" s="10">
        <v>56857</v>
      </c>
      <c r="I35" s="10">
        <v>62053</v>
      </c>
      <c r="J35" s="10">
        <v>146180</v>
      </c>
      <c r="K35" s="10">
        <v>84777</v>
      </c>
      <c r="L35" s="10">
        <v>24498</v>
      </c>
      <c r="M35" s="10">
        <v>929</v>
      </c>
    </row>
    <row r="36" spans="1:13" x14ac:dyDescent="0.45">
      <c r="A36" s="5" t="s">
        <v>42</v>
      </c>
      <c r="B36" s="5" t="s">
        <v>15</v>
      </c>
      <c r="C36" s="10">
        <v>59036</v>
      </c>
      <c r="D36" s="10">
        <v>82565</v>
      </c>
      <c r="E36" s="10">
        <v>86195</v>
      </c>
      <c r="F36" s="10">
        <v>124622</v>
      </c>
      <c r="G36" s="10">
        <v>127163</v>
      </c>
      <c r="H36" s="10">
        <v>56773</v>
      </c>
      <c r="I36" s="10">
        <v>61948</v>
      </c>
      <c r="J36" s="10">
        <v>145944</v>
      </c>
      <c r="K36" s="10">
        <v>84527</v>
      </c>
      <c r="L36" s="10">
        <v>24364</v>
      </c>
      <c r="M36" s="10">
        <v>923</v>
      </c>
    </row>
    <row r="37" spans="1:13" x14ac:dyDescent="0.45">
      <c r="A37" s="5" t="s">
        <v>43</v>
      </c>
      <c r="B37" s="5" t="s">
        <v>14</v>
      </c>
      <c r="C37" s="10">
        <v>64630</v>
      </c>
      <c r="D37" s="10">
        <v>93401</v>
      </c>
      <c r="E37" s="10">
        <v>93711</v>
      </c>
      <c r="F37" s="10">
        <v>133465</v>
      </c>
      <c r="G37" s="10">
        <v>133938</v>
      </c>
      <c r="H37" s="10">
        <v>61329</v>
      </c>
      <c r="I37" s="10">
        <v>64362</v>
      </c>
      <c r="J37" s="10">
        <v>148636</v>
      </c>
      <c r="K37" s="10">
        <v>81868</v>
      </c>
      <c r="L37" s="10">
        <v>23774</v>
      </c>
      <c r="M37" s="10">
        <v>914</v>
      </c>
    </row>
    <row r="38" spans="1:13" x14ac:dyDescent="0.45">
      <c r="A38" s="5" t="s">
        <v>43</v>
      </c>
      <c r="B38" s="5" t="s">
        <v>15</v>
      </c>
      <c r="C38" s="10">
        <v>64070</v>
      </c>
      <c r="D38" s="10">
        <v>92733</v>
      </c>
      <c r="E38" s="10">
        <v>93131</v>
      </c>
      <c r="F38" s="10">
        <v>132950</v>
      </c>
      <c r="G38" s="10">
        <v>133589</v>
      </c>
      <c r="H38" s="10">
        <v>61206</v>
      </c>
      <c r="I38" s="10">
        <v>64249</v>
      </c>
      <c r="J38" s="10">
        <v>148305</v>
      </c>
      <c r="K38" s="10">
        <v>81537</v>
      </c>
      <c r="L38" s="10">
        <v>23645</v>
      </c>
      <c r="M38" s="10">
        <v>900</v>
      </c>
    </row>
    <row r="39" spans="1:13" x14ac:dyDescent="0.45">
      <c r="A39" s="5" t="s">
        <v>44</v>
      </c>
      <c r="B39" s="5" t="s">
        <v>14</v>
      </c>
      <c r="C39" s="10">
        <v>46001</v>
      </c>
      <c r="D39" s="10">
        <v>61907</v>
      </c>
      <c r="E39" s="10">
        <v>65811</v>
      </c>
      <c r="F39" s="10">
        <v>87437</v>
      </c>
      <c r="G39" s="10">
        <v>90241</v>
      </c>
      <c r="H39" s="10">
        <v>44743</v>
      </c>
      <c r="I39" s="10">
        <v>46546</v>
      </c>
      <c r="J39" s="10">
        <v>99404</v>
      </c>
      <c r="K39" s="10">
        <v>58936</v>
      </c>
      <c r="L39" s="10">
        <v>18933</v>
      </c>
      <c r="M39" s="10">
        <v>695</v>
      </c>
    </row>
    <row r="40" spans="1:13" x14ac:dyDescent="0.45">
      <c r="A40" s="5" t="s">
        <v>44</v>
      </c>
      <c r="B40" s="5" t="s">
        <v>15</v>
      </c>
      <c r="C40" s="10">
        <v>45586</v>
      </c>
      <c r="D40" s="10">
        <v>61413</v>
      </c>
      <c r="E40" s="10">
        <v>65382</v>
      </c>
      <c r="F40" s="10">
        <v>87065</v>
      </c>
      <c r="G40" s="10">
        <v>89987</v>
      </c>
      <c r="H40" s="10">
        <v>44658</v>
      </c>
      <c r="I40" s="10">
        <v>46456</v>
      </c>
      <c r="J40" s="10">
        <v>99172</v>
      </c>
      <c r="K40" s="10">
        <v>58721</v>
      </c>
      <c r="L40" s="10">
        <v>18813</v>
      </c>
      <c r="M40" s="10">
        <v>689</v>
      </c>
    </row>
    <row r="41" spans="1:13" x14ac:dyDescent="0.45">
      <c r="A41" s="5" t="s">
        <v>45</v>
      </c>
      <c r="B41" s="5" t="s">
        <v>14</v>
      </c>
      <c r="C41" s="10">
        <v>45181</v>
      </c>
      <c r="D41" s="10">
        <v>65637</v>
      </c>
      <c r="E41" s="10">
        <v>67311</v>
      </c>
      <c r="F41" s="10">
        <v>90215</v>
      </c>
      <c r="G41" s="10">
        <v>103613</v>
      </c>
      <c r="H41" s="10">
        <v>48477</v>
      </c>
      <c r="I41" s="10">
        <v>51182</v>
      </c>
      <c r="J41" s="10">
        <v>104594</v>
      </c>
      <c r="K41" s="10">
        <v>62819</v>
      </c>
      <c r="L41" s="10">
        <v>19249</v>
      </c>
      <c r="M41" s="10">
        <v>780</v>
      </c>
    </row>
    <row r="42" spans="1:13" x14ac:dyDescent="0.45">
      <c r="A42" s="5" t="s">
        <v>45</v>
      </c>
      <c r="B42" s="5" t="s">
        <v>15</v>
      </c>
      <c r="C42" s="10">
        <v>44715</v>
      </c>
      <c r="D42" s="10">
        <v>65156</v>
      </c>
      <c r="E42" s="10">
        <v>66967</v>
      </c>
      <c r="F42" s="10">
        <v>89800</v>
      </c>
      <c r="G42" s="10">
        <v>103313</v>
      </c>
      <c r="H42" s="10">
        <v>48392</v>
      </c>
      <c r="I42" s="10">
        <v>51077</v>
      </c>
      <c r="J42" s="10">
        <v>104384</v>
      </c>
      <c r="K42" s="10">
        <v>62627</v>
      </c>
      <c r="L42" s="10">
        <v>19164</v>
      </c>
      <c r="M42" s="10">
        <v>774</v>
      </c>
    </row>
    <row r="43" spans="1:13" x14ac:dyDescent="0.45">
      <c r="A43" s="5" t="s">
        <v>46</v>
      </c>
      <c r="B43" s="5" t="s">
        <v>14</v>
      </c>
      <c r="C43" s="10">
        <v>122279</v>
      </c>
      <c r="D43" s="10">
        <v>157156</v>
      </c>
      <c r="E43" s="10">
        <v>168774</v>
      </c>
      <c r="F43" s="10">
        <v>241119</v>
      </c>
      <c r="G43" s="10">
        <v>252151</v>
      </c>
      <c r="H43" s="10">
        <v>116839</v>
      </c>
      <c r="I43" s="10">
        <v>123014</v>
      </c>
      <c r="J43" s="10">
        <v>272148</v>
      </c>
      <c r="K43" s="10">
        <v>169563</v>
      </c>
      <c r="L43" s="10">
        <v>55530</v>
      </c>
      <c r="M43" s="10">
        <v>2081</v>
      </c>
    </row>
    <row r="44" spans="1:13" x14ac:dyDescent="0.45">
      <c r="A44" s="5" t="s">
        <v>46</v>
      </c>
      <c r="B44" s="5" t="s">
        <v>15</v>
      </c>
      <c r="C44" s="10">
        <v>121319</v>
      </c>
      <c r="D44" s="10">
        <v>156125</v>
      </c>
      <c r="E44" s="10">
        <v>167929</v>
      </c>
      <c r="F44" s="10">
        <v>240239</v>
      </c>
      <c r="G44" s="10">
        <v>251487</v>
      </c>
      <c r="H44" s="10">
        <v>116626</v>
      </c>
      <c r="I44" s="10">
        <v>122807</v>
      </c>
      <c r="J44" s="10">
        <v>271555</v>
      </c>
      <c r="K44" s="10">
        <v>168976</v>
      </c>
      <c r="L44" s="10">
        <v>55255</v>
      </c>
      <c r="M44" s="10">
        <v>2058</v>
      </c>
    </row>
    <row r="45" spans="1:13" x14ac:dyDescent="0.45">
      <c r="A45" s="5" t="s">
        <v>47</v>
      </c>
      <c r="B45" s="5" t="s">
        <v>14</v>
      </c>
      <c r="C45" s="10">
        <v>118544</v>
      </c>
      <c r="D45" s="10">
        <v>162658</v>
      </c>
      <c r="E45" s="10">
        <v>167346</v>
      </c>
      <c r="F45" s="10">
        <v>233960</v>
      </c>
      <c r="G45" s="10">
        <v>246756</v>
      </c>
      <c r="H45" s="10">
        <v>112182</v>
      </c>
      <c r="I45" s="10">
        <v>117347</v>
      </c>
      <c r="J45" s="10">
        <v>265585</v>
      </c>
      <c r="K45" s="10">
        <v>155700</v>
      </c>
      <c r="L45" s="10">
        <v>40739</v>
      </c>
      <c r="M45" s="10">
        <v>1382</v>
      </c>
    </row>
    <row r="46" spans="1:13" x14ac:dyDescent="0.45">
      <c r="A46" s="5" t="s">
        <v>47</v>
      </c>
      <c r="B46" s="5" t="s">
        <v>15</v>
      </c>
      <c r="C46" s="10">
        <v>117755</v>
      </c>
      <c r="D46" s="10">
        <v>161722</v>
      </c>
      <c r="E46" s="10">
        <v>166602</v>
      </c>
      <c r="F46" s="10">
        <v>233191</v>
      </c>
      <c r="G46" s="10">
        <v>246114</v>
      </c>
      <c r="H46" s="10">
        <v>111997</v>
      </c>
      <c r="I46" s="10">
        <v>117160</v>
      </c>
      <c r="J46" s="10">
        <v>265032</v>
      </c>
      <c r="K46" s="10">
        <v>155203</v>
      </c>
      <c r="L46" s="10">
        <v>40505</v>
      </c>
      <c r="M46" s="10">
        <v>1369</v>
      </c>
    </row>
    <row r="47" spans="1:13" x14ac:dyDescent="0.45">
      <c r="A47" s="5" t="s">
        <v>48</v>
      </c>
      <c r="B47" s="5" t="s">
        <v>14</v>
      </c>
      <c r="C47" s="10">
        <v>218677</v>
      </c>
      <c r="D47" s="10">
        <v>293629</v>
      </c>
      <c r="E47" s="10">
        <v>328262</v>
      </c>
      <c r="F47" s="10">
        <v>439819</v>
      </c>
      <c r="G47" s="10">
        <v>458499</v>
      </c>
      <c r="H47" s="10">
        <v>206753</v>
      </c>
      <c r="I47" s="10">
        <v>216487</v>
      </c>
      <c r="J47" s="10">
        <v>475505</v>
      </c>
      <c r="K47" s="10">
        <v>277037</v>
      </c>
      <c r="L47" s="10">
        <v>71511</v>
      </c>
      <c r="M47" s="10">
        <v>2419</v>
      </c>
    </row>
    <row r="48" spans="1:13" x14ac:dyDescent="0.45">
      <c r="A48" s="5" t="s">
        <v>48</v>
      </c>
      <c r="B48" s="5" t="s">
        <v>15</v>
      </c>
      <c r="C48" s="10">
        <v>216518</v>
      </c>
      <c r="D48" s="10">
        <v>291138</v>
      </c>
      <c r="E48" s="10">
        <v>326076</v>
      </c>
      <c r="F48" s="10">
        <v>437825</v>
      </c>
      <c r="G48" s="10">
        <v>457270</v>
      </c>
      <c r="H48" s="10">
        <v>206367</v>
      </c>
      <c r="I48" s="10">
        <v>216129</v>
      </c>
      <c r="J48" s="10">
        <v>474675</v>
      </c>
      <c r="K48" s="10">
        <v>276174</v>
      </c>
      <c r="L48" s="10">
        <v>71154</v>
      </c>
      <c r="M48" s="10">
        <v>2393</v>
      </c>
    </row>
    <row r="49" spans="1:13" x14ac:dyDescent="0.45">
      <c r="A49" s="5" t="s">
        <v>49</v>
      </c>
      <c r="B49" s="5" t="s">
        <v>14</v>
      </c>
      <c r="C49" s="10">
        <v>428003</v>
      </c>
      <c r="D49" s="10">
        <v>675544</v>
      </c>
      <c r="E49" s="10">
        <v>730468</v>
      </c>
      <c r="F49" s="10">
        <v>934342</v>
      </c>
      <c r="G49" s="10">
        <v>948645</v>
      </c>
      <c r="H49" s="10">
        <v>373678</v>
      </c>
      <c r="I49" s="10">
        <v>362070</v>
      </c>
      <c r="J49" s="10">
        <v>838579</v>
      </c>
      <c r="K49" s="10">
        <v>481190</v>
      </c>
      <c r="L49" s="10">
        <v>102416</v>
      </c>
      <c r="M49" s="10">
        <v>2934</v>
      </c>
    </row>
    <row r="50" spans="1:13" x14ac:dyDescent="0.45">
      <c r="A50" s="5" t="s">
        <v>49</v>
      </c>
      <c r="B50" s="5" t="s">
        <v>15</v>
      </c>
      <c r="C50" s="10">
        <v>423889</v>
      </c>
      <c r="D50" s="10">
        <v>670437</v>
      </c>
      <c r="E50" s="10">
        <v>726159</v>
      </c>
      <c r="F50" s="10">
        <v>930592</v>
      </c>
      <c r="G50" s="10">
        <v>946069</v>
      </c>
      <c r="H50" s="10">
        <v>372923</v>
      </c>
      <c r="I50" s="10">
        <v>361453</v>
      </c>
      <c r="J50" s="10">
        <v>836985</v>
      </c>
      <c r="K50" s="10">
        <v>479773</v>
      </c>
      <c r="L50" s="10">
        <v>101940</v>
      </c>
      <c r="M50" s="10">
        <v>2902</v>
      </c>
    </row>
    <row r="51" spans="1:13" x14ac:dyDescent="0.45">
      <c r="A51" s="5" t="s">
        <v>50</v>
      </c>
      <c r="B51" s="5" t="s">
        <v>14</v>
      </c>
      <c r="C51" s="10">
        <v>99733</v>
      </c>
      <c r="D51" s="10">
        <v>145276</v>
      </c>
      <c r="E51" s="10">
        <v>153870</v>
      </c>
      <c r="F51" s="10">
        <v>208091</v>
      </c>
      <c r="G51" s="10">
        <v>220673</v>
      </c>
      <c r="H51" s="10">
        <v>99497</v>
      </c>
      <c r="I51" s="10">
        <v>102893</v>
      </c>
      <c r="J51" s="10">
        <v>228782</v>
      </c>
      <c r="K51" s="10">
        <v>136041</v>
      </c>
      <c r="L51" s="10">
        <v>35438</v>
      </c>
      <c r="M51" s="10">
        <v>1061</v>
      </c>
    </row>
    <row r="52" spans="1:13" x14ac:dyDescent="0.45">
      <c r="A52" s="5" t="s">
        <v>50</v>
      </c>
      <c r="B52" s="5" t="s">
        <v>15</v>
      </c>
      <c r="C52" s="10">
        <v>98734</v>
      </c>
      <c r="D52" s="10">
        <v>144327</v>
      </c>
      <c r="E52" s="10">
        <v>153037</v>
      </c>
      <c r="F52" s="10">
        <v>207254</v>
      </c>
      <c r="G52" s="10">
        <v>220066</v>
      </c>
      <c r="H52" s="10">
        <v>99284</v>
      </c>
      <c r="I52" s="10">
        <v>102694</v>
      </c>
      <c r="J52" s="10">
        <v>228328</v>
      </c>
      <c r="K52" s="10">
        <v>135634</v>
      </c>
      <c r="L52" s="10">
        <v>35265</v>
      </c>
      <c r="M52" s="10">
        <v>1050</v>
      </c>
    </row>
    <row r="53" spans="1:13" x14ac:dyDescent="0.45">
      <c r="A53" s="5" t="s">
        <v>51</v>
      </c>
      <c r="B53" s="5" t="s">
        <v>14</v>
      </c>
      <c r="C53" s="10">
        <v>86125</v>
      </c>
      <c r="D53" s="10">
        <v>122848</v>
      </c>
      <c r="E53" s="10">
        <v>133345</v>
      </c>
      <c r="F53" s="10">
        <v>177449</v>
      </c>
      <c r="G53" s="10">
        <v>172370</v>
      </c>
      <c r="H53" s="10">
        <v>75316</v>
      </c>
      <c r="I53" s="10">
        <v>76401</v>
      </c>
      <c r="J53" s="10">
        <v>165428</v>
      </c>
      <c r="K53" s="10">
        <v>90233</v>
      </c>
      <c r="L53" s="10">
        <v>24548</v>
      </c>
      <c r="M53" s="10">
        <v>862</v>
      </c>
    </row>
    <row r="54" spans="1:13" x14ac:dyDescent="0.45">
      <c r="A54" s="5" t="s">
        <v>51</v>
      </c>
      <c r="B54" s="5" t="s">
        <v>15</v>
      </c>
      <c r="C54" s="10">
        <v>85165</v>
      </c>
      <c r="D54" s="10">
        <v>121712</v>
      </c>
      <c r="E54" s="10">
        <v>132447</v>
      </c>
      <c r="F54" s="10">
        <v>176659</v>
      </c>
      <c r="G54" s="10">
        <v>171888</v>
      </c>
      <c r="H54" s="10">
        <v>75163</v>
      </c>
      <c r="I54" s="10">
        <v>76260</v>
      </c>
      <c r="J54" s="10">
        <v>165076</v>
      </c>
      <c r="K54" s="10">
        <v>89881</v>
      </c>
      <c r="L54" s="10">
        <v>24354</v>
      </c>
      <c r="M54" s="10">
        <v>849</v>
      </c>
    </row>
    <row r="55" spans="1:13" x14ac:dyDescent="0.45">
      <c r="A55" s="5" t="s">
        <v>52</v>
      </c>
      <c r="B55" s="5" t="s">
        <v>14</v>
      </c>
      <c r="C55" s="10">
        <v>124346</v>
      </c>
      <c r="D55" s="10">
        <v>211078</v>
      </c>
      <c r="E55" s="10">
        <v>210355</v>
      </c>
      <c r="F55" s="10">
        <v>294089</v>
      </c>
      <c r="G55" s="10">
        <v>307715</v>
      </c>
      <c r="H55" s="10">
        <v>128339</v>
      </c>
      <c r="I55" s="10">
        <v>129665</v>
      </c>
      <c r="J55" s="10">
        <v>323196</v>
      </c>
      <c r="K55" s="10">
        <v>188943</v>
      </c>
      <c r="L55" s="10">
        <v>47583</v>
      </c>
      <c r="M55" s="10">
        <v>1794</v>
      </c>
    </row>
    <row r="56" spans="1:13" x14ac:dyDescent="0.45">
      <c r="A56" s="5" t="s">
        <v>52</v>
      </c>
      <c r="B56" s="5" t="s">
        <v>15</v>
      </c>
      <c r="C56" s="10">
        <v>123079</v>
      </c>
      <c r="D56" s="10">
        <v>209455</v>
      </c>
      <c r="E56" s="10">
        <v>209265</v>
      </c>
      <c r="F56" s="10">
        <v>292840</v>
      </c>
      <c r="G56" s="10">
        <v>306839</v>
      </c>
      <c r="H56" s="10">
        <v>128089</v>
      </c>
      <c r="I56" s="10">
        <v>129378</v>
      </c>
      <c r="J56" s="10">
        <v>322533</v>
      </c>
      <c r="K56" s="10">
        <v>188276</v>
      </c>
      <c r="L56" s="10">
        <v>47354</v>
      </c>
      <c r="M56" s="10">
        <v>1781</v>
      </c>
    </row>
    <row r="57" spans="1:13" x14ac:dyDescent="0.45">
      <c r="A57" s="5" t="s">
        <v>53</v>
      </c>
      <c r="B57" s="5" t="s">
        <v>14</v>
      </c>
      <c r="C57" s="10">
        <v>406556</v>
      </c>
      <c r="D57" s="10">
        <v>741996</v>
      </c>
      <c r="E57" s="10">
        <v>778522</v>
      </c>
      <c r="F57" s="10">
        <v>1041875</v>
      </c>
      <c r="G57" s="10">
        <v>1127884</v>
      </c>
      <c r="H57" s="10">
        <v>429482</v>
      </c>
      <c r="I57" s="10">
        <v>419403</v>
      </c>
      <c r="J57" s="10">
        <v>1040567</v>
      </c>
      <c r="K57" s="10">
        <v>627253</v>
      </c>
      <c r="L57" s="10">
        <v>126726</v>
      </c>
      <c r="M57" s="10">
        <v>3966</v>
      </c>
    </row>
    <row r="58" spans="1:13" x14ac:dyDescent="0.45">
      <c r="A58" s="5" t="s">
        <v>53</v>
      </c>
      <c r="B58" s="5" t="s">
        <v>15</v>
      </c>
      <c r="C58" s="10">
        <v>401528</v>
      </c>
      <c r="D58" s="10">
        <v>735812</v>
      </c>
      <c r="E58" s="10">
        <v>773701</v>
      </c>
      <c r="F58" s="10">
        <v>1037313</v>
      </c>
      <c r="G58" s="10">
        <v>1124463</v>
      </c>
      <c r="H58" s="10">
        <v>428529</v>
      </c>
      <c r="I58" s="10">
        <v>418526</v>
      </c>
      <c r="J58" s="10">
        <v>1038363</v>
      </c>
      <c r="K58" s="10">
        <v>625274</v>
      </c>
      <c r="L58" s="10">
        <v>126120</v>
      </c>
      <c r="M58" s="10">
        <v>3942</v>
      </c>
    </row>
    <row r="59" spans="1:13" x14ac:dyDescent="0.45">
      <c r="A59" s="5" t="s">
        <v>54</v>
      </c>
      <c r="B59" s="5" t="s">
        <v>14</v>
      </c>
      <c r="C59" s="10">
        <v>286692</v>
      </c>
      <c r="D59" s="10">
        <v>436111</v>
      </c>
      <c r="E59" s="10">
        <v>468262</v>
      </c>
      <c r="F59" s="10">
        <v>649019</v>
      </c>
      <c r="G59" s="10">
        <v>693087</v>
      </c>
      <c r="H59" s="10">
        <v>296332</v>
      </c>
      <c r="I59" s="10">
        <v>300156</v>
      </c>
      <c r="J59" s="10">
        <v>685131</v>
      </c>
      <c r="K59" s="10">
        <v>400995</v>
      </c>
      <c r="L59" s="10">
        <v>99119</v>
      </c>
      <c r="M59" s="10">
        <v>3344</v>
      </c>
    </row>
    <row r="60" spans="1:13" x14ac:dyDescent="0.45">
      <c r="A60" s="5" t="s">
        <v>54</v>
      </c>
      <c r="B60" s="5" t="s">
        <v>15</v>
      </c>
      <c r="C60" s="10">
        <v>283349</v>
      </c>
      <c r="D60" s="10">
        <v>432452</v>
      </c>
      <c r="E60" s="10">
        <v>465409</v>
      </c>
      <c r="F60" s="10">
        <v>646362</v>
      </c>
      <c r="G60" s="10">
        <v>691184</v>
      </c>
      <c r="H60" s="10">
        <v>295845</v>
      </c>
      <c r="I60" s="10">
        <v>299577</v>
      </c>
      <c r="J60" s="10">
        <v>683609</v>
      </c>
      <c r="K60" s="10">
        <v>399630</v>
      </c>
      <c r="L60" s="10">
        <v>98613</v>
      </c>
      <c r="M60" s="10">
        <v>3313</v>
      </c>
    </row>
    <row r="61" spans="1:13" x14ac:dyDescent="0.45">
      <c r="A61" s="5" t="s">
        <v>55</v>
      </c>
      <c r="B61" s="5" t="s">
        <v>14</v>
      </c>
      <c r="C61" s="10">
        <v>69204</v>
      </c>
      <c r="D61" s="10">
        <v>100216</v>
      </c>
      <c r="E61" s="10">
        <v>104023</v>
      </c>
      <c r="F61" s="10">
        <v>149678</v>
      </c>
      <c r="G61" s="10">
        <v>166974</v>
      </c>
      <c r="H61" s="10">
        <v>74678</v>
      </c>
      <c r="I61" s="10">
        <v>79203</v>
      </c>
      <c r="J61" s="10">
        <v>186560</v>
      </c>
      <c r="K61" s="10">
        <v>109357</v>
      </c>
      <c r="L61" s="10">
        <v>27455</v>
      </c>
      <c r="M61" s="10">
        <v>1022</v>
      </c>
    </row>
    <row r="62" spans="1:13" x14ac:dyDescent="0.45">
      <c r="A62" s="5" t="s">
        <v>55</v>
      </c>
      <c r="B62" s="5" t="s">
        <v>15</v>
      </c>
      <c r="C62" s="10">
        <v>68478</v>
      </c>
      <c r="D62" s="10">
        <v>99407</v>
      </c>
      <c r="E62" s="10">
        <v>103406</v>
      </c>
      <c r="F62" s="10">
        <v>149075</v>
      </c>
      <c r="G62" s="10">
        <v>166483</v>
      </c>
      <c r="H62" s="10">
        <v>74535</v>
      </c>
      <c r="I62" s="10">
        <v>79067</v>
      </c>
      <c r="J62" s="10">
        <v>186175</v>
      </c>
      <c r="K62" s="10">
        <v>109036</v>
      </c>
      <c r="L62" s="10">
        <v>27307</v>
      </c>
      <c r="M62" s="10">
        <v>1011</v>
      </c>
    </row>
    <row r="63" spans="1:13" x14ac:dyDescent="0.45">
      <c r="A63" s="5" t="s">
        <v>56</v>
      </c>
      <c r="B63" s="5" t="s">
        <v>14</v>
      </c>
      <c r="C63" s="10">
        <v>42708</v>
      </c>
      <c r="D63" s="10">
        <v>64383</v>
      </c>
      <c r="E63" s="10">
        <v>69701</v>
      </c>
      <c r="F63" s="10">
        <v>97931</v>
      </c>
      <c r="G63" s="10">
        <v>112540</v>
      </c>
      <c r="H63" s="10">
        <v>55104</v>
      </c>
      <c r="I63" s="10">
        <v>57899</v>
      </c>
      <c r="J63" s="10">
        <v>128974</v>
      </c>
      <c r="K63" s="10">
        <v>79185</v>
      </c>
      <c r="L63" s="10">
        <v>22048</v>
      </c>
      <c r="M63" s="10">
        <v>709</v>
      </c>
    </row>
    <row r="64" spans="1:13" x14ac:dyDescent="0.45">
      <c r="A64" s="5" t="s">
        <v>56</v>
      </c>
      <c r="B64" s="5" t="s">
        <v>15</v>
      </c>
      <c r="C64" s="10">
        <v>42359</v>
      </c>
      <c r="D64" s="10">
        <v>63975</v>
      </c>
      <c r="E64" s="10">
        <v>69351</v>
      </c>
      <c r="F64" s="10">
        <v>97550</v>
      </c>
      <c r="G64" s="10">
        <v>112229</v>
      </c>
      <c r="H64" s="10">
        <v>54982</v>
      </c>
      <c r="I64" s="10">
        <v>57763</v>
      </c>
      <c r="J64" s="10">
        <v>128684</v>
      </c>
      <c r="K64" s="10">
        <v>78875</v>
      </c>
      <c r="L64" s="10">
        <v>21929</v>
      </c>
      <c r="M64" s="10">
        <v>704</v>
      </c>
    </row>
    <row r="65" spans="1:13" x14ac:dyDescent="0.45">
      <c r="A65" s="5" t="s">
        <v>57</v>
      </c>
      <c r="B65" s="5" t="s">
        <v>14</v>
      </c>
      <c r="C65" s="10">
        <v>30225</v>
      </c>
      <c r="D65" s="10">
        <v>38306</v>
      </c>
      <c r="E65" s="10">
        <v>44507</v>
      </c>
      <c r="F65" s="10">
        <v>60507</v>
      </c>
      <c r="G65" s="10">
        <v>59485</v>
      </c>
      <c r="H65" s="10">
        <v>32094</v>
      </c>
      <c r="I65" s="10">
        <v>36781</v>
      </c>
      <c r="J65" s="10">
        <v>71635</v>
      </c>
      <c r="K65" s="10">
        <v>43396</v>
      </c>
      <c r="L65" s="10">
        <v>14989</v>
      </c>
      <c r="M65" s="10">
        <v>640</v>
      </c>
    </row>
    <row r="66" spans="1:13" x14ac:dyDescent="0.45">
      <c r="A66" s="5" t="s">
        <v>57</v>
      </c>
      <c r="B66" s="5" t="s">
        <v>15</v>
      </c>
      <c r="C66" s="10">
        <v>29847</v>
      </c>
      <c r="D66" s="10">
        <v>37998</v>
      </c>
      <c r="E66" s="10">
        <v>44195</v>
      </c>
      <c r="F66" s="10">
        <v>60216</v>
      </c>
      <c r="G66" s="10">
        <v>59290</v>
      </c>
      <c r="H66" s="10">
        <v>32023</v>
      </c>
      <c r="I66" s="10">
        <v>36715</v>
      </c>
      <c r="J66" s="10">
        <v>71456</v>
      </c>
      <c r="K66" s="10">
        <v>43235</v>
      </c>
      <c r="L66" s="10">
        <v>14895</v>
      </c>
      <c r="M66" s="10">
        <v>633</v>
      </c>
    </row>
    <row r="67" spans="1:13" x14ac:dyDescent="0.45">
      <c r="A67" s="5" t="s">
        <v>58</v>
      </c>
      <c r="B67" s="5" t="s">
        <v>14</v>
      </c>
      <c r="C67" s="10">
        <v>39179</v>
      </c>
      <c r="D67" s="10">
        <v>47125</v>
      </c>
      <c r="E67" s="10">
        <v>54248</v>
      </c>
      <c r="F67" s="10">
        <v>73140</v>
      </c>
      <c r="G67" s="10">
        <v>71341</v>
      </c>
      <c r="H67" s="10">
        <v>39133</v>
      </c>
      <c r="I67" s="10">
        <v>43571</v>
      </c>
      <c r="J67" s="10">
        <v>92921</v>
      </c>
      <c r="K67" s="10">
        <v>58446</v>
      </c>
      <c r="L67" s="10">
        <v>21014</v>
      </c>
      <c r="M67" s="10">
        <v>837</v>
      </c>
    </row>
    <row r="68" spans="1:13" x14ac:dyDescent="0.45">
      <c r="A68" s="5" t="s">
        <v>58</v>
      </c>
      <c r="B68" s="5" t="s">
        <v>15</v>
      </c>
      <c r="C68" s="10">
        <v>38915</v>
      </c>
      <c r="D68" s="10">
        <v>46809</v>
      </c>
      <c r="E68" s="10">
        <v>54019</v>
      </c>
      <c r="F68" s="10">
        <v>72901</v>
      </c>
      <c r="G68" s="10">
        <v>71180</v>
      </c>
      <c r="H68" s="10">
        <v>39074</v>
      </c>
      <c r="I68" s="10">
        <v>43487</v>
      </c>
      <c r="J68" s="10">
        <v>92746</v>
      </c>
      <c r="K68" s="10">
        <v>58253</v>
      </c>
      <c r="L68" s="10">
        <v>20883</v>
      </c>
      <c r="M68" s="10">
        <v>823</v>
      </c>
    </row>
    <row r="69" spans="1:13" x14ac:dyDescent="0.45">
      <c r="A69" s="5" t="s">
        <v>59</v>
      </c>
      <c r="B69" s="5" t="s">
        <v>14</v>
      </c>
      <c r="C69" s="10">
        <v>101871</v>
      </c>
      <c r="D69" s="10">
        <v>153738</v>
      </c>
      <c r="E69" s="10">
        <v>161723</v>
      </c>
      <c r="F69" s="10">
        <v>213064</v>
      </c>
      <c r="G69" s="10">
        <v>210656</v>
      </c>
      <c r="H69" s="10">
        <v>98459</v>
      </c>
      <c r="I69" s="10">
        <v>105757</v>
      </c>
      <c r="J69" s="10">
        <v>241846</v>
      </c>
      <c r="K69" s="10">
        <v>144115</v>
      </c>
      <c r="L69" s="10">
        <v>43506</v>
      </c>
      <c r="M69" s="10">
        <v>1606</v>
      </c>
    </row>
    <row r="70" spans="1:13" x14ac:dyDescent="0.45">
      <c r="A70" s="5" t="s">
        <v>59</v>
      </c>
      <c r="B70" s="5" t="s">
        <v>15</v>
      </c>
      <c r="C70" s="10">
        <v>100619</v>
      </c>
      <c r="D70" s="10">
        <v>152226</v>
      </c>
      <c r="E70" s="10">
        <v>160577</v>
      </c>
      <c r="F70" s="10">
        <v>212135</v>
      </c>
      <c r="G70" s="10">
        <v>209976</v>
      </c>
      <c r="H70" s="10">
        <v>98248</v>
      </c>
      <c r="I70" s="10">
        <v>105524</v>
      </c>
      <c r="J70" s="10">
        <v>241301</v>
      </c>
      <c r="K70" s="10">
        <v>143664</v>
      </c>
      <c r="L70" s="10">
        <v>43284</v>
      </c>
      <c r="M70" s="10">
        <v>1597</v>
      </c>
    </row>
    <row r="71" spans="1:13" x14ac:dyDescent="0.45">
      <c r="A71" s="5" t="s">
        <v>60</v>
      </c>
      <c r="B71" s="5" t="s">
        <v>14</v>
      </c>
      <c r="C71" s="10">
        <v>147372</v>
      </c>
      <c r="D71" s="10">
        <v>220153</v>
      </c>
      <c r="E71" s="10">
        <v>237611</v>
      </c>
      <c r="F71" s="10">
        <v>321329</v>
      </c>
      <c r="G71" s="10">
        <v>323037</v>
      </c>
      <c r="H71" s="10">
        <v>144868</v>
      </c>
      <c r="I71" s="10">
        <v>153896</v>
      </c>
      <c r="J71" s="10">
        <v>354580</v>
      </c>
      <c r="K71" s="10">
        <v>205224</v>
      </c>
      <c r="L71" s="10">
        <v>58140</v>
      </c>
      <c r="M71" s="10">
        <v>2347</v>
      </c>
    </row>
    <row r="72" spans="1:13" x14ac:dyDescent="0.45">
      <c r="A72" s="5" t="s">
        <v>60</v>
      </c>
      <c r="B72" s="5" t="s">
        <v>15</v>
      </c>
      <c r="C72" s="10">
        <v>145885</v>
      </c>
      <c r="D72" s="10">
        <v>218195</v>
      </c>
      <c r="E72" s="10">
        <v>236122</v>
      </c>
      <c r="F72" s="10">
        <v>320003</v>
      </c>
      <c r="G72" s="10">
        <v>322158</v>
      </c>
      <c r="H72" s="10">
        <v>144596</v>
      </c>
      <c r="I72" s="10">
        <v>153692</v>
      </c>
      <c r="J72" s="10">
        <v>353964</v>
      </c>
      <c r="K72" s="10">
        <v>204519</v>
      </c>
      <c r="L72" s="10">
        <v>57840</v>
      </c>
      <c r="M72" s="10">
        <v>2325</v>
      </c>
    </row>
    <row r="73" spans="1:13" x14ac:dyDescent="0.45">
      <c r="A73" s="5" t="s">
        <v>61</v>
      </c>
      <c r="B73" s="5" t="s">
        <v>14</v>
      </c>
      <c r="C73" s="10">
        <v>70487</v>
      </c>
      <c r="D73" s="10">
        <v>94929</v>
      </c>
      <c r="E73" s="10">
        <v>103404</v>
      </c>
      <c r="F73" s="10">
        <v>146650</v>
      </c>
      <c r="G73" s="10">
        <v>150454</v>
      </c>
      <c r="H73" s="10">
        <v>74667</v>
      </c>
      <c r="I73" s="10">
        <v>85198</v>
      </c>
      <c r="J73" s="10">
        <v>196993</v>
      </c>
      <c r="K73" s="10">
        <v>118960</v>
      </c>
      <c r="L73" s="10">
        <v>34869</v>
      </c>
      <c r="M73" s="10">
        <v>1368</v>
      </c>
    </row>
    <row r="74" spans="1:13" x14ac:dyDescent="0.45">
      <c r="A74" s="5" t="s">
        <v>61</v>
      </c>
      <c r="B74" s="5" t="s">
        <v>15</v>
      </c>
      <c r="C74" s="10">
        <v>69865</v>
      </c>
      <c r="D74" s="10">
        <v>94375</v>
      </c>
      <c r="E74" s="10">
        <v>102876</v>
      </c>
      <c r="F74" s="10">
        <v>146143</v>
      </c>
      <c r="G74" s="10">
        <v>150138</v>
      </c>
      <c r="H74" s="10">
        <v>74537</v>
      </c>
      <c r="I74" s="10">
        <v>85060</v>
      </c>
      <c r="J74" s="10">
        <v>196593</v>
      </c>
      <c r="K74" s="10">
        <v>118618</v>
      </c>
      <c r="L74" s="10">
        <v>34740</v>
      </c>
      <c r="M74" s="10">
        <v>1353</v>
      </c>
    </row>
    <row r="75" spans="1:13" x14ac:dyDescent="0.45">
      <c r="A75" s="5" t="s">
        <v>62</v>
      </c>
      <c r="B75" s="5" t="s">
        <v>14</v>
      </c>
      <c r="C75" s="10">
        <v>36343</v>
      </c>
      <c r="D75" s="10">
        <v>50990</v>
      </c>
      <c r="E75" s="10">
        <v>58052</v>
      </c>
      <c r="F75" s="10">
        <v>80885</v>
      </c>
      <c r="G75" s="10">
        <v>82719</v>
      </c>
      <c r="H75" s="10">
        <v>42419</v>
      </c>
      <c r="I75" s="10">
        <v>48589</v>
      </c>
      <c r="J75" s="10">
        <v>101273</v>
      </c>
      <c r="K75" s="10">
        <v>60051</v>
      </c>
      <c r="L75" s="10">
        <v>18637</v>
      </c>
      <c r="M75" s="10">
        <v>614</v>
      </c>
    </row>
    <row r="76" spans="1:13" x14ac:dyDescent="0.45">
      <c r="A76" s="5" t="s">
        <v>62</v>
      </c>
      <c r="B76" s="5" t="s">
        <v>15</v>
      </c>
      <c r="C76" s="10">
        <v>36029</v>
      </c>
      <c r="D76" s="10">
        <v>50682</v>
      </c>
      <c r="E76" s="10">
        <v>57732</v>
      </c>
      <c r="F76" s="10">
        <v>80577</v>
      </c>
      <c r="G76" s="10">
        <v>82504</v>
      </c>
      <c r="H76" s="10">
        <v>42317</v>
      </c>
      <c r="I76" s="10">
        <v>48482</v>
      </c>
      <c r="J76" s="10">
        <v>101011</v>
      </c>
      <c r="K76" s="10">
        <v>59854</v>
      </c>
      <c r="L76" s="10">
        <v>18545</v>
      </c>
      <c r="M76" s="10">
        <v>608</v>
      </c>
    </row>
    <row r="77" spans="1:13" x14ac:dyDescent="0.45">
      <c r="A77" s="5" t="s">
        <v>63</v>
      </c>
      <c r="B77" s="5" t="s">
        <v>14</v>
      </c>
      <c r="C77" s="10">
        <v>51460</v>
      </c>
      <c r="D77" s="10">
        <v>71599</v>
      </c>
      <c r="E77" s="10">
        <v>79358</v>
      </c>
      <c r="F77" s="10">
        <v>110957</v>
      </c>
      <c r="G77" s="10">
        <v>107976</v>
      </c>
      <c r="H77" s="10">
        <v>52015</v>
      </c>
      <c r="I77" s="10">
        <v>56963</v>
      </c>
      <c r="J77" s="10">
        <v>128586</v>
      </c>
      <c r="K77" s="10">
        <v>73939</v>
      </c>
      <c r="L77" s="10">
        <v>22508</v>
      </c>
      <c r="M77" s="10">
        <v>885</v>
      </c>
    </row>
    <row r="78" spans="1:13" x14ac:dyDescent="0.45">
      <c r="A78" s="5" t="s">
        <v>63</v>
      </c>
      <c r="B78" s="5" t="s">
        <v>15</v>
      </c>
      <c r="C78" s="10">
        <v>51057</v>
      </c>
      <c r="D78" s="10">
        <v>71140</v>
      </c>
      <c r="E78" s="10">
        <v>78924</v>
      </c>
      <c r="F78" s="10">
        <v>110539</v>
      </c>
      <c r="G78" s="10">
        <v>107732</v>
      </c>
      <c r="H78" s="10">
        <v>51924</v>
      </c>
      <c r="I78" s="10">
        <v>56850</v>
      </c>
      <c r="J78" s="10">
        <v>128369</v>
      </c>
      <c r="K78" s="10">
        <v>73666</v>
      </c>
      <c r="L78" s="10">
        <v>22407</v>
      </c>
      <c r="M78" s="10">
        <v>875</v>
      </c>
    </row>
    <row r="79" spans="1:13" x14ac:dyDescent="0.45">
      <c r="A79" s="5" t="s">
        <v>64</v>
      </c>
      <c r="B79" s="5" t="s">
        <v>14</v>
      </c>
      <c r="C79" s="10">
        <v>74061</v>
      </c>
      <c r="D79" s="10">
        <v>93418</v>
      </c>
      <c r="E79" s="10">
        <v>107297</v>
      </c>
      <c r="F79" s="10">
        <v>151546</v>
      </c>
      <c r="G79" s="10">
        <v>154691</v>
      </c>
      <c r="H79" s="10">
        <v>77234</v>
      </c>
      <c r="I79" s="10">
        <v>84257</v>
      </c>
      <c r="J79" s="10">
        <v>183598</v>
      </c>
      <c r="K79" s="10">
        <v>109997</v>
      </c>
      <c r="L79" s="10">
        <v>33827</v>
      </c>
      <c r="M79" s="10">
        <v>1243</v>
      </c>
    </row>
    <row r="80" spans="1:13" x14ac:dyDescent="0.45">
      <c r="A80" s="5" t="s">
        <v>64</v>
      </c>
      <c r="B80" s="5" t="s">
        <v>15</v>
      </c>
      <c r="C80" s="10">
        <v>73441</v>
      </c>
      <c r="D80" s="10">
        <v>92781</v>
      </c>
      <c r="E80" s="10">
        <v>106755</v>
      </c>
      <c r="F80" s="10">
        <v>150936</v>
      </c>
      <c r="G80" s="10">
        <v>154237</v>
      </c>
      <c r="H80" s="10">
        <v>77086</v>
      </c>
      <c r="I80" s="10">
        <v>84039</v>
      </c>
      <c r="J80" s="10">
        <v>183077</v>
      </c>
      <c r="K80" s="10">
        <v>109575</v>
      </c>
      <c r="L80" s="10">
        <v>33633</v>
      </c>
      <c r="M80" s="10">
        <v>1226</v>
      </c>
    </row>
    <row r="81" spans="1:13" x14ac:dyDescent="0.45">
      <c r="A81" s="5" t="s">
        <v>65</v>
      </c>
      <c r="B81" s="5" t="s">
        <v>14</v>
      </c>
      <c r="C81" s="10">
        <v>34115</v>
      </c>
      <c r="D81" s="10">
        <v>44277</v>
      </c>
      <c r="E81" s="10">
        <v>50088</v>
      </c>
      <c r="F81" s="10">
        <v>73878</v>
      </c>
      <c r="G81" s="10">
        <v>75767</v>
      </c>
      <c r="H81" s="10">
        <v>39682</v>
      </c>
      <c r="I81" s="10">
        <v>43815</v>
      </c>
      <c r="J81" s="10">
        <v>98686</v>
      </c>
      <c r="K81" s="10">
        <v>60435</v>
      </c>
      <c r="L81" s="10">
        <v>20379</v>
      </c>
      <c r="M81" s="10">
        <v>808</v>
      </c>
    </row>
    <row r="82" spans="1:13" x14ac:dyDescent="0.45">
      <c r="A82" s="5" t="s">
        <v>65</v>
      </c>
      <c r="B82" s="5" t="s">
        <v>15</v>
      </c>
      <c r="C82" s="10">
        <v>33570</v>
      </c>
      <c r="D82" s="10">
        <v>43658</v>
      </c>
      <c r="E82" s="10">
        <v>49555</v>
      </c>
      <c r="F82" s="10">
        <v>73294</v>
      </c>
      <c r="G82" s="10">
        <v>75392</v>
      </c>
      <c r="H82" s="10">
        <v>39528</v>
      </c>
      <c r="I82" s="10">
        <v>43646</v>
      </c>
      <c r="J82" s="10">
        <v>98263</v>
      </c>
      <c r="K82" s="10">
        <v>60099</v>
      </c>
      <c r="L82" s="10">
        <v>20210</v>
      </c>
      <c r="M82" s="10">
        <v>793</v>
      </c>
    </row>
    <row r="83" spans="1:13" x14ac:dyDescent="0.45">
      <c r="A83" s="5" t="s">
        <v>66</v>
      </c>
      <c r="B83" s="5" t="s">
        <v>14</v>
      </c>
      <c r="C83" s="10">
        <v>271929</v>
      </c>
      <c r="D83" s="10">
        <v>418363</v>
      </c>
      <c r="E83" s="10">
        <v>464150</v>
      </c>
      <c r="F83" s="10">
        <v>610235</v>
      </c>
      <c r="G83" s="10">
        <v>582285</v>
      </c>
      <c r="H83" s="10">
        <v>272004</v>
      </c>
      <c r="I83" s="10">
        <v>292890</v>
      </c>
      <c r="J83" s="10">
        <v>610407</v>
      </c>
      <c r="K83" s="10">
        <v>349390</v>
      </c>
      <c r="L83" s="10">
        <v>96983</v>
      </c>
      <c r="M83" s="10">
        <v>3868</v>
      </c>
    </row>
    <row r="84" spans="1:13" x14ac:dyDescent="0.45">
      <c r="A84" s="5" t="s">
        <v>66</v>
      </c>
      <c r="B84" s="5" t="s">
        <v>15</v>
      </c>
      <c r="C84" s="10">
        <v>266786</v>
      </c>
      <c r="D84" s="10">
        <v>410515</v>
      </c>
      <c r="E84" s="10">
        <v>458309</v>
      </c>
      <c r="F84" s="10">
        <v>605722</v>
      </c>
      <c r="G84" s="10">
        <v>579687</v>
      </c>
      <c r="H84" s="10">
        <v>271256</v>
      </c>
      <c r="I84" s="10">
        <v>292246</v>
      </c>
      <c r="J84" s="10">
        <v>608982</v>
      </c>
      <c r="K84" s="10">
        <v>348144</v>
      </c>
      <c r="L84" s="10">
        <v>96520</v>
      </c>
      <c r="M84" s="10">
        <v>3830</v>
      </c>
    </row>
    <row r="85" spans="1:13" x14ac:dyDescent="0.45">
      <c r="A85" s="5" t="s">
        <v>67</v>
      </c>
      <c r="B85" s="5" t="s">
        <v>14</v>
      </c>
      <c r="C85" s="10">
        <v>46277</v>
      </c>
      <c r="D85" s="10">
        <v>56839</v>
      </c>
      <c r="E85" s="10">
        <v>65329</v>
      </c>
      <c r="F85" s="10">
        <v>86933</v>
      </c>
      <c r="G85" s="10">
        <v>87232</v>
      </c>
      <c r="H85" s="10">
        <v>48169</v>
      </c>
      <c r="I85" s="10">
        <v>54001</v>
      </c>
      <c r="J85" s="10">
        <v>101809</v>
      </c>
      <c r="K85" s="10">
        <v>61144</v>
      </c>
      <c r="L85" s="10">
        <v>19058</v>
      </c>
      <c r="M85" s="10">
        <v>715</v>
      </c>
    </row>
    <row r="86" spans="1:13" x14ac:dyDescent="0.45">
      <c r="A86" s="5" t="s">
        <v>67</v>
      </c>
      <c r="B86" s="5" t="s">
        <v>15</v>
      </c>
      <c r="C86" s="10">
        <v>45822</v>
      </c>
      <c r="D86" s="10">
        <v>56417</v>
      </c>
      <c r="E86" s="10">
        <v>64922</v>
      </c>
      <c r="F86" s="10">
        <v>86598</v>
      </c>
      <c r="G86" s="10">
        <v>86958</v>
      </c>
      <c r="H86" s="10">
        <v>48069</v>
      </c>
      <c r="I86" s="10">
        <v>53870</v>
      </c>
      <c r="J86" s="10">
        <v>101578</v>
      </c>
      <c r="K86" s="10">
        <v>60971</v>
      </c>
      <c r="L86" s="10">
        <v>18982</v>
      </c>
      <c r="M86" s="10">
        <v>712</v>
      </c>
    </row>
    <row r="87" spans="1:13" x14ac:dyDescent="0.45">
      <c r="A87" s="5" t="s">
        <v>68</v>
      </c>
      <c r="B87" s="5" t="s">
        <v>14</v>
      </c>
      <c r="C87" s="10">
        <v>75842</v>
      </c>
      <c r="D87" s="10">
        <v>90254</v>
      </c>
      <c r="E87" s="10">
        <v>106063</v>
      </c>
      <c r="F87" s="10">
        <v>141186</v>
      </c>
      <c r="G87" s="10">
        <v>151557</v>
      </c>
      <c r="H87" s="10">
        <v>83557</v>
      </c>
      <c r="I87" s="10">
        <v>92430</v>
      </c>
      <c r="J87" s="10">
        <v>178168</v>
      </c>
      <c r="K87" s="10">
        <v>110167</v>
      </c>
      <c r="L87" s="10">
        <v>33768</v>
      </c>
      <c r="M87" s="10">
        <v>1261</v>
      </c>
    </row>
    <row r="88" spans="1:13" x14ac:dyDescent="0.45">
      <c r="A88" s="5" t="s">
        <v>68</v>
      </c>
      <c r="B88" s="5" t="s">
        <v>15</v>
      </c>
      <c r="C88" s="10">
        <v>75021</v>
      </c>
      <c r="D88" s="10">
        <v>89450</v>
      </c>
      <c r="E88" s="10">
        <v>105296</v>
      </c>
      <c r="F88" s="10">
        <v>140524</v>
      </c>
      <c r="G88" s="10">
        <v>151054</v>
      </c>
      <c r="H88" s="10">
        <v>83387</v>
      </c>
      <c r="I88" s="10">
        <v>92200</v>
      </c>
      <c r="J88" s="10">
        <v>177789</v>
      </c>
      <c r="K88" s="10">
        <v>109751</v>
      </c>
      <c r="L88" s="10">
        <v>33625</v>
      </c>
      <c r="M88" s="10">
        <v>1253</v>
      </c>
    </row>
    <row r="89" spans="1:13" x14ac:dyDescent="0.45">
      <c r="A89" s="5" t="s">
        <v>69</v>
      </c>
      <c r="B89" s="5" t="s">
        <v>14</v>
      </c>
      <c r="C89" s="10">
        <v>101372</v>
      </c>
      <c r="D89" s="10">
        <v>127907</v>
      </c>
      <c r="E89" s="10">
        <v>148808</v>
      </c>
      <c r="F89" s="10">
        <v>191624</v>
      </c>
      <c r="G89" s="10">
        <v>191956</v>
      </c>
      <c r="H89" s="10">
        <v>104457</v>
      </c>
      <c r="I89" s="10">
        <v>116065</v>
      </c>
      <c r="J89" s="10">
        <v>221443</v>
      </c>
      <c r="K89" s="10">
        <v>141267</v>
      </c>
      <c r="L89" s="10">
        <v>46250</v>
      </c>
      <c r="M89" s="10">
        <v>1944</v>
      </c>
    </row>
    <row r="90" spans="1:13" x14ac:dyDescent="0.45">
      <c r="A90" s="5" t="s">
        <v>69</v>
      </c>
      <c r="B90" s="5" t="s">
        <v>15</v>
      </c>
      <c r="C90" s="10">
        <v>100473</v>
      </c>
      <c r="D90" s="10">
        <v>126839</v>
      </c>
      <c r="E90" s="10">
        <v>147774</v>
      </c>
      <c r="F90" s="10">
        <v>190634</v>
      </c>
      <c r="G90" s="10">
        <v>191310</v>
      </c>
      <c r="H90" s="10">
        <v>104181</v>
      </c>
      <c r="I90" s="10">
        <v>115812</v>
      </c>
      <c r="J90" s="10">
        <v>220946</v>
      </c>
      <c r="K90" s="10">
        <v>140818</v>
      </c>
      <c r="L90" s="10">
        <v>46012</v>
      </c>
      <c r="M90" s="10">
        <v>1924</v>
      </c>
    </row>
    <row r="91" spans="1:13" x14ac:dyDescent="0.45">
      <c r="A91" s="5" t="s">
        <v>70</v>
      </c>
      <c r="B91" s="5" t="s">
        <v>14</v>
      </c>
      <c r="C91" s="10">
        <v>59713</v>
      </c>
      <c r="D91" s="10">
        <v>79391</v>
      </c>
      <c r="E91" s="10">
        <v>89264</v>
      </c>
      <c r="F91" s="10">
        <v>123099</v>
      </c>
      <c r="G91" s="10">
        <v>122601</v>
      </c>
      <c r="H91" s="10">
        <v>64795</v>
      </c>
      <c r="I91" s="10">
        <v>74177</v>
      </c>
      <c r="J91" s="10">
        <v>155357</v>
      </c>
      <c r="K91" s="10">
        <v>95280</v>
      </c>
      <c r="L91" s="10">
        <v>29846</v>
      </c>
      <c r="M91" s="10">
        <v>1043</v>
      </c>
    </row>
    <row r="92" spans="1:13" x14ac:dyDescent="0.45">
      <c r="A92" s="5" t="s">
        <v>70</v>
      </c>
      <c r="B92" s="5" t="s">
        <v>15</v>
      </c>
      <c r="C92" s="10">
        <v>58913</v>
      </c>
      <c r="D92" s="10">
        <v>78423</v>
      </c>
      <c r="E92" s="10">
        <v>88458</v>
      </c>
      <c r="F92" s="10">
        <v>122326</v>
      </c>
      <c r="G92" s="10">
        <v>122132</v>
      </c>
      <c r="H92" s="10">
        <v>64626</v>
      </c>
      <c r="I92" s="10">
        <v>74010</v>
      </c>
      <c r="J92" s="10">
        <v>154975</v>
      </c>
      <c r="K92" s="10">
        <v>94917</v>
      </c>
      <c r="L92" s="10">
        <v>29649</v>
      </c>
      <c r="M92" s="10">
        <v>1031</v>
      </c>
    </row>
    <row r="93" spans="1:13" x14ac:dyDescent="0.45">
      <c r="A93" s="5" t="s">
        <v>71</v>
      </c>
      <c r="B93" s="5" t="s">
        <v>14</v>
      </c>
      <c r="C93" s="10">
        <v>61967</v>
      </c>
      <c r="D93" s="10">
        <v>67628</v>
      </c>
      <c r="E93" s="10">
        <v>82210</v>
      </c>
      <c r="F93" s="10">
        <v>116199</v>
      </c>
      <c r="G93" s="10">
        <v>114522</v>
      </c>
      <c r="H93" s="10">
        <v>64439</v>
      </c>
      <c r="I93" s="10">
        <v>73568</v>
      </c>
      <c r="J93" s="10">
        <v>141819</v>
      </c>
      <c r="K93" s="10">
        <v>87261</v>
      </c>
      <c r="L93" s="10">
        <v>26779</v>
      </c>
      <c r="M93" s="10">
        <v>1046</v>
      </c>
    </row>
    <row r="94" spans="1:13" x14ac:dyDescent="0.45">
      <c r="A94" s="5" t="s">
        <v>71</v>
      </c>
      <c r="B94" s="5" t="s">
        <v>15</v>
      </c>
      <c r="C94" s="10">
        <v>61352</v>
      </c>
      <c r="D94" s="10">
        <v>66925</v>
      </c>
      <c r="E94" s="10">
        <v>81528</v>
      </c>
      <c r="F94" s="10">
        <v>115608</v>
      </c>
      <c r="G94" s="10">
        <v>114119</v>
      </c>
      <c r="H94" s="10">
        <v>64248</v>
      </c>
      <c r="I94" s="10">
        <v>73362</v>
      </c>
      <c r="J94" s="10">
        <v>141395</v>
      </c>
      <c r="K94" s="10">
        <v>86907</v>
      </c>
      <c r="L94" s="10">
        <v>26591</v>
      </c>
      <c r="M94" s="10">
        <v>1031</v>
      </c>
    </row>
    <row r="95" spans="1:13" x14ac:dyDescent="0.45">
      <c r="A95" s="5" t="s">
        <v>72</v>
      </c>
      <c r="B95" s="5" t="s">
        <v>14</v>
      </c>
      <c r="C95" s="10">
        <v>94613</v>
      </c>
      <c r="D95" s="10">
        <v>107091</v>
      </c>
      <c r="E95" s="10">
        <v>134253</v>
      </c>
      <c r="F95" s="10">
        <v>173037</v>
      </c>
      <c r="G95" s="10">
        <v>174764</v>
      </c>
      <c r="H95" s="10">
        <v>100894</v>
      </c>
      <c r="I95" s="10">
        <v>115161</v>
      </c>
      <c r="J95" s="10">
        <v>203781</v>
      </c>
      <c r="K95" s="10">
        <v>130793</v>
      </c>
      <c r="L95" s="10">
        <v>44428</v>
      </c>
      <c r="M95" s="10">
        <v>1842</v>
      </c>
    </row>
    <row r="96" spans="1:13" x14ac:dyDescent="0.45">
      <c r="A96" s="5" t="s">
        <v>72</v>
      </c>
      <c r="B96" s="5" t="s">
        <v>15</v>
      </c>
      <c r="C96" s="10">
        <v>93277</v>
      </c>
      <c r="D96" s="10">
        <v>105947</v>
      </c>
      <c r="E96" s="10">
        <v>133093</v>
      </c>
      <c r="F96" s="10">
        <v>172005</v>
      </c>
      <c r="G96" s="10">
        <v>174131</v>
      </c>
      <c r="H96" s="10">
        <v>100610</v>
      </c>
      <c r="I96" s="10">
        <v>114890</v>
      </c>
      <c r="J96" s="10">
        <v>203227</v>
      </c>
      <c r="K96" s="10">
        <v>130233</v>
      </c>
      <c r="L96" s="10">
        <v>44139</v>
      </c>
      <c r="M96" s="10">
        <v>1823</v>
      </c>
    </row>
    <row r="97" spans="1:13" x14ac:dyDescent="0.45">
      <c r="A97" s="5" t="s">
        <v>73</v>
      </c>
      <c r="B97" s="5" t="s">
        <v>14</v>
      </c>
      <c r="C97" s="10">
        <v>87131</v>
      </c>
      <c r="D97" s="10">
        <v>108888</v>
      </c>
      <c r="E97" s="10">
        <v>130735</v>
      </c>
      <c r="F97" s="10">
        <v>163433</v>
      </c>
      <c r="G97" s="10">
        <v>157449</v>
      </c>
      <c r="H97" s="10">
        <v>79205</v>
      </c>
      <c r="I97" s="10">
        <v>83700</v>
      </c>
      <c r="J97" s="10">
        <v>127895</v>
      </c>
      <c r="K97" s="10">
        <v>77958</v>
      </c>
      <c r="L97" s="10">
        <v>21378</v>
      </c>
      <c r="M97" s="10">
        <v>1144</v>
      </c>
    </row>
    <row r="98" spans="1:13" x14ac:dyDescent="0.45">
      <c r="A98" s="5" t="s">
        <v>73</v>
      </c>
      <c r="B98" s="5" t="s">
        <v>15</v>
      </c>
      <c r="C98" s="10">
        <v>85518</v>
      </c>
      <c r="D98" s="10">
        <v>106889</v>
      </c>
      <c r="E98" s="10">
        <v>129037</v>
      </c>
      <c r="F98" s="10">
        <v>162009</v>
      </c>
      <c r="G98" s="10">
        <v>156520</v>
      </c>
      <c r="H98" s="10">
        <v>78813</v>
      </c>
      <c r="I98" s="10">
        <v>83391</v>
      </c>
      <c r="J98" s="10">
        <v>127449</v>
      </c>
      <c r="K98" s="10">
        <v>77571</v>
      </c>
      <c r="L98" s="10">
        <v>21268</v>
      </c>
      <c r="M98" s="10">
        <v>1129</v>
      </c>
    </row>
    <row r="100" spans="1:13" x14ac:dyDescent="0.45">
      <c r="A100" s="28" t="s">
        <v>74</v>
      </c>
      <c r="B100" s="29"/>
      <c r="C100" s="29"/>
      <c r="D100" s="29"/>
      <c r="E100" s="29"/>
      <c r="F100" s="29"/>
      <c r="G100" s="29"/>
      <c r="H100" s="29"/>
      <c r="I100" s="29"/>
      <c r="J100" s="29"/>
      <c r="K100" s="29"/>
      <c r="L100" s="29"/>
      <c r="M100" s="29"/>
    </row>
    <row r="101" spans="1:13" ht="51.75" customHeight="1" x14ac:dyDescent="0.45">
      <c r="A101" s="30" t="s">
        <v>75</v>
      </c>
      <c r="B101" s="30"/>
      <c r="C101" s="30"/>
      <c r="D101" s="30"/>
      <c r="E101" s="30"/>
      <c r="F101" s="30"/>
      <c r="G101" s="30"/>
      <c r="H101" s="30"/>
      <c r="I101" s="30"/>
      <c r="J101" s="30"/>
      <c r="K101" s="30"/>
      <c r="L101" s="30"/>
      <c r="M101" s="30"/>
    </row>
    <row r="102" spans="1:13" ht="19.5" customHeight="1" x14ac:dyDescent="0.45">
      <c r="A102" s="30" t="s">
        <v>19</v>
      </c>
      <c r="B102" s="30"/>
      <c r="C102" s="30"/>
      <c r="D102" s="30"/>
      <c r="E102" s="30"/>
      <c r="F102" s="30"/>
      <c r="G102" s="30"/>
      <c r="H102" s="30"/>
      <c r="I102" s="30"/>
      <c r="J102" s="30"/>
      <c r="K102" s="30"/>
      <c r="L102" s="30"/>
      <c r="M102" s="30"/>
    </row>
  </sheetData>
  <mergeCells count="5">
    <mergeCell ref="A4:B4"/>
    <mergeCell ref="A100:M100"/>
    <mergeCell ref="A101:M101"/>
    <mergeCell ref="A102:M102"/>
    <mergeCell ref="L3:M3"/>
  </mergeCells>
  <phoneticPr fontId="2"/>
  <pageMargins left="0.7" right="0.7" top="0.75" bottom="0.75" header="0.3" footer="0.3"/>
  <pageSetup paperSize="9" scale="3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3"/>
  <sheetViews>
    <sheetView workbookViewId="0">
      <selection activeCell="K4" sqref="K4"/>
    </sheetView>
  </sheetViews>
  <sheetFormatPr defaultRowHeight="18" x14ac:dyDescent="0.45"/>
  <cols>
    <col min="1" max="1" width="11.8984375" customWidth="1"/>
    <col min="2" max="2" width="10.59765625" style="4" customWidth="1"/>
    <col min="3" max="12" width="10.59765625" customWidth="1"/>
  </cols>
  <sheetData>
    <row r="1" spans="1:12" x14ac:dyDescent="0.45">
      <c r="A1" s="1" t="s">
        <v>26</v>
      </c>
      <c r="B1" s="2"/>
      <c r="C1" s="3"/>
      <c r="D1" s="3"/>
    </row>
    <row r="2" spans="1:12" x14ac:dyDescent="0.45">
      <c r="B2" s="2"/>
      <c r="C2" s="3"/>
      <c r="D2" s="3"/>
    </row>
    <row r="3" spans="1:12" x14ac:dyDescent="0.45">
      <c r="A3" t="s">
        <v>77</v>
      </c>
      <c r="B3"/>
      <c r="K3" s="27">
        <f>全国!L3</f>
        <v>44802</v>
      </c>
      <c r="L3" s="27"/>
    </row>
    <row r="4" spans="1:12" x14ac:dyDescent="0.45">
      <c r="A4" s="8"/>
      <c r="B4" s="5" t="s">
        <v>3</v>
      </c>
      <c r="C4" s="6" t="s">
        <v>4</v>
      </c>
      <c r="D4" s="6" t="s">
        <v>5</v>
      </c>
      <c r="E4" s="6" t="s">
        <v>6</v>
      </c>
      <c r="F4" s="6" t="s">
        <v>7</v>
      </c>
      <c r="G4" s="6" t="s">
        <v>8</v>
      </c>
      <c r="H4" s="6" t="s">
        <v>9</v>
      </c>
      <c r="I4" s="6" t="s">
        <v>10</v>
      </c>
      <c r="J4" s="6" t="s">
        <v>11</v>
      </c>
      <c r="K4" s="6" t="s">
        <v>12</v>
      </c>
      <c r="L4" s="6" t="s">
        <v>13</v>
      </c>
    </row>
    <row r="5" spans="1:12" x14ac:dyDescent="0.45">
      <c r="A5" s="5" t="s">
        <v>27</v>
      </c>
      <c r="B5" s="10">
        <v>344145</v>
      </c>
      <c r="C5" s="10">
        <v>461395</v>
      </c>
      <c r="D5" s="10">
        <v>545877</v>
      </c>
      <c r="E5" s="10">
        <v>733566</v>
      </c>
      <c r="F5" s="10">
        <v>697270</v>
      </c>
      <c r="G5" s="10">
        <v>338612</v>
      </c>
      <c r="H5" s="10">
        <v>394130</v>
      </c>
      <c r="I5" s="10">
        <v>736719</v>
      </c>
      <c r="J5" s="10">
        <v>422416</v>
      </c>
      <c r="K5" s="10">
        <v>111735</v>
      </c>
      <c r="L5" s="10">
        <v>3858</v>
      </c>
    </row>
    <row r="6" spans="1:12" x14ac:dyDescent="0.45">
      <c r="A6" s="5" t="s">
        <v>28</v>
      </c>
      <c r="B6" s="10">
        <v>84697</v>
      </c>
      <c r="C6" s="10">
        <v>98992</v>
      </c>
      <c r="D6" s="10">
        <v>122752</v>
      </c>
      <c r="E6" s="10">
        <v>166674</v>
      </c>
      <c r="F6" s="10">
        <v>171050</v>
      </c>
      <c r="G6" s="10">
        <v>91769</v>
      </c>
      <c r="H6" s="10">
        <v>102630</v>
      </c>
      <c r="I6" s="10">
        <v>180256</v>
      </c>
      <c r="J6" s="10">
        <v>109971</v>
      </c>
      <c r="K6" s="10">
        <v>27013</v>
      </c>
      <c r="L6" s="10">
        <v>699</v>
      </c>
    </row>
    <row r="7" spans="1:12" x14ac:dyDescent="0.45">
      <c r="A7" s="5" t="s">
        <v>29</v>
      </c>
      <c r="B7" s="10">
        <v>84790</v>
      </c>
      <c r="C7" s="10">
        <v>98478</v>
      </c>
      <c r="D7" s="10">
        <v>120975</v>
      </c>
      <c r="E7" s="10">
        <v>160380</v>
      </c>
      <c r="F7" s="10">
        <v>158359</v>
      </c>
      <c r="G7" s="10">
        <v>85933</v>
      </c>
      <c r="H7" s="10">
        <v>96420</v>
      </c>
      <c r="I7" s="10">
        <v>167458</v>
      </c>
      <c r="J7" s="10">
        <v>112040</v>
      </c>
      <c r="K7" s="10">
        <v>31115</v>
      </c>
      <c r="L7" s="10">
        <v>916</v>
      </c>
    </row>
    <row r="8" spans="1:12" x14ac:dyDescent="0.45">
      <c r="A8" s="5" t="s">
        <v>30</v>
      </c>
      <c r="B8" s="10">
        <v>163953</v>
      </c>
      <c r="C8" s="10">
        <v>225582</v>
      </c>
      <c r="D8" s="10">
        <v>267825</v>
      </c>
      <c r="E8" s="10">
        <v>330788</v>
      </c>
      <c r="F8" s="10">
        <v>291259</v>
      </c>
      <c r="G8" s="10">
        <v>145175</v>
      </c>
      <c r="H8" s="10">
        <v>161016</v>
      </c>
      <c r="I8" s="10">
        <v>276895</v>
      </c>
      <c r="J8" s="10">
        <v>161397</v>
      </c>
      <c r="K8" s="10">
        <v>43765</v>
      </c>
      <c r="L8" s="10">
        <v>1358</v>
      </c>
    </row>
    <row r="9" spans="1:12" x14ac:dyDescent="0.45">
      <c r="A9" s="5" t="s">
        <v>31</v>
      </c>
      <c r="B9" s="10">
        <v>60880</v>
      </c>
      <c r="C9" s="10">
        <v>67505</v>
      </c>
      <c r="D9" s="10">
        <v>88985</v>
      </c>
      <c r="E9" s="10">
        <v>122904</v>
      </c>
      <c r="F9" s="10">
        <v>123914</v>
      </c>
      <c r="G9" s="10">
        <v>73522</v>
      </c>
      <c r="H9" s="10">
        <v>84357</v>
      </c>
      <c r="I9" s="10">
        <v>147053</v>
      </c>
      <c r="J9" s="10">
        <v>100750</v>
      </c>
      <c r="K9" s="10">
        <v>28802</v>
      </c>
      <c r="L9" s="10">
        <v>767</v>
      </c>
    </row>
    <row r="10" spans="1:12" x14ac:dyDescent="0.45">
      <c r="A10" s="5" t="s">
        <v>32</v>
      </c>
      <c r="B10" s="10">
        <v>76098</v>
      </c>
      <c r="C10" s="10">
        <v>86395</v>
      </c>
      <c r="D10" s="10">
        <v>107710</v>
      </c>
      <c r="E10" s="10">
        <v>136845</v>
      </c>
      <c r="F10" s="10">
        <v>133270</v>
      </c>
      <c r="G10" s="10">
        <v>75794</v>
      </c>
      <c r="H10" s="10">
        <v>84874</v>
      </c>
      <c r="I10" s="10">
        <v>146067</v>
      </c>
      <c r="J10" s="10">
        <v>97632</v>
      </c>
      <c r="K10" s="10">
        <v>30533</v>
      </c>
      <c r="L10" s="10">
        <v>880</v>
      </c>
    </row>
    <row r="11" spans="1:12" x14ac:dyDescent="0.45">
      <c r="A11" s="5" t="s">
        <v>33</v>
      </c>
      <c r="B11" s="10">
        <v>134296</v>
      </c>
      <c r="C11" s="10">
        <v>166828</v>
      </c>
      <c r="D11" s="10">
        <v>196004</v>
      </c>
      <c r="E11" s="10">
        <v>244926</v>
      </c>
      <c r="F11" s="10">
        <v>238092</v>
      </c>
      <c r="G11" s="10">
        <v>132834</v>
      </c>
      <c r="H11" s="10">
        <v>146606</v>
      </c>
      <c r="I11" s="10">
        <v>241746</v>
      </c>
      <c r="J11" s="10">
        <v>149071</v>
      </c>
      <c r="K11" s="10">
        <v>43787</v>
      </c>
      <c r="L11" s="10">
        <v>1333</v>
      </c>
    </row>
    <row r="12" spans="1:12" x14ac:dyDescent="0.45">
      <c r="A12" s="5" t="s">
        <v>34</v>
      </c>
      <c r="B12" s="10">
        <v>211753</v>
      </c>
      <c r="C12" s="10">
        <v>280728</v>
      </c>
      <c r="D12" s="10">
        <v>322516</v>
      </c>
      <c r="E12" s="10">
        <v>417271</v>
      </c>
      <c r="F12" s="10">
        <v>377084</v>
      </c>
      <c r="G12" s="10">
        <v>180475</v>
      </c>
      <c r="H12" s="10">
        <v>208311</v>
      </c>
      <c r="I12" s="10">
        <v>389464</v>
      </c>
      <c r="J12" s="10">
        <v>200343</v>
      </c>
      <c r="K12" s="10">
        <v>50903</v>
      </c>
      <c r="L12" s="10">
        <v>1616</v>
      </c>
    </row>
    <row r="13" spans="1:12" x14ac:dyDescent="0.45">
      <c r="A13" s="5" t="s">
        <v>35</v>
      </c>
      <c r="B13" s="10">
        <v>142648</v>
      </c>
      <c r="C13" s="10">
        <v>186184</v>
      </c>
      <c r="D13" s="10">
        <v>221071</v>
      </c>
      <c r="E13" s="10">
        <v>284538</v>
      </c>
      <c r="F13" s="10">
        <v>251948</v>
      </c>
      <c r="G13" s="10">
        <v>124172</v>
      </c>
      <c r="H13" s="10">
        <v>141813</v>
      </c>
      <c r="I13" s="10">
        <v>254446</v>
      </c>
      <c r="J13" s="10">
        <v>130562</v>
      </c>
      <c r="K13" s="10">
        <v>35156</v>
      </c>
      <c r="L13" s="10">
        <v>1054</v>
      </c>
    </row>
    <row r="14" spans="1:12" x14ac:dyDescent="0.45">
      <c r="A14" s="5" t="s">
        <v>36</v>
      </c>
      <c r="B14" s="10">
        <v>145482</v>
      </c>
      <c r="C14" s="10">
        <v>191674</v>
      </c>
      <c r="D14" s="10">
        <v>206795</v>
      </c>
      <c r="E14" s="10">
        <v>280655</v>
      </c>
      <c r="F14" s="10">
        <v>255792</v>
      </c>
      <c r="G14" s="10">
        <v>117345</v>
      </c>
      <c r="H14" s="10">
        <v>134746</v>
      </c>
      <c r="I14" s="10">
        <v>265952</v>
      </c>
      <c r="J14" s="10">
        <v>141222</v>
      </c>
      <c r="K14" s="10">
        <v>38940</v>
      </c>
      <c r="L14" s="10">
        <v>1332</v>
      </c>
    </row>
    <row r="15" spans="1:12" x14ac:dyDescent="0.45">
      <c r="A15" s="5" t="s">
        <v>37</v>
      </c>
      <c r="B15" s="10">
        <v>523630</v>
      </c>
      <c r="C15" s="10">
        <v>784843</v>
      </c>
      <c r="D15" s="10">
        <v>866712</v>
      </c>
      <c r="E15" s="10">
        <v>1139957</v>
      </c>
      <c r="F15" s="10">
        <v>1016376</v>
      </c>
      <c r="G15" s="10">
        <v>403774</v>
      </c>
      <c r="H15" s="10">
        <v>447991</v>
      </c>
      <c r="I15" s="10">
        <v>954453</v>
      </c>
      <c r="J15" s="10">
        <v>466375</v>
      </c>
      <c r="K15" s="10">
        <v>87954</v>
      </c>
      <c r="L15" s="10">
        <v>2929</v>
      </c>
    </row>
    <row r="16" spans="1:12" x14ac:dyDescent="0.45">
      <c r="A16" s="5" t="s">
        <v>38</v>
      </c>
      <c r="B16" s="10">
        <v>444984</v>
      </c>
      <c r="C16" s="10">
        <v>665860</v>
      </c>
      <c r="D16" s="10">
        <v>735951</v>
      </c>
      <c r="E16" s="10">
        <v>956982</v>
      </c>
      <c r="F16" s="10">
        <v>860371</v>
      </c>
      <c r="G16" s="10">
        <v>348751</v>
      </c>
      <c r="H16" s="10">
        <v>388704</v>
      </c>
      <c r="I16" s="10">
        <v>826084</v>
      </c>
      <c r="J16" s="10">
        <v>417163</v>
      </c>
      <c r="K16" s="10">
        <v>86978</v>
      </c>
      <c r="L16" s="10">
        <v>2872</v>
      </c>
    </row>
    <row r="17" spans="1:12" x14ac:dyDescent="0.45">
      <c r="A17" s="5" t="s">
        <v>39</v>
      </c>
      <c r="B17" s="10">
        <v>852155</v>
      </c>
      <c r="C17" s="10">
        <v>1734132</v>
      </c>
      <c r="D17" s="10">
        <v>1946804</v>
      </c>
      <c r="E17" s="10">
        <v>2230622</v>
      </c>
      <c r="F17" s="10">
        <v>1956841</v>
      </c>
      <c r="G17" s="10">
        <v>700504</v>
      </c>
      <c r="H17" s="10">
        <v>679769</v>
      </c>
      <c r="I17" s="10">
        <v>1435198</v>
      </c>
      <c r="J17" s="10">
        <v>825115</v>
      </c>
      <c r="K17" s="10">
        <v>191812</v>
      </c>
      <c r="L17" s="10">
        <v>6641</v>
      </c>
    </row>
    <row r="18" spans="1:12" x14ac:dyDescent="0.45">
      <c r="A18" s="5" t="s">
        <v>40</v>
      </c>
      <c r="B18" s="10">
        <v>646132</v>
      </c>
      <c r="C18" s="10">
        <v>1001336</v>
      </c>
      <c r="D18" s="10">
        <v>1091022</v>
      </c>
      <c r="E18" s="10">
        <v>1441087</v>
      </c>
      <c r="F18" s="10">
        <v>1346799</v>
      </c>
      <c r="G18" s="10">
        <v>495275</v>
      </c>
      <c r="H18" s="10">
        <v>510479</v>
      </c>
      <c r="I18" s="10">
        <v>1098776</v>
      </c>
      <c r="J18" s="10">
        <v>586815</v>
      </c>
      <c r="K18" s="10">
        <v>126901</v>
      </c>
      <c r="L18" s="10">
        <v>4315</v>
      </c>
    </row>
    <row r="19" spans="1:12" x14ac:dyDescent="0.45">
      <c r="A19" s="5" t="s">
        <v>41</v>
      </c>
      <c r="B19" s="10">
        <v>153885</v>
      </c>
      <c r="C19" s="10">
        <v>189113</v>
      </c>
      <c r="D19" s="10">
        <v>226810</v>
      </c>
      <c r="E19" s="10">
        <v>300391</v>
      </c>
      <c r="F19" s="10">
        <v>282450</v>
      </c>
      <c r="G19" s="10">
        <v>145694</v>
      </c>
      <c r="H19" s="10">
        <v>167548</v>
      </c>
      <c r="I19" s="10">
        <v>305831</v>
      </c>
      <c r="J19" s="10">
        <v>188295</v>
      </c>
      <c r="K19" s="10">
        <v>56516</v>
      </c>
      <c r="L19" s="10">
        <v>2068</v>
      </c>
    </row>
    <row r="20" spans="1:12" x14ac:dyDescent="0.45">
      <c r="A20" s="5" t="s">
        <v>42</v>
      </c>
      <c r="B20" s="10">
        <v>74187</v>
      </c>
      <c r="C20" s="10">
        <v>96002</v>
      </c>
      <c r="D20" s="10">
        <v>104648</v>
      </c>
      <c r="E20" s="10">
        <v>149674</v>
      </c>
      <c r="F20" s="10">
        <v>132929</v>
      </c>
      <c r="G20" s="10">
        <v>62072</v>
      </c>
      <c r="H20" s="10">
        <v>71089</v>
      </c>
      <c r="I20" s="10">
        <v>154942</v>
      </c>
      <c r="J20" s="10">
        <v>84778</v>
      </c>
      <c r="K20" s="10">
        <v>24720</v>
      </c>
      <c r="L20" s="10">
        <v>873</v>
      </c>
    </row>
    <row r="21" spans="1:12" x14ac:dyDescent="0.45">
      <c r="A21" s="5" t="s">
        <v>43</v>
      </c>
      <c r="B21" s="10">
        <v>84918</v>
      </c>
      <c r="C21" s="10">
        <v>111848</v>
      </c>
      <c r="D21" s="10">
        <v>118284</v>
      </c>
      <c r="E21" s="10">
        <v>163115</v>
      </c>
      <c r="F21" s="10">
        <v>143149</v>
      </c>
      <c r="G21" s="10">
        <v>66885</v>
      </c>
      <c r="H21" s="10">
        <v>73258</v>
      </c>
      <c r="I21" s="10">
        <v>156778</v>
      </c>
      <c r="J21" s="10">
        <v>80854</v>
      </c>
      <c r="K21" s="10">
        <v>23546</v>
      </c>
      <c r="L21" s="10">
        <v>915</v>
      </c>
    </row>
    <row r="22" spans="1:12" x14ac:dyDescent="0.45">
      <c r="A22" s="5" t="s">
        <v>44</v>
      </c>
      <c r="B22" s="10">
        <v>58694</v>
      </c>
      <c r="C22" s="10">
        <v>73381</v>
      </c>
      <c r="D22" s="10">
        <v>81623</v>
      </c>
      <c r="E22" s="10">
        <v>105098</v>
      </c>
      <c r="F22" s="10">
        <v>97580</v>
      </c>
      <c r="G22" s="10">
        <v>48680</v>
      </c>
      <c r="H22" s="10">
        <v>53269</v>
      </c>
      <c r="I22" s="10">
        <v>102623</v>
      </c>
      <c r="J22" s="10">
        <v>59483</v>
      </c>
      <c r="K22" s="10">
        <v>18046</v>
      </c>
      <c r="L22" s="10">
        <v>622</v>
      </c>
    </row>
    <row r="23" spans="1:12" x14ac:dyDescent="0.45">
      <c r="A23" s="5" t="s">
        <v>45</v>
      </c>
      <c r="B23" s="10">
        <v>60138</v>
      </c>
      <c r="C23" s="10">
        <v>77473</v>
      </c>
      <c r="D23" s="10">
        <v>82587</v>
      </c>
      <c r="E23" s="10">
        <v>110128</v>
      </c>
      <c r="F23" s="10">
        <v>112624</v>
      </c>
      <c r="G23" s="10">
        <v>52919</v>
      </c>
      <c r="H23" s="10">
        <v>57582</v>
      </c>
      <c r="I23" s="10">
        <v>109485</v>
      </c>
      <c r="J23" s="10">
        <v>63843</v>
      </c>
      <c r="K23" s="10">
        <v>19697</v>
      </c>
      <c r="L23" s="10">
        <v>789</v>
      </c>
    </row>
    <row r="24" spans="1:12" x14ac:dyDescent="0.45">
      <c r="A24" s="5" t="s">
        <v>46</v>
      </c>
      <c r="B24" s="10">
        <v>153638</v>
      </c>
      <c r="C24" s="10">
        <v>182348</v>
      </c>
      <c r="D24" s="10">
        <v>205303</v>
      </c>
      <c r="E24" s="10">
        <v>287163</v>
      </c>
      <c r="F24" s="10">
        <v>268762</v>
      </c>
      <c r="G24" s="10">
        <v>127187</v>
      </c>
      <c r="H24" s="10">
        <v>138853</v>
      </c>
      <c r="I24" s="10">
        <v>284560</v>
      </c>
      <c r="J24" s="10">
        <v>172558</v>
      </c>
      <c r="K24" s="10">
        <v>56497</v>
      </c>
      <c r="L24" s="10">
        <v>2039</v>
      </c>
    </row>
    <row r="25" spans="1:12" x14ac:dyDescent="0.45">
      <c r="A25" s="5" t="s">
        <v>47</v>
      </c>
      <c r="B25" s="10">
        <v>153118</v>
      </c>
      <c r="C25" s="10">
        <v>193254</v>
      </c>
      <c r="D25" s="10">
        <v>208577</v>
      </c>
      <c r="E25" s="10">
        <v>281793</v>
      </c>
      <c r="F25" s="10">
        <v>262537</v>
      </c>
      <c r="G25" s="10">
        <v>121086</v>
      </c>
      <c r="H25" s="10">
        <v>133927</v>
      </c>
      <c r="I25" s="10">
        <v>276322</v>
      </c>
      <c r="J25" s="10">
        <v>153603</v>
      </c>
      <c r="K25" s="10">
        <v>39377</v>
      </c>
      <c r="L25" s="10">
        <v>1308</v>
      </c>
    </row>
    <row r="26" spans="1:12" x14ac:dyDescent="0.45">
      <c r="A26" s="5" t="s">
        <v>48</v>
      </c>
      <c r="B26" s="10">
        <v>269232</v>
      </c>
      <c r="C26" s="10">
        <v>344025</v>
      </c>
      <c r="D26" s="10">
        <v>398135</v>
      </c>
      <c r="E26" s="10">
        <v>520710</v>
      </c>
      <c r="F26" s="10">
        <v>486841</v>
      </c>
      <c r="G26" s="10">
        <v>224934</v>
      </c>
      <c r="H26" s="10">
        <v>248527</v>
      </c>
      <c r="I26" s="10">
        <v>498029</v>
      </c>
      <c r="J26" s="10">
        <v>277048</v>
      </c>
      <c r="K26" s="10">
        <v>70675</v>
      </c>
      <c r="L26" s="10">
        <v>2448</v>
      </c>
    </row>
    <row r="27" spans="1:12" x14ac:dyDescent="0.45">
      <c r="A27" s="5" t="s">
        <v>49</v>
      </c>
      <c r="B27" s="10">
        <v>571639</v>
      </c>
      <c r="C27" s="10">
        <v>846597</v>
      </c>
      <c r="D27" s="10">
        <v>915716</v>
      </c>
      <c r="E27" s="10">
        <v>1143677</v>
      </c>
      <c r="F27" s="10">
        <v>1010826</v>
      </c>
      <c r="G27" s="10">
        <v>397838</v>
      </c>
      <c r="H27" s="10">
        <v>414928</v>
      </c>
      <c r="I27" s="10">
        <v>898814</v>
      </c>
      <c r="J27" s="10">
        <v>469781</v>
      </c>
      <c r="K27" s="10">
        <v>100473</v>
      </c>
      <c r="L27" s="10">
        <v>3190</v>
      </c>
    </row>
    <row r="28" spans="1:12" x14ac:dyDescent="0.45">
      <c r="A28" s="5" t="s">
        <v>50</v>
      </c>
      <c r="B28" s="10">
        <v>133257</v>
      </c>
      <c r="C28" s="10">
        <v>175314</v>
      </c>
      <c r="D28" s="10">
        <v>191672</v>
      </c>
      <c r="E28" s="10">
        <v>253198</v>
      </c>
      <c r="F28" s="10">
        <v>237696</v>
      </c>
      <c r="G28" s="10">
        <v>107897</v>
      </c>
      <c r="H28" s="10">
        <v>116809</v>
      </c>
      <c r="I28" s="10">
        <v>240940</v>
      </c>
      <c r="J28" s="10">
        <v>137560</v>
      </c>
      <c r="K28" s="10">
        <v>35766</v>
      </c>
      <c r="L28" s="10">
        <v>1155</v>
      </c>
    </row>
    <row r="29" spans="1:12" x14ac:dyDescent="0.45">
      <c r="A29" s="5" t="s">
        <v>51</v>
      </c>
      <c r="B29" s="10">
        <v>114104</v>
      </c>
      <c r="C29" s="10">
        <v>145171</v>
      </c>
      <c r="D29" s="10">
        <v>163940</v>
      </c>
      <c r="E29" s="10">
        <v>210244</v>
      </c>
      <c r="F29" s="10">
        <v>181333</v>
      </c>
      <c r="G29" s="10">
        <v>80340</v>
      </c>
      <c r="H29" s="10">
        <v>86484</v>
      </c>
      <c r="I29" s="10">
        <v>170347</v>
      </c>
      <c r="J29" s="10">
        <v>88811</v>
      </c>
      <c r="K29" s="10">
        <v>23830</v>
      </c>
      <c r="L29" s="10">
        <v>850</v>
      </c>
    </row>
    <row r="30" spans="1:12" x14ac:dyDescent="0.45">
      <c r="A30" s="5" t="s">
        <v>52</v>
      </c>
      <c r="B30" s="10">
        <v>182140</v>
      </c>
      <c r="C30" s="10">
        <v>262374</v>
      </c>
      <c r="D30" s="10">
        <v>270758</v>
      </c>
      <c r="E30" s="10">
        <v>367984</v>
      </c>
      <c r="F30" s="10">
        <v>333291</v>
      </c>
      <c r="G30" s="10">
        <v>139463</v>
      </c>
      <c r="H30" s="10">
        <v>152754</v>
      </c>
      <c r="I30" s="10">
        <v>349965</v>
      </c>
      <c r="J30" s="10">
        <v>187764</v>
      </c>
      <c r="K30" s="10">
        <v>47399</v>
      </c>
      <c r="L30" s="10">
        <v>1885</v>
      </c>
    </row>
    <row r="31" spans="1:12" x14ac:dyDescent="0.45">
      <c r="A31" s="5" t="s">
        <v>53</v>
      </c>
      <c r="B31" s="10">
        <v>627731</v>
      </c>
      <c r="C31" s="10">
        <v>979470</v>
      </c>
      <c r="D31" s="10">
        <v>1014384</v>
      </c>
      <c r="E31" s="10">
        <v>1322085</v>
      </c>
      <c r="F31" s="10">
        <v>1219649</v>
      </c>
      <c r="G31" s="10">
        <v>459527</v>
      </c>
      <c r="H31" s="10">
        <v>499397</v>
      </c>
      <c r="I31" s="10">
        <v>1146208</v>
      </c>
      <c r="J31" s="10">
        <v>612582</v>
      </c>
      <c r="K31" s="10">
        <v>123259</v>
      </c>
      <c r="L31" s="10">
        <v>4166</v>
      </c>
    </row>
    <row r="32" spans="1:12" x14ac:dyDescent="0.45">
      <c r="A32" s="5" t="s">
        <v>54</v>
      </c>
      <c r="B32" s="10">
        <v>407327</v>
      </c>
      <c r="C32" s="10">
        <v>539333</v>
      </c>
      <c r="D32" s="10">
        <v>594854</v>
      </c>
      <c r="E32" s="10">
        <v>801037</v>
      </c>
      <c r="F32" s="10">
        <v>748684</v>
      </c>
      <c r="G32" s="10">
        <v>320225</v>
      </c>
      <c r="H32" s="10">
        <v>346873</v>
      </c>
      <c r="I32" s="10">
        <v>731595</v>
      </c>
      <c r="J32" s="10">
        <v>396998</v>
      </c>
      <c r="K32" s="10">
        <v>97658</v>
      </c>
      <c r="L32" s="10">
        <v>3308</v>
      </c>
    </row>
    <row r="33" spans="1:12" x14ac:dyDescent="0.45">
      <c r="A33" s="5" t="s">
        <v>55</v>
      </c>
      <c r="B33" s="10">
        <v>99473</v>
      </c>
      <c r="C33" s="10">
        <v>123023</v>
      </c>
      <c r="D33" s="10">
        <v>133547</v>
      </c>
      <c r="E33" s="10">
        <v>185032</v>
      </c>
      <c r="F33" s="10">
        <v>179992</v>
      </c>
      <c r="G33" s="10">
        <v>81326</v>
      </c>
      <c r="H33" s="10">
        <v>91818</v>
      </c>
      <c r="I33" s="10">
        <v>196931</v>
      </c>
      <c r="J33" s="10">
        <v>104701</v>
      </c>
      <c r="K33" s="10">
        <v>25780</v>
      </c>
      <c r="L33" s="10">
        <v>917</v>
      </c>
    </row>
    <row r="34" spans="1:12" x14ac:dyDescent="0.45">
      <c r="A34" s="5" t="s">
        <v>56</v>
      </c>
      <c r="B34" s="10">
        <v>65967</v>
      </c>
      <c r="C34" s="10">
        <v>82016</v>
      </c>
      <c r="D34" s="10">
        <v>92574</v>
      </c>
      <c r="E34" s="10">
        <v>124528</v>
      </c>
      <c r="F34" s="10">
        <v>125203</v>
      </c>
      <c r="G34" s="10">
        <v>60876</v>
      </c>
      <c r="H34" s="10">
        <v>66761</v>
      </c>
      <c r="I34" s="10">
        <v>138519</v>
      </c>
      <c r="J34" s="10">
        <v>81158</v>
      </c>
      <c r="K34" s="10">
        <v>22561</v>
      </c>
      <c r="L34" s="10">
        <v>786</v>
      </c>
    </row>
    <row r="35" spans="1:12" x14ac:dyDescent="0.45">
      <c r="A35" s="5" t="s">
        <v>57</v>
      </c>
      <c r="B35" s="10">
        <v>40654</v>
      </c>
      <c r="C35" s="10">
        <v>47353</v>
      </c>
      <c r="D35" s="10">
        <v>58234</v>
      </c>
      <c r="E35" s="10">
        <v>74205</v>
      </c>
      <c r="F35" s="10">
        <v>66546</v>
      </c>
      <c r="G35" s="10">
        <v>37030</v>
      </c>
      <c r="H35" s="10">
        <v>41750</v>
      </c>
      <c r="I35" s="10">
        <v>74402</v>
      </c>
      <c r="J35" s="10">
        <v>46059</v>
      </c>
      <c r="K35" s="10">
        <v>15446</v>
      </c>
      <c r="L35" s="10">
        <v>611</v>
      </c>
    </row>
    <row r="36" spans="1:12" x14ac:dyDescent="0.45">
      <c r="A36" s="5" t="s">
        <v>58</v>
      </c>
      <c r="B36" s="10">
        <v>48538</v>
      </c>
      <c r="C36" s="10">
        <v>55473</v>
      </c>
      <c r="D36" s="10">
        <v>66314</v>
      </c>
      <c r="E36" s="10">
        <v>85954</v>
      </c>
      <c r="F36" s="10">
        <v>78174</v>
      </c>
      <c r="G36" s="10">
        <v>43833</v>
      </c>
      <c r="H36" s="10">
        <v>49628</v>
      </c>
      <c r="I36" s="10">
        <v>95807</v>
      </c>
      <c r="J36" s="10">
        <v>62215</v>
      </c>
      <c r="K36" s="10">
        <v>21019</v>
      </c>
      <c r="L36" s="10">
        <v>866</v>
      </c>
    </row>
    <row r="37" spans="1:12" x14ac:dyDescent="0.45">
      <c r="A37" s="5" t="s">
        <v>59</v>
      </c>
      <c r="B37" s="10">
        <v>141136</v>
      </c>
      <c r="C37" s="10">
        <v>188994</v>
      </c>
      <c r="D37" s="10">
        <v>204347</v>
      </c>
      <c r="E37" s="10">
        <v>263152</v>
      </c>
      <c r="F37" s="10">
        <v>228793</v>
      </c>
      <c r="G37" s="10">
        <v>111219</v>
      </c>
      <c r="H37" s="10">
        <v>120778</v>
      </c>
      <c r="I37" s="10">
        <v>257113</v>
      </c>
      <c r="J37" s="10">
        <v>146123</v>
      </c>
      <c r="K37" s="10">
        <v>42867</v>
      </c>
      <c r="L37" s="10">
        <v>1618</v>
      </c>
    </row>
    <row r="38" spans="1:12" x14ac:dyDescent="0.45">
      <c r="A38" s="5" t="s">
        <v>60</v>
      </c>
      <c r="B38" s="10">
        <v>207703</v>
      </c>
      <c r="C38" s="10">
        <v>278074</v>
      </c>
      <c r="D38" s="10">
        <v>306973</v>
      </c>
      <c r="E38" s="10">
        <v>402673</v>
      </c>
      <c r="F38" s="10">
        <v>352344</v>
      </c>
      <c r="G38" s="10">
        <v>161830</v>
      </c>
      <c r="H38" s="10">
        <v>178916</v>
      </c>
      <c r="I38" s="10">
        <v>378670</v>
      </c>
      <c r="J38" s="10">
        <v>203828</v>
      </c>
      <c r="K38" s="10">
        <v>58121</v>
      </c>
      <c r="L38" s="10">
        <v>2362</v>
      </c>
    </row>
    <row r="39" spans="1:12" x14ac:dyDescent="0.45">
      <c r="A39" s="5" t="s">
        <v>61</v>
      </c>
      <c r="B39" s="10">
        <v>95455</v>
      </c>
      <c r="C39" s="10">
        <v>114789</v>
      </c>
      <c r="D39" s="10">
        <v>130904</v>
      </c>
      <c r="E39" s="10">
        <v>179283</v>
      </c>
      <c r="F39" s="10">
        <v>162944</v>
      </c>
      <c r="G39" s="10">
        <v>84983</v>
      </c>
      <c r="H39" s="10">
        <v>99965</v>
      </c>
      <c r="I39" s="10">
        <v>208448</v>
      </c>
      <c r="J39" s="10">
        <v>121474</v>
      </c>
      <c r="K39" s="10">
        <v>34512</v>
      </c>
      <c r="L39" s="10">
        <v>1381</v>
      </c>
    </row>
    <row r="40" spans="1:12" x14ac:dyDescent="0.45">
      <c r="A40" s="5" t="s">
        <v>62</v>
      </c>
      <c r="B40" s="10">
        <v>50152</v>
      </c>
      <c r="C40" s="10">
        <v>61757</v>
      </c>
      <c r="D40" s="10">
        <v>75063</v>
      </c>
      <c r="E40" s="10">
        <v>98157</v>
      </c>
      <c r="F40" s="10">
        <v>91356</v>
      </c>
      <c r="G40" s="10">
        <v>48740</v>
      </c>
      <c r="H40" s="10">
        <v>56757</v>
      </c>
      <c r="I40" s="10">
        <v>105781</v>
      </c>
      <c r="J40" s="10">
        <v>62855</v>
      </c>
      <c r="K40" s="10">
        <v>18823</v>
      </c>
      <c r="L40" s="10">
        <v>591</v>
      </c>
    </row>
    <row r="41" spans="1:12" x14ac:dyDescent="0.45">
      <c r="A41" s="5" t="s">
        <v>63</v>
      </c>
      <c r="B41" s="10">
        <v>71312</v>
      </c>
      <c r="C41" s="10">
        <v>89154</v>
      </c>
      <c r="D41" s="10">
        <v>102360</v>
      </c>
      <c r="E41" s="10">
        <v>138143</v>
      </c>
      <c r="F41" s="10">
        <v>118116</v>
      </c>
      <c r="G41" s="10">
        <v>59215</v>
      </c>
      <c r="H41" s="10">
        <v>66209</v>
      </c>
      <c r="I41" s="10">
        <v>136156</v>
      </c>
      <c r="J41" s="10">
        <v>76617</v>
      </c>
      <c r="K41" s="10">
        <v>22968</v>
      </c>
      <c r="L41" s="10">
        <v>909</v>
      </c>
    </row>
    <row r="42" spans="1:12" x14ac:dyDescent="0.45">
      <c r="A42" s="5" t="s">
        <v>64</v>
      </c>
      <c r="B42" s="10">
        <v>96221</v>
      </c>
      <c r="C42" s="10">
        <v>115256</v>
      </c>
      <c r="D42" s="10">
        <v>136791</v>
      </c>
      <c r="E42" s="10">
        <v>183593</v>
      </c>
      <c r="F42" s="10">
        <v>169678</v>
      </c>
      <c r="G42" s="10">
        <v>87756</v>
      </c>
      <c r="H42" s="10">
        <v>98978</v>
      </c>
      <c r="I42" s="10">
        <v>193938</v>
      </c>
      <c r="J42" s="10">
        <v>114494</v>
      </c>
      <c r="K42" s="10">
        <v>34776</v>
      </c>
      <c r="L42" s="10">
        <v>1280</v>
      </c>
    </row>
    <row r="43" spans="1:12" x14ac:dyDescent="0.45">
      <c r="A43" s="5" t="s">
        <v>65</v>
      </c>
      <c r="B43" s="10">
        <v>47671</v>
      </c>
      <c r="C43" s="10">
        <v>55360</v>
      </c>
      <c r="D43" s="10">
        <v>66329</v>
      </c>
      <c r="E43" s="10">
        <v>93623</v>
      </c>
      <c r="F43" s="10">
        <v>86456</v>
      </c>
      <c r="G43" s="10">
        <v>45707</v>
      </c>
      <c r="H43" s="10">
        <v>52283</v>
      </c>
      <c r="I43" s="10">
        <v>107421</v>
      </c>
      <c r="J43" s="10">
        <v>64346</v>
      </c>
      <c r="K43" s="10">
        <v>21441</v>
      </c>
      <c r="L43" s="10">
        <v>840</v>
      </c>
    </row>
    <row r="44" spans="1:12" x14ac:dyDescent="0.45">
      <c r="A44" s="5" t="s">
        <v>66</v>
      </c>
      <c r="B44" s="10">
        <v>378954</v>
      </c>
      <c r="C44" s="10">
        <v>532495</v>
      </c>
      <c r="D44" s="10">
        <v>598708</v>
      </c>
      <c r="E44" s="10">
        <v>733381</v>
      </c>
      <c r="F44" s="10">
        <v>628330</v>
      </c>
      <c r="G44" s="10">
        <v>300135</v>
      </c>
      <c r="H44" s="10">
        <v>338062</v>
      </c>
      <c r="I44" s="10">
        <v>630740</v>
      </c>
      <c r="J44" s="10">
        <v>347756</v>
      </c>
      <c r="K44" s="10">
        <v>92417</v>
      </c>
      <c r="L44" s="10">
        <v>3492</v>
      </c>
    </row>
    <row r="45" spans="1:12" x14ac:dyDescent="0.45">
      <c r="A45" s="5" t="s">
        <v>67</v>
      </c>
      <c r="B45" s="10">
        <v>64020</v>
      </c>
      <c r="C45" s="10">
        <v>74484</v>
      </c>
      <c r="D45" s="10">
        <v>86670</v>
      </c>
      <c r="E45" s="10">
        <v>105839</v>
      </c>
      <c r="F45" s="10">
        <v>99030</v>
      </c>
      <c r="G45" s="10">
        <v>54167</v>
      </c>
      <c r="H45" s="10">
        <v>61558</v>
      </c>
      <c r="I45" s="10">
        <v>103224</v>
      </c>
      <c r="J45" s="10">
        <v>63131</v>
      </c>
      <c r="K45" s="10">
        <v>18976</v>
      </c>
      <c r="L45" s="10">
        <v>705</v>
      </c>
    </row>
    <row r="46" spans="1:12" x14ac:dyDescent="0.45">
      <c r="A46" s="5" t="s">
        <v>68</v>
      </c>
      <c r="B46" s="10">
        <v>97233</v>
      </c>
      <c r="C46" s="10">
        <v>108112</v>
      </c>
      <c r="D46" s="10">
        <v>132289</v>
      </c>
      <c r="E46" s="10">
        <v>167792</v>
      </c>
      <c r="F46" s="10">
        <v>168351</v>
      </c>
      <c r="G46" s="10">
        <v>93323</v>
      </c>
      <c r="H46" s="10">
        <v>106402</v>
      </c>
      <c r="I46" s="10">
        <v>182322</v>
      </c>
      <c r="J46" s="10">
        <v>114094</v>
      </c>
      <c r="K46" s="10">
        <v>33419</v>
      </c>
      <c r="L46" s="10">
        <v>1280</v>
      </c>
    </row>
    <row r="47" spans="1:12" x14ac:dyDescent="0.45">
      <c r="A47" s="5" t="s">
        <v>69</v>
      </c>
      <c r="B47" s="10">
        <v>130585</v>
      </c>
      <c r="C47" s="10">
        <v>154899</v>
      </c>
      <c r="D47" s="10">
        <v>186424</v>
      </c>
      <c r="E47" s="10">
        <v>224560</v>
      </c>
      <c r="F47" s="10">
        <v>212905</v>
      </c>
      <c r="G47" s="10">
        <v>117103</v>
      </c>
      <c r="H47" s="10">
        <v>130574</v>
      </c>
      <c r="I47" s="10">
        <v>225695</v>
      </c>
      <c r="J47" s="10">
        <v>145598</v>
      </c>
      <c r="K47" s="10">
        <v>45022</v>
      </c>
      <c r="L47" s="10">
        <v>1787</v>
      </c>
    </row>
    <row r="48" spans="1:12" x14ac:dyDescent="0.45">
      <c r="A48" s="5" t="s">
        <v>70</v>
      </c>
      <c r="B48" s="10">
        <v>81622</v>
      </c>
      <c r="C48" s="10">
        <v>99366</v>
      </c>
      <c r="D48" s="10">
        <v>116122</v>
      </c>
      <c r="E48" s="10">
        <v>150515</v>
      </c>
      <c r="F48" s="10">
        <v>136048</v>
      </c>
      <c r="G48" s="10">
        <v>74227</v>
      </c>
      <c r="H48" s="10">
        <v>85431</v>
      </c>
      <c r="I48" s="10">
        <v>161508</v>
      </c>
      <c r="J48" s="10">
        <v>97874</v>
      </c>
      <c r="K48" s="10">
        <v>29415</v>
      </c>
      <c r="L48" s="10">
        <v>1016</v>
      </c>
    </row>
    <row r="49" spans="1:13" x14ac:dyDescent="0.45">
      <c r="A49" s="5" t="s">
        <v>71</v>
      </c>
      <c r="B49" s="10">
        <v>81604</v>
      </c>
      <c r="C49" s="10">
        <v>88267</v>
      </c>
      <c r="D49" s="10">
        <v>110154</v>
      </c>
      <c r="E49" s="10">
        <v>140153</v>
      </c>
      <c r="F49" s="10">
        <v>129606</v>
      </c>
      <c r="G49" s="10">
        <v>74823</v>
      </c>
      <c r="H49" s="10">
        <v>84170</v>
      </c>
      <c r="I49" s="10">
        <v>146557</v>
      </c>
      <c r="J49" s="10">
        <v>91648</v>
      </c>
      <c r="K49" s="10">
        <v>27183</v>
      </c>
      <c r="L49" s="10">
        <v>1066</v>
      </c>
    </row>
    <row r="50" spans="1:13" x14ac:dyDescent="0.45">
      <c r="A50" s="5" t="s">
        <v>72</v>
      </c>
      <c r="B50" s="10">
        <v>120144</v>
      </c>
      <c r="C50" s="10">
        <v>129463</v>
      </c>
      <c r="D50" s="10">
        <v>168092</v>
      </c>
      <c r="E50" s="10">
        <v>201001</v>
      </c>
      <c r="F50" s="10">
        <v>195992</v>
      </c>
      <c r="G50" s="10">
        <v>115879</v>
      </c>
      <c r="H50" s="10">
        <v>128892</v>
      </c>
      <c r="I50" s="10">
        <v>206687</v>
      </c>
      <c r="J50" s="10">
        <v>137509</v>
      </c>
      <c r="K50" s="10">
        <v>43695</v>
      </c>
      <c r="L50" s="10">
        <v>1723</v>
      </c>
    </row>
    <row r="51" spans="1:13" x14ac:dyDescent="0.45">
      <c r="A51" s="5" t="s">
        <v>73</v>
      </c>
      <c r="B51" s="10">
        <v>132197</v>
      </c>
      <c r="C51" s="10">
        <v>155599</v>
      </c>
      <c r="D51" s="10">
        <v>182520</v>
      </c>
      <c r="E51" s="10">
        <v>209387</v>
      </c>
      <c r="F51" s="10">
        <v>183944</v>
      </c>
      <c r="G51" s="10">
        <v>91255</v>
      </c>
      <c r="H51" s="10">
        <v>96207</v>
      </c>
      <c r="I51" s="10">
        <v>130307</v>
      </c>
      <c r="J51" s="10">
        <v>82170</v>
      </c>
      <c r="K51" s="10">
        <v>22069</v>
      </c>
      <c r="L51" s="10">
        <v>1220</v>
      </c>
    </row>
    <row r="53" spans="1:13" ht="64.5" customHeight="1" x14ac:dyDescent="0.45">
      <c r="A53" s="33" t="s">
        <v>78</v>
      </c>
      <c r="B53" s="30"/>
      <c r="C53" s="30"/>
      <c r="D53" s="30"/>
      <c r="E53" s="30"/>
      <c r="F53" s="30"/>
      <c r="G53" s="30"/>
      <c r="H53" s="30"/>
      <c r="I53" s="30"/>
      <c r="J53" s="30"/>
      <c r="K53" s="30"/>
      <c r="L53" s="30"/>
      <c r="M53" s="30"/>
    </row>
  </sheetData>
  <mergeCells count="2">
    <mergeCell ref="A53:M53"/>
    <mergeCell ref="K3:L3"/>
  </mergeCells>
  <phoneticPr fontId="2"/>
  <pageMargins left="0.7" right="0.7" top="0.75" bottom="0.75" header="0.3" footer="0.3"/>
  <pageSetup paperSize="9" scale="58"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E8684AFC7BA4E946AF96F6A5CBEE62BB" ma:contentTypeVersion="39" ma:contentTypeDescription="新しいドキュメントを作成します。" ma:contentTypeScope="" ma:versionID="04173b98cac5886ce79db97a94886232">
  <xsd:schema xmlns:xsd="http://www.w3.org/2001/XMLSchema" xmlns:xs="http://www.w3.org/2001/XMLSchema" xmlns:p="http://schemas.microsoft.com/office/2006/metadata/properties" xmlns:ns1="http://schemas.microsoft.com/sharepoint/v3" xmlns:ns2="89559dea-130d-4237-8e78-1ce7f44b9a24" xmlns:ns3="0e1d05ab-b491-48cc-a1d7-91236226a3a4" targetNamespace="http://schemas.microsoft.com/office/2006/metadata/properties" ma:root="true" ma:fieldsID="cede3e4a433a32dea90f3d8897ee8f90" ns1:_="" ns2:_="" ns3:_="">
    <xsd:import namespace="http://schemas.microsoft.com/sharepoint/v3"/>
    <xsd:import namespace="89559dea-130d-4237-8e78-1ce7f44b9a24"/>
    <xsd:import namespace="0e1d05ab-b491-48cc-a1d7-91236226a3a4"/>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1:_ip_UnifiedCompliancePolicyProperties" minOccurs="0"/>
                <xsd:element ref="ns1:_ip_UnifiedCompliancePolicyUIAction" minOccurs="0"/>
                <xsd:element ref="ns3:MediaServiceLocation" minOccurs="0"/>
                <xsd:element ref="ns2:SharedWithUsers" minOccurs="0"/>
                <xsd:element ref="ns2:SharedWithDetails" minOccurs="0"/>
                <xsd:element ref="ns3:d1ca" minOccurs="0"/>
                <xsd:element ref="ns3:_Flow_SignoffStatus" minOccurs="0"/>
                <xsd:element ref="ns3:MediaLengthInSecond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統合コンプライアンス ポリシーのプロパティ" ma:hidden="true" ma:internalName="_ip_UnifiedCompliancePolicyProperties">
      <xsd:simpleType>
        <xsd:restriction base="dms:Note"/>
      </xsd:simpleType>
    </xsd:element>
    <xsd:element name="_ip_UnifiedCompliancePolicyUIAction" ma:index="21"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559dea-130d-4237-8e78-1ce7f44b9a24" elementFormDefault="qualified">
    <xsd:import namespace="http://schemas.microsoft.com/office/2006/documentManagement/types"/>
    <xsd:import namespace="http://schemas.microsoft.com/office/infopath/2007/PartnerControls"/>
    <xsd:element name="_dlc_DocId" ma:index="8" nillable="true" ma:displayName="ドキュメント ID 値" ma:description="このアイテムに割り当てられているドキュメント ID の値です。" ma:internalName="_dlc_DocId" ma:readOnly="true">
      <xsd:simpleType>
        <xsd:restriction base="dms:Text"/>
      </xsd:simpleType>
    </xsd:element>
    <xsd:element name="_dlc_DocIdUrl" ma:index="9" nillable="true" ma:displayName="ドキュメントID:" ma:description="このドキュメントへの常時接続リンクです。"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ID を保持" ma:description="追加時に ID を保持します。" ma:hidden="true" ma:internalName="_dlc_DocIdPersistId" ma:readOnly="true">
      <xsd:simpleType>
        <xsd:restriction base="dms:Boolean"/>
      </xsd:simpleType>
    </xsd:element>
    <xsd:element name="SharedWithUsers" ma:index="23"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共有相手の詳細情報" ma:internalName="SharedWithDetails" ma:readOnly="true">
      <xsd:simpleType>
        <xsd:restriction base="dms:Note">
          <xsd:maxLength value="255"/>
        </xsd:restriction>
      </xsd:simpleType>
    </xsd:element>
    <xsd:element name="TaxCatchAll" ma:index="30" nillable="true" ma:displayName="Taxonomy Catch All Column" ma:hidden="true" ma:list="{02be7c2a-dcaf-42f6-9ca0-14cdca2ec951}" ma:internalName="TaxCatchAll" ma:showField="CatchAllData" ma:web="89559dea-130d-4237-8e78-1ce7f44b9a2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e1d05ab-b491-48cc-a1d7-91236226a3a4"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d1ca" ma:index="25" nillable="true" ma:displayName="数値" ma:internalName="d1ca">
      <xsd:simpleType>
        <xsd:restriction base="dms:Number"/>
      </xsd:simpleType>
    </xsd:element>
    <xsd:element name="_Flow_SignoffStatus" ma:index="26" nillable="true" ma:displayName="承認の状態" ma:internalName="_x627f__x8a8d__x306e__x72b6__x614b_">
      <xsd:simpleType>
        <xsd:restriction base="dms:Text"/>
      </xsd:simpleType>
    </xsd:element>
    <xsd:element name="MediaLengthInSeconds" ma:index="27" nillable="true" ma:displayName="Length (seconds)" ma:internalName="MediaLengthInSeconds" ma:readOnly="true">
      <xsd:simpleType>
        <xsd:restriction base="dms:Unknown"/>
      </xsd:simpleType>
    </xsd:element>
    <xsd:element name="lcf76f155ced4ddcb4097134ff3c332f" ma:index="29" nillable="true" ma:taxonomy="true" ma:internalName="lcf76f155ced4ddcb4097134ff3c332f" ma:taxonomyFieldName="MediaServiceImageTags" ma:displayName="画像タグ" ma:readOnly="false" ma:fieldId="{5cf76f15-5ced-4ddc-b409-7134ff3c332f}" ma:taxonomyMulti="true" ma:sspId="1e1c6816-2a4f-4461-93c7-8dd281d6228d"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dlc_DocId xmlns="89559dea-130d-4237-8e78-1ce7f44b9a24">DIGI-808455956-4048467</_dlc_DocId>
    <_dlc_DocIdUrl xmlns="89559dea-130d-4237-8e78-1ce7f44b9a24">
      <Url>https://digitalgojp.sharepoint.com/sites/digi_portal/_layouts/15/DocIdRedir.aspx?ID=DIGI-808455956-4048467</Url>
      <Description>DIGI-808455956-4048467</Description>
    </_dlc_DocIdUrl>
    <_Flow_SignoffStatus xmlns="0e1d05ab-b491-48cc-a1d7-91236226a3a4" xsi:nil="true"/>
    <_ip_UnifiedCompliancePolicyUIAction xmlns="http://schemas.microsoft.com/sharepoint/v3" xsi:nil="true"/>
    <_ip_UnifiedCompliancePolicyProperties xmlns="http://schemas.microsoft.com/sharepoint/v3" xsi:nil="true"/>
    <d1ca xmlns="0e1d05ab-b491-48cc-a1d7-91236226a3a4" xsi:nil="true"/>
    <SharedWithUsers xmlns="89559dea-130d-4237-8e78-1ce7f44b9a24">
      <UserInfo>
        <DisplayName/>
        <AccountId xsi:nil="true"/>
        <AccountType/>
      </UserInfo>
    </SharedWithUsers>
    <MediaLengthInSeconds xmlns="0e1d05ab-b491-48cc-a1d7-91236226a3a4" xsi:nil="true"/>
    <_dlc_DocIdPersistId xmlns="89559dea-130d-4237-8e78-1ce7f44b9a24">false</_dlc_DocIdPersistId>
    <lcf76f155ced4ddcb4097134ff3c332f xmlns="0e1d05ab-b491-48cc-a1d7-91236226a3a4">
      <Terms xmlns="http://schemas.microsoft.com/office/infopath/2007/PartnerControls"/>
    </lcf76f155ced4ddcb4097134ff3c332f>
    <TaxCatchAll xmlns="89559dea-130d-4237-8e78-1ce7f44b9a2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E814C5BC-424F-4EAB-B39D-5B84BFD217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9559dea-130d-4237-8e78-1ce7f44b9a24"/>
    <ds:schemaRef ds:uri="0e1d05ab-b491-48cc-a1d7-91236226a3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F38F32A-F103-4D27-8349-D0FA79C64180}">
  <ds:schemaRefs>
    <ds:schemaRef ds:uri="http://schemas.microsoft.com/office/2006/metadata/properties"/>
    <ds:schemaRef ds:uri="http://schemas.microsoft.com/office/infopath/2007/PartnerControls"/>
    <ds:schemaRef ds:uri="89559dea-130d-4237-8e78-1ce7f44b9a24"/>
    <ds:schemaRef ds:uri="0e1d05ab-b491-48cc-a1d7-91236226a3a4"/>
    <ds:schemaRef ds:uri="http://schemas.microsoft.com/sharepoint/v3"/>
  </ds:schemaRefs>
</ds:datastoreItem>
</file>

<file path=customXml/itemProps3.xml><?xml version="1.0" encoding="utf-8"?>
<ds:datastoreItem xmlns:ds="http://schemas.openxmlformats.org/officeDocument/2006/customXml" ds:itemID="{C11D8336-9688-4AC3-AE46-0AEA7F5FA851}">
  <ds:schemaRefs>
    <ds:schemaRef ds:uri="http://schemas.microsoft.com/sharepoint/v3/contenttype/forms"/>
  </ds:schemaRefs>
</ds:datastoreItem>
</file>

<file path=customXml/itemProps4.xml><?xml version="1.0" encoding="utf-8"?>
<ds:datastoreItem xmlns:ds="http://schemas.openxmlformats.org/officeDocument/2006/customXml" ds:itemID="{B7E1EDC5-708A-4B8C-8763-B8C19E782035}">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全国</vt:lpstr>
      <vt:lpstr>都道府県別（接種率）</vt:lpstr>
      <vt:lpstr>都道府県別（接種回数）</vt:lpstr>
      <vt:lpstr>都道府県別（人口）</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2021-09-24T07:53:02Z</dcterms:created>
  <dcterms:modified xsi:type="dcterms:W3CDTF">2022-08-29T05:19:26Z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0x010100E8684AFC7BA4E946AF96F6A5CBEE62BB</vt:lpwstr>
  </property>
  <property fmtid="{D5CDD505-2E9C-101B-9397-08002B2CF9AE}" pid="3" name="_dlc_DocIdItemGuid">
    <vt:lpwstr>5c8035dd-7e5c-453b-ac34-ea1b3c2e4c8e</vt:lpwstr>
  </property>
  <property fmtid="{D5CDD505-2E9C-101B-9397-08002B2CF9AE}" pid="4" name="Order">
    <vt:r8>322169900</vt:r8>
  </property>
  <property fmtid="{D5CDD505-2E9C-101B-9397-08002B2CF9AE}" pid="5" name="xd_Signature">
    <vt:bool>false</vt:bool>
  </property>
  <property fmtid="{D5CDD505-2E9C-101B-9397-08002B2CF9AE}" pid="6" name="xd_ProgID">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y fmtid="{D5CDD505-2E9C-101B-9397-08002B2CF9AE}" pid="10" name="_ExtendedDescription">
    <vt:lpwstr/>
  </property>
  <property fmtid="{D5CDD505-2E9C-101B-9397-08002B2CF9AE}" pid="11" name="MediaServiceImageTags">
    <vt:lpwstr/>
  </property>
</Properties>
</file>