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46296" windowHeight="25536"/>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 i="4" l="1"/>
  <c r="C20" i="4"/>
  <c r="L3" i="9" l="1"/>
  <c r="M3" i="7"/>
  <c r="M3" i="8"/>
</calcChain>
</file>

<file path=xl/sharedStrings.xml><?xml version="1.0" encoding="utf-8"?>
<sst xmlns="http://schemas.openxmlformats.org/spreadsheetml/2006/main" count="511" uniqueCount="80">
  <si>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</si>
  <si>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</si>
  <si>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（4月18日公表時点）</t>
  </si>
  <si>
    <t>5歳～11歳※</t>
    <phoneticPr fontId="2"/>
  </si>
  <si>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</si>
  <si>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</si>
  <si>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</si>
  <si>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</si>
  <si>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</si>
  <si>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</si>
  <si>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</si>
  <si>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</si>
  <si>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</si>
  <si>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</si>
  <si>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</si>
  <si>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</si>
  <si>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</si>
  <si>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</si>
  <si>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</si>
  <si>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t>注：被接種者の年齢分布は、ワクチン接種記録システム(VRS)に報告済みのデータのみにより把握可能であるため、接種率の算出においては、VRSへ報告された、
　　一般接種（高齢者を含む）と先行接種対象者（接種券付き予診票で接種を行った優先接種者）の合計回数を使用している。
　　使用回数には、首相官邸HPで公表している総接種回数のうち、職域接種及び先行接種対象者のVRS未入力分である約100万回分程度が含まれていない。
　　また、公表日前日時点の被接種者の年齢を基準とし、年齢階級別に振り分けている。</t>
    <rPh sb="31" eb="33">
      <t>ホウコク</t>
    </rPh>
    <rPh sb="46" eb="48">
      <t>カノウ</t>
    </rPh>
    <rPh sb="54" eb="56">
      <t>セッシュ</t>
    </rPh>
    <rPh sb="56" eb="57">
      <t>リツ</t>
    </rPh>
    <rPh sb="58" eb="60">
      <t>サンシュツ</t>
    </rPh>
    <rPh sb="70" eb="72">
      <t>ホウコク</t>
    </rPh>
    <rPh sb="123" eb="125">
      <t>カイスウ</t>
    </rPh>
    <rPh sb="126" eb="128">
      <t>シヨウ</t>
    </rPh>
    <rPh sb="144" eb="146">
      <t>シュショウ</t>
    </rPh>
    <rPh sb="146" eb="148">
      <t>カンテイ</t>
    </rPh>
    <rPh sb="214" eb="217">
      <t>コウヒョウビ</t>
    </rPh>
    <rPh sb="217" eb="219">
      <t>ゼンジツ</t>
    </rPh>
    <rPh sb="219" eb="221">
      <t>ジテン</t>
    </rPh>
    <rPh sb="222" eb="223">
      <t>ヒ</t>
    </rPh>
    <rPh sb="223" eb="226">
      <t>セッシュシャ</t>
    </rPh>
    <rPh sb="227" eb="229">
      <t>ネンレイ</t>
    </rPh>
    <rPh sb="230" eb="232">
      <t>キジュン</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</si>
  <si>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</si>
  <si>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
　　利用しており、その際、12歳～19歳人口は、15歳～19歳人口に、10歳～14歳人口を5分の3したものを加えたものを使用しており、5歳～11歳人口は、5歳～9歳人口に、
　　10歳～14歳人口を5分の2したものを加えたものを使用している。</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9" eb="81">
      <t>リヨウ</t>
    </rPh>
    <rPh sb="88" eb="89">
      <t>サイ</t>
    </rPh>
    <rPh sb="145" eb="146">
      <t>サイ</t>
    </rPh>
    <rPh sb="149" eb="150">
      <t>サイ</t>
    </rPh>
    <rPh sb="150" eb="152">
      <t>ジンコウ</t>
    </rPh>
    <phoneticPr fontId="2"/>
  </si>
  <si>
    <t>※：首相官邸HPにおける「（総接種回数の内訳）」では、小児用ファイザーワクチンを接種した回数及び当該接種回数を人口で除した率を公表しており、
　　それぞれ下表のとおりである。</t>
    <rPh sb="27" eb="29">
      <t>ショウニ</t>
    </rPh>
    <rPh sb="29" eb="30">
      <t>ヨウ</t>
    </rPh>
    <rPh sb="40" eb="42">
      <t>セッシュ</t>
    </rPh>
    <rPh sb="44" eb="46">
      <t>カイスウ</t>
    </rPh>
    <rPh sb="46" eb="47">
      <t>オヨ</t>
    </rPh>
    <rPh sb="48" eb="50">
      <t>トウガイ</t>
    </rPh>
    <rPh sb="50" eb="52">
      <t>セッシュ</t>
    </rPh>
    <rPh sb="52" eb="54">
      <t>カイスウ</t>
    </rPh>
    <rPh sb="55" eb="57">
      <t>ジンコウ</t>
    </rPh>
    <rPh sb="58" eb="59">
      <t>ジョ</t>
    </rPh>
    <rPh sb="61" eb="62">
      <t>リツ</t>
    </rPh>
    <rPh sb="77" eb="79">
      <t>カヒョウ</t>
    </rPh>
    <phoneticPr fontId="2"/>
  </si>
  <si>
    <t>回数</t>
    <rPh sb="0" eb="2">
      <t>カイスウ</t>
    </rPh>
    <phoneticPr fontId="2"/>
  </si>
  <si>
    <t>接種率</t>
    <rPh sb="0" eb="3">
      <t>セッシュリツ</t>
    </rPh>
    <phoneticPr fontId="2"/>
  </si>
  <si>
    <t>１回以上接種者</t>
    <rPh sb="1" eb="2">
      <t>カイ</t>
    </rPh>
    <rPh sb="2" eb="4">
      <t>イジョウ</t>
    </rPh>
    <rPh sb="4" eb="6">
      <t>セッシュ</t>
    </rPh>
    <rPh sb="6" eb="7">
      <t>シャ</t>
    </rPh>
    <phoneticPr fontId="2"/>
  </si>
  <si>
    <t>２回接種完了者</t>
    <rPh sb="1" eb="2">
      <t>カイ</t>
    </rPh>
    <rPh sb="2" eb="4">
      <t>セッシュ</t>
    </rPh>
    <rPh sb="4" eb="6">
      <t>カンリョウ</t>
    </rPh>
    <rPh sb="6" eb="7">
      <t>シャ</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</si>
  <si>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</si>
  <si>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</si>
  <si>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</si>
  <si>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</si>
  <si>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</si>
  <si>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</si>
  <si>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</si>
  <si>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</si>
  <si>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</si>
  <si>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</si>
  <si>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</si>
  <si>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</si>
  <si>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</si>
  <si>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</si>
  <si>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</si>
  <si>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</si>
  <si>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</si>
  <si>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</si>
  <si>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</si>
  <si>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</si>
  <si>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</si>
  <si>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</si>
  <si>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</si>
  <si>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</si>
  <si>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</si>
  <si>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</si>
  <si>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</si>
  <si>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</si>
  <si>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</si>
  <si>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</si>
  <si>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</si>
  <si>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</si>
  <si>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</si>
  <si>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</si>
  <si>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</si>
  <si>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</si>
  <si>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</si>
  <si>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</si>
  <si>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</si>
  <si>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</si>
  <si>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</si>
  <si>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</si>
  <si>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</si>
  <si>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</si>
  <si>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</si>
  <si>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</si>
  <si>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</si>
  <si>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</si>
  <si>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</si>
  <si>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</si>
  <si>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</si>
  <si>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〇人口</t>
    <rPh sb="1" eb="3">
      <t>ジンコウ</t>
    </rPh>
    <phoneticPr fontId="2"/>
  </si>
  <si>
    <r>
      <t>注：年齢階級別人口は、総務省が公表している「令和3年住民基本台帳年齢階級別人口（市区町村別）」のうち、各市区町村の性別及び年代階級の数字を
　　集計したものを利用しており、その際、12歳～19歳人口は</t>
    </r>
    <r>
      <rPr>
        <sz val="11"/>
        <rFont val="游ゴシック"/>
        <family val="3"/>
        <charset val="128"/>
        <scheme val="minor"/>
      </rPr>
      <t>、10歳～14歳人口を5分の3したものに15歳～19歳人口を加えたものを使用している。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</si>
</sst>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_);[Red]\(#,##0\)"/>
    <numFmt numFmtId="177" formatCode="#,##0_ ;[Red]\-#,##0\ "/>
    <numFmt numFmtId="178" formatCode="#,##0_ "/>
    <numFmt numFmtId="179" formatCode="0.0%"/>
  </numFmts>
  <fonts count="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0" fontId="4" fillId="0" borderId="1" xfId="0" applyFont="1" applyBorder="1">
      <alignment vertical="center"/>
    </xf>
    <xf numFmtId="0" fontId="0" fillId="0" borderId="1" xfId="0" applyBorder="1" applyAlignment="1">
      <alignment horizontal="center"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179" fontId="5" fillId="0" borderId="1" xfId="1" applyNumberFormat="1" applyFont="1" applyBorder="1" applyAlignment="1">
      <alignment vertical="center"/>
    </xf>
    <xf numFmtId="179" fontId="0" fillId="0" borderId="1" xfId="1" applyNumberFormat="1" applyFont="1" applyBorder="1" applyAlignment="1">
      <alignment vertical="center"/>
    </xf>
    <xf numFmtId="179" fontId="4" fillId="0" borderId="1" xfId="0" applyNumberFormat="1" applyFont="1" applyBorder="1">
      <alignment vertical="center"/>
    </xf>
    <xf numFmtId="178" fontId="4" fillId="0" borderId="1" xfId="0" applyNumberFormat="1" applyFont="1" applyBorder="1" applyAlignment="1">
      <alignment horizontal="right" vertical="center"/>
    </xf>
    <xf numFmtId="0" fontId="4" fillId="0" borderId="0" xfId="0" applyFont="1" applyAlignment="1">
      <alignment vertical="center" wrapText="1"/>
    </xf>
    <xf numFmtId="0" fontId="4" fillId="0" borderId="0" xfId="0" applyFont="1" applyAlignment="1">
      <alignment horizontal="right" vertical="center"/>
    </xf>
    <xf numFmtId="179" fontId="4" fillId="0" borderId="1" xfId="1" applyNumberFormat="1" applyFont="1" applyBorder="1">
      <alignment vertical="center"/>
    </xf>
    <xf numFmtId="10" fontId="4" fillId="0" borderId="0" xfId="1" applyNumberFormat="1" applyFont="1" applyBorder="1">
      <alignment vertical="center"/>
    </xf>
    <xf numFmtId="178" fontId="4" fillId="0" borderId="1" xfId="0" applyNumberFormat="1" applyFont="1" applyBorder="1">
      <alignment vertical="center"/>
    </xf>
    <xf numFmtId="176" fontId="4" fillId="0" borderId="1" xfId="2" applyNumberFormat="1" applyFont="1" applyBorder="1">
      <alignment vertical="center"/>
    </xf>
    <xf numFmtId="176" fontId="4" fillId="0" borderId="1" xfId="0" applyNumberFormat="1" applyFont="1" applyBorder="1">
      <alignment vertical="center"/>
    </xf>
    <xf numFmtId="0" fontId="4" fillId="0" borderId="0" xfId="0" applyFont="1" applyAlignment="1">
      <alignment horizontal="left" vertical="top" wrapText="1"/>
    </xf>
    <xf numFmtId="0" fontId="4" fillId="0" borderId="1" xfId="0" applyFont="1" applyBorder="1" applyAlignment="1">
      <alignment horizontal="center" vertical="center"/>
    </xf>
    <xf numFmtId="179" fontId="4"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top"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tabSelected="1" workbookViewId="0">
      <selection activeCell="P8" sqref="P8"/>
    </sheetView>
  </sheetViews>
  <sheetFormatPr defaultColWidth="9" defaultRowHeight="18" x14ac:dyDescent="0.45"/>
  <cols>
    <col min="1" max="1" width="18.19921875" style="3" bestFit="1" customWidth="1"/>
    <col min="2" max="2" width="11.69921875" style="3" bestFit="1" customWidth="1"/>
    <col min="3" max="3" width="10.59765625" style="2" customWidth="1"/>
    <col min="4" max="13" width="10.59765625" style="3" customWidth="1"/>
    <col min="14" max="16384" width="9" style="3"/>
  </cols>
  <sheetData>
    <row r="1" spans="1:14" x14ac:dyDescent="0.45">
      <c r="A1" s="1" t="s">
        <v>0</v>
      </c>
      <c r="B1" s="1"/>
    </row>
    <row r="2" spans="1:14" x14ac:dyDescent="0.45">
      <c r="A2" s="1"/>
      <c r="B2" s="1"/>
    </row>
    <row r="3" spans="1:14" x14ac:dyDescent="0.45">
      <c r="A3" s="3" t="s">
        <v>1</v>
      </c>
      <c r="C3" s="3"/>
      <c r="M3" s="17" t="s">
        <v>2</v>
      </c>
    </row>
    <row r="4" spans="1:14" x14ac:dyDescent="0.45">
      <c r="A4" s="8"/>
      <c r="B4" s="8" t="s">
        <v>3</v>
      </c>
      <c r="C4" s="8" t="s">
        <v>4</v>
      </c>
      <c r="D4" s="8" t="s">
        <v>5</v>
      </c>
      <c r="E4" s="8" t="s">
        <v>6</v>
      </c>
      <c r="F4" s="8" t="s">
        <v>7</v>
      </c>
      <c r="G4" s="8" t="s">
        <v>8</v>
      </c>
      <c r="H4" s="8" t="s">
        <v>9</v>
      </c>
      <c r="I4" s="8" t="s">
        <v>10</v>
      </c>
      <c r="J4" s="8" t="s">
        <v>11</v>
      </c>
      <c r="K4" s="8" t="s">
        <v>12</v>
      </c>
      <c r="L4" s="8" t="s">
        <v>13</v>
      </c>
      <c r="M4" s="8" t="s">
        <v>14</v>
      </c>
    </row>
    <row r="5" spans="1:14" x14ac:dyDescent="0.45">
      <c r="A5" s="8" t="s">
        <v>15</v>
      </c>
      <c r="B5" s="14">
        <v>0.1011</v>
      </c>
      <c r="C5" s="18">
        <v>0.76819999999999999</v>
      </c>
      <c r="D5" s="18">
        <v>0.80920000000000003</v>
      </c>
      <c r="E5" s="18">
        <v>0.80569999999999997</v>
      </c>
      <c r="F5" s="18">
        <v>0.83379999999999999</v>
      </c>
      <c r="G5" s="18">
        <v>0.91739999999999999</v>
      </c>
      <c r="H5" s="18">
        <v>0.91449999999999998</v>
      </c>
      <c r="I5" s="18">
        <v>0.87929999999999997</v>
      </c>
      <c r="J5" s="18">
        <v>0.94450000000000001</v>
      </c>
      <c r="K5" s="18">
        <v>0.98699999999999999</v>
      </c>
      <c r="L5" s="18">
        <v>0.99580000000000002</v>
      </c>
      <c r="M5" s="18">
        <v>0.98680000000000001</v>
      </c>
    </row>
    <row r="6" spans="1:14" x14ac:dyDescent="0.45">
      <c r="A6" s="8" t="s">
        <v>16</v>
      </c>
      <c r="B6" s="14">
        <v>4.53E-2</v>
      </c>
      <c r="C6" s="18">
        <v>0.75590000000000002</v>
      </c>
      <c r="D6" s="18">
        <v>0.80059999999999998</v>
      </c>
      <c r="E6" s="18">
        <v>0.7994</v>
      </c>
      <c r="F6" s="18">
        <v>0.8296</v>
      </c>
      <c r="G6" s="18">
        <v>0.91439999999999999</v>
      </c>
      <c r="H6" s="18">
        <v>0.9123</v>
      </c>
      <c r="I6" s="18">
        <v>0.87729999999999997</v>
      </c>
      <c r="J6" s="18">
        <v>0.94220000000000004</v>
      </c>
      <c r="K6" s="18">
        <v>0.98309999999999997</v>
      </c>
      <c r="L6" s="18">
        <v>0.98960000000000004</v>
      </c>
      <c r="M6" s="18">
        <v>0.97550000000000003</v>
      </c>
    </row>
    <row r="7" spans="1:14" x14ac:dyDescent="0.45">
      <c r="C7" s="19"/>
      <c r="D7" s="19"/>
      <c r="E7" s="19"/>
      <c r="F7" s="19"/>
      <c r="G7" s="19"/>
      <c r="H7" s="19"/>
      <c r="I7" s="19"/>
      <c r="J7" s="19"/>
      <c r="K7" s="19"/>
      <c r="L7" s="19"/>
      <c r="M7" s="19"/>
    </row>
    <row r="8" spans="1:14" x14ac:dyDescent="0.45">
      <c r="A8" s="3" t="s">
        <v>17</v>
      </c>
      <c r="C8" s="19"/>
      <c r="D8" s="19"/>
      <c r="E8" s="19"/>
      <c r="F8" s="19"/>
      <c r="G8" s="19"/>
      <c r="H8" s="19"/>
      <c r="I8" s="19"/>
      <c r="J8" s="19"/>
      <c r="K8" s="19"/>
      <c r="L8" s="19"/>
      <c r="M8" s="19"/>
    </row>
    <row r="9" spans="1:14" x14ac:dyDescent="0.45">
      <c r="A9" s="8"/>
      <c r="B9" s="8" t="s">
        <v>3</v>
      </c>
      <c r="C9" s="8" t="s">
        <v>4</v>
      </c>
      <c r="D9" s="8" t="s">
        <v>5</v>
      </c>
      <c r="E9" s="8" t="s">
        <v>6</v>
      </c>
      <c r="F9" s="8" t="s">
        <v>7</v>
      </c>
      <c r="G9" s="8" t="s">
        <v>8</v>
      </c>
      <c r="H9" s="8" t="s">
        <v>9</v>
      </c>
      <c r="I9" s="8" t="s">
        <v>10</v>
      </c>
      <c r="J9" s="8" t="s">
        <v>11</v>
      </c>
      <c r="K9" s="8" t="s">
        <v>12</v>
      </c>
      <c r="L9" s="8" t="s">
        <v>13</v>
      </c>
      <c r="M9" s="8" t="s">
        <v>14</v>
      </c>
    </row>
    <row r="10" spans="1:14" x14ac:dyDescent="0.45">
      <c r="A10" s="8" t="s">
        <v>18</v>
      </c>
      <c r="B10" s="20">
        <v>7406066</v>
      </c>
      <c r="C10" s="21">
        <v>9010292</v>
      </c>
      <c r="D10" s="21">
        <v>12819569</v>
      </c>
      <c r="E10" s="21">
        <v>14372705</v>
      </c>
      <c r="F10" s="21">
        <v>18424463</v>
      </c>
      <c r="G10" s="21">
        <v>16810584</v>
      </c>
      <c r="H10" s="21">
        <v>7412109</v>
      </c>
      <c r="I10" s="21">
        <v>8098283</v>
      </c>
      <c r="J10" s="21">
        <v>16227232</v>
      </c>
      <c r="K10" s="21">
        <v>9058480</v>
      </c>
      <c r="L10" s="21">
        <v>2303363</v>
      </c>
      <c r="M10" s="21">
        <v>80636</v>
      </c>
    </row>
    <row r="11" spans="1:14" x14ac:dyDescent="0.45">
      <c r="A11" s="8" t="s">
        <v>15</v>
      </c>
      <c r="B11" s="15">
        <v>749045</v>
      </c>
      <c r="C11" s="22">
        <v>6921623</v>
      </c>
      <c r="D11" s="22">
        <v>10373576</v>
      </c>
      <c r="E11" s="22">
        <v>11579923</v>
      </c>
      <c r="F11" s="22">
        <v>15361525</v>
      </c>
      <c r="G11" s="22">
        <v>15422830</v>
      </c>
      <c r="H11" s="22">
        <v>6778221</v>
      </c>
      <c r="I11" s="22">
        <v>7120629</v>
      </c>
      <c r="J11" s="22">
        <v>15326185</v>
      </c>
      <c r="K11" s="22">
        <v>8940928</v>
      </c>
      <c r="L11" s="22">
        <v>2293589</v>
      </c>
      <c r="M11" s="22">
        <v>79568</v>
      </c>
    </row>
    <row r="12" spans="1:14" x14ac:dyDescent="0.45">
      <c r="A12" s="8" t="s">
        <v>16</v>
      </c>
      <c r="B12" s="15">
        <v>335593</v>
      </c>
      <c r="C12" s="22">
        <v>6810999</v>
      </c>
      <c r="D12" s="22">
        <v>10262767</v>
      </c>
      <c r="E12" s="22">
        <v>11489599</v>
      </c>
      <c r="F12" s="22">
        <v>15284377</v>
      </c>
      <c r="G12" s="22">
        <v>15371014</v>
      </c>
      <c r="H12" s="22">
        <v>6761770</v>
      </c>
      <c r="I12" s="22">
        <v>7104807</v>
      </c>
      <c r="J12" s="22">
        <v>15288881</v>
      </c>
      <c r="K12" s="22">
        <v>8905371</v>
      </c>
      <c r="L12" s="22">
        <v>2279513</v>
      </c>
      <c r="M12" s="22">
        <v>78662</v>
      </c>
    </row>
    <row r="14" spans="1:14" ht="71.400000000000006" customHeight="1" x14ac:dyDescent="0.45">
      <c r="A14" s="27" t="s">
        <v>19</v>
      </c>
      <c r="B14" s="27"/>
      <c r="C14" s="27"/>
      <c r="D14" s="27"/>
      <c r="E14" s="27"/>
      <c r="F14" s="27"/>
      <c r="G14" s="27"/>
      <c r="H14" s="27"/>
      <c r="I14" s="27"/>
      <c r="J14" s="27"/>
      <c r="K14" s="27"/>
      <c r="L14" s="27"/>
      <c r="M14" s="27"/>
    </row>
    <row r="15" spans="1:14" ht="19.5" customHeight="1" x14ac:dyDescent="0.45">
      <c r="A15" s="27" t="s">
        <v>20</v>
      </c>
      <c r="B15" s="27"/>
      <c r="C15" s="27"/>
      <c r="D15" s="27"/>
      <c r="E15" s="27"/>
      <c r="F15" s="27"/>
      <c r="G15" s="27"/>
      <c r="H15" s="27"/>
      <c r="I15" s="27"/>
      <c r="J15" s="27"/>
      <c r="K15" s="27"/>
      <c r="L15" s="27"/>
      <c r="M15" s="27"/>
    </row>
    <row r="16" spans="1:14" ht="66" customHeight="1" x14ac:dyDescent="0.45">
      <c r="A16" s="27" t="s">
        <v>21</v>
      </c>
      <c r="B16" s="27"/>
      <c r="C16" s="27"/>
      <c r="D16" s="27"/>
      <c r="E16" s="27"/>
      <c r="F16" s="27"/>
      <c r="G16" s="27"/>
      <c r="H16" s="27"/>
      <c r="I16" s="27"/>
      <c r="J16" s="27"/>
      <c r="K16" s="27"/>
      <c r="L16" s="27"/>
      <c r="M16" s="27"/>
      <c r="N16" s="16"/>
    </row>
    <row r="17" spans="1:13" ht="35.4" customHeight="1" x14ac:dyDescent="0.45">
      <c r="A17" s="28" t="s">
        <v>22</v>
      </c>
      <c r="B17" s="28"/>
      <c r="C17" s="28"/>
      <c r="D17" s="28"/>
      <c r="E17" s="28"/>
      <c r="F17" s="28"/>
      <c r="G17" s="28"/>
      <c r="H17" s="28"/>
      <c r="I17" s="28"/>
      <c r="J17" s="28"/>
      <c r="K17" s="28"/>
      <c r="L17" s="28"/>
      <c r="M17" s="28"/>
    </row>
    <row r="18" spans="1:13" x14ac:dyDescent="0.45">
      <c r="A18" s="23"/>
      <c r="B18" s="23"/>
      <c r="C18" s="23"/>
      <c r="D18" s="23"/>
      <c r="E18" s="23"/>
      <c r="F18" s="23"/>
      <c r="G18" s="23"/>
      <c r="H18" s="23"/>
      <c r="I18" s="23"/>
      <c r="J18" s="23"/>
      <c r="K18" s="23"/>
      <c r="L18" s="23"/>
      <c r="M18" s="23"/>
    </row>
    <row r="19" spans="1:13" x14ac:dyDescent="0.45">
      <c r="B19" s="24" t="s">
        <v>23</v>
      </c>
      <c r="C19" s="25" t="s">
        <v>24</v>
      </c>
    </row>
    <row r="20" spans="1:13" x14ac:dyDescent="0.45">
      <c r="A20" s="26" t="s">
        <v>25</v>
      </c>
      <c r="B20" s="20">
        <v>760492</v>
      </c>
      <c r="C20" s="14">
        <f>B20/$B$10</f>
        <v>0.1026850152294079</v>
      </c>
    </row>
    <row r="21" spans="1:13" x14ac:dyDescent="0.45">
      <c r="A21" s="26" t="s">
        <v>26</v>
      </c>
      <c r="B21" s="20">
        <v>342832</v>
      </c>
      <c r="C21" s="14">
        <f>B21/$B$10</f>
        <v>4.6290702783367041E-2</v>
      </c>
    </row>
  </sheetData>
  <mergeCells count="4">
    <mergeCell ref="A14:M14"/>
    <mergeCell ref="A15:M15"/>
    <mergeCell ref="A16:M16"/>
    <mergeCell ref="A17:M17"/>
  </mergeCells>
  <phoneticPr fontId="2"/>
  <pageMargins left="0.7" right="0.7" top="0.75" bottom="0.75" header="0.3" footer="0.3"/>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zoomScaleNormal="100" workbookViewId="0">
      <selection activeCell="C3" sqref="C3"/>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27</v>
      </c>
      <c r="C1" s="2"/>
      <c r="D1" s="3"/>
      <c r="E1" s="3"/>
    </row>
    <row r="2" spans="1:13" x14ac:dyDescent="0.45">
      <c r="B2" s="1"/>
      <c r="C2" s="2"/>
      <c r="D2" s="3"/>
      <c r="E2" s="3"/>
    </row>
    <row r="3" spans="1:13" x14ac:dyDescent="0.45">
      <c r="A3" t="s">
        <v>1</v>
      </c>
      <c r="C3"/>
      <c r="M3" s="4" t="str">
        <f>全国!M3</f>
        <v>（4月18日公表時点）</v>
      </c>
    </row>
    <row r="4" spans="1:13" x14ac:dyDescent="0.45">
      <c r="A4" s="32"/>
      <c r="B4" s="33"/>
      <c r="C4" s="6" t="s">
        <v>4</v>
      </c>
      <c r="D4" s="7" t="s">
        <v>5</v>
      </c>
      <c r="E4" s="7" t="s">
        <v>6</v>
      </c>
      <c r="F4" s="7" t="s">
        <v>7</v>
      </c>
      <c r="G4" s="7" t="s">
        <v>8</v>
      </c>
      <c r="H4" s="7" t="s">
        <v>9</v>
      </c>
      <c r="I4" s="7" t="s">
        <v>10</v>
      </c>
      <c r="J4" s="7" t="s">
        <v>11</v>
      </c>
      <c r="K4" s="7" t="s">
        <v>12</v>
      </c>
      <c r="L4" s="7" t="s">
        <v>13</v>
      </c>
      <c r="M4" s="7" t="s">
        <v>14</v>
      </c>
    </row>
    <row r="5" spans="1:13" x14ac:dyDescent="0.45">
      <c r="A5" s="6" t="s">
        <v>28</v>
      </c>
      <c r="B5" s="8" t="s">
        <v>15</v>
      </c>
      <c r="C5" s="12">
        <v>0.76780000000000004</v>
      </c>
      <c r="D5" s="12">
        <v>0.81769999999999998</v>
      </c>
      <c r="E5" s="12">
        <v>0.80349999999999999</v>
      </c>
      <c r="F5" s="12">
        <v>0.83509999999999995</v>
      </c>
      <c r="G5" s="12">
        <v>0.90449999999999997</v>
      </c>
      <c r="H5" s="12">
        <v>0.91180000000000005</v>
      </c>
      <c r="I5" s="12">
        <v>0.86619999999999997</v>
      </c>
      <c r="J5" s="12">
        <v>0.95789999999999997</v>
      </c>
      <c r="K5" s="12">
        <v>0.97550000000000003</v>
      </c>
      <c r="L5" s="12">
        <v>1.0053000000000001</v>
      </c>
      <c r="M5" s="12">
        <v>1.028</v>
      </c>
    </row>
    <row r="6" spans="1:13" x14ac:dyDescent="0.45">
      <c r="A6" s="6" t="s">
        <v>28</v>
      </c>
      <c r="B6" s="8" t="s">
        <v>16</v>
      </c>
      <c r="C6" s="12">
        <v>0.755</v>
      </c>
      <c r="D6" s="12">
        <v>0.80889999999999995</v>
      </c>
      <c r="E6" s="12">
        <v>0.79720000000000002</v>
      </c>
      <c r="F6" s="12">
        <v>0.83079999999999998</v>
      </c>
      <c r="G6" s="12">
        <v>0.9012</v>
      </c>
      <c r="H6" s="12">
        <v>0.90949999999999998</v>
      </c>
      <c r="I6" s="12">
        <v>0.86409999999999998</v>
      </c>
      <c r="J6" s="12">
        <v>0.95540000000000003</v>
      </c>
      <c r="K6" s="12">
        <v>0.97170000000000001</v>
      </c>
      <c r="L6" s="12">
        <v>0.99990000000000001</v>
      </c>
      <c r="M6" s="12">
        <v>1.0202</v>
      </c>
    </row>
    <row r="7" spans="1:13" x14ac:dyDescent="0.45">
      <c r="A7" s="6" t="s">
        <v>29</v>
      </c>
      <c r="B7" s="6" t="s">
        <v>15</v>
      </c>
      <c r="C7" s="13">
        <v>0.8276</v>
      </c>
      <c r="D7" s="13">
        <v>0.84279999999999999</v>
      </c>
      <c r="E7" s="13">
        <v>0.82030000000000003</v>
      </c>
      <c r="F7" s="13">
        <v>0.8538</v>
      </c>
      <c r="G7" s="13">
        <v>0.89990000000000003</v>
      </c>
      <c r="H7" s="13">
        <v>0.91349999999999998</v>
      </c>
      <c r="I7" s="13">
        <v>0.8841</v>
      </c>
      <c r="J7" s="13">
        <v>0.95499999999999996</v>
      </c>
      <c r="K7" s="13">
        <v>0.95350000000000001</v>
      </c>
      <c r="L7" s="13">
        <v>1.0033000000000001</v>
      </c>
      <c r="M7" s="13">
        <v>1.0772999999999999</v>
      </c>
    </row>
    <row r="8" spans="1:13" x14ac:dyDescent="0.45">
      <c r="A8" s="6" t="s">
        <v>29</v>
      </c>
      <c r="B8" s="6" t="s">
        <v>16</v>
      </c>
      <c r="C8" s="13">
        <v>0.81589999999999996</v>
      </c>
      <c r="D8" s="13">
        <v>0.83540000000000003</v>
      </c>
      <c r="E8" s="13">
        <v>0.81469999999999998</v>
      </c>
      <c r="F8" s="13">
        <v>0.85019999999999996</v>
      </c>
      <c r="G8" s="13">
        <v>0.89700000000000002</v>
      </c>
      <c r="H8" s="13">
        <v>0.91169999999999995</v>
      </c>
      <c r="I8" s="13">
        <v>0.8821</v>
      </c>
      <c r="J8" s="13">
        <v>0.95230000000000004</v>
      </c>
      <c r="K8" s="13">
        <v>0.94889999999999997</v>
      </c>
      <c r="L8" s="13">
        <v>0.99680000000000002</v>
      </c>
      <c r="M8" s="13">
        <v>1.0658000000000001</v>
      </c>
    </row>
    <row r="9" spans="1:13" x14ac:dyDescent="0.45">
      <c r="A9" s="6" t="s">
        <v>30</v>
      </c>
      <c r="B9" s="6" t="s">
        <v>15</v>
      </c>
      <c r="C9" s="13">
        <v>0.85629999999999995</v>
      </c>
      <c r="D9" s="13">
        <v>0.86150000000000004</v>
      </c>
      <c r="E9" s="13">
        <v>0.84560000000000002</v>
      </c>
      <c r="F9" s="13">
        <v>0.87860000000000005</v>
      </c>
      <c r="G9" s="13">
        <v>0.91790000000000005</v>
      </c>
      <c r="H9" s="13">
        <v>0.92020000000000002</v>
      </c>
      <c r="I9" s="13">
        <v>0.90539999999999998</v>
      </c>
      <c r="J9" s="13">
        <v>0.97299999999999998</v>
      </c>
      <c r="K9" s="13">
        <v>0.95879999999999999</v>
      </c>
      <c r="L9" s="13">
        <v>1.0083</v>
      </c>
      <c r="M9" s="13">
        <v>1.0284</v>
      </c>
    </row>
    <row r="10" spans="1:13" x14ac:dyDescent="0.45">
      <c r="A10" s="6" t="s">
        <v>30</v>
      </c>
      <c r="B10" s="6" t="s">
        <v>16</v>
      </c>
      <c r="C10" s="13">
        <v>0.84279999999999999</v>
      </c>
      <c r="D10" s="13">
        <v>0.85309999999999997</v>
      </c>
      <c r="E10" s="13">
        <v>0.83899999999999997</v>
      </c>
      <c r="F10" s="13">
        <v>0.87419999999999998</v>
      </c>
      <c r="G10" s="13">
        <v>0.91549999999999998</v>
      </c>
      <c r="H10" s="13">
        <v>0.91820000000000002</v>
      </c>
      <c r="I10" s="13">
        <v>0.90339999999999998</v>
      </c>
      <c r="J10" s="13">
        <v>0.97070000000000001</v>
      </c>
      <c r="K10" s="13">
        <v>0.95540000000000003</v>
      </c>
      <c r="L10" s="13">
        <v>1.0023</v>
      </c>
      <c r="M10" s="13">
        <v>1.0228999999999999</v>
      </c>
    </row>
    <row r="11" spans="1:13" x14ac:dyDescent="0.45">
      <c r="A11" s="6" t="s">
        <v>31</v>
      </c>
      <c r="B11" s="6" t="s">
        <v>15</v>
      </c>
      <c r="C11" s="13">
        <v>0.81459999999999999</v>
      </c>
      <c r="D11" s="13">
        <v>0.83950000000000002</v>
      </c>
      <c r="E11" s="13">
        <v>0.82369999999999999</v>
      </c>
      <c r="F11" s="13">
        <v>0.86809999999999998</v>
      </c>
      <c r="G11" s="13">
        <v>0.92459999999999998</v>
      </c>
      <c r="H11" s="13">
        <v>0.91710000000000003</v>
      </c>
      <c r="I11" s="13">
        <v>0.90390000000000004</v>
      </c>
      <c r="J11" s="13">
        <v>0.98419999999999996</v>
      </c>
      <c r="K11" s="13">
        <v>0.9728</v>
      </c>
      <c r="L11" s="13">
        <v>0.99929999999999997</v>
      </c>
      <c r="M11" s="13">
        <v>1.0087999999999999</v>
      </c>
    </row>
    <row r="12" spans="1:13" x14ac:dyDescent="0.45">
      <c r="A12" s="6" t="s">
        <v>31</v>
      </c>
      <c r="B12" s="6" t="s">
        <v>16</v>
      </c>
      <c r="C12" s="13">
        <v>0.80310000000000004</v>
      </c>
      <c r="D12" s="13">
        <v>0.83299999999999996</v>
      </c>
      <c r="E12" s="13">
        <v>0.81840000000000002</v>
      </c>
      <c r="F12" s="13">
        <v>0.86429999999999996</v>
      </c>
      <c r="G12" s="13">
        <v>0.92190000000000005</v>
      </c>
      <c r="H12" s="13">
        <v>0.91490000000000005</v>
      </c>
      <c r="I12" s="13">
        <v>0.90200000000000002</v>
      </c>
      <c r="J12" s="13">
        <v>0.98160000000000003</v>
      </c>
      <c r="K12" s="13">
        <v>0.96860000000000002</v>
      </c>
      <c r="L12" s="13">
        <v>0.9919</v>
      </c>
      <c r="M12" s="13">
        <v>0.99409999999999998</v>
      </c>
    </row>
    <row r="13" spans="1:13" x14ac:dyDescent="0.45">
      <c r="A13" s="6" t="s">
        <v>32</v>
      </c>
      <c r="B13" s="6" t="s">
        <v>15</v>
      </c>
      <c r="C13" s="13">
        <v>0.87490000000000001</v>
      </c>
      <c r="D13" s="13">
        <v>0.87490000000000001</v>
      </c>
      <c r="E13" s="13">
        <v>0.84379999999999999</v>
      </c>
      <c r="F13" s="13">
        <v>0.88680000000000003</v>
      </c>
      <c r="G13" s="13">
        <v>0.91520000000000001</v>
      </c>
      <c r="H13" s="13">
        <v>0.91290000000000004</v>
      </c>
      <c r="I13" s="13">
        <v>0.89900000000000002</v>
      </c>
      <c r="J13" s="13">
        <v>0.96960000000000002</v>
      </c>
      <c r="K13" s="13">
        <v>0.93899999999999995</v>
      </c>
      <c r="L13" s="13">
        <v>0.98260000000000003</v>
      </c>
      <c r="M13" s="13">
        <v>0.99739999999999995</v>
      </c>
    </row>
    <row r="14" spans="1:13" x14ac:dyDescent="0.45">
      <c r="A14" s="6" t="s">
        <v>32</v>
      </c>
      <c r="B14" s="6" t="s">
        <v>16</v>
      </c>
      <c r="C14" s="13">
        <v>0.86450000000000005</v>
      </c>
      <c r="D14" s="13">
        <v>0.87039999999999995</v>
      </c>
      <c r="E14" s="13">
        <v>0.83989999999999998</v>
      </c>
      <c r="F14" s="13">
        <v>0.88360000000000005</v>
      </c>
      <c r="G14" s="13">
        <v>0.9133</v>
      </c>
      <c r="H14" s="13">
        <v>0.91159999999999997</v>
      </c>
      <c r="I14" s="13">
        <v>0.89770000000000005</v>
      </c>
      <c r="J14" s="13">
        <v>0.96760000000000002</v>
      </c>
      <c r="K14" s="13">
        <v>0.93610000000000004</v>
      </c>
      <c r="L14" s="13">
        <v>0.9778</v>
      </c>
      <c r="M14" s="13">
        <v>0.99739999999999995</v>
      </c>
    </row>
    <row r="15" spans="1:13" x14ac:dyDescent="0.45">
      <c r="A15" s="6" t="s">
        <v>33</v>
      </c>
      <c r="B15" s="6" t="s">
        <v>15</v>
      </c>
      <c r="C15" s="13">
        <v>0.8619</v>
      </c>
      <c r="D15" s="13">
        <v>0.85699999999999998</v>
      </c>
      <c r="E15" s="13">
        <v>0.83899999999999997</v>
      </c>
      <c r="F15" s="13">
        <v>0.88719999999999999</v>
      </c>
      <c r="G15" s="13">
        <v>0.91390000000000005</v>
      </c>
      <c r="H15" s="13">
        <v>0.91890000000000005</v>
      </c>
      <c r="I15" s="13">
        <v>0.90959999999999996</v>
      </c>
      <c r="J15" s="13">
        <v>0.98440000000000005</v>
      </c>
      <c r="K15" s="13">
        <v>0.95340000000000003</v>
      </c>
      <c r="L15" s="13">
        <v>0.96899999999999997</v>
      </c>
      <c r="M15" s="13">
        <v>0.98519999999999996</v>
      </c>
    </row>
    <row r="16" spans="1:13" x14ac:dyDescent="0.45">
      <c r="A16" s="6" t="s">
        <v>33</v>
      </c>
      <c r="B16" s="6" t="s">
        <v>16</v>
      </c>
      <c r="C16" s="13">
        <v>0.85189999999999999</v>
      </c>
      <c r="D16" s="13">
        <v>0.85109999999999997</v>
      </c>
      <c r="E16" s="13">
        <v>0.83399999999999996</v>
      </c>
      <c r="F16" s="13">
        <v>0.88390000000000002</v>
      </c>
      <c r="G16" s="13">
        <v>0.91169999999999995</v>
      </c>
      <c r="H16" s="13">
        <v>0.91710000000000003</v>
      </c>
      <c r="I16" s="13">
        <v>0.90780000000000005</v>
      </c>
      <c r="J16" s="13">
        <v>0.98209999999999997</v>
      </c>
      <c r="K16" s="13">
        <v>0.94989999999999997</v>
      </c>
      <c r="L16" s="13">
        <v>0.96309999999999996</v>
      </c>
      <c r="M16" s="13">
        <v>0.97840000000000005</v>
      </c>
    </row>
    <row r="17" spans="1:13" x14ac:dyDescent="0.45">
      <c r="A17" s="6" t="s">
        <v>34</v>
      </c>
      <c r="B17" s="6" t="s">
        <v>15</v>
      </c>
      <c r="C17" s="13">
        <v>0.83930000000000005</v>
      </c>
      <c r="D17" s="13">
        <v>0.84830000000000005</v>
      </c>
      <c r="E17" s="13">
        <v>0.84009999999999996</v>
      </c>
      <c r="F17" s="13">
        <v>0.87450000000000006</v>
      </c>
      <c r="G17" s="13">
        <v>0.91100000000000003</v>
      </c>
      <c r="H17" s="13">
        <v>0.91090000000000004</v>
      </c>
      <c r="I17" s="13">
        <v>0.90700000000000003</v>
      </c>
      <c r="J17" s="13">
        <v>0.9869</v>
      </c>
      <c r="K17" s="13">
        <v>0.96279999999999999</v>
      </c>
      <c r="L17" s="13">
        <v>1.0077</v>
      </c>
      <c r="M17" s="13">
        <v>1.0367999999999999</v>
      </c>
    </row>
    <row r="18" spans="1:13" x14ac:dyDescent="0.45">
      <c r="A18" s="6" t="s">
        <v>34</v>
      </c>
      <c r="B18" s="6" t="s">
        <v>16</v>
      </c>
      <c r="C18" s="13">
        <v>0.82640000000000002</v>
      </c>
      <c r="D18" s="13">
        <v>0.84019999999999995</v>
      </c>
      <c r="E18" s="13">
        <v>0.83330000000000004</v>
      </c>
      <c r="F18" s="13">
        <v>0.87019999999999997</v>
      </c>
      <c r="G18" s="13">
        <v>0.90759999999999996</v>
      </c>
      <c r="H18" s="13">
        <v>0.90839999999999999</v>
      </c>
      <c r="I18" s="13">
        <v>0.90480000000000005</v>
      </c>
      <c r="J18" s="13">
        <v>0.98399999999999999</v>
      </c>
      <c r="K18" s="13">
        <v>0.95850000000000002</v>
      </c>
      <c r="L18" s="13">
        <v>1.0006999999999999</v>
      </c>
      <c r="M18" s="13">
        <v>1.0165</v>
      </c>
    </row>
    <row r="19" spans="1:13" x14ac:dyDescent="0.45">
      <c r="A19" s="6" t="s">
        <v>35</v>
      </c>
      <c r="B19" s="6" t="s">
        <v>15</v>
      </c>
      <c r="C19" s="13">
        <v>0.82889999999999997</v>
      </c>
      <c r="D19" s="13">
        <v>0.84499999999999997</v>
      </c>
      <c r="E19" s="13">
        <v>0.83299999999999996</v>
      </c>
      <c r="F19" s="13">
        <v>0.8579</v>
      </c>
      <c r="G19" s="13">
        <v>0.93600000000000005</v>
      </c>
      <c r="H19" s="13">
        <v>0.90310000000000001</v>
      </c>
      <c r="I19" s="13">
        <v>0.88590000000000002</v>
      </c>
      <c r="J19" s="13">
        <v>0.96199999999999997</v>
      </c>
      <c r="K19" s="13">
        <v>0.99439999999999995</v>
      </c>
      <c r="L19" s="13">
        <v>0.98</v>
      </c>
      <c r="M19" s="13">
        <v>0.96230000000000004</v>
      </c>
    </row>
    <row r="20" spans="1:13" x14ac:dyDescent="0.45">
      <c r="A20" s="6" t="s">
        <v>35</v>
      </c>
      <c r="B20" s="6" t="s">
        <v>16</v>
      </c>
      <c r="C20" s="13">
        <v>0.81640000000000001</v>
      </c>
      <c r="D20" s="13">
        <v>0.83679999999999999</v>
      </c>
      <c r="E20" s="13">
        <v>0.82689999999999997</v>
      </c>
      <c r="F20" s="13">
        <v>0.85419999999999996</v>
      </c>
      <c r="G20" s="13">
        <v>0.93300000000000005</v>
      </c>
      <c r="H20" s="13">
        <v>0.90100000000000002</v>
      </c>
      <c r="I20" s="13">
        <v>0.88419999999999999</v>
      </c>
      <c r="J20" s="13">
        <v>0.95989999999999998</v>
      </c>
      <c r="K20" s="13">
        <v>0.99070000000000003</v>
      </c>
      <c r="L20" s="13">
        <v>0.9748</v>
      </c>
      <c r="M20" s="13">
        <v>0.95420000000000005</v>
      </c>
    </row>
    <row r="21" spans="1:13" x14ac:dyDescent="0.45">
      <c r="A21" s="6" t="s">
        <v>36</v>
      </c>
      <c r="B21" s="6" t="s">
        <v>15</v>
      </c>
      <c r="C21" s="13">
        <v>0.83430000000000004</v>
      </c>
      <c r="D21" s="13">
        <v>0.84509999999999996</v>
      </c>
      <c r="E21" s="13">
        <v>0.82899999999999996</v>
      </c>
      <c r="F21" s="13">
        <v>0.85780000000000001</v>
      </c>
      <c r="G21" s="13">
        <v>0.93089999999999995</v>
      </c>
      <c r="H21" s="13">
        <v>0.89939999999999998</v>
      </c>
      <c r="I21" s="13">
        <v>0.89100000000000001</v>
      </c>
      <c r="J21" s="13">
        <v>0.96789999999999998</v>
      </c>
      <c r="K21" s="13">
        <v>0.9819</v>
      </c>
      <c r="L21" s="13">
        <v>0.96879999999999999</v>
      </c>
      <c r="M21" s="13">
        <v>0.99239999999999995</v>
      </c>
    </row>
    <row r="22" spans="1:13" x14ac:dyDescent="0.45">
      <c r="A22" s="6" t="s">
        <v>36</v>
      </c>
      <c r="B22" s="6" t="s">
        <v>16</v>
      </c>
      <c r="C22" s="13">
        <v>0.82250000000000001</v>
      </c>
      <c r="D22" s="13">
        <v>0.83730000000000004</v>
      </c>
      <c r="E22" s="13">
        <v>0.82250000000000001</v>
      </c>
      <c r="F22" s="13">
        <v>0.85350000000000004</v>
      </c>
      <c r="G22" s="13">
        <v>0.92789999999999995</v>
      </c>
      <c r="H22" s="13">
        <v>0.89749999999999996</v>
      </c>
      <c r="I22" s="13">
        <v>0.8891</v>
      </c>
      <c r="J22" s="13">
        <v>0.96589999999999998</v>
      </c>
      <c r="K22" s="13">
        <v>0.97799999999999998</v>
      </c>
      <c r="L22" s="13">
        <v>0.96140000000000003</v>
      </c>
      <c r="M22" s="13">
        <v>0.9829</v>
      </c>
    </row>
    <row r="23" spans="1:13" x14ac:dyDescent="0.45">
      <c r="A23" s="6" t="s">
        <v>37</v>
      </c>
      <c r="B23" s="6" t="s">
        <v>15</v>
      </c>
      <c r="C23" s="13">
        <v>0.77480000000000004</v>
      </c>
      <c r="D23" s="13">
        <v>0.84319999999999995</v>
      </c>
      <c r="E23" s="13">
        <v>0.82530000000000003</v>
      </c>
      <c r="F23" s="13">
        <v>0.84199999999999997</v>
      </c>
      <c r="G23" s="13">
        <v>0.92889999999999995</v>
      </c>
      <c r="H23" s="13">
        <v>0.90810000000000002</v>
      </c>
      <c r="I23" s="13">
        <v>0.88390000000000002</v>
      </c>
      <c r="J23" s="13">
        <v>0.95399999999999996</v>
      </c>
      <c r="K23" s="13">
        <v>0.98950000000000005</v>
      </c>
      <c r="L23" s="13">
        <v>0.98560000000000003</v>
      </c>
      <c r="M23" s="13">
        <v>0.98570000000000002</v>
      </c>
    </row>
    <row r="24" spans="1:13" x14ac:dyDescent="0.45">
      <c r="A24" s="6" t="s">
        <v>37</v>
      </c>
      <c r="B24" s="6" t="s">
        <v>16</v>
      </c>
      <c r="C24" s="13">
        <v>0.76160000000000005</v>
      </c>
      <c r="D24" s="13">
        <v>0.83409999999999995</v>
      </c>
      <c r="E24" s="13">
        <v>0.81859999999999999</v>
      </c>
      <c r="F24" s="13">
        <v>0.83789999999999998</v>
      </c>
      <c r="G24" s="13">
        <v>0.92610000000000003</v>
      </c>
      <c r="H24" s="13">
        <v>0.90600000000000003</v>
      </c>
      <c r="I24" s="13">
        <v>0.88239999999999996</v>
      </c>
      <c r="J24" s="13">
        <v>0.95220000000000005</v>
      </c>
      <c r="K24" s="13">
        <v>0.98609999999999998</v>
      </c>
      <c r="L24" s="13">
        <v>0.98</v>
      </c>
      <c r="M24" s="13">
        <v>0.97519999999999996</v>
      </c>
    </row>
    <row r="25" spans="1:13" x14ac:dyDescent="0.45">
      <c r="A25" s="6" t="s">
        <v>38</v>
      </c>
      <c r="B25" s="6" t="s">
        <v>15</v>
      </c>
      <c r="C25" s="13">
        <v>0.80010000000000003</v>
      </c>
      <c r="D25" s="13">
        <v>0.82620000000000005</v>
      </c>
      <c r="E25" s="13">
        <v>0.82569999999999999</v>
      </c>
      <c r="F25" s="13">
        <v>0.84150000000000003</v>
      </c>
      <c r="G25" s="13">
        <v>0.93879999999999997</v>
      </c>
      <c r="H25" s="13">
        <v>0.92700000000000005</v>
      </c>
      <c r="I25" s="13">
        <v>0.87419999999999998</v>
      </c>
      <c r="J25" s="13">
        <v>0.93759999999999999</v>
      </c>
      <c r="K25" s="13">
        <v>1.0270999999999999</v>
      </c>
      <c r="L25" s="13">
        <v>1.0116000000000001</v>
      </c>
      <c r="M25" s="13">
        <v>0.95830000000000004</v>
      </c>
    </row>
    <row r="26" spans="1:13" x14ac:dyDescent="0.45">
      <c r="A26" s="6" t="s">
        <v>38</v>
      </c>
      <c r="B26" s="6" t="s">
        <v>16</v>
      </c>
      <c r="C26" s="13">
        <v>0.78569999999999995</v>
      </c>
      <c r="D26" s="13">
        <v>0.81469999999999998</v>
      </c>
      <c r="E26" s="13">
        <v>0.81779999999999997</v>
      </c>
      <c r="F26" s="13">
        <v>0.83620000000000005</v>
      </c>
      <c r="G26" s="13">
        <v>0.93479999999999996</v>
      </c>
      <c r="H26" s="13">
        <v>0.92410000000000003</v>
      </c>
      <c r="I26" s="13">
        <v>0.87180000000000002</v>
      </c>
      <c r="J26" s="13">
        <v>0.93489999999999995</v>
      </c>
      <c r="K26" s="13">
        <v>1.0221</v>
      </c>
      <c r="L26" s="13">
        <v>1.0045999999999999</v>
      </c>
      <c r="M26" s="13">
        <v>0.94259999999999999</v>
      </c>
    </row>
    <row r="27" spans="1:13" x14ac:dyDescent="0.45">
      <c r="A27" s="6" t="s">
        <v>39</v>
      </c>
      <c r="B27" s="6" t="s">
        <v>15</v>
      </c>
      <c r="C27" s="13">
        <v>0.80940000000000001</v>
      </c>
      <c r="D27" s="13">
        <v>0.83630000000000004</v>
      </c>
      <c r="E27" s="13">
        <v>0.83109999999999995</v>
      </c>
      <c r="F27" s="13">
        <v>0.84179999999999999</v>
      </c>
      <c r="G27" s="13">
        <v>0.93730000000000002</v>
      </c>
      <c r="H27" s="13">
        <v>0.92130000000000001</v>
      </c>
      <c r="I27" s="13">
        <v>0.87570000000000003</v>
      </c>
      <c r="J27" s="13">
        <v>0.94059999999999999</v>
      </c>
      <c r="K27" s="13">
        <v>1.0184</v>
      </c>
      <c r="L27" s="13">
        <v>1.0161</v>
      </c>
      <c r="M27" s="13">
        <v>0.99829999999999997</v>
      </c>
    </row>
    <row r="28" spans="1:13" x14ac:dyDescent="0.45">
      <c r="A28" s="6" t="s">
        <v>39</v>
      </c>
      <c r="B28" s="6" t="s">
        <v>16</v>
      </c>
      <c r="C28" s="13">
        <v>0.79579999999999995</v>
      </c>
      <c r="D28" s="13">
        <v>0.82699999999999996</v>
      </c>
      <c r="E28" s="13">
        <v>0.82469999999999999</v>
      </c>
      <c r="F28" s="13">
        <v>0.8377</v>
      </c>
      <c r="G28" s="13">
        <v>0.93420000000000003</v>
      </c>
      <c r="H28" s="13">
        <v>0.91910000000000003</v>
      </c>
      <c r="I28" s="13">
        <v>0.87390000000000001</v>
      </c>
      <c r="J28" s="13">
        <v>0.93840000000000001</v>
      </c>
      <c r="K28" s="13">
        <v>1.0141</v>
      </c>
      <c r="L28" s="13">
        <v>1.0083</v>
      </c>
      <c r="M28" s="13">
        <v>0.98470000000000002</v>
      </c>
    </row>
    <row r="29" spans="1:13" x14ac:dyDescent="0.45">
      <c r="A29" s="6" t="s">
        <v>40</v>
      </c>
      <c r="B29" s="6" t="s">
        <v>15</v>
      </c>
      <c r="C29" s="13">
        <v>0.7651</v>
      </c>
      <c r="D29" s="13">
        <v>0.7913</v>
      </c>
      <c r="E29" s="13">
        <v>0.81720000000000004</v>
      </c>
      <c r="F29" s="13">
        <v>0.83460000000000001</v>
      </c>
      <c r="G29" s="13">
        <v>0.91539999999999999</v>
      </c>
      <c r="H29" s="13">
        <v>0.93459999999999999</v>
      </c>
      <c r="I29" s="13">
        <v>0.87829999999999997</v>
      </c>
      <c r="J29" s="13">
        <v>0.91710000000000003</v>
      </c>
      <c r="K29" s="13">
        <v>0.97729999999999995</v>
      </c>
      <c r="L29" s="13">
        <v>0.99409999999999998</v>
      </c>
      <c r="M29" s="13">
        <v>0.94789999999999996</v>
      </c>
    </row>
    <row r="30" spans="1:13" x14ac:dyDescent="0.45">
      <c r="A30" s="6" t="s">
        <v>40</v>
      </c>
      <c r="B30" s="6" t="s">
        <v>16</v>
      </c>
      <c r="C30" s="13">
        <v>0.75019999999999998</v>
      </c>
      <c r="D30" s="13">
        <v>0.78159999999999996</v>
      </c>
      <c r="E30" s="13">
        <v>0.81040000000000001</v>
      </c>
      <c r="F30" s="13">
        <v>0.83040000000000003</v>
      </c>
      <c r="G30" s="13">
        <v>0.91249999999999998</v>
      </c>
      <c r="H30" s="13">
        <v>0.9325</v>
      </c>
      <c r="I30" s="13">
        <v>0.87660000000000005</v>
      </c>
      <c r="J30" s="13">
        <v>0.91510000000000002</v>
      </c>
      <c r="K30" s="13">
        <v>0.97350000000000003</v>
      </c>
      <c r="L30" s="13">
        <v>0.98850000000000005</v>
      </c>
      <c r="M30" s="13">
        <v>0.93710000000000004</v>
      </c>
    </row>
    <row r="31" spans="1:13" x14ac:dyDescent="0.45">
      <c r="A31" s="6" t="s">
        <v>41</v>
      </c>
      <c r="B31" s="6" t="s">
        <v>15</v>
      </c>
      <c r="C31" s="13">
        <v>0.77969999999999995</v>
      </c>
      <c r="D31" s="13">
        <v>0.81789999999999996</v>
      </c>
      <c r="E31" s="13">
        <v>0.81289999999999996</v>
      </c>
      <c r="F31" s="13">
        <v>0.82989999999999997</v>
      </c>
      <c r="G31" s="13">
        <v>0.92559999999999998</v>
      </c>
      <c r="H31" s="13">
        <v>0.93910000000000005</v>
      </c>
      <c r="I31" s="13">
        <v>0.87380000000000002</v>
      </c>
      <c r="J31" s="13">
        <v>0.93020000000000003</v>
      </c>
      <c r="K31" s="13">
        <v>1.0019</v>
      </c>
      <c r="L31" s="13">
        <v>0.99539999999999995</v>
      </c>
      <c r="M31" s="13">
        <v>0.94279999999999997</v>
      </c>
    </row>
    <row r="32" spans="1:13" x14ac:dyDescent="0.45">
      <c r="A32" s="6" t="s">
        <v>41</v>
      </c>
      <c r="B32" s="6" t="s">
        <v>16</v>
      </c>
      <c r="C32" s="13">
        <v>0.76749999999999996</v>
      </c>
      <c r="D32" s="13">
        <v>0.81079999999999997</v>
      </c>
      <c r="E32" s="13">
        <v>0.80810000000000004</v>
      </c>
      <c r="F32" s="13">
        <v>0.82650000000000001</v>
      </c>
      <c r="G32" s="13">
        <v>0.92310000000000003</v>
      </c>
      <c r="H32" s="13">
        <v>0.93700000000000006</v>
      </c>
      <c r="I32" s="13">
        <v>0.872</v>
      </c>
      <c r="J32" s="13">
        <v>0.92800000000000005</v>
      </c>
      <c r="K32" s="13">
        <v>0.99809999999999999</v>
      </c>
      <c r="L32" s="13">
        <v>0.98899999999999999</v>
      </c>
      <c r="M32" s="13">
        <v>0.92910000000000004</v>
      </c>
    </row>
    <row r="33" spans="1:13" x14ac:dyDescent="0.45">
      <c r="A33" s="6" t="s">
        <v>42</v>
      </c>
      <c r="B33" s="6" t="s">
        <v>15</v>
      </c>
      <c r="C33" s="13">
        <v>0.84250000000000003</v>
      </c>
      <c r="D33" s="13">
        <v>0.85129999999999995</v>
      </c>
      <c r="E33" s="13">
        <v>0.83889999999999998</v>
      </c>
      <c r="F33" s="13">
        <v>0.872</v>
      </c>
      <c r="G33" s="13">
        <v>0.93030000000000002</v>
      </c>
      <c r="H33" s="13">
        <v>0.91180000000000005</v>
      </c>
      <c r="I33" s="13">
        <v>0.89439999999999997</v>
      </c>
      <c r="J33" s="13">
        <v>0.97629999999999995</v>
      </c>
      <c r="K33" s="13">
        <v>0.96830000000000005</v>
      </c>
      <c r="L33" s="13">
        <v>0.97670000000000001</v>
      </c>
      <c r="M33" s="13">
        <v>1.0077</v>
      </c>
    </row>
    <row r="34" spans="1:13" x14ac:dyDescent="0.45">
      <c r="A34" s="6" t="s">
        <v>42</v>
      </c>
      <c r="B34" s="6" t="s">
        <v>16</v>
      </c>
      <c r="C34" s="13">
        <v>0.83260000000000001</v>
      </c>
      <c r="D34" s="13">
        <v>0.84660000000000002</v>
      </c>
      <c r="E34" s="13">
        <v>0.83520000000000005</v>
      </c>
      <c r="F34" s="13">
        <v>0.86960000000000004</v>
      </c>
      <c r="G34" s="13">
        <v>0.92859999999999998</v>
      </c>
      <c r="H34" s="13">
        <v>0.9103</v>
      </c>
      <c r="I34" s="13">
        <v>0.89280000000000004</v>
      </c>
      <c r="J34" s="13">
        <v>0.97450000000000003</v>
      </c>
      <c r="K34" s="13">
        <v>0.96530000000000005</v>
      </c>
      <c r="L34" s="13">
        <v>0.97119999999999995</v>
      </c>
      <c r="M34" s="13">
        <v>0.99519999999999997</v>
      </c>
    </row>
    <row r="35" spans="1:13" x14ac:dyDescent="0.45">
      <c r="A35" s="6" t="s">
        <v>43</v>
      </c>
      <c r="B35" s="6" t="s">
        <v>15</v>
      </c>
      <c r="C35" s="13">
        <v>0.8165</v>
      </c>
      <c r="D35" s="13">
        <v>0.8579</v>
      </c>
      <c r="E35" s="13">
        <v>0.83240000000000003</v>
      </c>
      <c r="F35" s="13">
        <v>0.84660000000000002</v>
      </c>
      <c r="G35" s="13">
        <v>0.94579999999999997</v>
      </c>
      <c r="H35" s="13">
        <v>0.92020000000000002</v>
      </c>
      <c r="I35" s="13">
        <v>0.88560000000000005</v>
      </c>
      <c r="J35" s="13">
        <v>0.94220000000000004</v>
      </c>
      <c r="K35" s="13">
        <v>0.99209999999999998</v>
      </c>
      <c r="L35" s="13">
        <v>0.98170000000000002</v>
      </c>
      <c r="M35" s="13">
        <v>1.0241</v>
      </c>
    </row>
    <row r="36" spans="1:13" x14ac:dyDescent="0.45">
      <c r="A36" s="6" t="s">
        <v>43</v>
      </c>
      <c r="B36" s="6" t="s">
        <v>16</v>
      </c>
      <c r="C36" s="13">
        <v>0.80600000000000005</v>
      </c>
      <c r="D36" s="13">
        <v>0.8518</v>
      </c>
      <c r="E36" s="13">
        <v>0.82809999999999995</v>
      </c>
      <c r="F36" s="13">
        <v>0.84370000000000001</v>
      </c>
      <c r="G36" s="13">
        <v>0.94340000000000002</v>
      </c>
      <c r="H36" s="13">
        <v>0.91859999999999997</v>
      </c>
      <c r="I36" s="13">
        <v>0.88380000000000003</v>
      </c>
      <c r="J36" s="13">
        <v>0.9405</v>
      </c>
      <c r="K36" s="13">
        <v>0.98870000000000002</v>
      </c>
      <c r="L36" s="13">
        <v>0.97540000000000004</v>
      </c>
      <c r="M36" s="13">
        <v>1.0172000000000001</v>
      </c>
    </row>
    <row r="37" spans="1:13" x14ac:dyDescent="0.45">
      <c r="A37" s="6" t="s">
        <v>44</v>
      </c>
      <c r="B37" s="6" t="s">
        <v>15</v>
      </c>
      <c r="C37" s="13">
        <v>0.77400000000000002</v>
      </c>
      <c r="D37" s="13">
        <v>0.82669999999999999</v>
      </c>
      <c r="E37" s="13">
        <v>0.79720000000000002</v>
      </c>
      <c r="F37" s="13">
        <v>0.82699999999999996</v>
      </c>
      <c r="G37" s="13">
        <v>0.92200000000000004</v>
      </c>
      <c r="H37" s="13">
        <v>0.91910000000000003</v>
      </c>
      <c r="I37" s="13">
        <v>0.88670000000000004</v>
      </c>
      <c r="J37" s="13">
        <v>0.94799999999999995</v>
      </c>
      <c r="K37" s="13">
        <v>0.99809999999999999</v>
      </c>
      <c r="L37" s="13">
        <v>0.99629999999999996</v>
      </c>
      <c r="M37" s="13">
        <v>0.99019999999999997</v>
      </c>
    </row>
    <row r="38" spans="1:13" x14ac:dyDescent="0.45">
      <c r="A38" s="6" t="s">
        <v>44</v>
      </c>
      <c r="B38" s="6" t="s">
        <v>16</v>
      </c>
      <c r="C38" s="13">
        <v>0.76170000000000004</v>
      </c>
      <c r="D38" s="13">
        <v>0.81940000000000002</v>
      </c>
      <c r="E38" s="13">
        <v>0.79090000000000005</v>
      </c>
      <c r="F38" s="13">
        <v>0.82330000000000003</v>
      </c>
      <c r="G38" s="13">
        <v>0.91910000000000003</v>
      </c>
      <c r="H38" s="13">
        <v>0.91700000000000004</v>
      </c>
      <c r="I38" s="13">
        <v>0.88480000000000003</v>
      </c>
      <c r="J38" s="13">
        <v>0.9456</v>
      </c>
      <c r="K38" s="13">
        <v>0.99350000000000005</v>
      </c>
      <c r="L38" s="13">
        <v>0.99070000000000003</v>
      </c>
      <c r="M38" s="13">
        <v>0.97270000000000001</v>
      </c>
    </row>
    <row r="39" spans="1:13" x14ac:dyDescent="0.45">
      <c r="A39" s="6" t="s">
        <v>45</v>
      </c>
      <c r="B39" s="6" t="s">
        <v>15</v>
      </c>
      <c r="C39" s="13">
        <v>0.7944</v>
      </c>
      <c r="D39" s="13">
        <v>0.8357</v>
      </c>
      <c r="E39" s="13">
        <v>0.80900000000000005</v>
      </c>
      <c r="F39" s="13">
        <v>0.83899999999999997</v>
      </c>
      <c r="G39" s="13">
        <v>0.91669999999999996</v>
      </c>
      <c r="H39" s="13">
        <v>0.92069999999999996</v>
      </c>
      <c r="I39" s="13">
        <v>0.88219999999999998</v>
      </c>
      <c r="J39" s="13">
        <v>0.96350000000000002</v>
      </c>
      <c r="K39" s="13">
        <v>0.97829999999999995</v>
      </c>
      <c r="L39" s="13">
        <v>1.0116000000000001</v>
      </c>
      <c r="M39" s="13">
        <v>1.0530999999999999</v>
      </c>
    </row>
    <row r="40" spans="1:13" x14ac:dyDescent="0.45">
      <c r="A40" s="6" t="s">
        <v>45</v>
      </c>
      <c r="B40" s="6" t="s">
        <v>16</v>
      </c>
      <c r="C40" s="13">
        <v>0.78049999999999997</v>
      </c>
      <c r="D40" s="13">
        <v>0.82720000000000005</v>
      </c>
      <c r="E40" s="13">
        <v>0.80200000000000005</v>
      </c>
      <c r="F40" s="13">
        <v>0.8347</v>
      </c>
      <c r="G40" s="13">
        <v>0.91349999999999998</v>
      </c>
      <c r="H40" s="13">
        <v>0.91849999999999998</v>
      </c>
      <c r="I40" s="13">
        <v>0.88009999999999999</v>
      </c>
      <c r="J40" s="13">
        <v>0.96079999999999999</v>
      </c>
      <c r="K40" s="13">
        <v>0.97399999999999998</v>
      </c>
      <c r="L40" s="13">
        <v>1.0047999999999999</v>
      </c>
      <c r="M40" s="13">
        <v>1.0449999999999999</v>
      </c>
    </row>
    <row r="41" spans="1:13" x14ac:dyDescent="0.45">
      <c r="A41" s="6" t="s">
        <v>46</v>
      </c>
      <c r="B41" s="6" t="s">
        <v>15</v>
      </c>
      <c r="C41" s="13">
        <v>0.76619999999999999</v>
      </c>
      <c r="D41" s="13">
        <v>0.83640000000000003</v>
      </c>
      <c r="E41" s="13">
        <v>0.81740000000000002</v>
      </c>
      <c r="F41" s="13">
        <v>0.82869999999999999</v>
      </c>
      <c r="G41" s="13">
        <v>0.9113</v>
      </c>
      <c r="H41" s="13">
        <v>0.91410000000000002</v>
      </c>
      <c r="I41" s="13">
        <v>0.89859999999999995</v>
      </c>
      <c r="J41" s="13">
        <v>0.95140000000000002</v>
      </c>
      <c r="K41" s="13">
        <v>0.97399999999999998</v>
      </c>
      <c r="L41" s="13">
        <v>0.9698</v>
      </c>
      <c r="M41" s="13">
        <v>0.98350000000000004</v>
      </c>
    </row>
    <row r="42" spans="1:13" x14ac:dyDescent="0.45">
      <c r="A42" s="6" t="s">
        <v>46</v>
      </c>
      <c r="B42" s="6" t="s">
        <v>16</v>
      </c>
      <c r="C42" s="13">
        <v>0.75660000000000005</v>
      </c>
      <c r="D42" s="13">
        <v>0.83009999999999995</v>
      </c>
      <c r="E42" s="13">
        <v>0.81259999999999999</v>
      </c>
      <c r="F42" s="13">
        <v>0.82479999999999998</v>
      </c>
      <c r="G42" s="13">
        <v>0.9083</v>
      </c>
      <c r="H42" s="13">
        <v>0.91239999999999999</v>
      </c>
      <c r="I42" s="13">
        <v>0.89639999999999997</v>
      </c>
      <c r="J42" s="13">
        <v>0.94920000000000004</v>
      </c>
      <c r="K42" s="13">
        <v>0.97060000000000002</v>
      </c>
      <c r="L42" s="13">
        <v>0.96479999999999999</v>
      </c>
      <c r="M42" s="13">
        <v>0.97340000000000004</v>
      </c>
    </row>
    <row r="43" spans="1:13" x14ac:dyDescent="0.45">
      <c r="A43" s="6" t="s">
        <v>47</v>
      </c>
      <c r="B43" s="6" t="s">
        <v>15</v>
      </c>
      <c r="C43" s="13">
        <v>0.80389999999999995</v>
      </c>
      <c r="D43" s="13">
        <v>0.85170000000000001</v>
      </c>
      <c r="E43" s="13">
        <v>0.82509999999999994</v>
      </c>
      <c r="F43" s="13">
        <v>0.84789999999999999</v>
      </c>
      <c r="G43" s="13">
        <v>0.92779999999999996</v>
      </c>
      <c r="H43" s="13">
        <v>0.91539999999999999</v>
      </c>
      <c r="I43" s="13">
        <v>0.89670000000000005</v>
      </c>
      <c r="J43" s="13">
        <v>0.95499999999999996</v>
      </c>
      <c r="K43" s="13">
        <v>0.97560000000000002</v>
      </c>
      <c r="L43" s="13">
        <v>0.97160000000000002</v>
      </c>
      <c r="M43" s="13">
        <v>1.0083</v>
      </c>
    </row>
    <row r="44" spans="1:13" x14ac:dyDescent="0.45">
      <c r="A44" s="6" t="s">
        <v>47</v>
      </c>
      <c r="B44" s="6" t="s">
        <v>16</v>
      </c>
      <c r="C44" s="13">
        <v>0.79349999999999998</v>
      </c>
      <c r="D44" s="13">
        <v>0.84450000000000003</v>
      </c>
      <c r="E44" s="13">
        <v>0.81989999999999996</v>
      </c>
      <c r="F44" s="13">
        <v>0.84430000000000005</v>
      </c>
      <c r="G44" s="13">
        <v>0.92510000000000003</v>
      </c>
      <c r="H44" s="13">
        <v>0.91339999999999999</v>
      </c>
      <c r="I44" s="13">
        <v>0.89490000000000003</v>
      </c>
      <c r="J44" s="13">
        <v>0.9526</v>
      </c>
      <c r="K44" s="13">
        <v>0.97160000000000002</v>
      </c>
      <c r="L44" s="13">
        <v>0.96609999999999996</v>
      </c>
      <c r="M44" s="13">
        <v>0.99360000000000004</v>
      </c>
    </row>
    <row r="45" spans="1:13" x14ac:dyDescent="0.45">
      <c r="A45" s="6" t="s">
        <v>48</v>
      </c>
      <c r="B45" s="6" t="s">
        <v>15</v>
      </c>
      <c r="C45" s="13">
        <v>0.7893</v>
      </c>
      <c r="D45" s="13">
        <v>0.83389999999999997</v>
      </c>
      <c r="E45" s="13">
        <v>0.80820000000000003</v>
      </c>
      <c r="F45" s="13">
        <v>0.8397</v>
      </c>
      <c r="G45" s="13">
        <v>0.92959999999999998</v>
      </c>
      <c r="H45" s="13">
        <v>0.9254</v>
      </c>
      <c r="I45" s="13">
        <v>0.88919999999999999</v>
      </c>
      <c r="J45" s="13">
        <v>0.95979999999999999</v>
      </c>
      <c r="K45" s="13">
        <v>1.0025999999999999</v>
      </c>
      <c r="L45" s="13">
        <v>1.0125999999999999</v>
      </c>
      <c r="M45" s="13">
        <v>1.0007999999999999</v>
      </c>
    </row>
    <row r="46" spans="1:13" x14ac:dyDescent="0.45">
      <c r="A46" s="6" t="s">
        <v>48</v>
      </c>
      <c r="B46" s="6" t="s">
        <v>16</v>
      </c>
      <c r="C46" s="13">
        <v>0.78090000000000004</v>
      </c>
      <c r="D46" s="13">
        <v>0.82799999999999996</v>
      </c>
      <c r="E46" s="13">
        <v>0.80379999999999996</v>
      </c>
      <c r="F46" s="13">
        <v>0.83650000000000002</v>
      </c>
      <c r="G46" s="13">
        <v>0.92679999999999996</v>
      </c>
      <c r="H46" s="13">
        <v>0.92369999999999997</v>
      </c>
      <c r="I46" s="13">
        <v>0.88759999999999994</v>
      </c>
      <c r="J46" s="13">
        <v>0.9577</v>
      </c>
      <c r="K46" s="13">
        <v>0.99890000000000001</v>
      </c>
      <c r="L46" s="13">
        <v>1.0065</v>
      </c>
      <c r="M46" s="13">
        <v>0.99160000000000004</v>
      </c>
    </row>
    <row r="47" spans="1:13" x14ac:dyDescent="0.45">
      <c r="A47" s="6" t="s">
        <v>49</v>
      </c>
      <c r="B47" s="6" t="s">
        <v>15</v>
      </c>
      <c r="C47" s="13">
        <v>0.8236</v>
      </c>
      <c r="D47" s="13">
        <v>0.84609999999999996</v>
      </c>
      <c r="E47" s="13">
        <v>0.82820000000000005</v>
      </c>
      <c r="F47" s="13">
        <v>0.85229999999999995</v>
      </c>
      <c r="G47" s="13">
        <v>0.92989999999999995</v>
      </c>
      <c r="H47" s="13">
        <v>0.91810000000000003</v>
      </c>
      <c r="I47" s="13">
        <v>0.87990000000000002</v>
      </c>
      <c r="J47" s="13">
        <v>0.95169999999999999</v>
      </c>
      <c r="K47" s="13">
        <v>0.98839999999999995</v>
      </c>
      <c r="L47" s="13">
        <v>0.99309999999999998</v>
      </c>
      <c r="M47" s="13">
        <v>0.98409999999999997</v>
      </c>
    </row>
    <row r="48" spans="1:13" x14ac:dyDescent="0.45">
      <c r="A48" s="6" t="s">
        <v>49</v>
      </c>
      <c r="B48" s="6" t="s">
        <v>16</v>
      </c>
      <c r="C48" s="13">
        <v>0.81230000000000002</v>
      </c>
      <c r="D48" s="13">
        <v>0.83730000000000004</v>
      </c>
      <c r="E48" s="13">
        <v>0.82140000000000002</v>
      </c>
      <c r="F48" s="13">
        <v>0.8478</v>
      </c>
      <c r="G48" s="13">
        <v>0.92679999999999996</v>
      </c>
      <c r="H48" s="13">
        <v>0.91590000000000005</v>
      </c>
      <c r="I48" s="13">
        <v>0.87809999999999999</v>
      </c>
      <c r="J48" s="13">
        <v>0.94969999999999999</v>
      </c>
      <c r="K48" s="13">
        <v>0.9849</v>
      </c>
      <c r="L48" s="13">
        <v>0.98740000000000006</v>
      </c>
      <c r="M48" s="13">
        <v>0.97019999999999995</v>
      </c>
    </row>
    <row r="49" spans="1:13" x14ac:dyDescent="0.45">
      <c r="A49" s="6" t="s">
        <v>50</v>
      </c>
      <c r="B49" s="6" t="s">
        <v>15</v>
      </c>
      <c r="C49" s="13">
        <v>0.76680000000000004</v>
      </c>
      <c r="D49" s="13">
        <v>0.79979999999999996</v>
      </c>
      <c r="E49" s="13">
        <v>0.80100000000000005</v>
      </c>
      <c r="F49" s="13">
        <v>0.82489999999999997</v>
      </c>
      <c r="G49" s="13">
        <v>0.92520000000000002</v>
      </c>
      <c r="H49" s="13">
        <v>0.93059999999999998</v>
      </c>
      <c r="I49" s="13">
        <v>0.88249999999999995</v>
      </c>
      <c r="J49" s="13">
        <v>0.93410000000000004</v>
      </c>
      <c r="K49" s="13">
        <v>1.0094000000000001</v>
      </c>
      <c r="L49" s="13">
        <v>0.99829999999999997</v>
      </c>
      <c r="M49" s="13">
        <v>0.92849999999999999</v>
      </c>
    </row>
    <row r="50" spans="1:13" x14ac:dyDescent="0.45">
      <c r="A50" s="6" t="s">
        <v>50</v>
      </c>
      <c r="B50" s="6" t="s">
        <v>16</v>
      </c>
      <c r="C50" s="13">
        <v>0.75649999999999995</v>
      </c>
      <c r="D50" s="13">
        <v>0.79249999999999998</v>
      </c>
      <c r="E50" s="13">
        <v>0.79549999999999998</v>
      </c>
      <c r="F50" s="13">
        <v>0.82120000000000004</v>
      </c>
      <c r="G50" s="13">
        <v>0.9224</v>
      </c>
      <c r="H50" s="13">
        <v>0.92849999999999999</v>
      </c>
      <c r="I50" s="13">
        <v>0.88080000000000003</v>
      </c>
      <c r="J50" s="13">
        <v>0.93210000000000004</v>
      </c>
      <c r="K50" s="13">
        <v>1.0061</v>
      </c>
      <c r="L50" s="13">
        <v>0.9929</v>
      </c>
      <c r="M50" s="13">
        <v>0.91759999999999997</v>
      </c>
    </row>
    <row r="51" spans="1:13" x14ac:dyDescent="0.45">
      <c r="A51" s="6" t="s">
        <v>51</v>
      </c>
      <c r="B51" s="6" t="s">
        <v>15</v>
      </c>
      <c r="C51" s="13">
        <v>0.76319999999999999</v>
      </c>
      <c r="D51" s="13">
        <v>0.82310000000000005</v>
      </c>
      <c r="E51" s="13">
        <v>0.80689999999999995</v>
      </c>
      <c r="F51" s="13">
        <v>0.83079999999999998</v>
      </c>
      <c r="G51" s="13">
        <v>0.91830000000000001</v>
      </c>
      <c r="H51" s="13">
        <v>0.91969999999999996</v>
      </c>
      <c r="I51" s="13">
        <v>0.89219999999999999</v>
      </c>
      <c r="J51" s="13">
        <v>0.94750000000000001</v>
      </c>
      <c r="K51" s="13">
        <v>0.98229999999999995</v>
      </c>
      <c r="L51" s="13">
        <v>0.98080000000000001</v>
      </c>
      <c r="M51" s="13">
        <v>0.89259999999999995</v>
      </c>
    </row>
    <row r="52" spans="1:13" x14ac:dyDescent="0.45">
      <c r="A52" s="6" t="s">
        <v>51</v>
      </c>
      <c r="B52" s="6" t="s">
        <v>16</v>
      </c>
      <c r="C52" s="13">
        <v>0.75029999999999997</v>
      </c>
      <c r="D52" s="13">
        <v>0.81599999999999995</v>
      </c>
      <c r="E52" s="13">
        <v>0.80110000000000003</v>
      </c>
      <c r="F52" s="13">
        <v>0.82679999999999998</v>
      </c>
      <c r="G52" s="13">
        <v>0.9153</v>
      </c>
      <c r="H52" s="13">
        <v>0.91749999999999998</v>
      </c>
      <c r="I52" s="13">
        <v>0.89019999999999999</v>
      </c>
      <c r="J52" s="13">
        <v>0.94550000000000001</v>
      </c>
      <c r="K52" s="13">
        <v>0.97889999999999999</v>
      </c>
      <c r="L52" s="13">
        <v>0.97550000000000003</v>
      </c>
      <c r="M52" s="13">
        <v>0.88919999999999999</v>
      </c>
    </row>
    <row r="53" spans="1:13" x14ac:dyDescent="0.45">
      <c r="A53" s="6" t="s">
        <v>52</v>
      </c>
      <c r="B53" s="6" t="s">
        <v>15</v>
      </c>
      <c r="C53" s="13">
        <v>0.77370000000000005</v>
      </c>
      <c r="D53" s="13">
        <v>0.83860000000000001</v>
      </c>
      <c r="E53" s="13">
        <v>0.81779999999999997</v>
      </c>
      <c r="F53" s="13">
        <v>0.85009999999999997</v>
      </c>
      <c r="G53" s="13">
        <v>0.93799999999999994</v>
      </c>
      <c r="H53" s="13">
        <v>0.93210000000000004</v>
      </c>
      <c r="I53" s="13">
        <v>0.89429999999999998</v>
      </c>
      <c r="J53" s="13">
        <v>0.96809999999999996</v>
      </c>
      <c r="K53" s="13">
        <v>0.99970000000000003</v>
      </c>
      <c r="L53" s="13">
        <v>1.0097</v>
      </c>
      <c r="M53" s="13">
        <v>0.96350000000000002</v>
      </c>
    </row>
    <row r="54" spans="1:13" x14ac:dyDescent="0.45">
      <c r="A54" s="6" t="s">
        <v>52</v>
      </c>
      <c r="B54" s="6" t="s">
        <v>16</v>
      </c>
      <c r="C54" s="13">
        <v>0.7611</v>
      </c>
      <c r="D54" s="13">
        <v>0.83020000000000005</v>
      </c>
      <c r="E54" s="13">
        <v>0.81159999999999999</v>
      </c>
      <c r="F54" s="13">
        <v>0.84599999999999997</v>
      </c>
      <c r="G54" s="13">
        <v>0.93500000000000005</v>
      </c>
      <c r="H54" s="13">
        <v>0.93</v>
      </c>
      <c r="I54" s="13">
        <v>0.89229999999999998</v>
      </c>
      <c r="J54" s="13">
        <v>0.9657</v>
      </c>
      <c r="K54" s="13">
        <v>0.99519999999999997</v>
      </c>
      <c r="L54" s="13">
        <v>1.0004</v>
      </c>
      <c r="M54" s="13">
        <v>0.94940000000000002</v>
      </c>
    </row>
    <row r="55" spans="1:13" x14ac:dyDescent="0.45">
      <c r="A55" s="6" t="s">
        <v>53</v>
      </c>
      <c r="B55" s="6" t="s">
        <v>15</v>
      </c>
      <c r="C55" s="13">
        <v>0.70379999999999998</v>
      </c>
      <c r="D55" s="13">
        <v>0.79569999999999996</v>
      </c>
      <c r="E55" s="13">
        <v>0.7792</v>
      </c>
      <c r="F55" s="13">
        <v>0.80869999999999997</v>
      </c>
      <c r="G55" s="13">
        <v>0.90980000000000005</v>
      </c>
      <c r="H55" s="13">
        <v>0.91169999999999995</v>
      </c>
      <c r="I55" s="13">
        <v>0.86009999999999998</v>
      </c>
      <c r="J55" s="13">
        <v>0.92589999999999995</v>
      </c>
      <c r="K55" s="13">
        <v>0.99350000000000005</v>
      </c>
      <c r="L55" s="13">
        <v>0.99329999999999996</v>
      </c>
      <c r="M55" s="13">
        <v>0.93630000000000002</v>
      </c>
    </row>
    <row r="56" spans="1:13" x14ac:dyDescent="0.45">
      <c r="A56" s="6" t="s">
        <v>53</v>
      </c>
      <c r="B56" s="6" t="s">
        <v>16</v>
      </c>
      <c r="C56" s="13">
        <v>0.69310000000000005</v>
      </c>
      <c r="D56" s="13">
        <v>0.78810000000000002</v>
      </c>
      <c r="E56" s="13">
        <v>0.77390000000000003</v>
      </c>
      <c r="F56" s="13">
        <v>0.80459999999999998</v>
      </c>
      <c r="G56" s="13">
        <v>0.90649999999999997</v>
      </c>
      <c r="H56" s="13">
        <v>0.90949999999999998</v>
      </c>
      <c r="I56" s="13">
        <v>0.85809999999999997</v>
      </c>
      <c r="J56" s="13">
        <v>0.92359999999999998</v>
      </c>
      <c r="K56" s="13">
        <v>0.98919999999999997</v>
      </c>
      <c r="L56" s="13">
        <v>0.98699999999999999</v>
      </c>
      <c r="M56" s="13">
        <v>0.92730000000000001</v>
      </c>
    </row>
    <row r="57" spans="1:13" x14ac:dyDescent="0.45">
      <c r="A57" s="6" t="s">
        <v>54</v>
      </c>
      <c r="B57" s="6" t="s">
        <v>15</v>
      </c>
      <c r="C57" s="13">
        <v>0.67010000000000003</v>
      </c>
      <c r="D57" s="13">
        <v>0.75549999999999995</v>
      </c>
      <c r="E57" s="13">
        <v>0.76819999999999999</v>
      </c>
      <c r="F57" s="13">
        <v>0.79769999999999996</v>
      </c>
      <c r="G57" s="13">
        <v>0.91090000000000004</v>
      </c>
      <c r="H57" s="13">
        <v>0.92149999999999999</v>
      </c>
      <c r="I57" s="13">
        <v>0.85160000000000002</v>
      </c>
      <c r="J57" s="13">
        <v>0.91180000000000005</v>
      </c>
      <c r="K57" s="13">
        <v>1.0089999999999999</v>
      </c>
      <c r="L57" s="13">
        <v>1.0106999999999999</v>
      </c>
      <c r="M57" s="13">
        <v>0.96299999999999997</v>
      </c>
    </row>
    <row r="58" spans="1:13" x14ac:dyDescent="0.45">
      <c r="A58" s="6" t="s">
        <v>54</v>
      </c>
      <c r="B58" s="6" t="s">
        <v>16</v>
      </c>
      <c r="C58" s="13">
        <v>0.6593</v>
      </c>
      <c r="D58" s="13">
        <v>0.748</v>
      </c>
      <c r="E58" s="13">
        <v>0.76249999999999996</v>
      </c>
      <c r="F58" s="13">
        <v>0.79379999999999995</v>
      </c>
      <c r="G58" s="13">
        <v>0.90780000000000005</v>
      </c>
      <c r="H58" s="13">
        <v>0.91900000000000004</v>
      </c>
      <c r="I58" s="13">
        <v>0.84950000000000003</v>
      </c>
      <c r="J58" s="13">
        <v>0.90959999999999996</v>
      </c>
      <c r="K58" s="13">
        <v>1.0052000000000001</v>
      </c>
      <c r="L58" s="13">
        <v>1.0046999999999999</v>
      </c>
      <c r="M58" s="13">
        <v>0.95509999999999995</v>
      </c>
    </row>
    <row r="59" spans="1:13" x14ac:dyDescent="0.45">
      <c r="A59" s="6" t="s">
        <v>55</v>
      </c>
      <c r="B59" s="6" t="s">
        <v>15</v>
      </c>
      <c r="C59" s="13">
        <v>0.72499999999999998</v>
      </c>
      <c r="D59" s="13">
        <v>0.8024</v>
      </c>
      <c r="E59" s="13">
        <v>0.79200000000000004</v>
      </c>
      <c r="F59" s="13">
        <v>0.81950000000000001</v>
      </c>
      <c r="G59" s="13">
        <v>0.91439999999999999</v>
      </c>
      <c r="H59" s="13">
        <v>0.91990000000000005</v>
      </c>
      <c r="I59" s="13">
        <v>0.87580000000000002</v>
      </c>
      <c r="J59" s="13">
        <v>0.93689999999999996</v>
      </c>
      <c r="K59" s="13">
        <v>0.99770000000000003</v>
      </c>
      <c r="L59" s="13">
        <v>0.99739999999999995</v>
      </c>
      <c r="M59" s="13">
        <v>1.0057</v>
      </c>
    </row>
    <row r="60" spans="1:13" x14ac:dyDescent="0.45">
      <c r="A60" s="6" t="s">
        <v>55</v>
      </c>
      <c r="B60" s="6" t="s">
        <v>16</v>
      </c>
      <c r="C60" s="13">
        <v>0.71350000000000002</v>
      </c>
      <c r="D60" s="13">
        <v>0.79430000000000001</v>
      </c>
      <c r="E60" s="13">
        <v>0.78610000000000002</v>
      </c>
      <c r="F60" s="13">
        <v>0.81559999999999999</v>
      </c>
      <c r="G60" s="13">
        <v>0.91149999999999998</v>
      </c>
      <c r="H60" s="13">
        <v>0.91800000000000004</v>
      </c>
      <c r="I60" s="13">
        <v>0.87390000000000001</v>
      </c>
      <c r="J60" s="13">
        <v>0.9345</v>
      </c>
      <c r="K60" s="13">
        <v>0.99380000000000002</v>
      </c>
      <c r="L60" s="13">
        <v>0.99139999999999995</v>
      </c>
      <c r="M60" s="13">
        <v>0.99550000000000005</v>
      </c>
    </row>
    <row r="61" spans="1:13" x14ac:dyDescent="0.45">
      <c r="A61" s="6" t="s">
        <v>56</v>
      </c>
      <c r="B61" s="6" t="s">
        <v>15</v>
      </c>
      <c r="C61" s="13">
        <v>0.71689999999999998</v>
      </c>
      <c r="D61" s="13">
        <v>0.80459999999999998</v>
      </c>
      <c r="E61" s="13">
        <v>0.78449999999999998</v>
      </c>
      <c r="F61" s="13">
        <v>0.81789999999999996</v>
      </c>
      <c r="G61" s="13">
        <v>0.91830000000000001</v>
      </c>
      <c r="H61" s="13">
        <v>0.91300000000000003</v>
      </c>
      <c r="I61" s="13">
        <v>0.87629999999999997</v>
      </c>
      <c r="J61" s="13">
        <v>0.94640000000000002</v>
      </c>
      <c r="K61" s="13">
        <v>1.0242</v>
      </c>
      <c r="L61" s="13">
        <v>1.0328999999999999</v>
      </c>
      <c r="M61" s="13">
        <v>1.06</v>
      </c>
    </row>
    <row r="62" spans="1:13" x14ac:dyDescent="0.45">
      <c r="A62" s="6" t="s">
        <v>56</v>
      </c>
      <c r="B62" s="6" t="s">
        <v>16</v>
      </c>
      <c r="C62" s="13">
        <v>0.70609999999999995</v>
      </c>
      <c r="D62" s="13">
        <v>0.79630000000000001</v>
      </c>
      <c r="E62" s="13">
        <v>0.77890000000000004</v>
      </c>
      <c r="F62" s="13">
        <v>0.81410000000000005</v>
      </c>
      <c r="G62" s="13">
        <v>0.9153</v>
      </c>
      <c r="H62" s="13">
        <v>0.91120000000000001</v>
      </c>
      <c r="I62" s="13">
        <v>0.87460000000000004</v>
      </c>
      <c r="J62" s="13">
        <v>0.94420000000000004</v>
      </c>
      <c r="K62" s="13">
        <v>1.0206999999999999</v>
      </c>
      <c r="L62" s="13">
        <v>1.0266999999999999</v>
      </c>
      <c r="M62" s="13">
        <v>1.0468999999999999</v>
      </c>
    </row>
    <row r="63" spans="1:13" x14ac:dyDescent="0.45">
      <c r="A63" s="6" t="s">
        <v>57</v>
      </c>
      <c r="B63" s="6" t="s">
        <v>15</v>
      </c>
      <c r="C63" s="13">
        <v>0.66600000000000004</v>
      </c>
      <c r="D63" s="13">
        <v>0.77649999999999997</v>
      </c>
      <c r="E63" s="13">
        <v>0.75649999999999995</v>
      </c>
      <c r="F63" s="13">
        <v>0.7964</v>
      </c>
      <c r="G63" s="13">
        <v>0.89219999999999999</v>
      </c>
      <c r="H63" s="13">
        <v>0.9022</v>
      </c>
      <c r="I63" s="13">
        <v>0.87719999999999998</v>
      </c>
      <c r="J63" s="13">
        <v>0.93210000000000004</v>
      </c>
      <c r="K63" s="13">
        <v>0.96709999999999996</v>
      </c>
      <c r="L63" s="13">
        <v>0.96679999999999999</v>
      </c>
      <c r="M63" s="13">
        <v>0.88549999999999995</v>
      </c>
    </row>
    <row r="64" spans="1:13" x14ac:dyDescent="0.45">
      <c r="A64" s="6" t="s">
        <v>57</v>
      </c>
      <c r="B64" s="6" t="s">
        <v>16</v>
      </c>
      <c r="C64" s="13">
        <v>0.65680000000000005</v>
      </c>
      <c r="D64" s="13">
        <v>0.77</v>
      </c>
      <c r="E64" s="13">
        <v>0.75139999999999996</v>
      </c>
      <c r="F64" s="13">
        <v>0.79249999999999998</v>
      </c>
      <c r="G64" s="13">
        <v>0.88919999999999999</v>
      </c>
      <c r="H64" s="13">
        <v>0.89980000000000004</v>
      </c>
      <c r="I64" s="13">
        <v>0.87490000000000001</v>
      </c>
      <c r="J64" s="13">
        <v>0.92969999999999997</v>
      </c>
      <c r="K64" s="13">
        <v>0.96289999999999998</v>
      </c>
      <c r="L64" s="13">
        <v>0.96130000000000004</v>
      </c>
      <c r="M64" s="13">
        <v>0.87660000000000005</v>
      </c>
    </row>
    <row r="65" spans="1:13" x14ac:dyDescent="0.45">
      <c r="A65" s="6" t="s">
        <v>58</v>
      </c>
      <c r="B65" s="6" t="s">
        <v>15</v>
      </c>
      <c r="C65" s="13">
        <v>0.75080000000000002</v>
      </c>
      <c r="D65" s="13">
        <v>0.80069999999999997</v>
      </c>
      <c r="E65" s="13">
        <v>0.76790000000000003</v>
      </c>
      <c r="F65" s="13">
        <v>0.81910000000000005</v>
      </c>
      <c r="G65" s="13">
        <v>0.88739999999999997</v>
      </c>
      <c r="H65" s="13">
        <v>0.87429999999999997</v>
      </c>
      <c r="I65" s="13">
        <v>0.88449999999999995</v>
      </c>
      <c r="J65" s="13">
        <v>0.95530000000000004</v>
      </c>
      <c r="K65" s="13">
        <v>0.93910000000000005</v>
      </c>
      <c r="L65" s="13">
        <v>0.95799999999999996</v>
      </c>
      <c r="M65" s="13">
        <v>0.98529999999999995</v>
      </c>
    </row>
    <row r="66" spans="1:13" x14ac:dyDescent="0.45">
      <c r="A66" s="6" t="s">
        <v>58</v>
      </c>
      <c r="B66" s="6" t="s">
        <v>16</v>
      </c>
      <c r="C66" s="13">
        <v>0.7379</v>
      </c>
      <c r="D66" s="13">
        <v>0.79239999999999999</v>
      </c>
      <c r="E66" s="13">
        <v>0.76200000000000001</v>
      </c>
      <c r="F66" s="13">
        <v>0.81479999999999997</v>
      </c>
      <c r="G66" s="13">
        <v>0.8841</v>
      </c>
      <c r="H66" s="13">
        <v>0.87239999999999995</v>
      </c>
      <c r="I66" s="13">
        <v>0.88270000000000004</v>
      </c>
      <c r="J66" s="13">
        <v>0.95269999999999999</v>
      </c>
      <c r="K66" s="13">
        <v>0.93540000000000001</v>
      </c>
      <c r="L66" s="13">
        <v>0.95120000000000005</v>
      </c>
      <c r="M66" s="13">
        <v>0.9738</v>
      </c>
    </row>
    <row r="67" spans="1:13" x14ac:dyDescent="0.45">
      <c r="A67" s="6" t="s">
        <v>59</v>
      </c>
      <c r="B67" s="6" t="s">
        <v>15</v>
      </c>
      <c r="C67" s="13">
        <v>0.80840000000000001</v>
      </c>
      <c r="D67" s="13">
        <v>0.84099999999999997</v>
      </c>
      <c r="E67" s="13">
        <v>0.82030000000000003</v>
      </c>
      <c r="F67" s="13">
        <v>0.85529999999999995</v>
      </c>
      <c r="G67" s="13">
        <v>0.90480000000000005</v>
      </c>
      <c r="H67" s="13">
        <v>0.8982</v>
      </c>
      <c r="I67" s="13">
        <v>0.88690000000000002</v>
      </c>
      <c r="J67" s="13">
        <v>0.96689999999999998</v>
      </c>
      <c r="K67" s="13">
        <v>0.93879999999999997</v>
      </c>
      <c r="L67" s="13">
        <v>0.98550000000000004</v>
      </c>
      <c r="M67" s="13">
        <v>0.94689999999999996</v>
      </c>
    </row>
    <row r="68" spans="1:13" x14ac:dyDescent="0.45">
      <c r="A68" s="6" t="s">
        <v>59</v>
      </c>
      <c r="B68" s="6" t="s">
        <v>16</v>
      </c>
      <c r="C68" s="13">
        <v>0.80020000000000002</v>
      </c>
      <c r="D68" s="13">
        <v>0.83499999999999996</v>
      </c>
      <c r="E68" s="13">
        <v>0.81589999999999996</v>
      </c>
      <c r="F68" s="13">
        <v>0.85229999999999995</v>
      </c>
      <c r="G68" s="13">
        <v>0.90269999999999995</v>
      </c>
      <c r="H68" s="13">
        <v>0.89659999999999995</v>
      </c>
      <c r="I68" s="13">
        <v>0.8851</v>
      </c>
      <c r="J68" s="13">
        <v>0.96479999999999999</v>
      </c>
      <c r="K68" s="13">
        <v>0.93520000000000003</v>
      </c>
      <c r="L68" s="13">
        <v>0.97870000000000001</v>
      </c>
      <c r="M68" s="13">
        <v>0.93189999999999995</v>
      </c>
    </row>
    <row r="69" spans="1:13" x14ac:dyDescent="0.45">
      <c r="A69" s="6" t="s">
        <v>60</v>
      </c>
      <c r="B69" s="6" t="s">
        <v>15</v>
      </c>
      <c r="C69" s="13">
        <v>0.73499999999999999</v>
      </c>
      <c r="D69" s="13">
        <v>0.8054</v>
      </c>
      <c r="E69" s="13">
        <v>0.79339999999999999</v>
      </c>
      <c r="F69" s="13">
        <v>0.81659999999999999</v>
      </c>
      <c r="G69" s="13">
        <v>0.90780000000000005</v>
      </c>
      <c r="H69" s="13">
        <v>0.88660000000000005</v>
      </c>
      <c r="I69" s="13">
        <v>0.8821</v>
      </c>
      <c r="J69" s="13">
        <v>0.94179999999999997</v>
      </c>
      <c r="K69" s="13">
        <v>0.97909999999999997</v>
      </c>
      <c r="L69" s="13">
        <v>0.99919999999999998</v>
      </c>
      <c r="M69" s="13">
        <v>0.97899999999999998</v>
      </c>
    </row>
    <row r="70" spans="1:13" x14ac:dyDescent="0.45">
      <c r="A70" s="6" t="s">
        <v>60</v>
      </c>
      <c r="B70" s="6" t="s">
        <v>16</v>
      </c>
      <c r="C70" s="13">
        <v>0.72340000000000004</v>
      </c>
      <c r="D70" s="13">
        <v>0.79649999999999999</v>
      </c>
      <c r="E70" s="13">
        <v>0.7873</v>
      </c>
      <c r="F70" s="13">
        <v>0.81269999999999998</v>
      </c>
      <c r="G70" s="13">
        <v>0.90459999999999996</v>
      </c>
      <c r="H70" s="13">
        <v>0.88439999999999996</v>
      </c>
      <c r="I70" s="13">
        <v>0.88</v>
      </c>
      <c r="J70" s="13">
        <v>0.93940000000000001</v>
      </c>
      <c r="K70" s="13">
        <v>0.97550000000000003</v>
      </c>
      <c r="L70" s="13">
        <v>0.99329999999999996</v>
      </c>
      <c r="M70" s="13">
        <v>0.96909999999999996</v>
      </c>
    </row>
    <row r="71" spans="1:13" x14ac:dyDescent="0.45">
      <c r="A71" s="6" t="s">
        <v>61</v>
      </c>
      <c r="B71" s="6" t="s">
        <v>15</v>
      </c>
      <c r="C71" s="13">
        <v>0.72360000000000002</v>
      </c>
      <c r="D71" s="13">
        <v>0.78600000000000003</v>
      </c>
      <c r="E71" s="13">
        <v>0.77610000000000001</v>
      </c>
      <c r="F71" s="13">
        <v>0.80530000000000002</v>
      </c>
      <c r="G71" s="13">
        <v>0.90400000000000003</v>
      </c>
      <c r="H71" s="13">
        <v>0.89290000000000003</v>
      </c>
      <c r="I71" s="13">
        <v>0.86799999999999999</v>
      </c>
      <c r="J71" s="13">
        <v>0.93710000000000004</v>
      </c>
      <c r="K71" s="13">
        <v>0.99450000000000005</v>
      </c>
      <c r="L71" s="13">
        <v>0.99050000000000005</v>
      </c>
      <c r="M71" s="13">
        <v>1.0157</v>
      </c>
    </row>
    <row r="72" spans="1:13" x14ac:dyDescent="0.45">
      <c r="A72" s="6" t="s">
        <v>61</v>
      </c>
      <c r="B72" s="6" t="s">
        <v>16</v>
      </c>
      <c r="C72" s="13">
        <v>0.71340000000000003</v>
      </c>
      <c r="D72" s="13">
        <v>0.77769999999999995</v>
      </c>
      <c r="E72" s="13">
        <v>0.77</v>
      </c>
      <c r="F72" s="13">
        <v>0.80149999999999999</v>
      </c>
      <c r="G72" s="13">
        <v>0.90110000000000001</v>
      </c>
      <c r="H72" s="13">
        <v>0.8911</v>
      </c>
      <c r="I72" s="13">
        <v>0.86729999999999996</v>
      </c>
      <c r="J72" s="13">
        <v>0.93579999999999997</v>
      </c>
      <c r="K72" s="13">
        <v>0.99029999999999996</v>
      </c>
      <c r="L72" s="13">
        <v>0.98470000000000002</v>
      </c>
      <c r="M72" s="13">
        <v>1.0046999999999999</v>
      </c>
    </row>
    <row r="73" spans="1:13" x14ac:dyDescent="0.45">
      <c r="A73" s="6" t="s">
        <v>62</v>
      </c>
      <c r="B73" s="6" t="s">
        <v>15</v>
      </c>
      <c r="C73" s="13">
        <v>0.74750000000000005</v>
      </c>
      <c r="D73" s="13">
        <v>0.81699999999999995</v>
      </c>
      <c r="E73" s="13">
        <v>0.79410000000000003</v>
      </c>
      <c r="F73" s="13">
        <v>0.82650000000000001</v>
      </c>
      <c r="G73" s="13">
        <v>0.9113</v>
      </c>
      <c r="H73" s="13">
        <v>0.88039999999999996</v>
      </c>
      <c r="I73" s="13">
        <v>0.86809999999999998</v>
      </c>
      <c r="J73" s="13">
        <v>0.94299999999999995</v>
      </c>
      <c r="K73" s="13">
        <v>0.97119999999999995</v>
      </c>
      <c r="L73" s="13">
        <v>0.99760000000000004</v>
      </c>
      <c r="M73" s="13">
        <v>0.98770000000000002</v>
      </c>
    </row>
    <row r="74" spans="1:13" x14ac:dyDescent="0.45">
      <c r="A74" s="6" t="s">
        <v>62</v>
      </c>
      <c r="B74" s="6" t="s">
        <v>16</v>
      </c>
      <c r="C74" s="13">
        <v>0.73670000000000002</v>
      </c>
      <c r="D74" s="13">
        <v>0.81010000000000004</v>
      </c>
      <c r="E74" s="13">
        <v>0.78869999999999996</v>
      </c>
      <c r="F74" s="13">
        <v>0.82320000000000004</v>
      </c>
      <c r="G74" s="13">
        <v>0.90900000000000003</v>
      </c>
      <c r="H74" s="13">
        <v>0.87860000000000005</v>
      </c>
      <c r="I74" s="13">
        <v>0.86619999999999997</v>
      </c>
      <c r="J74" s="13">
        <v>0.94030000000000002</v>
      </c>
      <c r="K74" s="13">
        <v>0.96689999999999998</v>
      </c>
      <c r="L74" s="13">
        <v>0.99099999999999999</v>
      </c>
      <c r="M74" s="13">
        <v>0.97760000000000002</v>
      </c>
    </row>
    <row r="75" spans="1:13" x14ac:dyDescent="0.45">
      <c r="A75" s="6" t="s">
        <v>63</v>
      </c>
      <c r="B75" s="6" t="s">
        <v>15</v>
      </c>
      <c r="C75" s="13">
        <v>0.73780000000000001</v>
      </c>
      <c r="D75" s="13">
        <v>0.81899999999999995</v>
      </c>
      <c r="E75" s="13">
        <v>0.78059999999999996</v>
      </c>
      <c r="F75" s="13">
        <v>0.82809999999999995</v>
      </c>
      <c r="G75" s="13">
        <v>0.8982</v>
      </c>
      <c r="H75" s="13">
        <v>0.87470000000000003</v>
      </c>
      <c r="I75" s="13">
        <v>0.86970000000000003</v>
      </c>
      <c r="J75" s="13">
        <v>0.95220000000000005</v>
      </c>
      <c r="K75" s="13">
        <v>0.95520000000000005</v>
      </c>
      <c r="L75" s="13">
        <v>0.97330000000000005</v>
      </c>
      <c r="M75" s="13">
        <v>1.0321</v>
      </c>
    </row>
    <row r="76" spans="1:13" x14ac:dyDescent="0.45">
      <c r="A76" s="6" t="s">
        <v>63</v>
      </c>
      <c r="B76" s="6" t="s">
        <v>16</v>
      </c>
      <c r="C76" s="13">
        <v>0.72689999999999999</v>
      </c>
      <c r="D76" s="13">
        <v>0.81269999999999998</v>
      </c>
      <c r="E76" s="13">
        <v>0.77559999999999996</v>
      </c>
      <c r="F76" s="13">
        <v>0.82469999999999999</v>
      </c>
      <c r="G76" s="13">
        <v>0.89539999999999997</v>
      </c>
      <c r="H76" s="13">
        <v>0.87239999999999995</v>
      </c>
      <c r="I76" s="13">
        <v>0.86770000000000003</v>
      </c>
      <c r="J76" s="13">
        <v>0.94950000000000001</v>
      </c>
      <c r="K76" s="13">
        <v>0.95140000000000002</v>
      </c>
      <c r="L76" s="13">
        <v>0.96779999999999999</v>
      </c>
      <c r="M76" s="13">
        <v>1.022</v>
      </c>
    </row>
    <row r="77" spans="1:13" x14ac:dyDescent="0.45">
      <c r="A77" s="6" t="s">
        <v>64</v>
      </c>
      <c r="B77" s="6" t="s">
        <v>15</v>
      </c>
      <c r="C77" s="13">
        <v>0.73570000000000002</v>
      </c>
      <c r="D77" s="13">
        <v>0.79410000000000003</v>
      </c>
      <c r="E77" s="13">
        <v>0.77959999999999996</v>
      </c>
      <c r="F77" s="13">
        <v>0.80910000000000004</v>
      </c>
      <c r="G77" s="13">
        <v>0.90259999999999996</v>
      </c>
      <c r="H77" s="13">
        <v>0.88</v>
      </c>
      <c r="I77" s="13">
        <v>0.87119999999999997</v>
      </c>
      <c r="J77" s="13">
        <v>0.94169999999999998</v>
      </c>
      <c r="K77" s="13">
        <v>0.9597</v>
      </c>
      <c r="L77" s="13">
        <v>0.97209999999999996</v>
      </c>
      <c r="M77" s="13">
        <v>0.97360000000000002</v>
      </c>
    </row>
    <row r="78" spans="1:13" x14ac:dyDescent="0.45">
      <c r="A78" s="6" t="s">
        <v>64</v>
      </c>
      <c r="B78" s="6" t="s">
        <v>16</v>
      </c>
      <c r="C78" s="13">
        <v>0.72519999999999996</v>
      </c>
      <c r="D78" s="13">
        <v>0.78749999999999998</v>
      </c>
      <c r="E78" s="13">
        <v>0.77380000000000004</v>
      </c>
      <c r="F78" s="13">
        <v>0.8054</v>
      </c>
      <c r="G78" s="13">
        <v>0.9002</v>
      </c>
      <c r="H78" s="13">
        <v>0.87790000000000001</v>
      </c>
      <c r="I78" s="13">
        <v>0.86929999999999996</v>
      </c>
      <c r="J78" s="13">
        <v>0.93959999999999999</v>
      </c>
      <c r="K78" s="13">
        <v>0.95569999999999999</v>
      </c>
      <c r="L78" s="13">
        <v>0.96719999999999995</v>
      </c>
      <c r="M78" s="13">
        <v>0.96150000000000002</v>
      </c>
    </row>
    <row r="79" spans="1:13" x14ac:dyDescent="0.45">
      <c r="A79" s="6" t="s">
        <v>65</v>
      </c>
      <c r="B79" s="6" t="s">
        <v>15</v>
      </c>
      <c r="C79" s="13">
        <v>0.77759999999999996</v>
      </c>
      <c r="D79" s="13">
        <v>0.80089999999999995</v>
      </c>
      <c r="E79" s="13">
        <v>0.7893</v>
      </c>
      <c r="F79" s="13">
        <v>0.83199999999999996</v>
      </c>
      <c r="G79" s="13">
        <v>0.9022</v>
      </c>
      <c r="H79" s="13">
        <v>0.8821</v>
      </c>
      <c r="I79" s="13">
        <v>0.8639</v>
      </c>
      <c r="J79" s="13">
        <v>0.94240000000000002</v>
      </c>
      <c r="K79" s="13">
        <v>0.95889999999999997</v>
      </c>
      <c r="L79" s="13">
        <v>0.9587</v>
      </c>
      <c r="M79" s="13">
        <v>0.98050000000000004</v>
      </c>
    </row>
    <row r="80" spans="1:13" x14ac:dyDescent="0.45">
      <c r="A80" s="6" t="s">
        <v>65</v>
      </c>
      <c r="B80" s="6" t="s">
        <v>16</v>
      </c>
      <c r="C80" s="13">
        <v>0.76929999999999998</v>
      </c>
      <c r="D80" s="13">
        <v>0.79490000000000005</v>
      </c>
      <c r="E80" s="13">
        <v>0.78480000000000005</v>
      </c>
      <c r="F80" s="13">
        <v>0.82850000000000001</v>
      </c>
      <c r="G80" s="13">
        <v>0.89939999999999998</v>
      </c>
      <c r="H80" s="13">
        <v>0.88019999999999998</v>
      </c>
      <c r="I80" s="13">
        <v>0.86150000000000004</v>
      </c>
      <c r="J80" s="13">
        <v>0.9395</v>
      </c>
      <c r="K80" s="13">
        <v>0.95469999999999999</v>
      </c>
      <c r="L80" s="13">
        <v>0.95279999999999998</v>
      </c>
      <c r="M80" s="13">
        <v>0.96330000000000005</v>
      </c>
    </row>
    <row r="81" spans="1:13" x14ac:dyDescent="0.45">
      <c r="A81" s="6" t="s">
        <v>66</v>
      </c>
      <c r="B81" s="6" t="s">
        <v>15</v>
      </c>
      <c r="C81" s="13">
        <v>0.72699999999999998</v>
      </c>
      <c r="D81" s="13">
        <v>0.78869999999999996</v>
      </c>
      <c r="E81" s="13">
        <v>0.76</v>
      </c>
      <c r="F81" s="13">
        <v>0.7964</v>
      </c>
      <c r="G81" s="13">
        <v>0.86719999999999997</v>
      </c>
      <c r="H81" s="13">
        <v>0.87150000000000005</v>
      </c>
      <c r="I81" s="13">
        <v>0.85240000000000005</v>
      </c>
      <c r="J81" s="13">
        <v>0.91439999999999999</v>
      </c>
      <c r="K81" s="13">
        <v>0.93420000000000003</v>
      </c>
      <c r="L81" s="13">
        <v>0.94520000000000004</v>
      </c>
      <c r="M81" s="13">
        <v>0.94169999999999998</v>
      </c>
    </row>
    <row r="82" spans="1:13" x14ac:dyDescent="0.45">
      <c r="A82" s="6" t="s">
        <v>66</v>
      </c>
      <c r="B82" s="6" t="s">
        <v>16</v>
      </c>
      <c r="C82" s="13">
        <v>0.71399999999999997</v>
      </c>
      <c r="D82" s="13">
        <v>0.77700000000000002</v>
      </c>
      <c r="E82" s="13">
        <v>0.75170000000000003</v>
      </c>
      <c r="F82" s="13">
        <v>0.79</v>
      </c>
      <c r="G82" s="13">
        <v>0.8629</v>
      </c>
      <c r="H82" s="13">
        <v>0.86799999999999999</v>
      </c>
      <c r="I82" s="13">
        <v>0.84899999999999998</v>
      </c>
      <c r="J82" s="13">
        <v>0.91010000000000002</v>
      </c>
      <c r="K82" s="13">
        <v>0.9284</v>
      </c>
      <c r="L82" s="13">
        <v>0.93700000000000006</v>
      </c>
      <c r="M82" s="13">
        <v>0.92259999999999998</v>
      </c>
    </row>
    <row r="83" spans="1:13" x14ac:dyDescent="0.45">
      <c r="A83" s="6" t="s">
        <v>67</v>
      </c>
      <c r="B83" s="6" t="s">
        <v>15</v>
      </c>
      <c r="C83" s="13">
        <v>0.73309999999999997</v>
      </c>
      <c r="D83" s="13">
        <v>0.78069999999999995</v>
      </c>
      <c r="E83" s="13">
        <v>0.77910000000000001</v>
      </c>
      <c r="F83" s="13">
        <v>0.83650000000000002</v>
      </c>
      <c r="G83" s="13">
        <v>0.91510000000000002</v>
      </c>
      <c r="H83" s="13">
        <v>0.9042</v>
      </c>
      <c r="I83" s="13">
        <v>0.87580000000000002</v>
      </c>
      <c r="J83" s="13">
        <v>0.9617</v>
      </c>
      <c r="K83" s="13">
        <v>0.9919</v>
      </c>
      <c r="L83" s="13">
        <v>1.0259</v>
      </c>
      <c r="M83" s="13">
        <v>1.0581</v>
      </c>
    </row>
    <row r="84" spans="1:13" x14ac:dyDescent="0.45">
      <c r="A84" s="6" t="s">
        <v>67</v>
      </c>
      <c r="B84" s="6" t="s">
        <v>16</v>
      </c>
      <c r="C84" s="13">
        <v>0.71509999999999996</v>
      </c>
      <c r="D84" s="13">
        <v>0.76470000000000005</v>
      </c>
      <c r="E84" s="13">
        <v>0.76829999999999998</v>
      </c>
      <c r="F84" s="13">
        <v>0.82969999999999999</v>
      </c>
      <c r="G84" s="13">
        <v>0.91039999999999999</v>
      </c>
      <c r="H84" s="13">
        <v>0.90149999999999997</v>
      </c>
      <c r="I84" s="13">
        <v>0.87350000000000005</v>
      </c>
      <c r="J84" s="13">
        <v>0.95909999999999995</v>
      </c>
      <c r="K84" s="13">
        <v>0.98770000000000002</v>
      </c>
      <c r="L84" s="13">
        <v>1.0198</v>
      </c>
      <c r="M84" s="13">
        <v>1.0461</v>
      </c>
    </row>
    <row r="85" spans="1:13" x14ac:dyDescent="0.45">
      <c r="A85" s="6" t="s">
        <v>68</v>
      </c>
      <c r="B85" s="6" t="s">
        <v>15</v>
      </c>
      <c r="C85" s="13">
        <v>0.73460000000000003</v>
      </c>
      <c r="D85" s="13">
        <v>0.76160000000000005</v>
      </c>
      <c r="E85" s="13">
        <v>0.76239999999999997</v>
      </c>
      <c r="F85" s="13">
        <v>0.82469999999999999</v>
      </c>
      <c r="G85" s="13">
        <v>0.87770000000000004</v>
      </c>
      <c r="H85" s="13">
        <v>0.89219999999999999</v>
      </c>
      <c r="I85" s="13">
        <v>0.88780000000000003</v>
      </c>
      <c r="J85" s="13">
        <v>0.97850000000000004</v>
      </c>
      <c r="K85" s="13">
        <v>0.96679999999999999</v>
      </c>
      <c r="L85" s="13">
        <v>1.0015000000000001</v>
      </c>
      <c r="M85" s="13">
        <v>1.0241</v>
      </c>
    </row>
    <row r="86" spans="1:13" x14ac:dyDescent="0.45">
      <c r="A86" s="6" t="s">
        <v>68</v>
      </c>
      <c r="B86" s="6" t="s">
        <v>16</v>
      </c>
      <c r="C86" s="13">
        <v>0.72370000000000001</v>
      </c>
      <c r="D86" s="13">
        <v>0.75449999999999995</v>
      </c>
      <c r="E86" s="13">
        <v>0.75660000000000005</v>
      </c>
      <c r="F86" s="13">
        <v>0.82079999999999997</v>
      </c>
      <c r="G86" s="13">
        <v>0.87450000000000006</v>
      </c>
      <c r="H86" s="13">
        <v>0.88990000000000002</v>
      </c>
      <c r="I86" s="13">
        <v>0.88539999999999996</v>
      </c>
      <c r="J86" s="13">
        <v>0.97599999999999998</v>
      </c>
      <c r="K86" s="13">
        <v>0.96360000000000001</v>
      </c>
      <c r="L86" s="13">
        <v>0.99750000000000005</v>
      </c>
      <c r="M86" s="13">
        <v>1.0184</v>
      </c>
    </row>
    <row r="87" spans="1:13" x14ac:dyDescent="0.45">
      <c r="A87" s="6" t="s">
        <v>69</v>
      </c>
      <c r="B87" s="6" t="s">
        <v>15</v>
      </c>
      <c r="C87" s="13">
        <v>0.78690000000000004</v>
      </c>
      <c r="D87" s="13">
        <v>0.82630000000000003</v>
      </c>
      <c r="E87" s="13">
        <v>0.80710000000000004</v>
      </c>
      <c r="F87" s="13">
        <v>0.84640000000000004</v>
      </c>
      <c r="G87" s="13">
        <v>0.89559999999999995</v>
      </c>
      <c r="H87" s="13">
        <v>0.89800000000000002</v>
      </c>
      <c r="I87" s="13">
        <v>0.88129999999999997</v>
      </c>
      <c r="J87" s="13">
        <v>0.96830000000000005</v>
      </c>
      <c r="K87" s="13">
        <v>0.96150000000000002</v>
      </c>
      <c r="L87" s="13">
        <v>0.99850000000000005</v>
      </c>
      <c r="M87" s="13">
        <v>0.9758</v>
      </c>
    </row>
    <row r="88" spans="1:13" x14ac:dyDescent="0.45">
      <c r="A88" s="6" t="s">
        <v>69</v>
      </c>
      <c r="B88" s="6" t="s">
        <v>16</v>
      </c>
      <c r="C88" s="13">
        <v>0.77600000000000002</v>
      </c>
      <c r="D88" s="13">
        <v>0.81810000000000005</v>
      </c>
      <c r="E88" s="13">
        <v>0.80059999999999998</v>
      </c>
      <c r="F88" s="13">
        <v>0.84199999999999997</v>
      </c>
      <c r="G88" s="13">
        <v>0.89249999999999996</v>
      </c>
      <c r="H88" s="13">
        <v>0.89559999999999995</v>
      </c>
      <c r="I88" s="13">
        <v>0.87890000000000001</v>
      </c>
      <c r="J88" s="13">
        <v>0.96589999999999998</v>
      </c>
      <c r="K88" s="13">
        <v>0.95740000000000003</v>
      </c>
      <c r="L88" s="13">
        <v>0.99280000000000002</v>
      </c>
      <c r="M88" s="13">
        <v>0.97030000000000005</v>
      </c>
    </row>
    <row r="89" spans="1:13" x14ac:dyDescent="0.45">
      <c r="A89" s="6" t="s">
        <v>70</v>
      </c>
      <c r="B89" s="6" t="s">
        <v>15</v>
      </c>
      <c r="C89" s="13">
        <v>0.78779999999999994</v>
      </c>
      <c r="D89" s="13">
        <v>0.81589999999999996</v>
      </c>
      <c r="E89" s="13">
        <v>0.80220000000000002</v>
      </c>
      <c r="F89" s="13">
        <v>0.85489999999999999</v>
      </c>
      <c r="G89" s="13">
        <v>0.89559999999999995</v>
      </c>
      <c r="H89" s="13">
        <v>0.89380000000000004</v>
      </c>
      <c r="I89" s="13">
        <v>0.89639999999999997</v>
      </c>
      <c r="J89" s="13">
        <v>0.97199999999999998</v>
      </c>
      <c r="K89" s="13">
        <v>0.96550000000000002</v>
      </c>
      <c r="L89" s="13">
        <v>1.0071000000000001</v>
      </c>
      <c r="M89" s="13">
        <v>1.0609999999999999</v>
      </c>
    </row>
    <row r="90" spans="1:13" x14ac:dyDescent="0.45">
      <c r="A90" s="6" t="s">
        <v>70</v>
      </c>
      <c r="B90" s="6" t="s">
        <v>16</v>
      </c>
      <c r="C90" s="13">
        <v>0.77559999999999996</v>
      </c>
      <c r="D90" s="13">
        <v>0.80789999999999995</v>
      </c>
      <c r="E90" s="13">
        <v>0.79610000000000003</v>
      </c>
      <c r="F90" s="13">
        <v>0.85029999999999994</v>
      </c>
      <c r="G90" s="13">
        <v>0.89239999999999997</v>
      </c>
      <c r="H90" s="13">
        <v>0.89149999999999996</v>
      </c>
      <c r="I90" s="13">
        <v>0.89449999999999996</v>
      </c>
      <c r="J90" s="13">
        <v>0.96970000000000001</v>
      </c>
      <c r="K90" s="13">
        <v>0.96209999999999996</v>
      </c>
      <c r="L90" s="13">
        <v>1.0016</v>
      </c>
      <c r="M90" s="13">
        <v>1.0504</v>
      </c>
    </row>
    <row r="91" spans="1:13" x14ac:dyDescent="0.45">
      <c r="A91" s="6" t="s">
        <v>71</v>
      </c>
      <c r="B91" s="6" t="s">
        <v>15</v>
      </c>
      <c r="C91" s="13">
        <v>0.74019999999999997</v>
      </c>
      <c r="D91" s="13">
        <v>0.78949999999999998</v>
      </c>
      <c r="E91" s="13">
        <v>0.77370000000000005</v>
      </c>
      <c r="F91" s="13">
        <v>0.82140000000000002</v>
      </c>
      <c r="G91" s="13">
        <v>0.89259999999999995</v>
      </c>
      <c r="H91" s="13">
        <v>0.878</v>
      </c>
      <c r="I91" s="13">
        <v>0.88119999999999998</v>
      </c>
      <c r="J91" s="13">
        <v>0.95579999999999998</v>
      </c>
      <c r="K91" s="13">
        <v>0.96970000000000001</v>
      </c>
      <c r="L91" s="13">
        <v>1.0045999999999999</v>
      </c>
      <c r="M91" s="13">
        <v>1.0246</v>
      </c>
    </row>
    <row r="92" spans="1:13" x14ac:dyDescent="0.45">
      <c r="A92" s="6" t="s">
        <v>71</v>
      </c>
      <c r="B92" s="6" t="s">
        <v>16</v>
      </c>
      <c r="C92" s="13">
        <v>0.72699999999999998</v>
      </c>
      <c r="D92" s="13">
        <v>0.77880000000000005</v>
      </c>
      <c r="E92" s="13">
        <v>0.76600000000000001</v>
      </c>
      <c r="F92" s="13">
        <v>0.8155</v>
      </c>
      <c r="G92" s="13">
        <v>0.88880000000000003</v>
      </c>
      <c r="H92" s="13">
        <v>0.87529999999999997</v>
      </c>
      <c r="I92" s="13">
        <v>0.879</v>
      </c>
      <c r="J92" s="13">
        <v>0.95320000000000005</v>
      </c>
      <c r="K92" s="13">
        <v>0.96560000000000001</v>
      </c>
      <c r="L92" s="13">
        <v>0.99709999999999999</v>
      </c>
      <c r="M92" s="13">
        <v>1.0157</v>
      </c>
    </row>
    <row r="93" spans="1:13" x14ac:dyDescent="0.45">
      <c r="A93" s="6" t="s">
        <v>72</v>
      </c>
      <c r="B93" s="6" t="s">
        <v>15</v>
      </c>
      <c r="C93" s="13">
        <v>0.76629999999999998</v>
      </c>
      <c r="D93" s="13">
        <v>0.76339999999999997</v>
      </c>
      <c r="E93" s="13">
        <v>0.75549999999999995</v>
      </c>
      <c r="F93" s="13">
        <v>0.8337</v>
      </c>
      <c r="G93" s="13">
        <v>0.87849999999999995</v>
      </c>
      <c r="H93" s="13">
        <v>0.86860000000000004</v>
      </c>
      <c r="I93" s="13">
        <v>0.88649999999999995</v>
      </c>
      <c r="J93" s="13">
        <v>0.9577</v>
      </c>
      <c r="K93" s="13">
        <v>0.95179999999999998</v>
      </c>
      <c r="L93" s="13">
        <v>0.98009999999999997</v>
      </c>
      <c r="M93" s="13">
        <v>0.97750000000000004</v>
      </c>
    </row>
    <row r="94" spans="1:13" x14ac:dyDescent="0.45">
      <c r="A94" s="6" t="s">
        <v>72</v>
      </c>
      <c r="B94" s="6" t="s">
        <v>16</v>
      </c>
      <c r="C94" s="13">
        <v>0.75590000000000002</v>
      </c>
      <c r="D94" s="13">
        <v>0.75480000000000003</v>
      </c>
      <c r="E94" s="13">
        <v>0.74850000000000005</v>
      </c>
      <c r="F94" s="13">
        <v>0.82920000000000005</v>
      </c>
      <c r="G94" s="13">
        <v>0.87519999999999998</v>
      </c>
      <c r="H94" s="13">
        <v>0.86609999999999998</v>
      </c>
      <c r="I94" s="13">
        <v>0.88390000000000002</v>
      </c>
      <c r="J94" s="13">
        <v>0.95469999999999999</v>
      </c>
      <c r="K94" s="13">
        <v>0.94750000000000001</v>
      </c>
      <c r="L94" s="13">
        <v>0.97230000000000005</v>
      </c>
      <c r="M94" s="13">
        <v>0.96250000000000002</v>
      </c>
    </row>
    <row r="95" spans="1:13" x14ac:dyDescent="0.45">
      <c r="A95" s="6" t="s">
        <v>73</v>
      </c>
      <c r="B95" s="6" t="s">
        <v>15</v>
      </c>
      <c r="C95" s="13">
        <v>0.78920000000000001</v>
      </c>
      <c r="D95" s="13">
        <v>0.82010000000000005</v>
      </c>
      <c r="E95" s="13">
        <v>0.80459999999999998</v>
      </c>
      <c r="F95" s="13">
        <v>0.86170000000000002</v>
      </c>
      <c r="G95" s="13">
        <v>0.88690000000000002</v>
      </c>
      <c r="H95" s="13">
        <v>0.88149999999999995</v>
      </c>
      <c r="I95" s="13">
        <v>0.89910000000000001</v>
      </c>
      <c r="J95" s="13">
        <v>0.97470000000000001</v>
      </c>
      <c r="K95" s="13">
        <v>0.94920000000000004</v>
      </c>
      <c r="L95" s="13">
        <v>1.0085</v>
      </c>
      <c r="M95" s="13">
        <v>1.0789</v>
      </c>
    </row>
    <row r="96" spans="1:13" x14ac:dyDescent="0.45">
      <c r="A96" s="6" t="s">
        <v>73</v>
      </c>
      <c r="B96" s="6" t="s">
        <v>16</v>
      </c>
      <c r="C96" s="13">
        <v>0.77590000000000003</v>
      </c>
      <c r="D96" s="13">
        <v>0.81040000000000001</v>
      </c>
      <c r="E96" s="13">
        <v>0.79679999999999995</v>
      </c>
      <c r="F96" s="13">
        <v>0.85619999999999996</v>
      </c>
      <c r="G96" s="13">
        <v>0.88319999999999999</v>
      </c>
      <c r="H96" s="13">
        <v>0.87860000000000005</v>
      </c>
      <c r="I96" s="13">
        <v>0.89659999999999995</v>
      </c>
      <c r="J96" s="13">
        <v>0.97170000000000001</v>
      </c>
      <c r="K96" s="13">
        <v>0.94450000000000001</v>
      </c>
      <c r="L96" s="13">
        <v>1.0017</v>
      </c>
      <c r="M96" s="13">
        <v>1.0662</v>
      </c>
    </row>
    <row r="97" spans="1:13" x14ac:dyDescent="0.45">
      <c r="A97" s="6" t="s">
        <v>74</v>
      </c>
      <c r="B97" s="6" t="s">
        <v>15</v>
      </c>
      <c r="C97" s="13">
        <v>0.67269999999999996</v>
      </c>
      <c r="D97" s="13">
        <v>0.69399999999999995</v>
      </c>
      <c r="E97" s="13">
        <v>0.71960000000000002</v>
      </c>
      <c r="F97" s="13">
        <v>0.78300000000000003</v>
      </c>
      <c r="G97" s="13">
        <v>0.84830000000000005</v>
      </c>
      <c r="H97" s="13">
        <v>0.86160000000000003</v>
      </c>
      <c r="I97" s="13">
        <v>0.879</v>
      </c>
      <c r="J97" s="13">
        <v>0.96919999999999995</v>
      </c>
      <c r="K97" s="13">
        <v>0.94189999999999996</v>
      </c>
      <c r="L97" s="13">
        <v>0.95340000000000003</v>
      </c>
      <c r="M97" s="13">
        <v>0.90900000000000003</v>
      </c>
    </row>
    <row r="98" spans="1:13" x14ac:dyDescent="0.45">
      <c r="A98" s="6" t="s">
        <v>74</v>
      </c>
      <c r="B98" s="6" t="s">
        <v>16</v>
      </c>
      <c r="C98" s="13">
        <v>0.65910000000000002</v>
      </c>
      <c r="D98" s="13">
        <v>0.68069999999999997</v>
      </c>
      <c r="E98" s="13">
        <v>0.71020000000000005</v>
      </c>
      <c r="F98" s="13">
        <v>0.77590000000000003</v>
      </c>
      <c r="G98" s="13">
        <v>0.84330000000000005</v>
      </c>
      <c r="H98" s="13">
        <v>0.85719999999999996</v>
      </c>
      <c r="I98" s="13">
        <v>0.87549999999999994</v>
      </c>
      <c r="J98" s="13">
        <v>0.9657</v>
      </c>
      <c r="K98" s="13">
        <v>0.93710000000000004</v>
      </c>
      <c r="L98" s="13">
        <v>0.94769999999999999</v>
      </c>
      <c r="M98" s="13">
        <v>0.89590000000000003</v>
      </c>
    </row>
    <row r="100" spans="1:13" x14ac:dyDescent="0.45">
      <c r="A100" s="29" t="s">
        <v>75</v>
      </c>
      <c r="B100" s="30"/>
      <c r="C100" s="30"/>
      <c r="D100" s="30"/>
      <c r="E100" s="30"/>
      <c r="F100" s="30"/>
      <c r="G100" s="30"/>
      <c r="H100" s="30"/>
      <c r="I100" s="30"/>
      <c r="J100" s="30"/>
      <c r="K100" s="30"/>
      <c r="L100" s="30"/>
      <c r="M100" s="30"/>
    </row>
    <row r="101" spans="1:13" ht="51.75" customHeight="1" x14ac:dyDescent="0.45">
      <c r="A101" s="31" t="s">
        <v>76</v>
      </c>
      <c r="B101" s="31"/>
      <c r="C101" s="31"/>
      <c r="D101" s="31"/>
      <c r="E101" s="31"/>
      <c r="F101" s="31"/>
      <c r="G101" s="31"/>
      <c r="H101" s="31"/>
      <c r="I101" s="31"/>
      <c r="J101" s="31"/>
      <c r="K101" s="31"/>
      <c r="L101" s="31"/>
      <c r="M101" s="31"/>
    </row>
    <row r="102" spans="1:13" ht="19.5" customHeight="1" x14ac:dyDescent="0.45">
      <c r="A102" s="31" t="s">
        <v>20</v>
      </c>
      <c r="B102" s="31"/>
      <c r="C102" s="31"/>
      <c r="D102" s="31"/>
      <c r="E102" s="31"/>
      <c r="F102" s="31"/>
      <c r="G102" s="31"/>
      <c r="H102" s="31"/>
      <c r="I102" s="31"/>
      <c r="J102" s="31"/>
      <c r="K102" s="31"/>
      <c r="L102" s="31"/>
      <c r="M102" s="31"/>
    </row>
    <row r="103" spans="1:13" ht="38.25" customHeight="1" x14ac:dyDescent="0.45">
      <c r="A103" s="31" t="s">
        <v>77</v>
      </c>
      <c r="B103" s="31"/>
      <c r="C103" s="31"/>
      <c r="D103" s="31"/>
      <c r="E103" s="31"/>
      <c r="F103" s="31"/>
      <c r="G103" s="31"/>
      <c r="H103" s="31"/>
      <c r="I103" s="31"/>
      <c r="J103" s="31"/>
      <c r="K103" s="31"/>
      <c r="L103" s="31"/>
      <c r="M103" s="31"/>
    </row>
  </sheetData>
  <mergeCells count="5">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workbookViewId="0">
      <selection activeCell="C5" sqref="C5"/>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27</v>
      </c>
      <c r="C1" s="2"/>
      <c r="D1" s="3"/>
      <c r="E1" s="3"/>
    </row>
    <row r="2" spans="1:13" x14ac:dyDescent="0.45">
      <c r="B2" s="1"/>
      <c r="C2" s="2"/>
      <c r="D2" s="3"/>
      <c r="E2" s="3"/>
    </row>
    <row r="3" spans="1:13" x14ac:dyDescent="0.45">
      <c r="A3" t="s">
        <v>17</v>
      </c>
      <c r="C3"/>
      <c r="M3" s="4" t="str">
        <f>全国!M3</f>
        <v>（4月18日公表時点）</v>
      </c>
    </row>
    <row r="4" spans="1:13" x14ac:dyDescent="0.45">
      <c r="A4" s="32"/>
      <c r="B4" s="33"/>
      <c r="C4" s="6" t="s">
        <v>4</v>
      </c>
      <c r="D4" s="7" t="s">
        <v>5</v>
      </c>
      <c r="E4" s="7" t="s">
        <v>6</v>
      </c>
      <c r="F4" s="7" t="s">
        <v>7</v>
      </c>
      <c r="G4" s="7" t="s">
        <v>8</v>
      </c>
      <c r="H4" s="7" t="s">
        <v>9</v>
      </c>
      <c r="I4" s="7" t="s">
        <v>10</v>
      </c>
      <c r="J4" s="7" t="s">
        <v>11</v>
      </c>
      <c r="K4" s="7" t="s">
        <v>12</v>
      </c>
      <c r="L4" s="7" t="s">
        <v>13</v>
      </c>
      <c r="M4" s="7" t="s">
        <v>14</v>
      </c>
    </row>
    <row r="5" spans="1:13" x14ac:dyDescent="0.45">
      <c r="A5" s="6" t="s">
        <v>28</v>
      </c>
      <c r="B5" s="8" t="s">
        <v>15</v>
      </c>
      <c r="C5" s="10">
        <v>264249</v>
      </c>
      <c r="D5" s="10">
        <v>377300</v>
      </c>
      <c r="E5" s="10">
        <v>438617</v>
      </c>
      <c r="F5" s="10">
        <v>612636</v>
      </c>
      <c r="G5" s="10">
        <v>630711</v>
      </c>
      <c r="H5" s="10">
        <v>308734</v>
      </c>
      <c r="I5" s="10">
        <v>341381</v>
      </c>
      <c r="J5" s="10">
        <v>705683</v>
      </c>
      <c r="K5" s="10">
        <v>412061</v>
      </c>
      <c r="L5" s="10">
        <v>112330</v>
      </c>
      <c r="M5" s="10">
        <v>3966</v>
      </c>
    </row>
    <row r="6" spans="1:13" x14ac:dyDescent="0.45">
      <c r="A6" s="6" t="s">
        <v>28</v>
      </c>
      <c r="B6" s="8" t="s">
        <v>16</v>
      </c>
      <c r="C6" s="10">
        <v>259838</v>
      </c>
      <c r="D6" s="10">
        <v>373244</v>
      </c>
      <c r="E6" s="10">
        <v>435179</v>
      </c>
      <c r="F6" s="10">
        <v>609445</v>
      </c>
      <c r="G6" s="10">
        <v>628372</v>
      </c>
      <c r="H6" s="10">
        <v>307954</v>
      </c>
      <c r="I6" s="10">
        <v>340582</v>
      </c>
      <c r="J6" s="10">
        <v>703833</v>
      </c>
      <c r="K6" s="10">
        <v>410471</v>
      </c>
      <c r="L6" s="10">
        <v>111726</v>
      </c>
      <c r="M6" s="10">
        <v>3936</v>
      </c>
    </row>
    <row r="7" spans="1:13" x14ac:dyDescent="0.45">
      <c r="A7" s="6" t="s">
        <v>29</v>
      </c>
      <c r="B7" s="6" t="s">
        <v>15</v>
      </c>
      <c r="C7" s="11">
        <v>70092</v>
      </c>
      <c r="D7" s="11">
        <v>83432</v>
      </c>
      <c r="E7" s="11">
        <v>100695</v>
      </c>
      <c r="F7" s="11">
        <v>142303</v>
      </c>
      <c r="G7" s="11">
        <v>153926</v>
      </c>
      <c r="H7" s="11">
        <v>83833</v>
      </c>
      <c r="I7" s="11">
        <v>90735</v>
      </c>
      <c r="J7" s="11">
        <v>172143</v>
      </c>
      <c r="K7" s="11">
        <v>104854</v>
      </c>
      <c r="L7" s="11">
        <v>27101</v>
      </c>
      <c r="M7" s="11">
        <v>753</v>
      </c>
    </row>
    <row r="8" spans="1:13" x14ac:dyDescent="0.45">
      <c r="A8" s="6" t="s">
        <v>29</v>
      </c>
      <c r="B8" s="6" t="s">
        <v>16</v>
      </c>
      <c r="C8" s="11">
        <v>69106</v>
      </c>
      <c r="D8" s="11">
        <v>82694</v>
      </c>
      <c r="E8" s="11">
        <v>100007</v>
      </c>
      <c r="F8" s="11">
        <v>141708</v>
      </c>
      <c r="G8" s="11">
        <v>153432</v>
      </c>
      <c r="H8" s="11">
        <v>83665</v>
      </c>
      <c r="I8" s="11">
        <v>90535</v>
      </c>
      <c r="J8" s="11">
        <v>171656</v>
      </c>
      <c r="K8" s="11">
        <v>104348</v>
      </c>
      <c r="L8" s="11">
        <v>26926</v>
      </c>
      <c r="M8" s="11">
        <v>745</v>
      </c>
    </row>
    <row r="9" spans="1:13" x14ac:dyDescent="0.45">
      <c r="A9" s="6" t="s">
        <v>30</v>
      </c>
      <c r="B9" s="6" t="s">
        <v>15</v>
      </c>
      <c r="C9" s="11">
        <v>72604</v>
      </c>
      <c r="D9" s="11">
        <v>84835</v>
      </c>
      <c r="E9" s="11">
        <v>102302</v>
      </c>
      <c r="F9" s="11">
        <v>140914</v>
      </c>
      <c r="G9" s="11">
        <v>145351</v>
      </c>
      <c r="H9" s="11">
        <v>79079</v>
      </c>
      <c r="I9" s="11">
        <v>87302</v>
      </c>
      <c r="J9" s="11">
        <v>162934</v>
      </c>
      <c r="K9" s="11">
        <v>107423</v>
      </c>
      <c r="L9" s="11">
        <v>31373</v>
      </c>
      <c r="M9" s="11">
        <v>942</v>
      </c>
    </row>
    <row r="10" spans="1:13" x14ac:dyDescent="0.45">
      <c r="A10" s="6" t="s">
        <v>30</v>
      </c>
      <c r="B10" s="6" t="s">
        <v>16</v>
      </c>
      <c r="C10" s="11">
        <v>71458</v>
      </c>
      <c r="D10" s="11">
        <v>84012</v>
      </c>
      <c r="E10" s="11">
        <v>101504</v>
      </c>
      <c r="F10" s="11">
        <v>140209</v>
      </c>
      <c r="G10" s="11">
        <v>144978</v>
      </c>
      <c r="H10" s="11">
        <v>78906</v>
      </c>
      <c r="I10" s="11">
        <v>87103</v>
      </c>
      <c r="J10" s="11">
        <v>162548</v>
      </c>
      <c r="K10" s="11">
        <v>107048</v>
      </c>
      <c r="L10" s="11">
        <v>31186</v>
      </c>
      <c r="M10" s="11">
        <v>937</v>
      </c>
    </row>
    <row r="11" spans="1:13" x14ac:dyDescent="0.45">
      <c r="A11" s="6" t="s">
        <v>31</v>
      </c>
      <c r="B11" s="6" t="s">
        <v>15</v>
      </c>
      <c r="C11" s="11">
        <v>133561</v>
      </c>
      <c r="D11" s="11">
        <v>189379</v>
      </c>
      <c r="E11" s="11">
        <v>220609</v>
      </c>
      <c r="F11" s="11">
        <v>287171</v>
      </c>
      <c r="G11" s="11">
        <v>269294</v>
      </c>
      <c r="H11" s="11">
        <v>133133</v>
      </c>
      <c r="I11" s="11">
        <v>145547</v>
      </c>
      <c r="J11" s="11">
        <v>272531</v>
      </c>
      <c r="K11" s="11">
        <v>157006</v>
      </c>
      <c r="L11" s="11">
        <v>43736</v>
      </c>
      <c r="M11" s="11">
        <v>1370</v>
      </c>
    </row>
    <row r="12" spans="1:13" x14ac:dyDescent="0.45">
      <c r="A12" s="6" t="s">
        <v>31</v>
      </c>
      <c r="B12" s="6" t="s">
        <v>16</v>
      </c>
      <c r="C12" s="11">
        <v>131673</v>
      </c>
      <c r="D12" s="11">
        <v>187908</v>
      </c>
      <c r="E12" s="11">
        <v>219199</v>
      </c>
      <c r="F12" s="11">
        <v>285916</v>
      </c>
      <c r="G12" s="11">
        <v>268499</v>
      </c>
      <c r="H12" s="11">
        <v>132825</v>
      </c>
      <c r="I12" s="11">
        <v>145244</v>
      </c>
      <c r="J12" s="11">
        <v>271807</v>
      </c>
      <c r="K12" s="11">
        <v>156332</v>
      </c>
      <c r="L12" s="11">
        <v>43411</v>
      </c>
      <c r="M12" s="11">
        <v>1350</v>
      </c>
    </row>
    <row r="13" spans="1:13" x14ac:dyDescent="0.45">
      <c r="A13" s="6" t="s">
        <v>32</v>
      </c>
      <c r="B13" s="6" t="s">
        <v>15</v>
      </c>
      <c r="C13" s="11">
        <v>53265</v>
      </c>
      <c r="D13" s="11">
        <v>59057</v>
      </c>
      <c r="E13" s="11">
        <v>75089</v>
      </c>
      <c r="F13" s="11">
        <v>108988</v>
      </c>
      <c r="G13" s="11">
        <v>113401</v>
      </c>
      <c r="H13" s="11">
        <v>67117</v>
      </c>
      <c r="I13" s="11">
        <v>75837</v>
      </c>
      <c r="J13" s="11">
        <v>142578</v>
      </c>
      <c r="K13" s="11">
        <v>94603</v>
      </c>
      <c r="L13" s="11">
        <v>28300</v>
      </c>
      <c r="M13" s="11">
        <v>765</v>
      </c>
    </row>
    <row r="14" spans="1:13" x14ac:dyDescent="0.45">
      <c r="A14" s="6" t="s">
        <v>32</v>
      </c>
      <c r="B14" s="6" t="s">
        <v>16</v>
      </c>
      <c r="C14" s="11">
        <v>52628</v>
      </c>
      <c r="D14" s="11">
        <v>58757</v>
      </c>
      <c r="E14" s="11">
        <v>74741</v>
      </c>
      <c r="F14" s="11">
        <v>108595</v>
      </c>
      <c r="G14" s="11">
        <v>113168</v>
      </c>
      <c r="H14" s="11">
        <v>67025</v>
      </c>
      <c r="I14" s="11">
        <v>75724</v>
      </c>
      <c r="J14" s="11">
        <v>142290</v>
      </c>
      <c r="K14" s="11">
        <v>94310</v>
      </c>
      <c r="L14" s="11">
        <v>28163</v>
      </c>
      <c r="M14" s="11">
        <v>765</v>
      </c>
    </row>
    <row r="15" spans="1:13" x14ac:dyDescent="0.45">
      <c r="A15" s="6" t="s">
        <v>33</v>
      </c>
      <c r="B15" s="6" t="s">
        <v>15</v>
      </c>
      <c r="C15" s="11">
        <v>65586</v>
      </c>
      <c r="D15" s="11">
        <v>74042</v>
      </c>
      <c r="E15" s="11">
        <v>90374</v>
      </c>
      <c r="F15" s="11">
        <v>121414</v>
      </c>
      <c r="G15" s="11">
        <v>121798</v>
      </c>
      <c r="H15" s="11">
        <v>69649</v>
      </c>
      <c r="I15" s="11">
        <v>77200</v>
      </c>
      <c r="J15" s="11">
        <v>143784</v>
      </c>
      <c r="K15" s="11">
        <v>93080</v>
      </c>
      <c r="L15" s="11">
        <v>29586</v>
      </c>
      <c r="M15" s="11">
        <v>867</v>
      </c>
    </row>
    <row r="16" spans="1:13" x14ac:dyDescent="0.45">
      <c r="A16" s="6" t="s">
        <v>33</v>
      </c>
      <c r="B16" s="6" t="s">
        <v>16</v>
      </c>
      <c r="C16" s="11">
        <v>64830</v>
      </c>
      <c r="D16" s="11">
        <v>73531</v>
      </c>
      <c r="E16" s="11">
        <v>89835</v>
      </c>
      <c r="F16" s="11">
        <v>120964</v>
      </c>
      <c r="G16" s="11">
        <v>121505</v>
      </c>
      <c r="H16" s="11">
        <v>69510</v>
      </c>
      <c r="I16" s="11">
        <v>77051</v>
      </c>
      <c r="J16" s="11">
        <v>143458</v>
      </c>
      <c r="K16" s="11">
        <v>92738</v>
      </c>
      <c r="L16" s="11">
        <v>29406</v>
      </c>
      <c r="M16" s="11">
        <v>861</v>
      </c>
    </row>
    <row r="17" spans="1:13" x14ac:dyDescent="0.45">
      <c r="A17" s="6" t="s">
        <v>34</v>
      </c>
      <c r="B17" s="6" t="s">
        <v>15</v>
      </c>
      <c r="C17" s="11">
        <v>112711</v>
      </c>
      <c r="D17" s="11">
        <v>141525</v>
      </c>
      <c r="E17" s="11">
        <v>164667</v>
      </c>
      <c r="F17" s="11">
        <v>214197</v>
      </c>
      <c r="G17" s="11">
        <v>216893</v>
      </c>
      <c r="H17" s="11">
        <v>121002</v>
      </c>
      <c r="I17" s="11">
        <v>132975</v>
      </c>
      <c r="J17" s="11">
        <v>238575</v>
      </c>
      <c r="K17" s="11">
        <v>143525</v>
      </c>
      <c r="L17" s="11">
        <v>44126</v>
      </c>
      <c r="M17" s="11">
        <v>1382</v>
      </c>
    </row>
    <row r="18" spans="1:13" x14ac:dyDescent="0.45">
      <c r="A18" s="6" t="s">
        <v>34</v>
      </c>
      <c r="B18" s="6" t="s">
        <v>16</v>
      </c>
      <c r="C18" s="11">
        <v>110988</v>
      </c>
      <c r="D18" s="11">
        <v>140175</v>
      </c>
      <c r="E18" s="11">
        <v>163332</v>
      </c>
      <c r="F18" s="11">
        <v>213134</v>
      </c>
      <c r="G18" s="11">
        <v>216096</v>
      </c>
      <c r="H18" s="11">
        <v>120673</v>
      </c>
      <c r="I18" s="11">
        <v>132642</v>
      </c>
      <c r="J18" s="11">
        <v>237879</v>
      </c>
      <c r="K18" s="11">
        <v>142892</v>
      </c>
      <c r="L18" s="11">
        <v>43817</v>
      </c>
      <c r="M18" s="11">
        <v>1355</v>
      </c>
    </row>
    <row r="19" spans="1:13" x14ac:dyDescent="0.45">
      <c r="A19" s="6" t="s">
        <v>35</v>
      </c>
      <c r="B19" s="6" t="s">
        <v>15</v>
      </c>
      <c r="C19" s="11">
        <v>175532</v>
      </c>
      <c r="D19" s="11">
        <v>237207</v>
      </c>
      <c r="E19" s="11">
        <v>268652</v>
      </c>
      <c r="F19" s="11">
        <v>357990</v>
      </c>
      <c r="G19" s="11">
        <v>352960</v>
      </c>
      <c r="H19" s="11">
        <v>162986</v>
      </c>
      <c r="I19" s="11">
        <v>184538</v>
      </c>
      <c r="J19" s="11">
        <v>374665</v>
      </c>
      <c r="K19" s="11">
        <v>199219</v>
      </c>
      <c r="L19" s="11">
        <v>49887</v>
      </c>
      <c r="M19" s="11">
        <v>1555</v>
      </c>
    </row>
    <row r="20" spans="1:13" x14ac:dyDescent="0.45">
      <c r="A20" s="6" t="s">
        <v>35</v>
      </c>
      <c r="B20" s="6" t="s">
        <v>16</v>
      </c>
      <c r="C20" s="11">
        <v>172868</v>
      </c>
      <c r="D20" s="11">
        <v>234904</v>
      </c>
      <c r="E20" s="11">
        <v>266686</v>
      </c>
      <c r="F20" s="11">
        <v>356435</v>
      </c>
      <c r="G20" s="11">
        <v>351829</v>
      </c>
      <c r="H20" s="11">
        <v>162616</v>
      </c>
      <c r="I20" s="11">
        <v>184182</v>
      </c>
      <c r="J20" s="11">
        <v>373832</v>
      </c>
      <c r="K20" s="11">
        <v>198486</v>
      </c>
      <c r="L20" s="11">
        <v>49622</v>
      </c>
      <c r="M20" s="11">
        <v>1542</v>
      </c>
    </row>
    <row r="21" spans="1:13" x14ac:dyDescent="0.45">
      <c r="A21" s="6" t="s">
        <v>36</v>
      </c>
      <c r="B21" s="6" t="s">
        <v>15</v>
      </c>
      <c r="C21" s="11">
        <v>119008</v>
      </c>
      <c r="D21" s="11">
        <v>157339</v>
      </c>
      <c r="E21" s="11">
        <v>183269</v>
      </c>
      <c r="F21" s="11">
        <v>244088</v>
      </c>
      <c r="G21" s="11">
        <v>234545</v>
      </c>
      <c r="H21" s="11">
        <v>111685</v>
      </c>
      <c r="I21" s="11">
        <v>126356</v>
      </c>
      <c r="J21" s="11">
        <v>246291</v>
      </c>
      <c r="K21" s="11">
        <v>128202</v>
      </c>
      <c r="L21" s="11">
        <v>34060</v>
      </c>
      <c r="M21" s="11">
        <v>1046</v>
      </c>
    </row>
    <row r="22" spans="1:13" x14ac:dyDescent="0.45">
      <c r="A22" s="6" t="s">
        <v>36</v>
      </c>
      <c r="B22" s="6" t="s">
        <v>16</v>
      </c>
      <c r="C22" s="11">
        <v>117330</v>
      </c>
      <c r="D22" s="11">
        <v>155893</v>
      </c>
      <c r="E22" s="11">
        <v>181841</v>
      </c>
      <c r="F22" s="11">
        <v>242842</v>
      </c>
      <c r="G22" s="11">
        <v>233782</v>
      </c>
      <c r="H22" s="11">
        <v>111447</v>
      </c>
      <c r="I22" s="11">
        <v>126083</v>
      </c>
      <c r="J22" s="11">
        <v>245761</v>
      </c>
      <c r="K22" s="11">
        <v>127689</v>
      </c>
      <c r="L22" s="11">
        <v>33798</v>
      </c>
      <c r="M22" s="11">
        <v>1036</v>
      </c>
    </row>
    <row r="23" spans="1:13" x14ac:dyDescent="0.45">
      <c r="A23" s="6" t="s">
        <v>37</v>
      </c>
      <c r="B23" s="6" t="s">
        <v>15</v>
      </c>
      <c r="C23" s="11">
        <v>112713</v>
      </c>
      <c r="D23" s="11">
        <v>161626</v>
      </c>
      <c r="E23" s="11">
        <v>170658</v>
      </c>
      <c r="F23" s="11">
        <v>236324</v>
      </c>
      <c r="G23" s="11">
        <v>237616</v>
      </c>
      <c r="H23" s="11">
        <v>106564</v>
      </c>
      <c r="I23" s="11">
        <v>119102</v>
      </c>
      <c r="J23" s="11">
        <v>253707</v>
      </c>
      <c r="K23" s="11">
        <v>139735</v>
      </c>
      <c r="L23" s="11">
        <v>38379</v>
      </c>
      <c r="M23" s="11">
        <v>1313</v>
      </c>
    </row>
    <row r="24" spans="1:13" x14ac:dyDescent="0.45">
      <c r="A24" s="6" t="s">
        <v>37</v>
      </c>
      <c r="B24" s="6" t="s">
        <v>16</v>
      </c>
      <c r="C24" s="11">
        <v>110795</v>
      </c>
      <c r="D24" s="11">
        <v>159881</v>
      </c>
      <c r="E24" s="11">
        <v>169273</v>
      </c>
      <c r="F24" s="11">
        <v>235172</v>
      </c>
      <c r="G24" s="11">
        <v>236897</v>
      </c>
      <c r="H24" s="11">
        <v>106313</v>
      </c>
      <c r="I24" s="11">
        <v>118905</v>
      </c>
      <c r="J24" s="11">
        <v>253229</v>
      </c>
      <c r="K24" s="11">
        <v>139260</v>
      </c>
      <c r="L24" s="11">
        <v>38161</v>
      </c>
      <c r="M24" s="11">
        <v>1299</v>
      </c>
    </row>
    <row r="25" spans="1:13" x14ac:dyDescent="0.45">
      <c r="A25" s="6" t="s">
        <v>38</v>
      </c>
      <c r="B25" s="6" t="s">
        <v>15</v>
      </c>
      <c r="C25" s="11">
        <v>418970</v>
      </c>
      <c r="D25" s="11">
        <v>648399</v>
      </c>
      <c r="E25" s="11">
        <v>715663</v>
      </c>
      <c r="F25" s="11">
        <v>959308</v>
      </c>
      <c r="G25" s="11">
        <v>954169</v>
      </c>
      <c r="H25" s="11">
        <v>374298</v>
      </c>
      <c r="I25" s="11">
        <v>391634</v>
      </c>
      <c r="J25" s="11">
        <v>894899</v>
      </c>
      <c r="K25" s="11">
        <v>479021</v>
      </c>
      <c r="L25" s="11">
        <v>88972</v>
      </c>
      <c r="M25" s="11">
        <v>2807</v>
      </c>
    </row>
    <row r="26" spans="1:13" x14ac:dyDescent="0.45">
      <c r="A26" s="6" t="s">
        <v>38</v>
      </c>
      <c r="B26" s="6" t="s">
        <v>16</v>
      </c>
      <c r="C26" s="11">
        <v>411435</v>
      </c>
      <c r="D26" s="11">
        <v>639398</v>
      </c>
      <c r="E26" s="11">
        <v>708819</v>
      </c>
      <c r="F26" s="11">
        <v>953232</v>
      </c>
      <c r="G26" s="11">
        <v>950091</v>
      </c>
      <c r="H26" s="11">
        <v>373121</v>
      </c>
      <c r="I26" s="11">
        <v>390551</v>
      </c>
      <c r="J26" s="11">
        <v>892340</v>
      </c>
      <c r="K26" s="11">
        <v>476662</v>
      </c>
      <c r="L26" s="11">
        <v>88360</v>
      </c>
      <c r="M26" s="11">
        <v>2761</v>
      </c>
    </row>
    <row r="27" spans="1:13" x14ac:dyDescent="0.45">
      <c r="A27" s="6" t="s">
        <v>39</v>
      </c>
      <c r="B27" s="6" t="s">
        <v>15</v>
      </c>
      <c r="C27" s="11">
        <v>360153</v>
      </c>
      <c r="D27" s="11">
        <v>556864</v>
      </c>
      <c r="E27" s="11">
        <v>611642</v>
      </c>
      <c r="F27" s="11">
        <v>805567</v>
      </c>
      <c r="G27" s="11">
        <v>806457</v>
      </c>
      <c r="H27" s="11">
        <v>321312</v>
      </c>
      <c r="I27" s="11">
        <v>340403</v>
      </c>
      <c r="J27" s="11">
        <v>777037</v>
      </c>
      <c r="K27" s="11">
        <v>424856</v>
      </c>
      <c r="L27" s="11">
        <v>88377</v>
      </c>
      <c r="M27" s="11">
        <v>2867</v>
      </c>
    </row>
    <row r="28" spans="1:13" x14ac:dyDescent="0.45">
      <c r="A28" s="6" t="s">
        <v>39</v>
      </c>
      <c r="B28" s="6" t="s">
        <v>16</v>
      </c>
      <c r="C28" s="11">
        <v>354130</v>
      </c>
      <c r="D28" s="11">
        <v>550698</v>
      </c>
      <c r="E28" s="11">
        <v>606964</v>
      </c>
      <c r="F28" s="11">
        <v>801660</v>
      </c>
      <c r="G28" s="11">
        <v>803759</v>
      </c>
      <c r="H28" s="11">
        <v>320545</v>
      </c>
      <c r="I28" s="11">
        <v>339677</v>
      </c>
      <c r="J28" s="11">
        <v>775163</v>
      </c>
      <c r="K28" s="11">
        <v>423039</v>
      </c>
      <c r="L28" s="11">
        <v>87704</v>
      </c>
      <c r="M28" s="11">
        <v>2828</v>
      </c>
    </row>
    <row r="29" spans="1:13" x14ac:dyDescent="0.45">
      <c r="A29" s="6" t="s">
        <v>40</v>
      </c>
      <c r="B29" s="6" t="s">
        <v>15</v>
      </c>
      <c r="C29" s="11">
        <v>651943</v>
      </c>
      <c r="D29" s="11">
        <v>1372293</v>
      </c>
      <c r="E29" s="11">
        <v>1590834</v>
      </c>
      <c r="F29" s="11">
        <v>1861764</v>
      </c>
      <c r="G29" s="11">
        <v>1791368</v>
      </c>
      <c r="H29" s="11">
        <v>654696</v>
      </c>
      <c r="I29" s="11">
        <v>597031</v>
      </c>
      <c r="J29" s="11">
        <v>1316283</v>
      </c>
      <c r="K29" s="11">
        <v>806369</v>
      </c>
      <c r="L29" s="11">
        <v>190680</v>
      </c>
      <c r="M29" s="11">
        <v>6295</v>
      </c>
    </row>
    <row r="30" spans="1:13" x14ac:dyDescent="0.45">
      <c r="A30" s="6" t="s">
        <v>40</v>
      </c>
      <c r="B30" s="6" t="s">
        <v>16</v>
      </c>
      <c r="C30" s="11">
        <v>639273</v>
      </c>
      <c r="D30" s="11">
        <v>1355387</v>
      </c>
      <c r="E30" s="11">
        <v>1577615</v>
      </c>
      <c r="F30" s="11">
        <v>1852268</v>
      </c>
      <c r="G30" s="11">
        <v>1785610</v>
      </c>
      <c r="H30" s="11">
        <v>653186</v>
      </c>
      <c r="I30" s="11">
        <v>595869</v>
      </c>
      <c r="J30" s="11">
        <v>1313328</v>
      </c>
      <c r="K30" s="11">
        <v>803252</v>
      </c>
      <c r="L30" s="11">
        <v>189600</v>
      </c>
      <c r="M30" s="11">
        <v>6223</v>
      </c>
    </row>
    <row r="31" spans="1:13" x14ac:dyDescent="0.45">
      <c r="A31" s="6" t="s">
        <v>41</v>
      </c>
      <c r="B31" s="6" t="s">
        <v>15</v>
      </c>
      <c r="C31" s="11">
        <v>503802</v>
      </c>
      <c r="D31" s="11">
        <v>818984</v>
      </c>
      <c r="E31" s="11">
        <v>886934</v>
      </c>
      <c r="F31" s="11">
        <v>1195936</v>
      </c>
      <c r="G31" s="11">
        <v>1246595</v>
      </c>
      <c r="H31" s="11">
        <v>465089</v>
      </c>
      <c r="I31" s="11">
        <v>446069</v>
      </c>
      <c r="J31" s="11">
        <v>1022028</v>
      </c>
      <c r="K31" s="11">
        <v>587915</v>
      </c>
      <c r="L31" s="11">
        <v>126313</v>
      </c>
      <c r="M31" s="11">
        <v>4068</v>
      </c>
    </row>
    <row r="32" spans="1:13" x14ac:dyDescent="0.45">
      <c r="A32" s="6" t="s">
        <v>41</v>
      </c>
      <c r="B32" s="6" t="s">
        <v>16</v>
      </c>
      <c r="C32" s="11">
        <v>495903</v>
      </c>
      <c r="D32" s="11">
        <v>811873</v>
      </c>
      <c r="E32" s="11">
        <v>881624</v>
      </c>
      <c r="F32" s="11">
        <v>1191037</v>
      </c>
      <c r="G32" s="11">
        <v>1243198</v>
      </c>
      <c r="H32" s="11">
        <v>464090</v>
      </c>
      <c r="I32" s="11">
        <v>445113</v>
      </c>
      <c r="J32" s="11">
        <v>1019660</v>
      </c>
      <c r="K32" s="11">
        <v>585726</v>
      </c>
      <c r="L32" s="11">
        <v>125508</v>
      </c>
      <c r="M32" s="11">
        <v>4009</v>
      </c>
    </row>
    <row r="33" spans="1:13" x14ac:dyDescent="0.45">
      <c r="A33" s="6" t="s">
        <v>42</v>
      </c>
      <c r="B33" s="6" t="s">
        <v>15</v>
      </c>
      <c r="C33" s="11">
        <v>129650</v>
      </c>
      <c r="D33" s="11">
        <v>160994</v>
      </c>
      <c r="E33" s="11">
        <v>190268</v>
      </c>
      <c r="F33" s="11">
        <v>261946</v>
      </c>
      <c r="G33" s="11">
        <v>262774</v>
      </c>
      <c r="H33" s="11">
        <v>132839</v>
      </c>
      <c r="I33" s="11">
        <v>149851</v>
      </c>
      <c r="J33" s="11">
        <v>298594</v>
      </c>
      <c r="K33" s="11">
        <v>182329</v>
      </c>
      <c r="L33" s="11">
        <v>55200</v>
      </c>
      <c r="M33" s="11">
        <v>2084</v>
      </c>
    </row>
    <row r="34" spans="1:13" x14ac:dyDescent="0.45">
      <c r="A34" s="6" t="s">
        <v>42</v>
      </c>
      <c r="B34" s="6" t="s">
        <v>16</v>
      </c>
      <c r="C34" s="11">
        <v>128124</v>
      </c>
      <c r="D34" s="11">
        <v>160103</v>
      </c>
      <c r="E34" s="11">
        <v>189431</v>
      </c>
      <c r="F34" s="11">
        <v>261206</v>
      </c>
      <c r="G34" s="11">
        <v>262269</v>
      </c>
      <c r="H34" s="11">
        <v>132630</v>
      </c>
      <c r="I34" s="11">
        <v>149586</v>
      </c>
      <c r="J34" s="11">
        <v>298021</v>
      </c>
      <c r="K34" s="11">
        <v>181754</v>
      </c>
      <c r="L34" s="11">
        <v>54888</v>
      </c>
      <c r="M34" s="11">
        <v>2058</v>
      </c>
    </row>
    <row r="35" spans="1:13" x14ac:dyDescent="0.45">
      <c r="A35" s="6" t="s">
        <v>43</v>
      </c>
      <c r="B35" s="6" t="s">
        <v>15</v>
      </c>
      <c r="C35" s="11">
        <v>60574</v>
      </c>
      <c r="D35" s="11">
        <v>82359</v>
      </c>
      <c r="E35" s="11">
        <v>87113</v>
      </c>
      <c r="F35" s="11">
        <v>126707</v>
      </c>
      <c r="G35" s="11">
        <v>125722</v>
      </c>
      <c r="H35" s="11">
        <v>57118</v>
      </c>
      <c r="I35" s="11">
        <v>62954</v>
      </c>
      <c r="J35" s="11">
        <v>145994</v>
      </c>
      <c r="K35" s="11">
        <v>84111</v>
      </c>
      <c r="L35" s="11">
        <v>24268</v>
      </c>
      <c r="M35" s="11">
        <v>894</v>
      </c>
    </row>
    <row r="36" spans="1:13" x14ac:dyDescent="0.45">
      <c r="A36" s="6" t="s">
        <v>43</v>
      </c>
      <c r="B36" s="6" t="s">
        <v>16</v>
      </c>
      <c r="C36" s="11">
        <v>59792</v>
      </c>
      <c r="D36" s="11">
        <v>81779</v>
      </c>
      <c r="E36" s="11">
        <v>86663</v>
      </c>
      <c r="F36" s="11">
        <v>126284</v>
      </c>
      <c r="G36" s="11">
        <v>125402</v>
      </c>
      <c r="H36" s="11">
        <v>57022</v>
      </c>
      <c r="I36" s="11">
        <v>62831</v>
      </c>
      <c r="J36" s="11">
        <v>145719</v>
      </c>
      <c r="K36" s="11">
        <v>83816</v>
      </c>
      <c r="L36" s="11">
        <v>24112</v>
      </c>
      <c r="M36" s="11">
        <v>888</v>
      </c>
    </row>
    <row r="37" spans="1:13" x14ac:dyDescent="0.45">
      <c r="A37" s="6" t="s">
        <v>44</v>
      </c>
      <c r="B37" s="6" t="s">
        <v>15</v>
      </c>
      <c r="C37" s="11">
        <v>65726</v>
      </c>
      <c r="D37" s="11">
        <v>92466</v>
      </c>
      <c r="E37" s="11">
        <v>94300</v>
      </c>
      <c r="F37" s="11">
        <v>134896</v>
      </c>
      <c r="G37" s="11">
        <v>131978</v>
      </c>
      <c r="H37" s="11">
        <v>61473</v>
      </c>
      <c r="I37" s="11">
        <v>64961</v>
      </c>
      <c r="J37" s="11">
        <v>148626</v>
      </c>
      <c r="K37" s="11">
        <v>80697</v>
      </c>
      <c r="L37" s="11">
        <v>23458</v>
      </c>
      <c r="M37" s="11">
        <v>906</v>
      </c>
    </row>
    <row r="38" spans="1:13" x14ac:dyDescent="0.45">
      <c r="A38" s="6" t="s">
        <v>44</v>
      </c>
      <c r="B38" s="6" t="s">
        <v>16</v>
      </c>
      <c r="C38" s="11">
        <v>64683</v>
      </c>
      <c r="D38" s="11">
        <v>91645</v>
      </c>
      <c r="E38" s="11">
        <v>93551</v>
      </c>
      <c r="F38" s="11">
        <v>134289</v>
      </c>
      <c r="G38" s="11">
        <v>131568</v>
      </c>
      <c r="H38" s="11">
        <v>61333</v>
      </c>
      <c r="I38" s="11">
        <v>64822</v>
      </c>
      <c r="J38" s="11">
        <v>148253</v>
      </c>
      <c r="K38" s="11">
        <v>80325</v>
      </c>
      <c r="L38" s="11">
        <v>23327</v>
      </c>
      <c r="M38" s="11">
        <v>890</v>
      </c>
    </row>
    <row r="39" spans="1:13" x14ac:dyDescent="0.45">
      <c r="A39" s="6" t="s">
        <v>45</v>
      </c>
      <c r="B39" s="6" t="s">
        <v>15</v>
      </c>
      <c r="C39" s="11">
        <v>46624</v>
      </c>
      <c r="D39" s="11">
        <v>61323</v>
      </c>
      <c r="E39" s="11">
        <v>66034</v>
      </c>
      <c r="F39" s="11">
        <v>88175</v>
      </c>
      <c r="G39" s="11">
        <v>89451</v>
      </c>
      <c r="H39" s="11">
        <v>44819</v>
      </c>
      <c r="I39" s="11">
        <v>46993</v>
      </c>
      <c r="J39" s="11">
        <v>98875</v>
      </c>
      <c r="K39" s="11">
        <v>58193</v>
      </c>
      <c r="L39" s="11">
        <v>18255</v>
      </c>
      <c r="M39" s="11">
        <v>655</v>
      </c>
    </row>
    <row r="40" spans="1:13" x14ac:dyDescent="0.45">
      <c r="A40" s="6" t="s">
        <v>45</v>
      </c>
      <c r="B40" s="6" t="s">
        <v>16</v>
      </c>
      <c r="C40" s="11">
        <v>45811</v>
      </c>
      <c r="D40" s="11">
        <v>60701</v>
      </c>
      <c r="E40" s="11">
        <v>65458</v>
      </c>
      <c r="F40" s="11">
        <v>87724</v>
      </c>
      <c r="G40" s="11">
        <v>89143</v>
      </c>
      <c r="H40" s="11">
        <v>44715</v>
      </c>
      <c r="I40" s="11">
        <v>46882</v>
      </c>
      <c r="J40" s="11">
        <v>98601</v>
      </c>
      <c r="K40" s="11">
        <v>57939</v>
      </c>
      <c r="L40" s="11">
        <v>18133</v>
      </c>
      <c r="M40" s="11">
        <v>650</v>
      </c>
    </row>
    <row r="41" spans="1:13" x14ac:dyDescent="0.45">
      <c r="A41" s="6" t="s">
        <v>46</v>
      </c>
      <c r="B41" s="6" t="s">
        <v>15</v>
      </c>
      <c r="C41" s="11">
        <v>46075</v>
      </c>
      <c r="D41" s="11">
        <v>64797</v>
      </c>
      <c r="E41" s="11">
        <v>67504</v>
      </c>
      <c r="F41" s="11">
        <v>91263</v>
      </c>
      <c r="G41" s="11">
        <v>102634</v>
      </c>
      <c r="H41" s="11">
        <v>48371</v>
      </c>
      <c r="I41" s="11">
        <v>51741</v>
      </c>
      <c r="J41" s="11">
        <v>104162</v>
      </c>
      <c r="K41" s="11">
        <v>62183</v>
      </c>
      <c r="L41" s="11">
        <v>19103</v>
      </c>
      <c r="M41" s="11">
        <v>776</v>
      </c>
    </row>
    <row r="42" spans="1:13" x14ac:dyDescent="0.45">
      <c r="A42" s="6" t="s">
        <v>46</v>
      </c>
      <c r="B42" s="6" t="s">
        <v>16</v>
      </c>
      <c r="C42" s="11">
        <v>45498</v>
      </c>
      <c r="D42" s="11">
        <v>64309</v>
      </c>
      <c r="E42" s="11">
        <v>67111</v>
      </c>
      <c r="F42" s="11">
        <v>90829</v>
      </c>
      <c r="G42" s="11">
        <v>102295</v>
      </c>
      <c r="H42" s="11">
        <v>48284</v>
      </c>
      <c r="I42" s="11">
        <v>51614</v>
      </c>
      <c r="J42" s="11">
        <v>103924</v>
      </c>
      <c r="K42" s="11">
        <v>61964</v>
      </c>
      <c r="L42" s="11">
        <v>19003</v>
      </c>
      <c r="M42" s="11">
        <v>768</v>
      </c>
    </row>
    <row r="43" spans="1:13" x14ac:dyDescent="0.45">
      <c r="A43" s="6" t="s">
        <v>47</v>
      </c>
      <c r="B43" s="6" t="s">
        <v>15</v>
      </c>
      <c r="C43" s="11">
        <v>123504</v>
      </c>
      <c r="D43" s="11">
        <v>155312</v>
      </c>
      <c r="E43" s="11">
        <v>169404</v>
      </c>
      <c r="F43" s="11">
        <v>243497</v>
      </c>
      <c r="G43" s="11">
        <v>249349</v>
      </c>
      <c r="H43" s="11">
        <v>116425</v>
      </c>
      <c r="I43" s="11">
        <v>124511</v>
      </c>
      <c r="J43" s="11">
        <v>271741</v>
      </c>
      <c r="K43" s="11">
        <v>168352</v>
      </c>
      <c r="L43" s="11">
        <v>54890</v>
      </c>
      <c r="M43" s="11">
        <v>2056</v>
      </c>
    </row>
    <row r="44" spans="1:13" x14ac:dyDescent="0.45">
      <c r="A44" s="6" t="s">
        <v>47</v>
      </c>
      <c r="B44" s="6" t="s">
        <v>16</v>
      </c>
      <c r="C44" s="11">
        <v>121912</v>
      </c>
      <c r="D44" s="11">
        <v>153986</v>
      </c>
      <c r="E44" s="11">
        <v>168332</v>
      </c>
      <c r="F44" s="11">
        <v>242459</v>
      </c>
      <c r="G44" s="11">
        <v>248620</v>
      </c>
      <c r="H44" s="11">
        <v>116170</v>
      </c>
      <c r="I44" s="11">
        <v>124264</v>
      </c>
      <c r="J44" s="11">
        <v>271066</v>
      </c>
      <c r="K44" s="11">
        <v>167661</v>
      </c>
      <c r="L44" s="11">
        <v>54580</v>
      </c>
      <c r="M44" s="11">
        <v>2026</v>
      </c>
    </row>
    <row r="45" spans="1:13" x14ac:dyDescent="0.45">
      <c r="A45" s="6" t="s">
        <v>48</v>
      </c>
      <c r="B45" s="6" t="s">
        <v>15</v>
      </c>
      <c r="C45" s="11">
        <v>120858</v>
      </c>
      <c r="D45" s="11">
        <v>161145</v>
      </c>
      <c r="E45" s="11">
        <v>168570</v>
      </c>
      <c r="F45" s="11">
        <v>236613</v>
      </c>
      <c r="G45" s="11">
        <v>244057</v>
      </c>
      <c r="H45" s="11">
        <v>112054</v>
      </c>
      <c r="I45" s="11">
        <v>119089</v>
      </c>
      <c r="J45" s="11">
        <v>265219</v>
      </c>
      <c r="K45" s="11">
        <v>153995</v>
      </c>
      <c r="L45" s="11">
        <v>39872</v>
      </c>
      <c r="M45" s="11">
        <v>1309</v>
      </c>
    </row>
    <row r="46" spans="1:13" x14ac:dyDescent="0.45">
      <c r="A46" s="6" t="s">
        <v>48</v>
      </c>
      <c r="B46" s="6" t="s">
        <v>16</v>
      </c>
      <c r="C46" s="11">
        <v>119573</v>
      </c>
      <c r="D46" s="11">
        <v>160021</v>
      </c>
      <c r="E46" s="11">
        <v>167661</v>
      </c>
      <c r="F46" s="11">
        <v>235727</v>
      </c>
      <c r="G46" s="11">
        <v>243314</v>
      </c>
      <c r="H46" s="11">
        <v>111844</v>
      </c>
      <c r="I46" s="11">
        <v>118872</v>
      </c>
      <c r="J46" s="11">
        <v>264633</v>
      </c>
      <c r="K46" s="11">
        <v>153430</v>
      </c>
      <c r="L46" s="11">
        <v>39631</v>
      </c>
      <c r="M46" s="11">
        <v>1297</v>
      </c>
    </row>
    <row r="47" spans="1:13" x14ac:dyDescent="0.45">
      <c r="A47" s="6" t="s">
        <v>49</v>
      </c>
      <c r="B47" s="6" t="s">
        <v>15</v>
      </c>
      <c r="C47" s="11">
        <v>221744</v>
      </c>
      <c r="D47" s="11">
        <v>291091</v>
      </c>
      <c r="E47" s="11">
        <v>329754</v>
      </c>
      <c r="F47" s="11">
        <v>443804</v>
      </c>
      <c r="G47" s="11">
        <v>452698</v>
      </c>
      <c r="H47" s="11">
        <v>206517</v>
      </c>
      <c r="I47" s="11">
        <v>218676</v>
      </c>
      <c r="J47" s="11">
        <v>473963</v>
      </c>
      <c r="K47" s="11">
        <v>273823</v>
      </c>
      <c r="L47" s="11">
        <v>70188</v>
      </c>
      <c r="M47" s="11">
        <v>2409</v>
      </c>
    </row>
    <row r="48" spans="1:13" x14ac:dyDescent="0.45">
      <c r="A48" s="6" t="s">
        <v>49</v>
      </c>
      <c r="B48" s="6" t="s">
        <v>16</v>
      </c>
      <c r="C48" s="11">
        <v>218700</v>
      </c>
      <c r="D48" s="11">
        <v>288046</v>
      </c>
      <c r="E48" s="11">
        <v>327040</v>
      </c>
      <c r="F48" s="11">
        <v>441472</v>
      </c>
      <c r="G48" s="11">
        <v>451205</v>
      </c>
      <c r="H48" s="11">
        <v>206006</v>
      </c>
      <c r="I48" s="11">
        <v>218232</v>
      </c>
      <c r="J48" s="11">
        <v>472982</v>
      </c>
      <c r="K48" s="11">
        <v>272866</v>
      </c>
      <c r="L48" s="11">
        <v>69781</v>
      </c>
      <c r="M48" s="11">
        <v>2375</v>
      </c>
    </row>
    <row r="49" spans="1:13" x14ac:dyDescent="0.45">
      <c r="A49" s="6" t="s">
        <v>50</v>
      </c>
      <c r="B49" s="6" t="s">
        <v>15</v>
      </c>
      <c r="C49" s="11">
        <v>438307</v>
      </c>
      <c r="D49" s="11">
        <v>677078</v>
      </c>
      <c r="E49" s="11">
        <v>733497</v>
      </c>
      <c r="F49" s="11">
        <v>943440</v>
      </c>
      <c r="G49" s="11">
        <v>935239</v>
      </c>
      <c r="H49" s="11">
        <v>370241</v>
      </c>
      <c r="I49" s="11">
        <v>366179</v>
      </c>
      <c r="J49" s="11">
        <v>839592</v>
      </c>
      <c r="K49" s="11">
        <v>474205</v>
      </c>
      <c r="L49" s="11">
        <v>100307</v>
      </c>
      <c r="M49" s="11">
        <v>2962</v>
      </c>
    </row>
    <row r="50" spans="1:13" x14ac:dyDescent="0.45">
      <c r="A50" s="6" t="s">
        <v>50</v>
      </c>
      <c r="B50" s="6" t="s">
        <v>16</v>
      </c>
      <c r="C50" s="11">
        <v>432468</v>
      </c>
      <c r="D50" s="11">
        <v>670917</v>
      </c>
      <c r="E50" s="11">
        <v>728479</v>
      </c>
      <c r="F50" s="11">
        <v>939188</v>
      </c>
      <c r="G50" s="11">
        <v>932363</v>
      </c>
      <c r="H50" s="11">
        <v>369390</v>
      </c>
      <c r="I50" s="11">
        <v>365459</v>
      </c>
      <c r="J50" s="11">
        <v>837778</v>
      </c>
      <c r="K50" s="11">
        <v>472640</v>
      </c>
      <c r="L50" s="11">
        <v>99757</v>
      </c>
      <c r="M50" s="11">
        <v>2927</v>
      </c>
    </row>
    <row r="51" spans="1:13" x14ac:dyDescent="0.45">
      <c r="A51" s="6" t="s">
        <v>51</v>
      </c>
      <c r="B51" s="6" t="s">
        <v>15</v>
      </c>
      <c r="C51" s="11">
        <v>101701</v>
      </c>
      <c r="D51" s="11">
        <v>144302</v>
      </c>
      <c r="E51" s="11">
        <v>154651</v>
      </c>
      <c r="F51" s="11">
        <v>210353</v>
      </c>
      <c r="G51" s="11">
        <v>218275</v>
      </c>
      <c r="H51" s="11">
        <v>99236</v>
      </c>
      <c r="I51" s="11">
        <v>104213</v>
      </c>
      <c r="J51" s="11">
        <v>228302</v>
      </c>
      <c r="K51" s="11">
        <v>135127</v>
      </c>
      <c r="L51" s="11">
        <v>35080</v>
      </c>
      <c r="M51" s="11">
        <v>1031</v>
      </c>
    </row>
    <row r="52" spans="1:13" x14ac:dyDescent="0.45">
      <c r="A52" s="6" t="s">
        <v>51</v>
      </c>
      <c r="B52" s="6" t="s">
        <v>16</v>
      </c>
      <c r="C52" s="11">
        <v>99978</v>
      </c>
      <c r="D52" s="11">
        <v>143062</v>
      </c>
      <c r="E52" s="11">
        <v>153558</v>
      </c>
      <c r="F52" s="11">
        <v>209355</v>
      </c>
      <c r="G52" s="11">
        <v>217569</v>
      </c>
      <c r="H52" s="11">
        <v>98995</v>
      </c>
      <c r="I52" s="11">
        <v>103985</v>
      </c>
      <c r="J52" s="11">
        <v>227799</v>
      </c>
      <c r="K52" s="11">
        <v>134654</v>
      </c>
      <c r="L52" s="11">
        <v>34891</v>
      </c>
      <c r="M52" s="11">
        <v>1027</v>
      </c>
    </row>
    <row r="53" spans="1:13" x14ac:dyDescent="0.45">
      <c r="A53" s="6" t="s">
        <v>52</v>
      </c>
      <c r="B53" s="6" t="s">
        <v>15</v>
      </c>
      <c r="C53" s="11">
        <v>88283</v>
      </c>
      <c r="D53" s="11">
        <v>121744</v>
      </c>
      <c r="E53" s="11">
        <v>134069</v>
      </c>
      <c r="F53" s="11">
        <v>178733</v>
      </c>
      <c r="G53" s="11">
        <v>170097</v>
      </c>
      <c r="H53" s="11">
        <v>74885</v>
      </c>
      <c r="I53" s="11">
        <v>77344</v>
      </c>
      <c r="J53" s="11">
        <v>164921</v>
      </c>
      <c r="K53" s="11">
        <v>88784</v>
      </c>
      <c r="L53" s="11">
        <v>24062</v>
      </c>
      <c r="M53" s="11">
        <v>819</v>
      </c>
    </row>
    <row r="54" spans="1:13" x14ac:dyDescent="0.45">
      <c r="A54" s="6" t="s">
        <v>52</v>
      </c>
      <c r="B54" s="6" t="s">
        <v>16</v>
      </c>
      <c r="C54" s="11">
        <v>86846</v>
      </c>
      <c r="D54" s="11">
        <v>120525</v>
      </c>
      <c r="E54" s="11">
        <v>133057</v>
      </c>
      <c r="F54" s="11">
        <v>177867</v>
      </c>
      <c r="G54" s="11">
        <v>169555</v>
      </c>
      <c r="H54" s="11">
        <v>74717</v>
      </c>
      <c r="I54" s="11">
        <v>77173</v>
      </c>
      <c r="J54" s="11">
        <v>164509</v>
      </c>
      <c r="K54" s="11">
        <v>88383</v>
      </c>
      <c r="L54" s="11">
        <v>23840</v>
      </c>
      <c r="M54" s="11">
        <v>807</v>
      </c>
    </row>
    <row r="55" spans="1:13" x14ac:dyDescent="0.45">
      <c r="A55" s="6" t="s">
        <v>53</v>
      </c>
      <c r="B55" s="6" t="s">
        <v>15</v>
      </c>
      <c r="C55" s="11">
        <v>128191</v>
      </c>
      <c r="D55" s="11">
        <v>208780</v>
      </c>
      <c r="E55" s="11">
        <v>210965</v>
      </c>
      <c r="F55" s="11">
        <v>297578</v>
      </c>
      <c r="G55" s="11">
        <v>303218</v>
      </c>
      <c r="H55" s="11">
        <v>127153</v>
      </c>
      <c r="I55" s="11">
        <v>131378</v>
      </c>
      <c r="J55" s="11">
        <v>324037</v>
      </c>
      <c r="K55" s="11">
        <v>186536</v>
      </c>
      <c r="L55" s="11">
        <v>47081</v>
      </c>
      <c r="M55" s="11">
        <v>1765</v>
      </c>
    </row>
    <row r="56" spans="1:13" x14ac:dyDescent="0.45">
      <c r="A56" s="6" t="s">
        <v>53</v>
      </c>
      <c r="B56" s="6" t="s">
        <v>16</v>
      </c>
      <c r="C56" s="11">
        <v>126241</v>
      </c>
      <c r="D56" s="11">
        <v>206781</v>
      </c>
      <c r="E56" s="11">
        <v>209532</v>
      </c>
      <c r="F56" s="11">
        <v>296075</v>
      </c>
      <c r="G56" s="11">
        <v>302132</v>
      </c>
      <c r="H56" s="11">
        <v>126844</v>
      </c>
      <c r="I56" s="11">
        <v>131084</v>
      </c>
      <c r="J56" s="11">
        <v>323241</v>
      </c>
      <c r="K56" s="11">
        <v>185737</v>
      </c>
      <c r="L56" s="11">
        <v>46782</v>
      </c>
      <c r="M56" s="11">
        <v>1748</v>
      </c>
    </row>
    <row r="57" spans="1:13" x14ac:dyDescent="0.45">
      <c r="A57" s="6" t="s">
        <v>54</v>
      </c>
      <c r="B57" s="6" t="s">
        <v>15</v>
      </c>
      <c r="C57" s="11">
        <v>420649</v>
      </c>
      <c r="D57" s="11">
        <v>739950</v>
      </c>
      <c r="E57" s="11">
        <v>779250</v>
      </c>
      <c r="F57" s="11">
        <v>1054666</v>
      </c>
      <c r="G57" s="11">
        <v>1111004</v>
      </c>
      <c r="H57" s="11">
        <v>423436</v>
      </c>
      <c r="I57" s="11">
        <v>425265</v>
      </c>
      <c r="J57" s="11">
        <v>1045141</v>
      </c>
      <c r="K57" s="11">
        <v>618123</v>
      </c>
      <c r="L57" s="11">
        <v>124583</v>
      </c>
      <c r="M57" s="11">
        <v>4012</v>
      </c>
    </row>
    <row r="58" spans="1:13" x14ac:dyDescent="0.45">
      <c r="A58" s="6" t="s">
        <v>54</v>
      </c>
      <c r="B58" s="6" t="s">
        <v>16</v>
      </c>
      <c r="C58" s="11">
        <v>413833</v>
      </c>
      <c r="D58" s="11">
        <v>732624</v>
      </c>
      <c r="E58" s="11">
        <v>773511</v>
      </c>
      <c r="F58" s="11">
        <v>1049432</v>
      </c>
      <c r="G58" s="11">
        <v>1107156</v>
      </c>
      <c r="H58" s="11">
        <v>422294</v>
      </c>
      <c r="I58" s="11">
        <v>424236</v>
      </c>
      <c r="J58" s="11">
        <v>1042573</v>
      </c>
      <c r="K58" s="11">
        <v>615784</v>
      </c>
      <c r="L58" s="11">
        <v>123842</v>
      </c>
      <c r="M58" s="11">
        <v>3979</v>
      </c>
    </row>
    <row r="59" spans="1:13" x14ac:dyDescent="0.45">
      <c r="A59" s="6" t="s">
        <v>55</v>
      </c>
      <c r="B59" s="6" t="s">
        <v>15</v>
      </c>
      <c r="C59" s="11">
        <v>295313</v>
      </c>
      <c r="D59" s="11">
        <v>432772</v>
      </c>
      <c r="E59" s="11">
        <v>471132</v>
      </c>
      <c r="F59" s="11">
        <v>656474</v>
      </c>
      <c r="G59" s="11">
        <v>684607</v>
      </c>
      <c r="H59" s="11">
        <v>294582</v>
      </c>
      <c r="I59" s="11">
        <v>303793</v>
      </c>
      <c r="J59" s="11">
        <v>685402</v>
      </c>
      <c r="K59" s="11">
        <v>396086</v>
      </c>
      <c r="L59" s="11">
        <v>97405</v>
      </c>
      <c r="M59" s="11">
        <v>3327</v>
      </c>
    </row>
    <row r="60" spans="1:13" x14ac:dyDescent="0.45">
      <c r="A60" s="6" t="s">
        <v>55</v>
      </c>
      <c r="B60" s="6" t="s">
        <v>16</v>
      </c>
      <c r="C60" s="11">
        <v>290616</v>
      </c>
      <c r="D60" s="11">
        <v>428398</v>
      </c>
      <c r="E60" s="11">
        <v>467633</v>
      </c>
      <c r="F60" s="11">
        <v>653323</v>
      </c>
      <c r="G60" s="11">
        <v>682422</v>
      </c>
      <c r="H60" s="11">
        <v>293967</v>
      </c>
      <c r="I60" s="11">
        <v>303143</v>
      </c>
      <c r="J60" s="11">
        <v>683646</v>
      </c>
      <c r="K60" s="11">
        <v>394522</v>
      </c>
      <c r="L60" s="11">
        <v>96821</v>
      </c>
      <c r="M60" s="11">
        <v>3293</v>
      </c>
    </row>
    <row r="61" spans="1:13" x14ac:dyDescent="0.45">
      <c r="A61" s="6" t="s">
        <v>56</v>
      </c>
      <c r="B61" s="6" t="s">
        <v>15</v>
      </c>
      <c r="C61" s="11">
        <v>71317</v>
      </c>
      <c r="D61" s="11">
        <v>98982</v>
      </c>
      <c r="E61" s="11">
        <v>104764</v>
      </c>
      <c r="F61" s="11">
        <v>151333</v>
      </c>
      <c r="G61" s="11">
        <v>165288</v>
      </c>
      <c r="H61" s="11">
        <v>74254</v>
      </c>
      <c r="I61" s="11">
        <v>80458</v>
      </c>
      <c r="J61" s="11">
        <v>186382</v>
      </c>
      <c r="K61" s="11">
        <v>107234</v>
      </c>
      <c r="L61" s="11">
        <v>26629</v>
      </c>
      <c r="M61" s="11">
        <v>972</v>
      </c>
    </row>
    <row r="62" spans="1:13" x14ac:dyDescent="0.45">
      <c r="A62" s="6" t="s">
        <v>56</v>
      </c>
      <c r="B62" s="6" t="s">
        <v>16</v>
      </c>
      <c r="C62" s="11">
        <v>70236</v>
      </c>
      <c r="D62" s="11">
        <v>97961</v>
      </c>
      <c r="E62" s="11">
        <v>104017</v>
      </c>
      <c r="F62" s="11">
        <v>150634</v>
      </c>
      <c r="G62" s="11">
        <v>164745</v>
      </c>
      <c r="H62" s="11">
        <v>74102</v>
      </c>
      <c r="I62" s="11">
        <v>80302</v>
      </c>
      <c r="J62" s="11">
        <v>185936</v>
      </c>
      <c r="K62" s="11">
        <v>106871</v>
      </c>
      <c r="L62" s="11">
        <v>26469</v>
      </c>
      <c r="M62" s="11">
        <v>960</v>
      </c>
    </row>
    <row r="63" spans="1:13" x14ac:dyDescent="0.45">
      <c r="A63" s="6" t="s">
        <v>57</v>
      </c>
      <c r="B63" s="6" t="s">
        <v>15</v>
      </c>
      <c r="C63" s="11">
        <v>43933</v>
      </c>
      <c r="D63" s="11">
        <v>63687</v>
      </c>
      <c r="E63" s="11">
        <v>70034</v>
      </c>
      <c r="F63" s="11">
        <v>99170</v>
      </c>
      <c r="G63" s="11">
        <v>111703</v>
      </c>
      <c r="H63" s="11">
        <v>54924</v>
      </c>
      <c r="I63" s="11">
        <v>58564</v>
      </c>
      <c r="J63" s="11">
        <v>129112</v>
      </c>
      <c r="K63" s="11">
        <v>78491</v>
      </c>
      <c r="L63" s="11">
        <v>21813</v>
      </c>
      <c r="M63" s="11">
        <v>696</v>
      </c>
    </row>
    <row r="64" spans="1:13" x14ac:dyDescent="0.45">
      <c r="A64" s="6" t="s">
        <v>57</v>
      </c>
      <c r="B64" s="6" t="s">
        <v>16</v>
      </c>
      <c r="C64" s="11">
        <v>43330</v>
      </c>
      <c r="D64" s="11">
        <v>63149</v>
      </c>
      <c r="E64" s="11">
        <v>69560</v>
      </c>
      <c r="F64" s="11">
        <v>98693</v>
      </c>
      <c r="G64" s="11">
        <v>111335</v>
      </c>
      <c r="H64" s="11">
        <v>54776</v>
      </c>
      <c r="I64" s="11">
        <v>58411</v>
      </c>
      <c r="J64" s="11">
        <v>128785</v>
      </c>
      <c r="K64" s="11">
        <v>78148</v>
      </c>
      <c r="L64" s="11">
        <v>21689</v>
      </c>
      <c r="M64" s="11">
        <v>689</v>
      </c>
    </row>
    <row r="65" spans="1:13" x14ac:dyDescent="0.45">
      <c r="A65" s="6" t="s">
        <v>58</v>
      </c>
      <c r="B65" s="6" t="s">
        <v>15</v>
      </c>
      <c r="C65" s="11">
        <v>30522</v>
      </c>
      <c r="D65" s="11">
        <v>37914</v>
      </c>
      <c r="E65" s="11">
        <v>44719</v>
      </c>
      <c r="F65" s="11">
        <v>60785</v>
      </c>
      <c r="G65" s="11">
        <v>59056</v>
      </c>
      <c r="H65" s="11">
        <v>32374</v>
      </c>
      <c r="I65" s="11">
        <v>36929</v>
      </c>
      <c r="J65" s="11">
        <v>71077</v>
      </c>
      <c r="K65" s="11">
        <v>43254</v>
      </c>
      <c r="L65" s="11">
        <v>14798</v>
      </c>
      <c r="M65" s="11">
        <v>602</v>
      </c>
    </row>
    <row r="66" spans="1:13" x14ac:dyDescent="0.45">
      <c r="A66" s="6" t="s">
        <v>58</v>
      </c>
      <c r="B66" s="6" t="s">
        <v>16</v>
      </c>
      <c r="C66" s="11">
        <v>29997</v>
      </c>
      <c r="D66" s="11">
        <v>37524</v>
      </c>
      <c r="E66" s="11">
        <v>44376</v>
      </c>
      <c r="F66" s="11">
        <v>60459</v>
      </c>
      <c r="G66" s="11">
        <v>58831</v>
      </c>
      <c r="H66" s="11">
        <v>32306</v>
      </c>
      <c r="I66" s="11">
        <v>36852</v>
      </c>
      <c r="J66" s="11">
        <v>70886</v>
      </c>
      <c r="K66" s="11">
        <v>43082</v>
      </c>
      <c r="L66" s="11">
        <v>14693</v>
      </c>
      <c r="M66" s="11">
        <v>595</v>
      </c>
    </row>
    <row r="67" spans="1:13" x14ac:dyDescent="0.45">
      <c r="A67" s="6" t="s">
        <v>59</v>
      </c>
      <c r="B67" s="6" t="s">
        <v>15</v>
      </c>
      <c r="C67" s="11">
        <v>39236</v>
      </c>
      <c r="D67" s="11">
        <v>46654</v>
      </c>
      <c r="E67" s="11">
        <v>54399</v>
      </c>
      <c r="F67" s="11">
        <v>73518</v>
      </c>
      <c r="G67" s="11">
        <v>70734</v>
      </c>
      <c r="H67" s="11">
        <v>39369</v>
      </c>
      <c r="I67" s="11">
        <v>44014</v>
      </c>
      <c r="J67" s="11">
        <v>92634</v>
      </c>
      <c r="K67" s="11">
        <v>58410</v>
      </c>
      <c r="L67" s="11">
        <v>20714</v>
      </c>
      <c r="M67" s="11">
        <v>820</v>
      </c>
    </row>
    <row r="68" spans="1:13" x14ac:dyDescent="0.45">
      <c r="A68" s="6" t="s">
        <v>59</v>
      </c>
      <c r="B68" s="6" t="s">
        <v>16</v>
      </c>
      <c r="C68" s="11">
        <v>38841</v>
      </c>
      <c r="D68" s="11">
        <v>46319</v>
      </c>
      <c r="E68" s="11">
        <v>54107</v>
      </c>
      <c r="F68" s="11">
        <v>73262</v>
      </c>
      <c r="G68" s="11">
        <v>70564</v>
      </c>
      <c r="H68" s="11">
        <v>39299</v>
      </c>
      <c r="I68" s="11">
        <v>43925</v>
      </c>
      <c r="J68" s="11">
        <v>92436</v>
      </c>
      <c r="K68" s="11">
        <v>58186</v>
      </c>
      <c r="L68" s="11">
        <v>20572</v>
      </c>
      <c r="M68" s="11">
        <v>807</v>
      </c>
    </row>
    <row r="69" spans="1:13" x14ac:dyDescent="0.45">
      <c r="A69" s="6" t="s">
        <v>60</v>
      </c>
      <c r="B69" s="6" t="s">
        <v>15</v>
      </c>
      <c r="C69" s="11">
        <v>103739</v>
      </c>
      <c r="D69" s="11">
        <v>152220</v>
      </c>
      <c r="E69" s="11">
        <v>162119</v>
      </c>
      <c r="F69" s="11">
        <v>214885</v>
      </c>
      <c r="G69" s="11">
        <v>207707</v>
      </c>
      <c r="H69" s="11">
        <v>98603</v>
      </c>
      <c r="I69" s="11">
        <v>106536</v>
      </c>
      <c r="J69" s="11">
        <v>242148</v>
      </c>
      <c r="K69" s="11">
        <v>143068</v>
      </c>
      <c r="L69" s="11">
        <v>42832</v>
      </c>
      <c r="M69" s="11">
        <v>1584</v>
      </c>
    </row>
    <row r="70" spans="1:13" x14ac:dyDescent="0.45">
      <c r="A70" s="6" t="s">
        <v>60</v>
      </c>
      <c r="B70" s="6" t="s">
        <v>16</v>
      </c>
      <c r="C70" s="11">
        <v>102098</v>
      </c>
      <c r="D70" s="11">
        <v>150535</v>
      </c>
      <c r="E70" s="11">
        <v>160884</v>
      </c>
      <c r="F70" s="11">
        <v>213856</v>
      </c>
      <c r="G70" s="11">
        <v>206967</v>
      </c>
      <c r="H70" s="11">
        <v>98357</v>
      </c>
      <c r="I70" s="11">
        <v>106287</v>
      </c>
      <c r="J70" s="11">
        <v>241526</v>
      </c>
      <c r="K70" s="11">
        <v>142537</v>
      </c>
      <c r="L70" s="11">
        <v>42578</v>
      </c>
      <c r="M70" s="11">
        <v>1568</v>
      </c>
    </row>
    <row r="71" spans="1:13" x14ac:dyDescent="0.45">
      <c r="A71" s="6" t="s">
        <v>61</v>
      </c>
      <c r="B71" s="6" t="s">
        <v>15</v>
      </c>
      <c r="C71" s="11">
        <v>150286</v>
      </c>
      <c r="D71" s="11">
        <v>218558</v>
      </c>
      <c r="E71" s="11">
        <v>238244</v>
      </c>
      <c r="F71" s="11">
        <v>324271</v>
      </c>
      <c r="G71" s="11">
        <v>318502</v>
      </c>
      <c r="H71" s="11">
        <v>144502</v>
      </c>
      <c r="I71" s="11">
        <v>155306</v>
      </c>
      <c r="J71" s="11">
        <v>354862</v>
      </c>
      <c r="K71" s="11">
        <v>202717</v>
      </c>
      <c r="L71" s="11">
        <v>57567</v>
      </c>
      <c r="M71" s="11">
        <v>2399</v>
      </c>
    </row>
    <row r="72" spans="1:13" x14ac:dyDescent="0.45">
      <c r="A72" s="6" t="s">
        <v>61</v>
      </c>
      <c r="B72" s="6" t="s">
        <v>16</v>
      </c>
      <c r="C72" s="11">
        <v>148168</v>
      </c>
      <c r="D72" s="11">
        <v>216248</v>
      </c>
      <c r="E72" s="11">
        <v>236383</v>
      </c>
      <c r="F72" s="11">
        <v>322740</v>
      </c>
      <c r="G72" s="11">
        <v>317487</v>
      </c>
      <c r="H72" s="11">
        <v>144203</v>
      </c>
      <c r="I72" s="11">
        <v>155173</v>
      </c>
      <c r="J72" s="11">
        <v>354364</v>
      </c>
      <c r="K72" s="11">
        <v>201857</v>
      </c>
      <c r="L72" s="11">
        <v>57229</v>
      </c>
      <c r="M72" s="11">
        <v>2373</v>
      </c>
    </row>
    <row r="73" spans="1:13" x14ac:dyDescent="0.45">
      <c r="A73" s="6" t="s">
        <v>62</v>
      </c>
      <c r="B73" s="6" t="s">
        <v>15</v>
      </c>
      <c r="C73" s="11">
        <v>71351</v>
      </c>
      <c r="D73" s="11">
        <v>93784</v>
      </c>
      <c r="E73" s="11">
        <v>103955</v>
      </c>
      <c r="F73" s="11">
        <v>148174</v>
      </c>
      <c r="G73" s="11">
        <v>148498</v>
      </c>
      <c r="H73" s="11">
        <v>74816</v>
      </c>
      <c r="I73" s="11">
        <v>86783</v>
      </c>
      <c r="J73" s="11">
        <v>196557</v>
      </c>
      <c r="K73" s="11">
        <v>117976</v>
      </c>
      <c r="L73" s="11">
        <v>34429</v>
      </c>
      <c r="M73" s="11">
        <v>1364</v>
      </c>
    </row>
    <row r="74" spans="1:13" x14ac:dyDescent="0.45">
      <c r="A74" s="6" t="s">
        <v>62</v>
      </c>
      <c r="B74" s="6" t="s">
        <v>16</v>
      </c>
      <c r="C74" s="11">
        <v>70323</v>
      </c>
      <c r="D74" s="11">
        <v>92988</v>
      </c>
      <c r="E74" s="11">
        <v>103245</v>
      </c>
      <c r="F74" s="11">
        <v>147578</v>
      </c>
      <c r="G74" s="11">
        <v>148113</v>
      </c>
      <c r="H74" s="11">
        <v>74663</v>
      </c>
      <c r="I74" s="11">
        <v>86592</v>
      </c>
      <c r="J74" s="11">
        <v>196004</v>
      </c>
      <c r="K74" s="11">
        <v>117448</v>
      </c>
      <c r="L74" s="11">
        <v>34202</v>
      </c>
      <c r="M74" s="11">
        <v>1350</v>
      </c>
    </row>
    <row r="75" spans="1:13" x14ac:dyDescent="0.45">
      <c r="A75" s="6" t="s">
        <v>63</v>
      </c>
      <c r="B75" s="6" t="s">
        <v>15</v>
      </c>
      <c r="C75" s="11">
        <v>37002</v>
      </c>
      <c r="D75" s="11">
        <v>50578</v>
      </c>
      <c r="E75" s="11">
        <v>58596</v>
      </c>
      <c r="F75" s="11">
        <v>81282</v>
      </c>
      <c r="G75" s="11">
        <v>82056</v>
      </c>
      <c r="H75" s="11">
        <v>42631</v>
      </c>
      <c r="I75" s="11">
        <v>49364</v>
      </c>
      <c r="J75" s="11">
        <v>100720</v>
      </c>
      <c r="K75" s="11">
        <v>60038</v>
      </c>
      <c r="L75" s="11">
        <v>18321</v>
      </c>
      <c r="M75" s="11">
        <v>610</v>
      </c>
    </row>
    <row r="76" spans="1:13" x14ac:dyDescent="0.45">
      <c r="A76" s="6" t="s">
        <v>63</v>
      </c>
      <c r="B76" s="6" t="s">
        <v>16</v>
      </c>
      <c r="C76" s="11">
        <v>36455</v>
      </c>
      <c r="D76" s="11">
        <v>50188</v>
      </c>
      <c r="E76" s="11">
        <v>58220</v>
      </c>
      <c r="F76" s="11">
        <v>80947</v>
      </c>
      <c r="G76" s="11">
        <v>81797</v>
      </c>
      <c r="H76" s="11">
        <v>42522</v>
      </c>
      <c r="I76" s="11">
        <v>49250</v>
      </c>
      <c r="J76" s="11">
        <v>100439</v>
      </c>
      <c r="K76" s="11">
        <v>59800</v>
      </c>
      <c r="L76" s="11">
        <v>18217</v>
      </c>
      <c r="M76" s="11">
        <v>604</v>
      </c>
    </row>
    <row r="77" spans="1:13" x14ac:dyDescent="0.45">
      <c r="A77" s="6" t="s">
        <v>64</v>
      </c>
      <c r="B77" s="6" t="s">
        <v>15</v>
      </c>
      <c r="C77" s="11">
        <v>52462</v>
      </c>
      <c r="D77" s="11">
        <v>70797</v>
      </c>
      <c r="E77" s="11">
        <v>79796</v>
      </c>
      <c r="F77" s="11">
        <v>111776</v>
      </c>
      <c r="G77" s="11">
        <v>106615</v>
      </c>
      <c r="H77" s="11">
        <v>52108</v>
      </c>
      <c r="I77" s="11">
        <v>57682</v>
      </c>
      <c r="J77" s="11">
        <v>128214</v>
      </c>
      <c r="K77" s="11">
        <v>73526</v>
      </c>
      <c r="L77" s="11">
        <v>22328</v>
      </c>
      <c r="M77" s="11">
        <v>885</v>
      </c>
    </row>
    <row r="78" spans="1:13" x14ac:dyDescent="0.45">
      <c r="A78" s="6" t="s">
        <v>64</v>
      </c>
      <c r="B78" s="6" t="s">
        <v>16</v>
      </c>
      <c r="C78" s="11">
        <v>51713</v>
      </c>
      <c r="D78" s="11">
        <v>70207</v>
      </c>
      <c r="E78" s="11">
        <v>79207</v>
      </c>
      <c r="F78" s="11">
        <v>111267</v>
      </c>
      <c r="G78" s="11">
        <v>106331</v>
      </c>
      <c r="H78" s="11">
        <v>51982</v>
      </c>
      <c r="I78" s="11">
        <v>57556</v>
      </c>
      <c r="J78" s="11">
        <v>127938</v>
      </c>
      <c r="K78" s="11">
        <v>73226</v>
      </c>
      <c r="L78" s="11">
        <v>22214</v>
      </c>
      <c r="M78" s="11">
        <v>874</v>
      </c>
    </row>
    <row r="79" spans="1:13" x14ac:dyDescent="0.45">
      <c r="A79" s="6" t="s">
        <v>65</v>
      </c>
      <c r="B79" s="6" t="s">
        <v>15</v>
      </c>
      <c r="C79" s="11">
        <v>74824</v>
      </c>
      <c r="D79" s="11">
        <v>92314</v>
      </c>
      <c r="E79" s="11">
        <v>107964</v>
      </c>
      <c r="F79" s="11">
        <v>152749</v>
      </c>
      <c r="G79" s="11">
        <v>153089</v>
      </c>
      <c r="H79" s="11">
        <v>77406</v>
      </c>
      <c r="I79" s="11">
        <v>85509</v>
      </c>
      <c r="J79" s="11">
        <v>182759</v>
      </c>
      <c r="K79" s="11">
        <v>109783</v>
      </c>
      <c r="L79" s="11">
        <v>33339</v>
      </c>
      <c r="M79" s="11">
        <v>1255</v>
      </c>
    </row>
    <row r="80" spans="1:13" x14ac:dyDescent="0.45">
      <c r="A80" s="6" t="s">
        <v>65</v>
      </c>
      <c r="B80" s="6" t="s">
        <v>16</v>
      </c>
      <c r="C80" s="11">
        <v>74022</v>
      </c>
      <c r="D80" s="11">
        <v>91616</v>
      </c>
      <c r="E80" s="11">
        <v>107358</v>
      </c>
      <c r="F80" s="11">
        <v>152100</v>
      </c>
      <c r="G80" s="11">
        <v>152613</v>
      </c>
      <c r="H80" s="11">
        <v>77244</v>
      </c>
      <c r="I80" s="11">
        <v>85269</v>
      </c>
      <c r="J80" s="11">
        <v>182213</v>
      </c>
      <c r="K80" s="11">
        <v>109303</v>
      </c>
      <c r="L80" s="11">
        <v>33135</v>
      </c>
      <c r="M80" s="11">
        <v>1233</v>
      </c>
    </row>
    <row r="81" spans="1:13" x14ac:dyDescent="0.45">
      <c r="A81" s="6" t="s">
        <v>66</v>
      </c>
      <c r="B81" s="6" t="s">
        <v>15</v>
      </c>
      <c r="C81" s="11">
        <v>34655</v>
      </c>
      <c r="D81" s="11">
        <v>43663</v>
      </c>
      <c r="E81" s="11">
        <v>50408</v>
      </c>
      <c r="F81" s="11">
        <v>74561</v>
      </c>
      <c r="G81" s="11">
        <v>74978</v>
      </c>
      <c r="H81" s="11">
        <v>39833</v>
      </c>
      <c r="I81" s="11">
        <v>44566</v>
      </c>
      <c r="J81" s="11">
        <v>98223</v>
      </c>
      <c r="K81" s="11">
        <v>60109</v>
      </c>
      <c r="L81" s="11">
        <v>20267</v>
      </c>
      <c r="M81" s="11">
        <v>791</v>
      </c>
    </row>
    <row r="82" spans="1:13" x14ac:dyDescent="0.45">
      <c r="A82" s="6" t="s">
        <v>66</v>
      </c>
      <c r="B82" s="6" t="s">
        <v>16</v>
      </c>
      <c r="C82" s="11">
        <v>34036</v>
      </c>
      <c r="D82" s="11">
        <v>43012</v>
      </c>
      <c r="E82" s="11">
        <v>49860</v>
      </c>
      <c r="F82" s="11">
        <v>73966</v>
      </c>
      <c r="G82" s="11">
        <v>74599</v>
      </c>
      <c r="H82" s="11">
        <v>39673</v>
      </c>
      <c r="I82" s="11">
        <v>44387</v>
      </c>
      <c r="J82" s="11">
        <v>97763</v>
      </c>
      <c r="K82" s="11">
        <v>59741</v>
      </c>
      <c r="L82" s="11">
        <v>20090</v>
      </c>
      <c r="M82" s="11">
        <v>775</v>
      </c>
    </row>
    <row r="83" spans="1:13" x14ac:dyDescent="0.45">
      <c r="A83" s="6" t="s">
        <v>67</v>
      </c>
      <c r="B83" s="6" t="s">
        <v>15</v>
      </c>
      <c r="C83" s="11">
        <v>277803</v>
      </c>
      <c r="D83" s="11">
        <v>415705</v>
      </c>
      <c r="E83" s="11">
        <v>466450</v>
      </c>
      <c r="F83" s="11">
        <v>613448</v>
      </c>
      <c r="G83" s="11">
        <v>574957</v>
      </c>
      <c r="H83" s="11">
        <v>271377</v>
      </c>
      <c r="I83" s="11">
        <v>296065</v>
      </c>
      <c r="J83" s="11">
        <v>606553</v>
      </c>
      <c r="K83" s="11">
        <v>344928</v>
      </c>
      <c r="L83" s="11">
        <v>94812</v>
      </c>
      <c r="M83" s="11">
        <v>3695</v>
      </c>
    </row>
    <row r="84" spans="1:13" x14ac:dyDescent="0.45">
      <c r="A84" s="6" t="s">
        <v>67</v>
      </c>
      <c r="B84" s="6" t="s">
        <v>16</v>
      </c>
      <c r="C84" s="11">
        <v>271006</v>
      </c>
      <c r="D84" s="11">
        <v>407211</v>
      </c>
      <c r="E84" s="11">
        <v>459977</v>
      </c>
      <c r="F84" s="11">
        <v>608486</v>
      </c>
      <c r="G84" s="11">
        <v>572045</v>
      </c>
      <c r="H84" s="11">
        <v>270580</v>
      </c>
      <c r="I84" s="11">
        <v>295301</v>
      </c>
      <c r="J84" s="11">
        <v>604972</v>
      </c>
      <c r="K84" s="11">
        <v>343480</v>
      </c>
      <c r="L84" s="11">
        <v>94250</v>
      </c>
      <c r="M84" s="11">
        <v>3653</v>
      </c>
    </row>
    <row r="85" spans="1:13" x14ac:dyDescent="0.45">
      <c r="A85" s="6" t="s">
        <v>68</v>
      </c>
      <c r="B85" s="6" t="s">
        <v>15</v>
      </c>
      <c r="C85" s="11">
        <v>47030</v>
      </c>
      <c r="D85" s="11">
        <v>56724</v>
      </c>
      <c r="E85" s="11">
        <v>66074</v>
      </c>
      <c r="F85" s="11">
        <v>87284</v>
      </c>
      <c r="G85" s="11">
        <v>86917</v>
      </c>
      <c r="H85" s="11">
        <v>48328</v>
      </c>
      <c r="I85" s="11">
        <v>54653</v>
      </c>
      <c r="J85" s="11">
        <v>101002</v>
      </c>
      <c r="K85" s="11">
        <v>61037</v>
      </c>
      <c r="L85" s="11">
        <v>19005</v>
      </c>
      <c r="M85" s="11">
        <v>722</v>
      </c>
    </row>
    <row r="86" spans="1:13" x14ac:dyDescent="0.45">
      <c r="A86" s="6" t="s">
        <v>68</v>
      </c>
      <c r="B86" s="6" t="s">
        <v>16</v>
      </c>
      <c r="C86" s="11">
        <v>46332</v>
      </c>
      <c r="D86" s="11">
        <v>56198</v>
      </c>
      <c r="E86" s="11">
        <v>65575</v>
      </c>
      <c r="F86" s="11">
        <v>86876</v>
      </c>
      <c r="G86" s="11">
        <v>86599</v>
      </c>
      <c r="H86" s="11">
        <v>48205</v>
      </c>
      <c r="I86" s="11">
        <v>54504</v>
      </c>
      <c r="J86" s="11">
        <v>100747</v>
      </c>
      <c r="K86" s="11">
        <v>60835</v>
      </c>
      <c r="L86" s="11">
        <v>18928</v>
      </c>
      <c r="M86" s="11">
        <v>718</v>
      </c>
    </row>
    <row r="87" spans="1:13" x14ac:dyDescent="0.45">
      <c r="A87" s="6" t="s">
        <v>69</v>
      </c>
      <c r="B87" s="6" t="s">
        <v>15</v>
      </c>
      <c r="C87" s="11">
        <v>76515</v>
      </c>
      <c r="D87" s="11">
        <v>89328</v>
      </c>
      <c r="E87" s="11">
        <v>106767</v>
      </c>
      <c r="F87" s="11">
        <v>142021</v>
      </c>
      <c r="G87" s="11">
        <v>150773</v>
      </c>
      <c r="H87" s="11">
        <v>83801</v>
      </c>
      <c r="I87" s="11">
        <v>93775</v>
      </c>
      <c r="J87" s="11">
        <v>176536</v>
      </c>
      <c r="K87" s="11">
        <v>109698</v>
      </c>
      <c r="L87" s="11">
        <v>33370</v>
      </c>
      <c r="M87" s="11">
        <v>1249</v>
      </c>
    </row>
    <row r="88" spans="1:13" x14ac:dyDescent="0.45">
      <c r="A88" s="6" t="s">
        <v>69</v>
      </c>
      <c r="B88" s="6" t="s">
        <v>16</v>
      </c>
      <c r="C88" s="11">
        <v>75456</v>
      </c>
      <c r="D88" s="11">
        <v>88444</v>
      </c>
      <c r="E88" s="11">
        <v>105909</v>
      </c>
      <c r="F88" s="11">
        <v>141275</v>
      </c>
      <c r="G88" s="11">
        <v>150250</v>
      </c>
      <c r="H88" s="11">
        <v>83582</v>
      </c>
      <c r="I88" s="11">
        <v>93512</v>
      </c>
      <c r="J88" s="11">
        <v>176105</v>
      </c>
      <c r="K88" s="11">
        <v>109234</v>
      </c>
      <c r="L88" s="11">
        <v>33180</v>
      </c>
      <c r="M88" s="11">
        <v>1242</v>
      </c>
    </row>
    <row r="89" spans="1:13" x14ac:dyDescent="0.45">
      <c r="A89" s="6" t="s">
        <v>70</v>
      </c>
      <c r="B89" s="6" t="s">
        <v>15</v>
      </c>
      <c r="C89" s="11">
        <v>102876</v>
      </c>
      <c r="D89" s="11">
        <v>126380</v>
      </c>
      <c r="E89" s="11">
        <v>149555</v>
      </c>
      <c r="F89" s="11">
        <v>191981</v>
      </c>
      <c r="G89" s="11">
        <v>190677</v>
      </c>
      <c r="H89" s="11">
        <v>104667</v>
      </c>
      <c r="I89" s="11">
        <v>117053</v>
      </c>
      <c r="J89" s="11">
        <v>219376</v>
      </c>
      <c r="K89" s="11">
        <v>140578</v>
      </c>
      <c r="L89" s="11">
        <v>45342</v>
      </c>
      <c r="M89" s="11">
        <v>1896</v>
      </c>
    </row>
    <row r="90" spans="1:13" x14ac:dyDescent="0.45">
      <c r="A90" s="6" t="s">
        <v>70</v>
      </c>
      <c r="B90" s="6" t="s">
        <v>16</v>
      </c>
      <c r="C90" s="11">
        <v>101280</v>
      </c>
      <c r="D90" s="11">
        <v>125150</v>
      </c>
      <c r="E90" s="11">
        <v>148407</v>
      </c>
      <c r="F90" s="11">
        <v>190936</v>
      </c>
      <c r="G90" s="11">
        <v>190005</v>
      </c>
      <c r="H90" s="11">
        <v>104402</v>
      </c>
      <c r="I90" s="11">
        <v>116792</v>
      </c>
      <c r="J90" s="11">
        <v>218847</v>
      </c>
      <c r="K90" s="11">
        <v>140085</v>
      </c>
      <c r="L90" s="11">
        <v>45093</v>
      </c>
      <c r="M90" s="11">
        <v>1877</v>
      </c>
    </row>
    <row r="91" spans="1:13" x14ac:dyDescent="0.45">
      <c r="A91" s="6" t="s">
        <v>71</v>
      </c>
      <c r="B91" s="6" t="s">
        <v>15</v>
      </c>
      <c r="C91" s="11">
        <v>60413</v>
      </c>
      <c r="D91" s="11">
        <v>78452</v>
      </c>
      <c r="E91" s="11">
        <v>89848</v>
      </c>
      <c r="F91" s="11">
        <v>123627</v>
      </c>
      <c r="G91" s="11">
        <v>121443</v>
      </c>
      <c r="H91" s="11">
        <v>65171</v>
      </c>
      <c r="I91" s="11">
        <v>75285</v>
      </c>
      <c r="J91" s="11">
        <v>154372</v>
      </c>
      <c r="K91" s="11">
        <v>94907</v>
      </c>
      <c r="L91" s="11">
        <v>29550</v>
      </c>
      <c r="M91" s="11">
        <v>1041</v>
      </c>
    </row>
    <row r="92" spans="1:13" x14ac:dyDescent="0.45">
      <c r="A92" s="6" t="s">
        <v>71</v>
      </c>
      <c r="B92" s="6" t="s">
        <v>16</v>
      </c>
      <c r="C92" s="11">
        <v>59342</v>
      </c>
      <c r="D92" s="11">
        <v>77390</v>
      </c>
      <c r="E92" s="11">
        <v>88949</v>
      </c>
      <c r="F92" s="11">
        <v>122751</v>
      </c>
      <c r="G92" s="11">
        <v>120926</v>
      </c>
      <c r="H92" s="11">
        <v>64971</v>
      </c>
      <c r="I92" s="11">
        <v>75093</v>
      </c>
      <c r="J92" s="11">
        <v>153955</v>
      </c>
      <c r="K92" s="11">
        <v>94503</v>
      </c>
      <c r="L92" s="11">
        <v>29329</v>
      </c>
      <c r="M92" s="11">
        <v>1032</v>
      </c>
    </row>
    <row r="93" spans="1:13" x14ac:dyDescent="0.45">
      <c r="A93" s="6" t="s">
        <v>72</v>
      </c>
      <c r="B93" s="6" t="s">
        <v>15</v>
      </c>
      <c r="C93" s="11">
        <v>62532</v>
      </c>
      <c r="D93" s="11">
        <v>67387</v>
      </c>
      <c r="E93" s="11">
        <v>83220</v>
      </c>
      <c r="F93" s="11">
        <v>116839</v>
      </c>
      <c r="G93" s="11">
        <v>113865</v>
      </c>
      <c r="H93" s="11">
        <v>64989</v>
      </c>
      <c r="I93" s="11">
        <v>74619</v>
      </c>
      <c r="J93" s="11">
        <v>140356</v>
      </c>
      <c r="K93" s="11">
        <v>87234</v>
      </c>
      <c r="L93" s="11">
        <v>26642</v>
      </c>
      <c r="M93" s="11">
        <v>1042</v>
      </c>
    </row>
    <row r="94" spans="1:13" x14ac:dyDescent="0.45">
      <c r="A94" s="6" t="s">
        <v>72</v>
      </c>
      <c r="B94" s="6" t="s">
        <v>16</v>
      </c>
      <c r="C94" s="11">
        <v>61688</v>
      </c>
      <c r="D94" s="11">
        <v>66628</v>
      </c>
      <c r="E94" s="11">
        <v>82453</v>
      </c>
      <c r="F94" s="11">
        <v>116211</v>
      </c>
      <c r="G94" s="11">
        <v>113432</v>
      </c>
      <c r="H94" s="11">
        <v>64802</v>
      </c>
      <c r="I94" s="11">
        <v>74397</v>
      </c>
      <c r="J94" s="11">
        <v>139912</v>
      </c>
      <c r="K94" s="11">
        <v>86835</v>
      </c>
      <c r="L94" s="11">
        <v>26430</v>
      </c>
      <c r="M94" s="11">
        <v>1026</v>
      </c>
    </row>
    <row r="95" spans="1:13" x14ac:dyDescent="0.45">
      <c r="A95" s="6" t="s">
        <v>73</v>
      </c>
      <c r="B95" s="6" t="s">
        <v>15</v>
      </c>
      <c r="C95" s="11">
        <v>94816</v>
      </c>
      <c r="D95" s="11">
        <v>106168</v>
      </c>
      <c r="E95" s="11">
        <v>135239</v>
      </c>
      <c r="F95" s="11">
        <v>173201</v>
      </c>
      <c r="G95" s="11">
        <v>173822</v>
      </c>
      <c r="H95" s="11">
        <v>102143</v>
      </c>
      <c r="I95" s="11">
        <v>115891</v>
      </c>
      <c r="J95" s="11">
        <v>201452</v>
      </c>
      <c r="K95" s="11">
        <v>130528</v>
      </c>
      <c r="L95" s="11">
        <v>44066</v>
      </c>
      <c r="M95" s="11">
        <v>1859</v>
      </c>
    </row>
    <row r="96" spans="1:13" x14ac:dyDescent="0.45">
      <c r="A96" s="6" t="s">
        <v>73</v>
      </c>
      <c r="B96" s="6" t="s">
        <v>16</v>
      </c>
      <c r="C96" s="11">
        <v>93223</v>
      </c>
      <c r="D96" s="11">
        <v>104918</v>
      </c>
      <c r="E96" s="11">
        <v>133937</v>
      </c>
      <c r="F96" s="11">
        <v>172096</v>
      </c>
      <c r="G96" s="11">
        <v>173109</v>
      </c>
      <c r="H96" s="11">
        <v>101817</v>
      </c>
      <c r="I96" s="11">
        <v>115571</v>
      </c>
      <c r="J96" s="11">
        <v>200844</v>
      </c>
      <c r="K96" s="11">
        <v>129872</v>
      </c>
      <c r="L96" s="11">
        <v>43769</v>
      </c>
      <c r="M96" s="11">
        <v>1837</v>
      </c>
    </row>
    <row r="97" spans="1:13" x14ac:dyDescent="0.45">
      <c r="A97" s="6" t="s">
        <v>74</v>
      </c>
      <c r="B97" s="6" t="s">
        <v>15</v>
      </c>
      <c r="C97" s="11">
        <v>88931</v>
      </c>
      <c r="D97" s="11">
        <v>107988</v>
      </c>
      <c r="E97" s="11">
        <v>131341</v>
      </c>
      <c r="F97" s="11">
        <v>163944</v>
      </c>
      <c r="G97" s="11">
        <v>156044</v>
      </c>
      <c r="H97" s="11">
        <v>78626</v>
      </c>
      <c r="I97" s="11">
        <v>84562</v>
      </c>
      <c r="J97" s="11">
        <v>126296</v>
      </c>
      <c r="K97" s="11">
        <v>77399</v>
      </c>
      <c r="L97" s="11">
        <v>21040</v>
      </c>
      <c r="M97" s="11">
        <v>1109</v>
      </c>
    </row>
    <row r="98" spans="1:13" x14ac:dyDescent="0.45">
      <c r="A98" s="6" t="s">
        <v>74</v>
      </c>
      <c r="B98" s="6" t="s">
        <v>16</v>
      </c>
      <c r="C98" s="11">
        <v>87129</v>
      </c>
      <c r="D98" s="11">
        <v>105919</v>
      </c>
      <c r="E98" s="11">
        <v>129617</v>
      </c>
      <c r="F98" s="11">
        <v>162467</v>
      </c>
      <c r="G98" s="11">
        <v>155118</v>
      </c>
      <c r="H98" s="11">
        <v>78223</v>
      </c>
      <c r="I98" s="11">
        <v>84231</v>
      </c>
      <c r="J98" s="11">
        <v>125835</v>
      </c>
      <c r="K98" s="11">
        <v>77000</v>
      </c>
      <c r="L98" s="11">
        <v>20915</v>
      </c>
      <c r="M98" s="11">
        <v>1093</v>
      </c>
    </row>
    <row r="100" spans="1:13" x14ac:dyDescent="0.45">
      <c r="A100" s="29" t="s">
        <v>75</v>
      </c>
      <c r="B100" s="30"/>
      <c r="C100" s="30"/>
      <c r="D100" s="30"/>
      <c r="E100" s="30"/>
      <c r="F100" s="30"/>
      <c r="G100" s="30"/>
      <c r="H100" s="30"/>
      <c r="I100" s="30"/>
      <c r="J100" s="30"/>
      <c r="K100" s="30"/>
      <c r="L100" s="30"/>
      <c r="M100" s="30"/>
    </row>
    <row r="101" spans="1:13" ht="51.75" customHeight="1" x14ac:dyDescent="0.45">
      <c r="A101" s="31" t="s">
        <v>76</v>
      </c>
      <c r="B101" s="31"/>
      <c r="C101" s="31"/>
      <c r="D101" s="31"/>
      <c r="E101" s="31"/>
      <c r="F101" s="31"/>
      <c r="G101" s="31"/>
      <c r="H101" s="31"/>
      <c r="I101" s="31"/>
      <c r="J101" s="31"/>
      <c r="K101" s="31"/>
      <c r="L101" s="31"/>
      <c r="M101" s="31"/>
    </row>
    <row r="102" spans="1:13" ht="19.5" customHeight="1" x14ac:dyDescent="0.45">
      <c r="A102" s="31" t="s">
        <v>20</v>
      </c>
      <c r="B102" s="31"/>
      <c r="C102" s="31"/>
      <c r="D102" s="31"/>
      <c r="E102" s="31"/>
      <c r="F102" s="31"/>
      <c r="G102" s="31"/>
      <c r="H102" s="31"/>
      <c r="I102" s="31"/>
      <c r="J102" s="31"/>
      <c r="K102" s="31"/>
      <c r="L102" s="31"/>
      <c r="M102" s="31"/>
    </row>
  </sheetData>
  <mergeCells count="4">
    <mergeCell ref="A4:B4"/>
    <mergeCell ref="A100:M100"/>
    <mergeCell ref="A101:M101"/>
    <mergeCell ref="A102:M102"/>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E56" sqref="E56"/>
    </sheetView>
  </sheetViews>
  <sheetFormatPr defaultRowHeight="18" x14ac:dyDescent="0.45"/>
  <cols>
    <col min="1" max="1" width="11.8984375" customWidth="1"/>
    <col min="2" max="2" width="10.59765625" style="5" customWidth="1"/>
    <col min="3" max="12" width="10.59765625" customWidth="1"/>
  </cols>
  <sheetData>
    <row r="1" spans="1:12" x14ac:dyDescent="0.45">
      <c r="A1" s="1" t="s">
        <v>27</v>
      </c>
      <c r="B1" s="2"/>
      <c r="C1" s="3"/>
      <c r="D1" s="3"/>
    </row>
    <row r="2" spans="1:12" x14ac:dyDescent="0.45">
      <c r="B2" s="2"/>
      <c r="C2" s="3"/>
      <c r="D2" s="3"/>
    </row>
    <row r="3" spans="1:12" x14ac:dyDescent="0.45">
      <c r="A3" t="s">
        <v>78</v>
      </c>
      <c r="B3"/>
      <c r="L3" s="4" t="str">
        <f>全国!M3</f>
        <v>（4月18日公表時点）</v>
      </c>
    </row>
    <row r="4" spans="1:12" x14ac:dyDescent="0.45">
      <c r="A4" s="9"/>
      <c r="B4" s="6" t="s">
        <v>4</v>
      </c>
      <c r="C4" s="7" t="s">
        <v>5</v>
      </c>
      <c r="D4" s="7" t="s">
        <v>6</v>
      </c>
      <c r="E4" s="7" t="s">
        <v>7</v>
      </c>
      <c r="F4" s="7" t="s">
        <v>8</v>
      </c>
      <c r="G4" s="7" t="s">
        <v>9</v>
      </c>
      <c r="H4" s="7" t="s">
        <v>10</v>
      </c>
      <c r="I4" s="7" t="s">
        <v>11</v>
      </c>
      <c r="J4" s="7" t="s">
        <v>12</v>
      </c>
      <c r="K4" s="7" t="s">
        <v>13</v>
      </c>
      <c r="L4" s="7" t="s">
        <v>14</v>
      </c>
    </row>
    <row r="5" spans="1:12" x14ac:dyDescent="0.45">
      <c r="A5" s="6" t="s">
        <v>28</v>
      </c>
      <c r="B5" s="11">
        <v>344145</v>
      </c>
      <c r="C5" s="11">
        <v>461395</v>
      </c>
      <c r="D5" s="11">
        <v>545877</v>
      </c>
      <c r="E5" s="11">
        <v>733566</v>
      </c>
      <c r="F5" s="11">
        <v>697270</v>
      </c>
      <c r="G5" s="11">
        <v>338612</v>
      </c>
      <c r="H5" s="11">
        <v>394130</v>
      </c>
      <c r="I5" s="11">
        <v>736719</v>
      </c>
      <c r="J5" s="11">
        <v>422416</v>
      </c>
      <c r="K5" s="11">
        <v>111735</v>
      </c>
      <c r="L5" s="11">
        <v>3858</v>
      </c>
    </row>
    <row r="6" spans="1:12" x14ac:dyDescent="0.45">
      <c r="A6" s="6" t="s">
        <v>29</v>
      </c>
      <c r="B6" s="11">
        <v>84697</v>
      </c>
      <c r="C6" s="11">
        <v>98992</v>
      </c>
      <c r="D6" s="11">
        <v>122752</v>
      </c>
      <c r="E6" s="11">
        <v>166674</v>
      </c>
      <c r="F6" s="11">
        <v>171050</v>
      </c>
      <c r="G6" s="11">
        <v>91769</v>
      </c>
      <c r="H6" s="11">
        <v>102630</v>
      </c>
      <c r="I6" s="11">
        <v>180256</v>
      </c>
      <c r="J6" s="11">
        <v>109971</v>
      </c>
      <c r="K6" s="11">
        <v>27013</v>
      </c>
      <c r="L6" s="11">
        <v>699</v>
      </c>
    </row>
    <row r="7" spans="1:12" x14ac:dyDescent="0.45">
      <c r="A7" s="6" t="s">
        <v>30</v>
      </c>
      <c r="B7" s="11">
        <v>84790</v>
      </c>
      <c r="C7" s="11">
        <v>98478</v>
      </c>
      <c r="D7" s="11">
        <v>120975</v>
      </c>
      <c r="E7" s="11">
        <v>160380</v>
      </c>
      <c r="F7" s="11">
        <v>158359</v>
      </c>
      <c r="G7" s="11">
        <v>85933</v>
      </c>
      <c r="H7" s="11">
        <v>96420</v>
      </c>
      <c r="I7" s="11">
        <v>167458</v>
      </c>
      <c r="J7" s="11">
        <v>112040</v>
      </c>
      <c r="K7" s="11">
        <v>31115</v>
      </c>
      <c r="L7" s="11">
        <v>916</v>
      </c>
    </row>
    <row r="8" spans="1:12" x14ac:dyDescent="0.45">
      <c r="A8" s="6" t="s">
        <v>31</v>
      </c>
      <c r="B8" s="11">
        <v>163953</v>
      </c>
      <c r="C8" s="11">
        <v>225582</v>
      </c>
      <c r="D8" s="11">
        <v>267825</v>
      </c>
      <c r="E8" s="11">
        <v>330788</v>
      </c>
      <c r="F8" s="11">
        <v>291259</v>
      </c>
      <c r="G8" s="11">
        <v>145175</v>
      </c>
      <c r="H8" s="11">
        <v>161016</v>
      </c>
      <c r="I8" s="11">
        <v>276895</v>
      </c>
      <c r="J8" s="11">
        <v>161397</v>
      </c>
      <c r="K8" s="11">
        <v>43765</v>
      </c>
      <c r="L8" s="11">
        <v>1358</v>
      </c>
    </row>
    <row r="9" spans="1:12" x14ac:dyDescent="0.45">
      <c r="A9" s="6" t="s">
        <v>32</v>
      </c>
      <c r="B9" s="11">
        <v>60880</v>
      </c>
      <c r="C9" s="11">
        <v>67505</v>
      </c>
      <c r="D9" s="11">
        <v>88985</v>
      </c>
      <c r="E9" s="11">
        <v>122904</v>
      </c>
      <c r="F9" s="11">
        <v>123914</v>
      </c>
      <c r="G9" s="11">
        <v>73522</v>
      </c>
      <c r="H9" s="11">
        <v>84357</v>
      </c>
      <c r="I9" s="11">
        <v>147053</v>
      </c>
      <c r="J9" s="11">
        <v>100750</v>
      </c>
      <c r="K9" s="11">
        <v>28802</v>
      </c>
      <c r="L9" s="11">
        <v>767</v>
      </c>
    </row>
    <row r="10" spans="1:12" x14ac:dyDescent="0.45">
      <c r="A10" s="6" t="s">
        <v>33</v>
      </c>
      <c r="B10" s="11">
        <v>76098</v>
      </c>
      <c r="C10" s="11">
        <v>86395</v>
      </c>
      <c r="D10" s="11">
        <v>107710</v>
      </c>
      <c r="E10" s="11">
        <v>136845</v>
      </c>
      <c r="F10" s="11">
        <v>133270</v>
      </c>
      <c r="G10" s="11">
        <v>75794</v>
      </c>
      <c r="H10" s="11">
        <v>84874</v>
      </c>
      <c r="I10" s="11">
        <v>146067</v>
      </c>
      <c r="J10" s="11">
        <v>97632</v>
      </c>
      <c r="K10" s="11">
        <v>30533</v>
      </c>
      <c r="L10" s="11">
        <v>880</v>
      </c>
    </row>
    <row r="11" spans="1:12" x14ac:dyDescent="0.45">
      <c r="A11" s="6" t="s">
        <v>34</v>
      </c>
      <c r="B11" s="11">
        <v>134296</v>
      </c>
      <c r="C11" s="11">
        <v>166828</v>
      </c>
      <c r="D11" s="11">
        <v>196004</v>
      </c>
      <c r="E11" s="11">
        <v>244926</v>
      </c>
      <c r="F11" s="11">
        <v>238092</v>
      </c>
      <c r="G11" s="11">
        <v>132834</v>
      </c>
      <c r="H11" s="11">
        <v>146606</v>
      </c>
      <c r="I11" s="11">
        <v>241746</v>
      </c>
      <c r="J11" s="11">
        <v>149071</v>
      </c>
      <c r="K11" s="11">
        <v>43787</v>
      </c>
      <c r="L11" s="11">
        <v>1333</v>
      </c>
    </row>
    <row r="12" spans="1:12" x14ac:dyDescent="0.45">
      <c r="A12" s="6" t="s">
        <v>35</v>
      </c>
      <c r="B12" s="11">
        <v>211753</v>
      </c>
      <c r="C12" s="11">
        <v>280728</v>
      </c>
      <c r="D12" s="11">
        <v>322516</v>
      </c>
      <c r="E12" s="11">
        <v>417271</v>
      </c>
      <c r="F12" s="11">
        <v>377084</v>
      </c>
      <c r="G12" s="11">
        <v>180475</v>
      </c>
      <c r="H12" s="11">
        <v>208311</v>
      </c>
      <c r="I12" s="11">
        <v>389464</v>
      </c>
      <c r="J12" s="11">
        <v>200343</v>
      </c>
      <c r="K12" s="11">
        <v>50903</v>
      </c>
      <c r="L12" s="11">
        <v>1616</v>
      </c>
    </row>
    <row r="13" spans="1:12" x14ac:dyDescent="0.45">
      <c r="A13" s="6" t="s">
        <v>36</v>
      </c>
      <c r="B13" s="11">
        <v>142648</v>
      </c>
      <c r="C13" s="11">
        <v>186184</v>
      </c>
      <c r="D13" s="11">
        <v>221071</v>
      </c>
      <c r="E13" s="11">
        <v>284538</v>
      </c>
      <c r="F13" s="11">
        <v>251948</v>
      </c>
      <c r="G13" s="11">
        <v>124172</v>
      </c>
      <c r="H13" s="11">
        <v>141813</v>
      </c>
      <c r="I13" s="11">
        <v>254446</v>
      </c>
      <c r="J13" s="11">
        <v>130562</v>
      </c>
      <c r="K13" s="11">
        <v>35156</v>
      </c>
      <c r="L13" s="11">
        <v>1054</v>
      </c>
    </row>
    <row r="14" spans="1:12" x14ac:dyDescent="0.45">
      <c r="A14" s="6" t="s">
        <v>37</v>
      </c>
      <c r="B14" s="11">
        <v>145482</v>
      </c>
      <c r="C14" s="11">
        <v>191674</v>
      </c>
      <c r="D14" s="11">
        <v>206795</v>
      </c>
      <c r="E14" s="11">
        <v>280655</v>
      </c>
      <c r="F14" s="11">
        <v>255792</v>
      </c>
      <c r="G14" s="11">
        <v>117345</v>
      </c>
      <c r="H14" s="11">
        <v>134746</v>
      </c>
      <c r="I14" s="11">
        <v>265952</v>
      </c>
      <c r="J14" s="11">
        <v>141222</v>
      </c>
      <c r="K14" s="11">
        <v>38940</v>
      </c>
      <c r="L14" s="11">
        <v>1332</v>
      </c>
    </row>
    <row r="15" spans="1:12" x14ac:dyDescent="0.45">
      <c r="A15" s="6" t="s">
        <v>38</v>
      </c>
      <c r="B15" s="11">
        <v>523630</v>
      </c>
      <c r="C15" s="11">
        <v>784843</v>
      </c>
      <c r="D15" s="11">
        <v>866712</v>
      </c>
      <c r="E15" s="11">
        <v>1139957</v>
      </c>
      <c r="F15" s="11">
        <v>1016376</v>
      </c>
      <c r="G15" s="11">
        <v>403774</v>
      </c>
      <c r="H15" s="11">
        <v>447991</v>
      </c>
      <c r="I15" s="11">
        <v>954453</v>
      </c>
      <c r="J15" s="11">
        <v>466375</v>
      </c>
      <c r="K15" s="11">
        <v>87954</v>
      </c>
      <c r="L15" s="11">
        <v>2929</v>
      </c>
    </row>
    <row r="16" spans="1:12" x14ac:dyDescent="0.45">
      <c r="A16" s="6" t="s">
        <v>39</v>
      </c>
      <c r="B16" s="11">
        <v>444984</v>
      </c>
      <c r="C16" s="11">
        <v>665860</v>
      </c>
      <c r="D16" s="11">
        <v>735951</v>
      </c>
      <c r="E16" s="11">
        <v>956982</v>
      </c>
      <c r="F16" s="11">
        <v>860371</v>
      </c>
      <c r="G16" s="11">
        <v>348751</v>
      </c>
      <c r="H16" s="11">
        <v>388704</v>
      </c>
      <c r="I16" s="11">
        <v>826084</v>
      </c>
      <c r="J16" s="11">
        <v>417163</v>
      </c>
      <c r="K16" s="11">
        <v>86978</v>
      </c>
      <c r="L16" s="11">
        <v>2872</v>
      </c>
    </row>
    <row r="17" spans="1:12" x14ac:dyDescent="0.45">
      <c r="A17" s="6" t="s">
        <v>40</v>
      </c>
      <c r="B17" s="11">
        <v>852155</v>
      </c>
      <c r="C17" s="11">
        <v>1734132</v>
      </c>
      <c r="D17" s="11">
        <v>1946804</v>
      </c>
      <c r="E17" s="11">
        <v>2230622</v>
      </c>
      <c r="F17" s="11">
        <v>1956841</v>
      </c>
      <c r="G17" s="11">
        <v>700504</v>
      </c>
      <c r="H17" s="11">
        <v>679769</v>
      </c>
      <c r="I17" s="11">
        <v>1435198</v>
      </c>
      <c r="J17" s="11">
        <v>825115</v>
      </c>
      <c r="K17" s="11">
        <v>191812</v>
      </c>
      <c r="L17" s="11">
        <v>6641</v>
      </c>
    </row>
    <row r="18" spans="1:12" x14ac:dyDescent="0.45">
      <c r="A18" s="6" t="s">
        <v>41</v>
      </c>
      <c r="B18" s="11">
        <v>646132</v>
      </c>
      <c r="C18" s="11">
        <v>1001336</v>
      </c>
      <c r="D18" s="11">
        <v>1091022</v>
      </c>
      <c r="E18" s="11">
        <v>1441087</v>
      </c>
      <c r="F18" s="11">
        <v>1346799</v>
      </c>
      <c r="G18" s="11">
        <v>495275</v>
      </c>
      <c r="H18" s="11">
        <v>510479</v>
      </c>
      <c r="I18" s="11">
        <v>1098776</v>
      </c>
      <c r="J18" s="11">
        <v>586815</v>
      </c>
      <c r="K18" s="11">
        <v>126901</v>
      </c>
      <c r="L18" s="11">
        <v>4315</v>
      </c>
    </row>
    <row r="19" spans="1:12" x14ac:dyDescent="0.45">
      <c r="A19" s="6" t="s">
        <v>42</v>
      </c>
      <c r="B19" s="11">
        <v>153885</v>
      </c>
      <c r="C19" s="11">
        <v>189113</v>
      </c>
      <c r="D19" s="11">
        <v>226810</v>
      </c>
      <c r="E19" s="11">
        <v>300391</v>
      </c>
      <c r="F19" s="11">
        <v>282450</v>
      </c>
      <c r="G19" s="11">
        <v>145694</v>
      </c>
      <c r="H19" s="11">
        <v>167548</v>
      </c>
      <c r="I19" s="11">
        <v>305831</v>
      </c>
      <c r="J19" s="11">
        <v>188295</v>
      </c>
      <c r="K19" s="11">
        <v>56516</v>
      </c>
      <c r="L19" s="11">
        <v>2068</v>
      </c>
    </row>
    <row r="20" spans="1:12" x14ac:dyDescent="0.45">
      <c r="A20" s="6" t="s">
        <v>43</v>
      </c>
      <c r="B20" s="11">
        <v>74187</v>
      </c>
      <c r="C20" s="11">
        <v>96002</v>
      </c>
      <c r="D20" s="11">
        <v>104648</v>
      </c>
      <c r="E20" s="11">
        <v>149674</v>
      </c>
      <c r="F20" s="11">
        <v>132929</v>
      </c>
      <c r="G20" s="11">
        <v>62072</v>
      </c>
      <c r="H20" s="11">
        <v>71089</v>
      </c>
      <c r="I20" s="11">
        <v>154942</v>
      </c>
      <c r="J20" s="11">
        <v>84778</v>
      </c>
      <c r="K20" s="11">
        <v>24720</v>
      </c>
      <c r="L20" s="11">
        <v>873</v>
      </c>
    </row>
    <row r="21" spans="1:12" x14ac:dyDescent="0.45">
      <c r="A21" s="6" t="s">
        <v>44</v>
      </c>
      <c r="B21" s="11">
        <v>84918</v>
      </c>
      <c r="C21" s="11">
        <v>111848</v>
      </c>
      <c r="D21" s="11">
        <v>118284</v>
      </c>
      <c r="E21" s="11">
        <v>163115</v>
      </c>
      <c r="F21" s="11">
        <v>143149</v>
      </c>
      <c r="G21" s="11">
        <v>66885</v>
      </c>
      <c r="H21" s="11">
        <v>73258</v>
      </c>
      <c r="I21" s="11">
        <v>156778</v>
      </c>
      <c r="J21" s="11">
        <v>80854</v>
      </c>
      <c r="K21" s="11">
        <v>23546</v>
      </c>
      <c r="L21" s="11">
        <v>915</v>
      </c>
    </row>
    <row r="22" spans="1:12" x14ac:dyDescent="0.45">
      <c r="A22" s="6" t="s">
        <v>45</v>
      </c>
      <c r="B22" s="11">
        <v>58694</v>
      </c>
      <c r="C22" s="11">
        <v>73381</v>
      </c>
      <c r="D22" s="11">
        <v>81623</v>
      </c>
      <c r="E22" s="11">
        <v>105098</v>
      </c>
      <c r="F22" s="11">
        <v>97580</v>
      </c>
      <c r="G22" s="11">
        <v>48680</v>
      </c>
      <c r="H22" s="11">
        <v>53269</v>
      </c>
      <c r="I22" s="11">
        <v>102623</v>
      </c>
      <c r="J22" s="11">
        <v>59483</v>
      </c>
      <c r="K22" s="11">
        <v>18046</v>
      </c>
      <c r="L22" s="11">
        <v>622</v>
      </c>
    </row>
    <row r="23" spans="1:12" x14ac:dyDescent="0.45">
      <c r="A23" s="6" t="s">
        <v>46</v>
      </c>
      <c r="B23" s="11">
        <v>60138</v>
      </c>
      <c r="C23" s="11">
        <v>77473</v>
      </c>
      <c r="D23" s="11">
        <v>82587</v>
      </c>
      <c r="E23" s="11">
        <v>110128</v>
      </c>
      <c r="F23" s="11">
        <v>112624</v>
      </c>
      <c r="G23" s="11">
        <v>52919</v>
      </c>
      <c r="H23" s="11">
        <v>57582</v>
      </c>
      <c r="I23" s="11">
        <v>109485</v>
      </c>
      <c r="J23" s="11">
        <v>63843</v>
      </c>
      <c r="K23" s="11">
        <v>19697</v>
      </c>
      <c r="L23" s="11">
        <v>789</v>
      </c>
    </row>
    <row r="24" spans="1:12" x14ac:dyDescent="0.45">
      <c r="A24" s="6" t="s">
        <v>47</v>
      </c>
      <c r="B24" s="11">
        <v>153638</v>
      </c>
      <c r="C24" s="11">
        <v>182348</v>
      </c>
      <c r="D24" s="11">
        <v>205303</v>
      </c>
      <c r="E24" s="11">
        <v>287163</v>
      </c>
      <c r="F24" s="11">
        <v>268762</v>
      </c>
      <c r="G24" s="11">
        <v>127187</v>
      </c>
      <c r="H24" s="11">
        <v>138853</v>
      </c>
      <c r="I24" s="11">
        <v>284560</v>
      </c>
      <c r="J24" s="11">
        <v>172558</v>
      </c>
      <c r="K24" s="11">
        <v>56497</v>
      </c>
      <c r="L24" s="11">
        <v>2039</v>
      </c>
    </row>
    <row r="25" spans="1:12" x14ac:dyDescent="0.45">
      <c r="A25" s="6" t="s">
        <v>48</v>
      </c>
      <c r="B25" s="11">
        <v>153118</v>
      </c>
      <c r="C25" s="11">
        <v>193254</v>
      </c>
      <c r="D25" s="11">
        <v>208577</v>
      </c>
      <c r="E25" s="11">
        <v>281793</v>
      </c>
      <c r="F25" s="11">
        <v>262537</v>
      </c>
      <c r="G25" s="11">
        <v>121086</v>
      </c>
      <c r="H25" s="11">
        <v>133927</v>
      </c>
      <c r="I25" s="11">
        <v>276322</v>
      </c>
      <c r="J25" s="11">
        <v>153603</v>
      </c>
      <c r="K25" s="11">
        <v>39377</v>
      </c>
      <c r="L25" s="11">
        <v>1308</v>
      </c>
    </row>
    <row r="26" spans="1:12" x14ac:dyDescent="0.45">
      <c r="A26" s="6" t="s">
        <v>49</v>
      </c>
      <c r="B26" s="11">
        <v>269232</v>
      </c>
      <c r="C26" s="11">
        <v>344025</v>
      </c>
      <c r="D26" s="11">
        <v>398135</v>
      </c>
      <c r="E26" s="11">
        <v>520710</v>
      </c>
      <c r="F26" s="11">
        <v>486841</v>
      </c>
      <c r="G26" s="11">
        <v>224934</v>
      </c>
      <c r="H26" s="11">
        <v>248527</v>
      </c>
      <c r="I26" s="11">
        <v>498029</v>
      </c>
      <c r="J26" s="11">
        <v>277048</v>
      </c>
      <c r="K26" s="11">
        <v>70675</v>
      </c>
      <c r="L26" s="11">
        <v>2448</v>
      </c>
    </row>
    <row r="27" spans="1:12" x14ac:dyDescent="0.45">
      <c r="A27" s="6" t="s">
        <v>50</v>
      </c>
      <c r="B27" s="11">
        <v>571639</v>
      </c>
      <c r="C27" s="11">
        <v>846597</v>
      </c>
      <c r="D27" s="11">
        <v>915716</v>
      </c>
      <c r="E27" s="11">
        <v>1143677</v>
      </c>
      <c r="F27" s="11">
        <v>1010826</v>
      </c>
      <c r="G27" s="11">
        <v>397838</v>
      </c>
      <c r="H27" s="11">
        <v>414928</v>
      </c>
      <c r="I27" s="11">
        <v>898814</v>
      </c>
      <c r="J27" s="11">
        <v>469781</v>
      </c>
      <c r="K27" s="11">
        <v>100473</v>
      </c>
      <c r="L27" s="11">
        <v>3190</v>
      </c>
    </row>
    <row r="28" spans="1:12" x14ac:dyDescent="0.45">
      <c r="A28" s="6" t="s">
        <v>51</v>
      </c>
      <c r="B28" s="11">
        <v>133257</v>
      </c>
      <c r="C28" s="11">
        <v>175314</v>
      </c>
      <c r="D28" s="11">
        <v>191672</v>
      </c>
      <c r="E28" s="11">
        <v>253198</v>
      </c>
      <c r="F28" s="11">
        <v>237696</v>
      </c>
      <c r="G28" s="11">
        <v>107897</v>
      </c>
      <c r="H28" s="11">
        <v>116809</v>
      </c>
      <c r="I28" s="11">
        <v>240940</v>
      </c>
      <c r="J28" s="11">
        <v>137560</v>
      </c>
      <c r="K28" s="11">
        <v>35766</v>
      </c>
      <c r="L28" s="11">
        <v>1155</v>
      </c>
    </row>
    <row r="29" spans="1:12" x14ac:dyDescent="0.45">
      <c r="A29" s="6" t="s">
        <v>52</v>
      </c>
      <c r="B29" s="11">
        <v>114104</v>
      </c>
      <c r="C29" s="11">
        <v>145171</v>
      </c>
      <c r="D29" s="11">
        <v>163940</v>
      </c>
      <c r="E29" s="11">
        <v>210244</v>
      </c>
      <c r="F29" s="11">
        <v>181333</v>
      </c>
      <c r="G29" s="11">
        <v>80340</v>
      </c>
      <c r="H29" s="11">
        <v>86484</v>
      </c>
      <c r="I29" s="11">
        <v>170347</v>
      </c>
      <c r="J29" s="11">
        <v>88811</v>
      </c>
      <c r="K29" s="11">
        <v>23830</v>
      </c>
      <c r="L29" s="11">
        <v>850</v>
      </c>
    </row>
    <row r="30" spans="1:12" x14ac:dyDescent="0.45">
      <c r="A30" s="6" t="s">
        <v>53</v>
      </c>
      <c r="B30" s="11">
        <v>182140</v>
      </c>
      <c r="C30" s="11">
        <v>262374</v>
      </c>
      <c r="D30" s="11">
        <v>270758</v>
      </c>
      <c r="E30" s="11">
        <v>367984</v>
      </c>
      <c r="F30" s="11">
        <v>333291</v>
      </c>
      <c r="G30" s="11">
        <v>139463</v>
      </c>
      <c r="H30" s="11">
        <v>152754</v>
      </c>
      <c r="I30" s="11">
        <v>349965</v>
      </c>
      <c r="J30" s="11">
        <v>187764</v>
      </c>
      <c r="K30" s="11">
        <v>47399</v>
      </c>
      <c r="L30" s="11">
        <v>1885</v>
      </c>
    </row>
    <row r="31" spans="1:12" x14ac:dyDescent="0.45">
      <c r="A31" s="6" t="s">
        <v>54</v>
      </c>
      <c r="B31" s="11">
        <v>627731</v>
      </c>
      <c r="C31" s="11">
        <v>979470</v>
      </c>
      <c r="D31" s="11">
        <v>1014384</v>
      </c>
      <c r="E31" s="11">
        <v>1322085</v>
      </c>
      <c r="F31" s="11">
        <v>1219649</v>
      </c>
      <c r="G31" s="11">
        <v>459527</v>
      </c>
      <c r="H31" s="11">
        <v>499397</v>
      </c>
      <c r="I31" s="11">
        <v>1146208</v>
      </c>
      <c r="J31" s="11">
        <v>612582</v>
      </c>
      <c r="K31" s="11">
        <v>123259</v>
      </c>
      <c r="L31" s="11">
        <v>4166</v>
      </c>
    </row>
    <row r="32" spans="1:12" x14ac:dyDescent="0.45">
      <c r="A32" s="6" t="s">
        <v>55</v>
      </c>
      <c r="B32" s="11">
        <v>407327</v>
      </c>
      <c r="C32" s="11">
        <v>539333</v>
      </c>
      <c r="D32" s="11">
        <v>594854</v>
      </c>
      <c r="E32" s="11">
        <v>801037</v>
      </c>
      <c r="F32" s="11">
        <v>748684</v>
      </c>
      <c r="G32" s="11">
        <v>320225</v>
      </c>
      <c r="H32" s="11">
        <v>346873</v>
      </c>
      <c r="I32" s="11">
        <v>731595</v>
      </c>
      <c r="J32" s="11">
        <v>396998</v>
      </c>
      <c r="K32" s="11">
        <v>97658</v>
      </c>
      <c r="L32" s="11">
        <v>3308</v>
      </c>
    </row>
    <row r="33" spans="1:12" x14ac:dyDescent="0.45">
      <c r="A33" s="6" t="s">
        <v>56</v>
      </c>
      <c r="B33" s="11">
        <v>99473</v>
      </c>
      <c r="C33" s="11">
        <v>123023</v>
      </c>
      <c r="D33" s="11">
        <v>133547</v>
      </c>
      <c r="E33" s="11">
        <v>185032</v>
      </c>
      <c r="F33" s="11">
        <v>179992</v>
      </c>
      <c r="G33" s="11">
        <v>81326</v>
      </c>
      <c r="H33" s="11">
        <v>91818</v>
      </c>
      <c r="I33" s="11">
        <v>196931</v>
      </c>
      <c r="J33" s="11">
        <v>104701</v>
      </c>
      <c r="K33" s="11">
        <v>25780</v>
      </c>
      <c r="L33" s="11">
        <v>917</v>
      </c>
    </row>
    <row r="34" spans="1:12" x14ac:dyDescent="0.45">
      <c r="A34" s="6" t="s">
        <v>57</v>
      </c>
      <c r="B34" s="11">
        <v>65967</v>
      </c>
      <c r="C34" s="11">
        <v>82016</v>
      </c>
      <c r="D34" s="11">
        <v>92574</v>
      </c>
      <c r="E34" s="11">
        <v>124528</v>
      </c>
      <c r="F34" s="11">
        <v>125203</v>
      </c>
      <c r="G34" s="11">
        <v>60876</v>
      </c>
      <c r="H34" s="11">
        <v>66761</v>
      </c>
      <c r="I34" s="11">
        <v>138519</v>
      </c>
      <c r="J34" s="11">
        <v>81158</v>
      </c>
      <c r="K34" s="11">
        <v>22561</v>
      </c>
      <c r="L34" s="11">
        <v>786</v>
      </c>
    </row>
    <row r="35" spans="1:12" x14ac:dyDescent="0.45">
      <c r="A35" s="6" t="s">
        <v>58</v>
      </c>
      <c r="B35" s="11">
        <v>40654</v>
      </c>
      <c r="C35" s="11">
        <v>47353</v>
      </c>
      <c r="D35" s="11">
        <v>58234</v>
      </c>
      <c r="E35" s="11">
        <v>74205</v>
      </c>
      <c r="F35" s="11">
        <v>66546</v>
      </c>
      <c r="G35" s="11">
        <v>37030</v>
      </c>
      <c r="H35" s="11">
        <v>41750</v>
      </c>
      <c r="I35" s="11">
        <v>74402</v>
      </c>
      <c r="J35" s="11">
        <v>46059</v>
      </c>
      <c r="K35" s="11">
        <v>15446</v>
      </c>
      <c r="L35" s="11">
        <v>611</v>
      </c>
    </row>
    <row r="36" spans="1:12" x14ac:dyDescent="0.45">
      <c r="A36" s="6" t="s">
        <v>59</v>
      </c>
      <c r="B36" s="11">
        <v>48538</v>
      </c>
      <c r="C36" s="11">
        <v>55473</v>
      </c>
      <c r="D36" s="11">
        <v>66314</v>
      </c>
      <c r="E36" s="11">
        <v>85954</v>
      </c>
      <c r="F36" s="11">
        <v>78174</v>
      </c>
      <c r="G36" s="11">
        <v>43833</v>
      </c>
      <c r="H36" s="11">
        <v>49628</v>
      </c>
      <c r="I36" s="11">
        <v>95807</v>
      </c>
      <c r="J36" s="11">
        <v>62215</v>
      </c>
      <c r="K36" s="11">
        <v>21019</v>
      </c>
      <c r="L36" s="11">
        <v>866</v>
      </c>
    </row>
    <row r="37" spans="1:12" x14ac:dyDescent="0.45">
      <c r="A37" s="6" t="s">
        <v>60</v>
      </c>
      <c r="B37" s="11">
        <v>141136</v>
      </c>
      <c r="C37" s="11">
        <v>188994</v>
      </c>
      <c r="D37" s="11">
        <v>204347</v>
      </c>
      <c r="E37" s="11">
        <v>263152</v>
      </c>
      <c r="F37" s="11">
        <v>228793</v>
      </c>
      <c r="G37" s="11">
        <v>111219</v>
      </c>
      <c r="H37" s="11">
        <v>120778</v>
      </c>
      <c r="I37" s="11">
        <v>257113</v>
      </c>
      <c r="J37" s="11">
        <v>146123</v>
      </c>
      <c r="K37" s="11">
        <v>42867</v>
      </c>
      <c r="L37" s="11">
        <v>1618</v>
      </c>
    </row>
    <row r="38" spans="1:12" x14ac:dyDescent="0.45">
      <c r="A38" s="6" t="s">
        <v>61</v>
      </c>
      <c r="B38" s="11">
        <v>207703</v>
      </c>
      <c r="C38" s="11">
        <v>278074</v>
      </c>
      <c r="D38" s="11">
        <v>306973</v>
      </c>
      <c r="E38" s="11">
        <v>402673</v>
      </c>
      <c r="F38" s="11">
        <v>352344</v>
      </c>
      <c r="G38" s="11">
        <v>161830</v>
      </c>
      <c r="H38" s="11">
        <v>178916</v>
      </c>
      <c r="I38" s="11">
        <v>378670</v>
      </c>
      <c r="J38" s="11">
        <v>203828</v>
      </c>
      <c r="K38" s="11">
        <v>58121</v>
      </c>
      <c r="L38" s="11">
        <v>2362</v>
      </c>
    </row>
    <row r="39" spans="1:12" x14ac:dyDescent="0.45">
      <c r="A39" s="6" t="s">
        <v>62</v>
      </c>
      <c r="B39" s="11">
        <v>95455</v>
      </c>
      <c r="C39" s="11">
        <v>114789</v>
      </c>
      <c r="D39" s="11">
        <v>130904</v>
      </c>
      <c r="E39" s="11">
        <v>179283</v>
      </c>
      <c r="F39" s="11">
        <v>162944</v>
      </c>
      <c r="G39" s="11">
        <v>84983</v>
      </c>
      <c r="H39" s="11">
        <v>99965</v>
      </c>
      <c r="I39" s="11">
        <v>208448</v>
      </c>
      <c r="J39" s="11">
        <v>121474</v>
      </c>
      <c r="K39" s="11">
        <v>34512</v>
      </c>
      <c r="L39" s="11">
        <v>1381</v>
      </c>
    </row>
    <row r="40" spans="1:12" x14ac:dyDescent="0.45">
      <c r="A40" s="6" t="s">
        <v>63</v>
      </c>
      <c r="B40" s="11">
        <v>50152</v>
      </c>
      <c r="C40" s="11">
        <v>61757</v>
      </c>
      <c r="D40" s="11">
        <v>75063</v>
      </c>
      <c r="E40" s="11">
        <v>98157</v>
      </c>
      <c r="F40" s="11">
        <v>91356</v>
      </c>
      <c r="G40" s="11">
        <v>48740</v>
      </c>
      <c r="H40" s="11">
        <v>56757</v>
      </c>
      <c r="I40" s="11">
        <v>105781</v>
      </c>
      <c r="J40" s="11">
        <v>62855</v>
      </c>
      <c r="K40" s="11">
        <v>18823</v>
      </c>
      <c r="L40" s="11">
        <v>591</v>
      </c>
    </row>
    <row r="41" spans="1:12" x14ac:dyDescent="0.45">
      <c r="A41" s="6" t="s">
        <v>64</v>
      </c>
      <c r="B41" s="11">
        <v>71312</v>
      </c>
      <c r="C41" s="11">
        <v>89154</v>
      </c>
      <c r="D41" s="11">
        <v>102360</v>
      </c>
      <c r="E41" s="11">
        <v>138143</v>
      </c>
      <c r="F41" s="11">
        <v>118116</v>
      </c>
      <c r="G41" s="11">
        <v>59215</v>
      </c>
      <c r="H41" s="11">
        <v>66209</v>
      </c>
      <c r="I41" s="11">
        <v>136156</v>
      </c>
      <c r="J41" s="11">
        <v>76617</v>
      </c>
      <c r="K41" s="11">
        <v>22968</v>
      </c>
      <c r="L41" s="11">
        <v>909</v>
      </c>
    </row>
    <row r="42" spans="1:12" x14ac:dyDescent="0.45">
      <c r="A42" s="6" t="s">
        <v>65</v>
      </c>
      <c r="B42" s="11">
        <v>96221</v>
      </c>
      <c r="C42" s="11">
        <v>115256</v>
      </c>
      <c r="D42" s="11">
        <v>136791</v>
      </c>
      <c r="E42" s="11">
        <v>183593</v>
      </c>
      <c r="F42" s="11">
        <v>169678</v>
      </c>
      <c r="G42" s="11">
        <v>87756</v>
      </c>
      <c r="H42" s="11">
        <v>98978</v>
      </c>
      <c r="I42" s="11">
        <v>193938</v>
      </c>
      <c r="J42" s="11">
        <v>114494</v>
      </c>
      <c r="K42" s="11">
        <v>34776</v>
      </c>
      <c r="L42" s="11">
        <v>1280</v>
      </c>
    </row>
    <row r="43" spans="1:12" x14ac:dyDescent="0.45">
      <c r="A43" s="6" t="s">
        <v>66</v>
      </c>
      <c r="B43" s="11">
        <v>47671</v>
      </c>
      <c r="C43" s="11">
        <v>55360</v>
      </c>
      <c r="D43" s="11">
        <v>66329</v>
      </c>
      <c r="E43" s="11">
        <v>93623</v>
      </c>
      <c r="F43" s="11">
        <v>86456</v>
      </c>
      <c r="G43" s="11">
        <v>45707</v>
      </c>
      <c r="H43" s="11">
        <v>52283</v>
      </c>
      <c r="I43" s="11">
        <v>107421</v>
      </c>
      <c r="J43" s="11">
        <v>64346</v>
      </c>
      <c r="K43" s="11">
        <v>21441</v>
      </c>
      <c r="L43" s="11">
        <v>840</v>
      </c>
    </row>
    <row r="44" spans="1:12" x14ac:dyDescent="0.45">
      <c r="A44" s="6" t="s">
        <v>67</v>
      </c>
      <c r="B44" s="11">
        <v>378954</v>
      </c>
      <c r="C44" s="11">
        <v>532495</v>
      </c>
      <c r="D44" s="11">
        <v>598708</v>
      </c>
      <c r="E44" s="11">
        <v>733381</v>
      </c>
      <c r="F44" s="11">
        <v>628330</v>
      </c>
      <c r="G44" s="11">
        <v>300135</v>
      </c>
      <c r="H44" s="11">
        <v>338062</v>
      </c>
      <c r="I44" s="11">
        <v>630740</v>
      </c>
      <c r="J44" s="11">
        <v>347756</v>
      </c>
      <c r="K44" s="11">
        <v>92417</v>
      </c>
      <c r="L44" s="11">
        <v>3492</v>
      </c>
    </row>
    <row r="45" spans="1:12" x14ac:dyDescent="0.45">
      <c r="A45" s="6" t="s">
        <v>68</v>
      </c>
      <c r="B45" s="11">
        <v>64020</v>
      </c>
      <c r="C45" s="11">
        <v>74484</v>
      </c>
      <c r="D45" s="11">
        <v>86670</v>
      </c>
      <c r="E45" s="11">
        <v>105839</v>
      </c>
      <c r="F45" s="11">
        <v>99030</v>
      </c>
      <c r="G45" s="11">
        <v>54167</v>
      </c>
      <c r="H45" s="11">
        <v>61558</v>
      </c>
      <c r="I45" s="11">
        <v>103224</v>
      </c>
      <c r="J45" s="11">
        <v>63131</v>
      </c>
      <c r="K45" s="11">
        <v>18976</v>
      </c>
      <c r="L45" s="11">
        <v>705</v>
      </c>
    </row>
    <row r="46" spans="1:12" x14ac:dyDescent="0.45">
      <c r="A46" s="6" t="s">
        <v>69</v>
      </c>
      <c r="B46" s="11">
        <v>97233</v>
      </c>
      <c r="C46" s="11">
        <v>108112</v>
      </c>
      <c r="D46" s="11">
        <v>132289</v>
      </c>
      <c r="E46" s="11">
        <v>167792</v>
      </c>
      <c r="F46" s="11">
        <v>168351</v>
      </c>
      <c r="G46" s="11">
        <v>93323</v>
      </c>
      <c r="H46" s="11">
        <v>106402</v>
      </c>
      <c r="I46" s="11">
        <v>182322</v>
      </c>
      <c r="J46" s="11">
        <v>114094</v>
      </c>
      <c r="K46" s="11">
        <v>33419</v>
      </c>
      <c r="L46" s="11">
        <v>1280</v>
      </c>
    </row>
    <row r="47" spans="1:12" x14ac:dyDescent="0.45">
      <c r="A47" s="6" t="s">
        <v>70</v>
      </c>
      <c r="B47" s="11">
        <v>130585</v>
      </c>
      <c r="C47" s="11">
        <v>154899</v>
      </c>
      <c r="D47" s="11">
        <v>186424</v>
      </c>
      <c r="E47" s="11">
        <v>224560</v>
      </c>
      <c r="F47" s="11">
        <v>212905</v>
      </c>
      <c r="G47" s="11">
        <v>117103</v>
      </c>
      <c r="H47" s="11">
        <v>130574</v>
      </c>
      <c r="I47" s="11">
        <v>225695</v>
      </c>
      <c r="J47" s="11">
        <v>145598</v>
      </c>
      <c r="K47" s="11">
        <v>45022</v>
      </c>
      <c r="L47" s="11">
        <v>1787</v>
      </c>
    </row>
    <row r="48" spans="1:12" x14ac:dyDescent="0.45">
      <c r="A48" s="6" t="s">
        <v>71</v>
      </c>
      <c r="B48" s="11">
        <v>81622</v>
      </c>
      <c r="C48" s="11">
        <v>99366</v>
      </c>
      <c r="D48" s="11">
        <v>116122</v>
      </c>
      <c r="E48" s="11">
        <v>150515</v>
      </c>
      <c r="F48" s="11">
        <v>136048</v>
      </c>
      <c r="G48" s="11">
        <v>74227</v>
      </c>
      <c r="H48" s="11">
        <v>85431</v>
      </c>
      <c r="I48" s="11">
        <v>161508</v>
      </c>
      <c r="J48" s="11">
        <v>97874</v>
      </c>
      <c r="K48" s="11">
        <v>29415</v>
      </c>
      <c r="L48" s="11">
        <v>1016</v>
      </c>
    </row>
    <row r="49" spans="1:13" x14ac:dyDescent="0.45">
      <c r="A49" s="6" t="s">
        <v>72</v>
      </c>
      <c r="B49" s="11">
        <v>81604</v>
      </c>
      <c r="C49" s="11">
        <v>88267</v>
      </c>
      <c r="D49" s="11">
        <v>110154</v>
      </c>
      <c r="E49" s="11">
        <v>140153</v>
      </c>
      <c r="F49" s="11">
        <v>129606</v>
      </c>
      <c r="G49" s="11">
        <v>74823</v>
      </c>
      <c r="H49" s="11">
        <v>84170</v>
      </c>
      <c r="I49" s="11">
        <v>146557</v>
      </c>
      <c r="J49" s="11">
        <v>91648</v>
      </c>
      <c r="K49" s="11">
        <v>27183</v>
      </c>
      <c r="L49" s="11">
        <v>1066</v>
      </c>
    </row>
    <row r="50" spans="1:13" x14ac:dyDescent="0.45">
      <c r="A50" s="6" t="s">
        <v>73</v>
      </c>
      <c r="B50" s="11">
        <v>120144</v>
      </c>
      <c r="C50" s="11">
        <v>129463</v>
      </c>
      <c r="D50" s="11">
        <v>168092</v>
      </c>
      <c r="E50" s="11">
        <v>201001</v>
      </c>
      <c r="F50" s="11">
        <v>195992</v>
      </c>
      <c r="G50" s="11">
        <v>115879</v>
      </c>
      <c r="H50" s="11">
        <v>128892</v>
      </c>
      <c r="I50" s="11">
        <v>206687</v>
      </c>
      <c r="J50" s="11">
        <v>137509</v>
      </c>
      <c r="K50" s="11">
        <v>43695</v>
      </c>
      <c r="L50" s="11">
        <v>1723</v>
      </c>
    </row>
    <row r="51" spans="1:13" x14ac:dyDescent="0.45">
      <c r="A51" s="6" t="s">
        <v>74</v>
      </c>
      <c r="B51" s="11">
        <v>132197</v>
      </c>
      <c r="C51" s="11">
        <v>155599</v>
      </c>
      <c r="D51" s="11">
        <v>182520</v>
      </c>
      <c r="E51" s="11">
        <v>209387</v>
      </c>
      <c r="F51" s="11">
        <v>183944</v>
      </c>
      <c r="G51" s="11">
        <v>91255</v>
      </c>
      <c r="H51" s="11">
        <v>96207</v>
      </c>
      <c r="I51" s="11">
        <v>130307</v>
      </c>
      <c r="J51" s="11">
        <v>82170</v>
      </c>
      <c r="K51" s="11">
        <v>22069</v>
      </c>
      <c r="L51" s="11">
        <v>1220</v>
      </c>
    </row>
    <row r="53" spans="1:13" ht="64.5" customHeight="1" x14ac:dyDescent="0.45">
      <c r="A53" s="34" t="s">
        <v>79</v>
      </c>
      <c r="B53" s="31"/>
      <c r="C53" s="31"/>
      <c r="D53" s="31"/>
      <c r="E53" s="31"/>
      <c r="F53" s="31"/>
      <c r="G53" s="31"/>
      <c r="H53" s="31"/>
      <c r="I53" s="31"/>
      <c r="J53" s="31"/>
      <c r="K53" s="31"/>
      <c r="L53" s="31"/>
      <c r="M53" s="31"/>
    </row>
  </sheetData>
  <mergeCells count="1">
    <mergeCell ref="A53:M53"/>
  </mergeCells>
  <phoneticPr fontId="2"/>
  <pageMargins left="0.7" right="0.7" top="0.75" bottom="0.75" header="0.3" footer="0.3"/>
  <pageSetup paperSize="9" scale="5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DIGI-808455956-3570169</_dlc_DocId>
    <_dlc_DocIdUrl xmlns="89559dea-130d-4237-8e78-1ce7f44b9a24">
      <Url>https://digitalgojp.sharepoint.com/sites/digi_portal/_layouts/15/DocIdRedir.aspx?ID=DIGI-808455956-3570169</Url>
      <Description>DIGI-808455956-3570169</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2.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customXml/itemProps4.xml><?xml version="1.0" encoding="utf-8"?>
<ds:datastoreItem xmlns:ds="http://schemas.openxmlformats.org/officeDocument/2006/customXml" ds:itemID="{C11D8336-9688-4AC3-AE46-0AEA7F5FA8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2022-04-18T04:22:41Z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b8cfdefe-fe12-4e94-8ea6-694d31eb830a</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