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108" yWindow="-108" windowWidth="46296" windowHeight="25536"/>
  </bookViews>
  <sheets>
    <sheet name="全国" sheetId="4" r:id="rId1"/>
    <sheet name="都道府県別（接種率）" sheetId="7" r:id="rId2"/>
    <sheet name="都道府県別（接種回数）" sheetId="8" r:id="rId3"/>
    <sheet name="都道府県別（人口）" sheetId="9" r:id="rId4"/>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21" i="4" l="1"/>
  <c r="C20" i="4"/>
  <c r="L3" i="9" l="1"/>
  <c r="M3" i="7"/>
  <c r="M3" i="8"/>
</calcChain>
</file>

<file path=xl/sharedStrings.xml><?xml version="1.0" encoding="utf-8"?>
<sst xmlns="http://schemas.openxmlformats.org/spreadsheetml/2006/main" count="511" uniqueCount="80">
  <si>
    <t>年齢階級別接種実績</t>
    <rPh sb="0" eb="2">
      <t>ネンレイ</t>
    </rPh>
    <rPh sb="2" eb="4">
      <t>カイキュウ</t>
    </rPh>
    <rPh sb="4" eb="5">
      <t>ベツ</t>
    </rPh>
    <rPh sb="5" eb="7">
      <t>セッシュ</t>
    </rPh>
    <rPh sb="7" eb="9">
      <t>ジッセキ</t>
    </rPh>
    <phoneticPr fontId="2"/>
  </si>
  <si>
    <t>〇接種率</t>
    <rPh sb="1" eb="3">
      <t>セッシュ</t>
    </rPh>
    <rPh sb="3" eb="4">
      <t>リツ</t>
    </rPh>
    <phoneticPr fontId="2"/>
  </si>
  <si>
    <t>（4月25日公表時点）</t>
  </si>
  <si>
    <t>5歳～11歳※</t>
    <phoneticPr fontId="2"/>
  </si>
  <si>
    <t>12歳～19歳</t>
  </si>
  <si>
    <t>20歳代</t>
  </si>
  <si>
    <t>30歳代</t>
  </si>
  <si>
    <t>40歳代</t>
  </si>
  <si>
    <t>50歳代</t>
  </si>
  <si>
    <t>60～64歳</t>
  </si>
  <si>
    <t>65～69歳</t>
  </si>
  <si>
    <t>70歳代</t>
  </si>
  <si>
    <t>80歳代</t>
  </si>
  <si>
    <t>90歳代</t>
  </si>
  <si>
    <t>100歳以上</t>
  </si>
  <si>
    <t>1回以上接種者</t>
    <rPh sb="1" eb="4">
      <t>カイイジョウ</t>
    </rPh>
    <rPh sb="4" eb="7">
      <t>セッシュシャ</t>
    </rPh>
    <phoneticPr fontId="2"/>
  </si>
  <si>
    <t>2回接種完了者</t>
    <rPh sb="1" eb="2">
      <t>カイ</t>
    </rPh>
    <rPh sb="2" eb="4">
      <t>セッシュ</t>
    </rPh>
    <rPh sb="4" eb="6">
      <t>カンリョウ</t>
    </rPh>
    <rPh sb="6" eb="7">
      <t>シャ</t>
    </rPh>
    <phoneticPr fontId="2"/>
  </si>
  <si>
    <t>〇接種回数</t>
    <rPh sb="1" eb="3">
      <t>セッシュ</t>
    </rPh>
    <rPh sb="3" eb="5">
      <t>カイスウ</t>
    </rPh>
    <phoneticPr fontId="2"/>
  </si>
  <si>
    <t>人口</t>
    <rPh sb="0" eb="2">
      <t>ジンコウ</t>
    </rPh>
    <phoneticPr fontId="2"/>
  </si>
  <si>
    <t>注：被接種者の年齢分布は、ワクチン接種記録システム(VRS)に報告済みのデータのみにより把握可能であるため、接種率の算出においては、VRSへ報告された、
　　一般接種（高齢者を含む）と先行接種対象者（接種券付き予診票で接種を行った優先接種者）の合計回数を使用している。
　　使用回数には、首相官邸HPで公表している総接種回数のうち、職域接種及び先行接種対象者のVRS未入力分である約100万回分程度が含まれていない。
　　また、公表日前日時点の被接種者の年齢を基準とし、年齢階級別に振り分けている。</t>
    <rPh sb="31" eb="33">
      <t>ホウコク</t>
    </rPh>
    <rPh sb="46" eb="48">
      <t>カノウ</t>
    </rPh>
    <rPh sb="54" eb="56">
      <t>セッシュ</t>
    </rPh>
    <rPh sb="56" eb="57">
      <t>リツ</t>
    </rPh>
    <rPh sb="58" eb="60">
      <t>サンシュツ</t>
    </rPh>
    <rPh sb="70" eb="72">
      <t>ホウコク</t>
    </rPh>
    <rPh sb="123" eb="125">
      <t>カイスウ</t>
    </rPh>
    <rPh sb="126" eb="128">
      <t>シヨウ</t>
    </rPh>
    <rPh sb="144" eb="146">
      <t>シュショウ</t>
    </rPh>
    <rPh sb="146" eb="148">
      <t>カンテイ</t>
    </rPh>
    <rPh sb="214" eb="217">
      <t>コウヒョウビ</t>
    </rPh>
    <rPh sb="217" eb="219">
      <t>ゼンジツ</t>
    </rPh>
    <rPh sb="219" eb="221">
      <t>ジテン</t>
    </rPh>
    <rPh sb="222" eb="223">
      <t>ヒ</t>
    </rPh>
    <rPh sb="223" eb="226">
      <t>セッシュシャ</t>
    </rPh>
    <rPh sb="227" eb="229">
      <t>ネンレイ</t>
    </rPh>
    <rPh sb="230" eb="232">
      <t>キジュン</t>
    </rPh>
    <phoneticPr fontId="2"/>
  </si>
  <si>
    <t>注：VRSに報告済みデータのうち、年齢が不明なものは計上していない。</t>
    <rPh sb="0" eb="1">
      <t>チュウ</t>
    </rPh>
    <rPh sb="6" eb="8">
      <t>ホウコク</t>
    </rPh>
    <rPh sb="8" eb="9">
      <t>ズ</t>
    </rPh>
    <rPh sb="17" eb="19">
      <t>ネンレイ</t>
    </rPh>
    <rPh sb="20" eb="22">
      <t>フメイ</t>
    </rPh>
    <rPh sb="26" eb="28">
      <t>ケイジョウ</t>
    </rPh>
    <phoneticPr fontId="2"/>
  </si>
  <si>
    <t>注：年齢階級別人口は、総務省が公表している「令和3年住民基本台帳年齢階級別人口（市区町村別）」のうち、各市区町村の性別及び年代階級の数字を集計したものを
　　利用しており、その際、12歳～19歳人口は、15歳～19歳人口に、10歳～14歳人口を5分の3したものを加えたものを使用しており、5歳～11歳人口は、5歳～9歳人口に、
　　10歳～14歳人口を5分の2したものを加えたものを使用している。</t>
    <rPh sb="2" eb="4">
      <t>ネンレイ</t>
    </rPh>
    <rPh sb="4" eb="6">
      <t>カイキュウ</t>
    </rPh>
    <rPh sb="6" eb="7">
      <t>ベツ</t>
    </rPh>
    <rPh sb="7" eb="9">
      <t>ジンコウ</t>
    </rPh>
    <rPh sb="11" eb="14">
      <t>ソウムショウ</t>
    </rPh>
    <rPh sb="15" eb="17">
      <t>コウヒョウ</t>
    </rPh>
    <rPh sb="22" eb="24">
      <t>レイワ</t>
    </rPh>
    <rPh sb="25" eb="26">
      <t>ネン</t>
    </rPh>
    <rPh sb="26" eb="28">
      <t>ジュウミン</t>
    </rPh>
    <rPh sb="28" eb="30">
      <t>キホン</t>
    </rPh>
    <rPh sb="30" eb="32">
      <t>ダイチョウ</t>
    </rPh>
    <rPh sb="32" eb="34">
      <t>ネンレイ</t>
    </rPh>
    <rPh sb="34" eb="36">
      <t>カイキュウ</t>
    </rPh>
    <rPh sb="36" eb="37">
      <t>ベツ</t>
    </rPh>
    <rPh sb="37" eb="39">
      <t>ジンコウ</t>
    </rPh>
    <rPh sb="40" eb="42">
      <t>シク</t>
    </rPh>
    <rPh sb="42" eb="44">
      <t>チョウソン</t>
    </rPh>
    <rPh sb="44" eb="45">
      <t>ベツ</t>
    </rPh>
    <rPh sb="51" eb="52">
      <t>カク</t>
    </rPh>
    <rPh sb="52" eb="54">
      <t>シク</t>
    </rPh>
    <rPh sb="54" eb="56">
      <t>チョウソン</t>
    </rPh>
    <rPh sb="57" eb="59">
      <t>セイベツ</t>
    </rPh>
    <rPh sb="59" eb="60">
      <t>オヨ</t>
    </rPh>
    <rPh sb="61" eb="63">
      <t>ネンダイ</t>
    </rPh>
    <rPh sb="63" eb="65">
      <t>カイキュウ</t>
    </rPh>
    <rPh sb="66" eb="68">
      <t>スウジ</t>
    </rPh>
    <rPh sb="69" eb="71">
      <t>シュウケイ</t>
    </rPh>
    <rPh sb="79" eb="81">
      <t>リヨウ</t>
    </rPh>
    <rPh sb="88" eb="89">
      <t>サイ</t>
    </rPh>
    <rPh sb="145" eb="146">
      <t>サイ</t>
    </rPh>
    <rPh sb="149" eb="150">
      <t>サイ</t>
    </rPh>
    <rPh sb="150" eb="152">
      <t>ジンコウ</t>
    </rPh>
    <phoneticPr fontId="2"/>
  </si>
  <si>
    <t>※：首相官邸HPにおける「（総接種回数の内訳）」では、小児用ファイザーワクチンを接種した回数及び当該接種回数を人口で除した率を公表しており、
　　それぞれ下表のとおりである。</t>
    <rPh sb="27" eb="29">
      <t>ショウニ</t>
    </rPh>
    <rPh sb="29" eb="30">
      <t>ヨウ</t>
    </rPh>
    <rPh sb="40" eb="42">
      <t>セッシュ</t>
    </rPh>
    <rPh sb="44" eb="46">
      <t>カイスウ</t>
    </rPh>
    <rPh sb="46" eb="47">
      <t>オヨ</t>
    </rPh>
    <rPh sb="48" eb="50">
      <t>トウガイ</t>
    </rPh>
    <rPh sb="50" eb="52">
      <t>セッシュ</t>
    </rPh>
    <rPh sb="52" eb="54">
      <t>カイスウ</t>
    </rPh>
    <rPh sb="55" eb="57">
      <t>ジンコウ</t>
    </rPh>
    <rPh sb="58" eb="59">
      <t>ジョ</t>
    </rPh>
    <rPh sb="61" eb="62">
      <t>リツ</t>
    </rPh>
    <rPh sb="77" eb="79">
      <t>カヒョウ</t>
    </rPh>
    <phoneticPr fontId="2"/>
  </si>
  <si>
    <t>回数</t>
    <rPh sb="0" eb="2">
      <t>カイスウ</t>
    </rPh>
    <phoneticPr fontId="2"/>
  </si>
  <si>
    <t>接種率</t>
    <rPh sb="0" eb="3">
      <t>セッシュリツ</t>
    </rPh>
    <phoneticPr fontId="2"/>
  </si>
  <si>
    <t>１回以上接種者</t>
    <rPh sb="1" eb="2">
      <t>カイ</t>
    </rPh>
    <rPh sb="2" eb="4">
      <t>イジョウ</t>
    </rPh>
    <rPh sb="4" eb="6">
      <t>セッシュ</t>
    </rPh>
    <rPh sb="6" eb="7">
      <t>シャ</t>
    </rPh>
    <phoneticPr fontId="2"/>
  </si>
  <si>
    <t>２回接種完了者</t>
    <rPh sb="1" eb="2">
      <t>カイ</t>
    </rPh>
    <rPh sb="2" eb="4">
      <t>セッシュ</t>
    </rPh>
    <rPh sb="4" eb="6">
      <t>カンリョウ</t>
    </rPh>
    <rPh sb="6" eb="7">
      <t>シャ</t>
    </rPh>
    <phoneticPr fontId="2"/>
  </si>
  <si>
    <t>年齢階級別接種実績（都道府県別）</t>
    <rPh sb="0" eb="2">
      <t>ネンレイ</t>
    </rPh>
    <rPh sb="2" eb="4">
      <t>カイキュウ</t>
    </rPh>
    <rPh sb="4" eb="5">
      <t>ベツ</t>
    </rPh>
    <rPh sb="5" eb="7">
      <t>セッシュ</t>
    </rPh>
    <rPh sb="7" eb="9">
      <t>ジッセキ</t>
    </rPh>
    <rPh sb="10" eb="14">
      <t>トドウフケン</t>
    </rPh>
    <rPh sb="13" eb="15">
      <t>ケンベツ</t>
    </rPh>
    <phoneticPr fontId="2"/>
  </si>
  <si>
    <t>01 北海道</t>
  </si>
  <si>
    <t>02 青森県</t>
  </si>
  <si>
    <t>03 岩手県</t>
  </si>
  <si>
    <t>04 宮城県</t>
  </si>
  <si>
    <t>05 秋田県</t>
  </si>
  <si>
    <t>06 山形県</t>
  </si>
  <si>
    <t>07 福島県</t>
  </si>
  <si>
    <t>08 茨城県</t>
  </si>
  <si>
    <t>09 栃木県</t>
  </si>
  <si>
    <t>10 群馬県</t>
  </si>
  <si>
    <t>11 埼玉県</t>
  </si>
  <si>
    <t>12 千葉県</t>
  </si>
  <si>
    <t>13 東京都</t>
  </si>
  <si>
    <t>14 神奈川県</t>
  </si>
  <si>
    <t>15 新潟県</t>
  </si>
  <si>
    <t>16 富山県</t>
  </si>
  <si>
    <t>17 石川県</t>
  </si>
  <si>
    <t>18 福井県</t>
  </si>
  <si>
    <t>19 山梨県</t>
  </si>
  <si>
    <t>20 長野県</t>
  </si>
  <si>
    <t>21 岐阜県</t>
  </si>
  <si>
    <t>22 静岡県</t>
  </si>
  <si>
    <t>23 愛知県</t>
  </si>
  <si>
    <t>24 三重県</t>
  </si>
  <si>
    <t>25 滋賀県</t>
  </si>
  <si>
    <t>26 京都府</t>
  </si>
  <si>
    <t>27 大阪府</t>
  </si>
  <si>
    <t>28 兵庫県</t>
  </si>
  <si>
    <t>29 奈良県</t>
  </si>
  <si>
    <t>30 和歌山県</t>
  </si>
  <si>
    <t>31 鳥取県</t>
  </si>
  <si>
    <t>32 島根県</t>
  </si>
  <si>
    <t>33 岡山県</t>
  </si>
  <si>
    <t>34 広島県</t>
  </si>
  <si>
    <t>35 山口県</t>
  </si>
  <si>
    <t>36 徳島県</t>
  </si>
  <si>
    <t>37 香川県</t>
  </si>
  <si>
    <t>38 愛媛県</t>
  </si>
  <si>
    <t>39 高知県</t>
  </si>
  <si>
    <t>40 福岡県</t>
  </si>
  <si>
    <t>41 佐賀県</t>
  </si>
  <si>
    <t>42 長崎県</t>
  </si>
  <si>
    <t>43 熊本県</t>
  </si>
  <si>
    <t>44 大分県</t>
  </si>
  <si>
    <t>45 宮崎県</t>
  </si>
  <si>
    <t>46 鹿児島県</t>
  </si>
  <si>
    <t>47 沖縄県</t>
  </si>
  <si>
    <t>注：ワクチン接種記録システム(VRS)への報告を居住地の都道府県別に集計。</t>
    <rPh sb="0" eb="1">
      <t>チュウ</t>
    </rPh>
    <rPh sb="8" eb="10">
      <t>キロク</t>
    </rPh>
    <rPh sb="21" eb="23">
      <t>ホウコク</t>
    </rPh>
    <phoneticPr fontId="2"/>
  </si>
  <si>
    <t>注：被接種者の年齢分布は、ワクチン接種記録システム(VRS)に報告済みのデータのみにより把握可能であるため、接種率の算出においては、VRSへ報告された、一般接種（高齢者を含む）と先行接種対象者（接種券付き予診票で接種を行った優先接種者）の合計回数を使用。
使用回数には、首相官邸HPで公表している総接種回数のうち、職域接種及び先行接種対象者のVRS未入力分である約100万回分程度が含まれていない。</t>
    <rPh sb="31" eb="33">
      <t>ホウコク</t>
    </rPh>
    <rPh sb="46" eb="48">
      <t>カノウ</t>
    </rPh>
    <rPh sb="54" eb="56">
      <t>セッシュ</t>
    </rPh>
    <rPh sb="56" eb="57">
      <t>リツ</t>
    </rPh>
    <rPh sb="58" eb="60">
      <t>サンシュツ</t>
    </rPh>
    <rPh sb="70" eb="72">
      <t>ホウコク</t>
    </rPh>
    <rPh sb="120" eb="122">
      <t>カイスウ</t>
    </rPh>
    <rPh sb="123" eb="125">
      <t>シヨウ</t>
    </rPh>
    <rPh sb="127" eb="129">
      <t>シヨウ</t>
    </rPh>
    <rPh sb="135" eb="137">
      <t>シュショウ</t>
    </rPh>
    <rPh sb="137" eb="139">
      <t>カンテイ</t>
    </rPh>
    <phoneticPr fontId="2"/>
  </si>
  <si>
    <t>注：年齢階級別人口は、総務省が公表している「令和3年住民基本台帳年齢階級別人口（市区町村別）」のうち、各市区町村の性別及び年代階級の数字を集計したものを利用しており、その際、12歳～19歳人口は10歳～14歳人口を5分の3したものに、15歳～19歳人口を加えたものを使用。</t>
    <rPh sb="2" eb="4">
      <t>ネンレイ</t>
    </rPh>
    <rPh sb="4" eb="6">
      <t>カイキュウ</t>
    </rPh>
    <rPh sb="6" eb="7">
      <t>ベツ</t>
    </rPh>
    <rPh sb="7" eb="9">
      <t>ジンコウ</t>
    </rPh>
    <rPh sb="11" eb="14">
      <t>ソウムショウ</t>
    </rPh>
    <rPh sb="15" eb="17">
      <t>コウヒョウ</t>
    </rPh>
    <rPh sb="22" eb="24">
      <t>レイワ</t>
    </rPh>
    <rPh sb="25" eb="26">
      <t>ネン</t>
    </rPh>
    <rPh sb="26" eb="28">
      <t>ジュウミン</t>
    </rPh>
    <rPh sb="28" eb="30">
      <t>キホン</t>
    </rPh>
    <rPh sb="30" eb="32">
      <t>ダイチョウ</t>
    </rPh>
    <rPh sb="32" eb="34">
      <t>ネンレイ</t>
    </rPh>
    <rPh sb="34" eb="36">
      <t>カイキュウ</t>
    </rPh>
    <rPh sb="36" eb="37">
      <t>ベツ</t>
    </rPh>
    <rPh sb="37" eb="39">
      <t>ジンコウ</t>
    </rPh>
    <rPh sb="40" eb="42">
      <t>シク</t>
    </rPh>
    <rPh sb="42" eb="44">
      <t>チョウソン</t>
    </rPh>
    <rPh sb="44" eb="45">
      <t>ベツ</t>
    </rPh>
    <rPh sb="51" eb="52">
      <t>カク</t>
    </rPh>
    <rPh sb="52" eb="54">
      <t>シク</t>
    </rPh>
    <rPh sb="54" eb="56">
      <t>チョウソン</t>
    </rPh>
    <rPh sb="57" eb="59">
      <t>セイベツ</t>
    </rPh>
    <rPh sb="59" eb="60">
      <t>オヨ</t>
    </rPh>
    <rPh sb="61" eb="63">
      <t>ネンダイ</t>
    </rPh>
    <rPh sb="63" eb="65">
      <t>カイキュウ</t>
    </rPh>
    <rPh sb="66" eb="68">
      <t>スウジ</t>
    </rPh>
    <rPh sb="69" eb="71">
      <t>シュウケイ</t>
    </rPh>
    <rPh sb="76" eb="78">
      <t>リヨウ</t>
    </rPh>
    <rPh sb="85" eb="86">
      <t>サイ</t>
    </rPh>
    <rPh sb="99" eb="100">
      <t>サイ</t>
    </rPh>
    <rPh sb="103" eb="104">
      <t>サイ</t>
    </rPh>
    <rPh sb="104" eb="106">
      <t>ジンコウ</t>
    </rPh>
    <rPh sb="108" eb="109">
      <t>ブン</t>
    </rPh>
    <rPh sb="119" eb="120">
      <t>サイ</t>
    </rPh>
    <rPh sb="123" eb="124">
      <t>サイ</t>
    </rPh>
    <rPh sb="124" eb="126">
      <t>ジンコウ</t>
    </rPh>
    <rPh sb="127" eb="128">
      <t>クワ</t>
    </rPh>
    <rPh sb="133" eb="135">
      <t>シヨウ</t>
    </rPh>
    <phoneticPr fontId="2"/>
  </si>
  <si>
    <t>〇人口</t>
    <rPh sb="1" eb="3">
      <t>ジンコウ</t>
    </rPh>
    <phoneticPr fontId="2"/>
  </si>
  <si>
    <r>
      <t>注：年齢階級別人口は、総務省が公表している「令和3年住民基本台帳年齢階級別人口（市区町村別）」のうち、各市区町村の性別及び年代階級の数字を
　　集計したものを利用しており、その際、12歳～19歳人口は</t>
    </r>
    <r>
      <rPr>
        <sz val="11"/>
        <rFont val="游ゴシック"/>
        <family val="3"/>
        <charset val="128"/>
        <scheme val="minor"/>
      </rPr>
      <t>、10歳～14歳人口を5分の3したものに15歳～19歳人口を加えたものを使用している。</t>
    </r>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</si>
</sst>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76" formatCode="#,##0_);[Red]\(#,##0\)"/>
    <numFmt numFmtId="177" formatCode="#,##0_ ;[Red]\-#,##0\ "/>
    <numFmt numFmtId="178" formatCode="#,##0_ "/>
    <numFmt numFmtId="179" formatCode="0.0%"/>
  </numFmts>
  <fonts count="6" x14ac:knownFonts="1">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
      <sz val="11"/>
      <name val="游ゴシック"/>
      <family val="2"/>
      <charset val="128"/>
      <scheme val="minor"/>
    </font>
    <font>
      <sz val="11"/>
      <name val="游ゴシック"/>
      <family val="3"/>
      <charset val="128"/>
      <scheme val="minor"/>
    </font>
    <font>
      <sz val="11"/>
      <color theme="1"/>
      <name val="游ゴシック"/>
      <family val="3"/>
      <charset val="128"/>
      <scheme val="minor"/>
    </font>
  </fonts>
  <fills count="2">
    <fill>
      <patternFill patternType="none"/>
    </fill>
    <fill>
      <patternFill patternType="gray125"/>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0" fillId="0" borderId="0">
      <alignment vertical="center"/>
    </xf>
    <xf numFmtId="9" fontId="1" fillId="0" borderId="0" applyFont="0" applyFill="0" applyBorder="0" applyAlignment="0" applyProtection="0">
      <alignment vertical="center"/>
    </xf>
    <xf numFmtId="38" fontId="1" fillId="0" borderId="0" applyFont="0" applyFill="0" applyBorder="0" applyAlignment="0" applyProtection="0">
      <alignment vertical="center"/>
    </xf>
  </cellStyleXfs>
  <cellXfs count="35">
    <xf numFmtId="0" fontId="0" fillId="0" borderId="0" xfId="0">
      <alignment vertical="center"/>
    </xf>
    <xf numFmtId="0" fontId="3" fillId="0" borderId="0" xfId="0" applyFont="1">
      <alignment vertical="center"/>
    </xf>
    <xf numFmtId="0" fontId="4" fillId="0" borderId="0" xfId="0" applyFont="1" applyAlignment="1">
      <alignment horizontal="center" vertical="center"/>
    </xf>
    <xf numFmtId="0" fontId="4" fillId="0" borderId="0" xfId="0" applyFont="1">
      <alignment vertical="center"/>
    </xf>
    <xf numFmtId="0" fontId="0" fillId="0" borderId="0" xfId="0" applyAlignment="1">
      <alignment horizontal="right" vertical="center"/>
    </xf>
    <xf numFmtId="0" fontId="0" fillId="0" borderId="0" xfId="0" applyAlignment="1">
      <alignment horizontal="center" vertical="center"/>
    </xf>
    <xf numFmtId="0" fontId="0" fillId="0" borderId="1" xfId="0" applyBorder="1">
      <alignment vertical="center"/>
    </xf>
    <xf numFmtId="0" fontId="5" fillId="0" borderId="1" xfId="0" applyFont="1" applyBorder="1">
      <alignment vertical="center"/>
    </xf>
    <xf numFmtId="0" fontId="4" fillId="0" borderId="1" xfId="0" applyFont="1" applyBorder="1">
      <alignment vertical="center"/>
    </xf>
    <xf numFmtId="0" fontId="0" fillId="0" borderId="1" xfId="0" applyBorder="1" applyAlignment="1">
      <alignment horizontal="center" vertical="center"/>
    </xf>
    <xf numFmtId="177" fontId="5" fillId="0" borderId="1" xfId="2" applyNumberFormat="1" applyFont="1" applyBorder="1" applyAlignment="1">
      <alignment vertical="center"/>
    </xf>
    <xf numFmtId="177" fontId="0" fillId="0" borderId="1" xfId="2" applyNumberFormat="1" applyFont="1" applyBorder="1" applyAlignment="1">
      <alignment vertical="center"/>
    </xf>
    <xf numFmtId="179" fontId="5" fillId="0" borderId="1" xfId="1" applyNumberFormat="1" applyFont="1" applyBorder="1" applyAlignment="1">
      <alignment vertical="center"/>
    </xf>
    <xf numFmtId="179" fontId="0" fillId="0" borderId="1" xfId="1" applyNumberFormat="1" applyFont="1" applyBorder="1" applyAlignment="1">
      <alignment vertical="center"/>
    </xf>
    <xf numFmtId="179" fontId="4" fillId="0" borderId="1" xfId="0" applyNumberFormat="1" applyFont="1" applyBorder="1">
      <alignment vertical="center"/>
    </xf>
    <xf numFmtId="178" fontId="4" fillId="0" borderId="1" xfId="0" applyNumberFormat="1" applyFont="1" applyBorder="1" applyAlignment="1">
      <alignment horizontal="right" vertical="center"/>
    </xf>
    <xf numFmtId="0" fontId="4" fillId="0" borderId="0" xfId="0" applyFont="1" applyAlignment="1">
      <alignment vertical="center" wrapText="1"/>
    </xf>
    <xf numFmtId="0" fontId="4" fillId="0" borderId="0" xfId="0" applyFont="1" applyAlignment="1">
      <alignment horizontal="right" vertical="center"/>
    </xf>
    <xf numFmtId="179" fontId="4" fillId="0" borderId="1" xfId="1" applyNumberFormat="1" applyFont="1" applyBorder="1">
      <alignment vertical="center"/>
    </xf>
    <xf numFmtId="10" fontId="4" fillId="0" borderId="0" xfId="1" applyNumberFormat="1" applyFont="1" applyBorder="1">
      <alignment vertical="center"/>
    </xf>
    <xf numFmtId="178" fontId="4" fillId="0" borderId="1" xfId="0" applyNumberFormat="1" applyFont="1" applyBorder="1">
      <alignment vertical="center"/>
    </xf>
    <xf numFmtId="176" fontId="4" fillId="0" borderId="1" xfId="2" applyNumberFormat="1" applyFont="1" applyBorder="1">
      <alignment vertical="center"/>
    </xf>
    <xf numFmtId="176" fontId="4" fillId="0" borderId="1" xfId="0" applyNumberFormat="1" applyFont="1" applyBorder="1">
      <alignment vertical="center"/>
    </xf>
    <xf numFmtId="0" fontId="4" fillId="0" borderId="0" xfId="0" applyFont="1" applyAlignment="1">
      <alignment horizontal="left" vertical="top" wrapText="1"/>
    </xf>
    <xf numFmtId="0" fontId="4" fillId="0" borderId="1" xfId="0" applyFont="1" applyBorder="1" applyAlignment="1">
      <alignment horizontal="center" vertical="center"/>
    </xf>
    <xf numFmtId="179" fontId="4" fillId="0" borderId="1" xfId="0" applyNumberFormat="1" applyFont="1" applyBorder="1" applyAlignment="1">
      <alignment horizontal="center" vertical="center"/>
    </xf>
    <xf numFmtId="0" fontId="4" fillId="0" borderId="1" xfId="0" applyFont="1" applyBorder="1" applyAlignment="1">
      <alignment horizontal="left" vertical="center"/>
    </xf>
    <xf numFmtId="0" fontId="4" fillId="0" borderId="0" xfId="0" applyFont="1" applyAlignment="1">
      <alignment horizontal="left" vertical="center" wrapText="1"/>
    </xf>
    <xf numFmtId="0" fontId="4" fillId="0" borderId="0" xfId="0" applyFont="1" applyAlignment="1">
      <alignment horizontal="left" vertical="top" wrapText="1"/>
    </xf>
    <xf numFmtId="0" fontId="3" fillId="0" borderId="0" xfId="0" applyFont="1" applyAlignment="1">
      <alignment vertical="center"/>
    </xf>
    <xf numFmtId="0" fontId="4" fillId="0" borderId="0" xfId="0" applyFont="1" applyAlignment="1">
      <alignment vertical="center"/>
    </xf>
    <xf numFmtId="0" fontId="4" fillId="0" borderId="0" xfId="0" applyFont="1" applyAlignment="1">
      <alignment vertical="center" wrapText="1"/>
    </xf>
    <xf numFmtId="0" fontId="0" fillId="0" borderId="2" xfId="0" applyBorder="1" applyAlignment="1">
      <alignment horizontal="center" vertical="center"/>
    </xf>
    <xf numFmtId="0" fontId="0" fillId="0" borderId="3" xfId="0" applyBorder="1" applyAlignment="1">
      <alignment horizontal="center" vertical="center"/>
    </xf>
    <xf numFmtId="0" fontId="3" fillId="0" borderId="0" xfId="0" applyFont="1" applyAlignment="1">
      <alignment vertical="center" wrapText="1"/>
    </xf>
  </cellXfs>
  <cellStyles count="3">
    <cellStyle name="パーセント" xfId="1" builtinId="5"/>
    <cellStyle name="桁区切り" xfId="2" builtinId="6"/>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21"/>
  <sheetViews>
    <sheetView tabSelected="1" workbookViewId="0">
      <selection activeCell="A2" sqref="A2"/>
    </sheetView>
  </sheetViews>
  <sheetFormatPr defaultColWidth="9" defaultRowHeight="18" x14ac:dyDescent="0.45"/>
  <cols>
    <col min="1" max="1" width="18.19921875" style="3" bestFit="1" customWidth="1"/>
    <col min="2" max="2" width="11.69921875" style="3" bestFit="1" customWidth="1"/>
    <col min="3" max="3" width="10.59765625" style="2" customWidth="1"/>
    <col min="4" max="13" width="10.59765625" style="3" customWidth="1"/>
    <col min="14" max="16384" width="9" style="3"/>
  </cols>
  <sheetData>
    <row r="1" spans="1:14" x14ac:dyDescent="0.45">
      <c r="A1" s="1" t="s">
        <v>0</v>
      </c>
      <c r="B1" s="1"/>
    </row>
    <row r="2" spans="1:14" x14ac:dyDescent="0.45">
      <c r="A2" s="1"/>
      <c r="B2" s="1"/>
    </row>
    <row r="3" spans="1:14" x14ac:dyDescent="0.45">
      <c r="A3" s="3" t="s">
        <v>1</v>
      </c>
      <c r="C3" s="3"/>
      <c r="M3" s="17" t="s">
        <v>2</v>
      </c>
    </row>
    <row r="4" spans="1:14" x14ac:dyDescent="0.45">
      <c r="A4" s="8"/>
      <c r="B4" s="8" t="s">
        <v>3</v>
      </c>
      <c r="C4" s="8" t="s">
        <v>4</v>
      </c>
      <c r="D4" s="8" t="s">
        <v>5</v>
      </c>
      <c r="E4" s="8" t="s">
        <v>6</v>
      </c>
      <c r="F4" s="8" t="s">
        <v>7</v>
      </c>
      <c r="G4" s="8" t="s">
        <v>8</v>
      </c>
      <c r="H4" s="8" t="s">
        <v>9</v>
      </c>
      <c r="I4" s="8" t="s">
        <v>10</v>
      </c>
      <c r="J4" s="8" t="s">
        <v>11</v>
      </c>
      <c r="K4" s="8" t="s">
        <v>12</v>
      </c>
      <c r="L4" s="8" t="s">
        <v>13</v>
      </c>
      <c r="M4" s="8" t="s">
        <v>14</v>
      </c>
    </row>
    <row r="5" spans="1:14" x14ac:dyDescent="0.45">
      <c r="A5" s="8" t="s">
        <v>15</v>
      </c>
      <c r="B5" s="14">
        <v>0.1202</v>
      </c>
      <c r="C5" s="18">
        <v>0.76790000000000003</v>
      </c>
      <c r="D5" s="18">
        <v>0.80969999999999998</v>
      </c>
      <c r="E5" s="18">
        <v>0.80579999999999996</v>
      </c>
      <c r="F5" s="18">
        <v>0.83350000000000002</v>
      </c>
      <c r="G5" s="18">
        <v>0.91800000000000004</v>
      </c>
      <c r="H5" s="18">
        <v>0.91469999999999996</v>
      </c>
      <c r="I5" s="18">
        <v>0.87870000000000004</v>
      </c>
      <c r="J5" s="18">
        <v>0.9446</v>
      </c>
      <c r="K5" s="18">
        <v>0.98750000000000004</v>
      </c>
      <c r="L5" s="18">
        <v>0.99680000000000002</v>
      </c>
      <c r="M5" s="18">
        <v>0.98760000000000003</v>
      </c>
    </row>
    <row r="6" spans="1:14" x14ac:dyDescent="0.45">
      <c r="A6" s="8" t="s">
        <v>16</v>
      </c>
      <c r="B6" s="14">
        <v>6.9699999999999998E-2</v>
      </c>
      <c r="C6" s="18">
        <v>0.75649999999999995</v>
      </c>
      <c r="D6" s="18">
        <v>0.80110000000000003</v>
      </c>
      <c r="E6" s="18">
        <v>0.79959999999999998</v>
      </c>
      <c r="F6" s="18">
        <v>0.82930000000000004</v>
      </c>
      <c r="G6" s="18">
        <v>0.91490000000000005</v>
      </c>
      <c r="H6" s="18">
        <v>0.91249999999999998</v>
      </c>
      <c r="I6" s="18">
        <v>0.87680000000000002</v>
      </c>
      <c r="J6" s="18">
        <v>0.94230000000000003</v>
      </c>
      <c r="K6" s="18">
        <v>0.98370000000000002</v>
      </c>
      <c r="L6" s="18">
        <v>0.99080000000000001</v>
      </c>
      <c r="M6" s="18">
        <v>0.97660000000000002</v>
      </c>
    </row>
    <row r="7" spans="1:14" x14ac:dyDescent="0.45">
      <c r="C7" s="19"/>
      <c r="D7" s="19"/>
      <c r="E7" s="19"/>
      <c r="F7" s="19"/>
      <c r="G7" s="19"/>
      <c r="H7" s="19"/>
      <c r="I7" s="19"/>
      <c r="J7" s="19"/>
      <c r="K7" s="19"/>
      <c r="L7" s="19"/>
      <c r="M7" s="19"/>
    </row>
    <row r="8" spans="1:14" x14ac:dyDescent="0.45">
      <c r="A8" s="3" t="s">
        <v>17</v>
      </c>
      <c r="C8" s="19"/>
      <c r="D8" s="19"/>
      <c r="E8" s="19"/>
      <c r="F8" s="19"/>
      <c r="G8" s="19"/>
      <c r="H8" s="19"/>
      <c r="I8" s="19"/>
      <c r="J8" s="19"/>
      <c r="K8" s="19"/>
      <c r="L8" s="19"/>
      <c r="M8" s="19"/>
    </row>
    <row r="9" spans="1:14" x14ac:dyDescent="0.45">
      <c r="A9" s="8"/>
      <c r="B9" s="8" t="s">
        <v>3</v>
      </c>
      <c r="C9" s="8" t="s">
        <v>4</v>
      </c>
      <c r="D9" s="8" t="s">
        <v>5</v>
      </c>
      <c r="E9" s="8" t="s">
        <v>6</v>
      </c>
      <c r="F9" s="8" t="s">
        <v>7</v>
      </c>
      <c r="G9" s="8" t="s">
        <v>8</v>
      </c>
      <c r="H9" s="8" t="s">
        <v>9</v>
      </c>
      <c r="I9" s="8" t="s">
        <v>10</v>
      </c>
      <c r="J9" s="8" t="s">
        <v>11</v>
      </c>
      <c r="K9" s="8" t="s">
        <v>12</v>
      </c>
      <c r="L9" s="8" t="s">
        <v>13</v>
      </c>
      <c r="M9" s="8" t="s">
        <v>14</v>
      </c>
    </row>
    <row r="10" spans="1:14" x14ac:dyDescent="0.45">
      <c r="A10" s="8" t="s">
        <v>18</v>
      </c>
      <c r="B10" s="20">
        <v>7406066</v>
      </c>
      <c r="C10" s="21">
        <v>9010292</v>
      </c>
      <c r="D10" s="21">
        <v>12819569</v>
      </c>
      <c r="E10" s="21">
        <v>14372705</v>
      </c>
      <c r="F10" s="21">
        <v>18424463</v>
      </c>
      <c r="G10" s="21">
        <v>16810584</v>
      </c>
      <c r="H10" s="21">
        <v>7412109</v>
      </c>
      <c r="I10" s="21">
        <v>8098283</v>
      </c>
      <c r="J10" s="21">
        <v>16227232</v>
      </c>
      <c r="K10" s="21">
        <v>9058480</v>
      </c>
      <c r="L10" s="21">
        <v>2303363</v>
      </c>
      <c r="M10" s="21">
        <v>80636</v>
      </c>
    </row>
    <row r="11" spans="1:14" x14ac:dyDescent="0.45">
      <c r="A11" s="8" t="s">
        <v>15</v>
      </c>
      <c r="B11" s="15">
        <v>890019</v>
      </c>
      <c r="C11" s="22">
        <v>6918928</v>
      </c>
      <c r="D11" s="22">
        <v>10379733</v>
      </c>
      <c r="E11" s="22">
        <v>11581443</v>
      </c>
      <c r="F11" s="22">
        <v>15356020</v>
      </c>
      <c r="G11" s="22">
        <v>15431447</v>
      </c>
      <c r="H11" s="22">
        <v>6779723</v>
      </c>
      <c r="I11" s="22">
        <v>7115838</v>
      </c>
      <c r="J11" s="22">
        <v>15327794</v>
      </c>
      <c r="K11" s="22">
        <v>8945274</v>
      </c>
      <c r="L11" s="22">
        <v>2296098</v>
      </c>
      <c r="M11" s="22">
        <v>79639</v>
      </c>
    </row>
    <row r="12" spans="1:14" x14ac:dyDescent="0.45">
      <c r="A12" s="8" t="s">
        <v>16</v>
      </c>
      <c r="B12" s="15">
        <v>516327</v>
      </c>
      <c r="C12" s="22">
        <v>6816294</v>
      </c>
      <c r="D12" s="22">
        <v>10270178</v>
      </c>
      <c r="E12" s="22">
        <v>11492341</v>
      </c>
      <c r="F12" s="22">
        <v>15279698</v>
      </c>
      <c r="G12" s="22">
        <v>15380269</v>
      </c>
      <c r="H12" s="22">
        <v>6763559</v>
      </c>
      <c r="I12" s="22">
        <v>7100243</v>
      </c>
      <c r="J12" s="22">
        <v>15291219</v>
      </c>
      <c r="K12" s="22">
        <v>8910380</v>
      </c>
      <c r="L12" s="22">
        <v>2282222</v>
      </c>
      <c r="M12" s="22">
        <v>78753</v>
      </c>
    </row>
    <row r="14" spans="1:14" ht="71.400000000000006" customHeight="1" x14ac:dyDescent="0.45">
      <c r="A14" s="27" t="s">
        <v>19</v>
      </c>
      <c r="B14" s="27"/>
      <c r="C14" s="27"/>
      <c r="D14" s="27"/>
      <c r="E14" s="27"/>
      <c r="F14" s="27"/>
      <c r="G14" s="27"/>
      <c r="H14" s="27"/>
      <c r="I14" s="27"/>
      <c r="J14" s="27"/>
      <c r="K14" s="27"/>
      <c r="L14" s="27"/>
      <c r="M14" s="27"/>
    </row>
    <row r="15" spans="1:14" ht="19.5" customHeight="1" x14ac:dyDescent="0.45">
      <c r="A15" s="27" t="s">
        <v>20</v>
      </c>
      <c r="B15" s="27"/>
      <c r="C15" s="27"/>
      <c r="D15" s="27"/>
      <c r="E15" s="27"/>
      <c r="F15" s="27"/>
      <c r="G15" s="27"/>
      <c r="H15" s="27"/>
      <c r="I15" s="27"/>
      <c r="J15" s="27"/>
      <c r="K15" s="27"/>
      <c r="L15" s="27"/>
      <c r="M15" s="27"/>
    </row>
    <row r="16" spans="1:14" ht="66" customHeight="1" x14ac:dyDescent="0.45">
      <c r="A16" s="27" t="s">
        <v>21</v>
      </c>
      <c r="B16" s="27"/>
      <c r="C16" s="27"/>
      <c r="D16" s="27"/>
      <c r="E16" s="27"/>
      <c r="F16" s="27"/>
      <c r="G16" s="27"/>
      <c r="H16" s="27"/>
      <c r="I16" s="27"/>
      <c r="J16" s="27"/>
      <c r="K16" s="27"/>
      <c r="L16" s="27"/>
      <c r="M16" s="27"/>
      <c r="N16" s="16"/>
    </row>
    <row r="17" spans="1:13" ht="35.4" customHeight="1" x14ac:dyDescent="0.45">
      <c r="A17" s="28" t="s">
        <v>22</v>
      </c>
      <c r="B17" s="28"/>
      <c r="C17" s="28"/>
      <c r="D17" s="28"/>
      <c r="E17" s="28"/>
      <c r="F17" s="28"/>
      <c r="G17" s="28"/>
      <c r="H17" s="28"/>
      <c r="I17" s="28"/>
      <c r="J17" s="28"/>
      <c r="K17" s="28"/>
      <c r="L17" s="28"/>
      <c r="M17" s="28"/>
    </row>
    <row r="18" spans="1:13" x14ac:dyDescent="0.45">
      <c r="A18" s="23"/>
      <c r="B18" s="23"/>
      <c r="C18" s="23"/>
      <c r="D18" s="23"/>
      <c r="E18" s="23"/>
      <c r="F18" s="23"/>
      <c r="G18" s="23"/>
      <c r="H18" s="23"/>
      <c r="I18" s="23"/>
      <c r="J18" s="23"/>
      <c r="K18" s="23"/>
      <c r="L18" s="23"/>
      <c r="M18" s="23"/>
    </row>
    <row r="19" spans="1:13" x14ac:dyDescent="0.45">
      <c r="B19" s="24" t="s">
        <v>23</v>
      </c>
      <c r="C19" s="25" t="s">
        <v>24</v>
      </c>
    </row>
    <row r="20" spans="1:13" x14ac:dyDescent="0.45">
      <c r="A20" s="26" t="s">
        <v>25</v>
      </c>
      <c r="B20" s="20">
        <v>905723</v>
      </c>
      <c r="C20" s="14">
        <f>B20/$B$10</f>
        <v>0.12229475135652315</v>
      </c>
    </row>
    <row r="21" spans="1:13" x14ac:dyDescent="0.45">
      <c r="A21" s="26" t="s">
        <v>26</v>
      </c>
      <c r="B21" s="20">
        <v>528275</v>
      </c>
      <c r="C21" s="14">
        <f>B21/$B$10</f>
        <v>7.1330042157334267E-2</v>
      </c>
    </row>
  </sheetData>
  <mergeCells count="4">
    <mergeCell ref="A14:M14"/>
    <mergeCell ref="A15:M15"/>
    <mergeCell ref="A16:M16"/>
    <mergeCell ref="A17:M17"/>
  </mergeCells>
  <phoneticPr fontId="2"/>
  <pageMargins left="0.7" right="0.7" top="0.75" bottom="0.75" header="0.3" footer="0.3"/>
  <pageSetup paperSize="9" scale="87"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103"/>
  <sheetViews>
    <sheetView zoomScaleNormal="100" workbookViewId="0">
      <selection activeCell="C5" sqref="C5"/>
    </sheetView>
  </sheetViews>
  <sheetFormatPr defaultRowHeight="18" x14ac:dyDescent="0.45"/>
  <cols>
    <col min="1" max="1" width="11.8984375" customWidth="1"/>
    <col min="2" max="2" width="14.3984375" customWidth="1"/>
    <col min="3" max="3" width="10.59765625" style="5" customWidth="1"/>
    <col min="4" max="13" width="10.59765625" customWidth="1"/>
  </cols>
  <sheetData>
    <row r="1" spans="1:13" x14ac:dyDescent="0.45">
      <c r="A1" s="1" t="s">
        <v>27</v>
      </c>
      <c r="C1" s="2"/>
      <c r="D1" s="3"/>
      <c r="E1" s="3"/>
    </row>
    <row r="2" spans="1:13" x14ac:dyDescent="0.45">
      <c r="B2" s="1"/>
      <c r="C2" s="2"/>
      <c r="D2" s="3"/>
      <c r="E2" s="3"/>
    </row>
    <row r="3" spans="1:13" x14ac:dyDescent="0.45">
      <c r="A3" t="s">
        <v>1</v>
      </c>
      <c r="C3"/>
      <c r="M3" s="4" t="str">
        <f>全国!M3</f>
        <v>（4月25日公表時点）</v>
      </c>
    </row>
    <row r="4" spans="1:13" x14ac:dyDescent="0.45">
      <c r="A4" s="32"/>
      <c r="B4" s="33"/>
      <c r="C4" s="6" t="s">
        <v>4</v>
      </c>
      <c r="D4" s="7" t="s">
        <v>5</v>
      </c>
      <c r="E4" s="7" t="s">
        <v>6</v>
      </c>
      <c r="F4" s="7" t="s">
        <v>7</v>
      </c>
      <c r="G4" s="7" t="s">
        <v>8</v>
      </c>
      <c r="H4" s="7" t="s">
        <v>9</v>
      </c>
      <c r="I4" s="7" t="s">
        <v>10</v>
      </c>
      <c r="J4" s="7" t="s">
        <v>11</v>
      </c>
      <c r="K4" s="7" t="s">
        <v>12</v>
      </c>
      <c r="L4" s="7" t="s">
        <v>13</v>
      </c>
      <c r="M4" s="7" t="s">
        <v>14</v>
      </c>
    </row>
    <row r="5" spans="1:13" x14ac:dyDescent="0.45">
      <c r="A5" s="6" t="s">
        <v>28</v>
      </c>
      <c r="B5" s="8" t="s">
        <v>15</v>
      </c>
      <c r="C5" s="12">
        <v>0.76819999999999999</v>
      </c>
      <c r="D5" s="12">
        <v>0.81850000000000001</v>
      </c>
      <c r="E5" s="12">
        <v>0.80379999999999996</v>
      </c>
      <c r="F5" s="12">
        <v>0.83479999999999999</v>
      </c>
      <c r="G5" s="12">
        <v>0.90510000000000002</v>
      </c>
      <c r="H5" s="12">
        <v>0.91190000000000004</v>
      </c>
      <c r="I5" s="12">
        <v>0.86560000000000004</v>
      </c>
      <c r="J5" s="12">
        <v>0.95820000000000005</v>
      </c>
      <c r="K5" s="12">
        <v>0.97619999999999996</v>
      </c>
      <c r="L5" s="12">
        <v>1.0071000000000001</v>
      </c>
      <c r="M5" s="12">
        <v>1.0289999999999999</v>
      </c>
    </row>
    <row r="6" spans="1:13" x14ac:dyDescent="0.45">
      <c r="A6" s="6" t="s">
        <v>28</v>
      </c>
      <c r="B6" s="8" t="s">
        <v>16</v>
      </c>
      <c r="C6" s="12">
        <v>0.75580000000000003</v>
      </c>
      <c r="D6" s="12">
        <v>0.80969999999999998</v>
      </c>
      <c r="E6" s="12">
        <v>0.79749999999999999</v>
      </c>
      <c r="F6" s="12">
        <v>0.83040000000000003</v>
      </c>
      <c r="G6" s="12">
        <v>0.90169999999999995</v>
      </c>
      <c r="H6" s="12">
        <v>0.90959999999999996</v>
      </c>
      <c r="I6" s="12">
        <v>0.86360000000000003</v>
      </c>
      <c r="J6" s="12">
        <v>0.95569999999999999</v>
      </c>
      <c r="K6" s="12">
        <v>0.97250000000000003</v>
      </c>
      <c r="L6" s="12">
        <v>1.0016</v>
      </c>
      <c r="M6" s="12">
        <v>1.0215000000000001</v>
      </c>
    </row>
    <row r="7" spans="1:13" x14ac:dyDescent="0.45">
      <c r="A7" s="6" t="s">
        <v>29</v>
      </c>
      <c r="B7" s="6" t="s">
        <v>15</v>
      </c>
      <c r="C7" s="13">
        <v>0.82740000000000002</v>
      </c>
      <c r="D7" s="13">
        <v>0.84379999999999999</v>
      </c>
      <c r="E7" s="13">
        <v>0.82010000000000005</v>
      </c>
      <c r="F7" s="13">
        <v>0.8538</v>
      </c>
      <c r="G7" s="13">
        <v>0.9</v>
      </c>
      <c r="H7" s="13">
        <v>0.91339999999999999</v>
      </c>
      <c r="I7" s="13">
        <v>0.88390000000000002</v>
      </c>
      <c r="J7" s="13">
        <v>0.95530000000000004</v>
      </c>
      <c r="K7" s="13">
        <v>0.95369999999999999</v>
      </c>
      <c r="L7" s="13">
        <v>1.0061</v>
      </c>
      <c r="M7" s="13">
        <v>1.0758000000000001</v>
      </c>
    </row>
    <row r="8" spans="1:13" x14ac:dyDescent="0.45">
      <c r="A8" s="6" t="s">
        <v>29</v>
      </c>
      <c r="B8" s="6" t="s">
        <v>16</v>
      </c>
      <c r="C8" s="13">
        <v>0.81679999999999997</v>
      </c>
      <c r="D8" s="13">
        <v>0.83660000000000001</v>
      </c>
      <c r="E8" s="13">
        <v>0.81479999999999997</v>
      </c>
      <c r="F8" s="13">
        <v>0.85019999999999996</v>
      </c>
      <c r="G8" s="13">
        <v>0.8972</v>
      </c>
      <c r="H8" s="13">
        <v>0.91169999999999995</v>
      </c>
      <c r="I8" s="13">
        <v>0.88200000000000001</v>
      </c>
      <c r="J8" s="13">
        <v>0.95269999999999999</v>
      </c>
      <c r="K8" s="13">
        <v>0.94910000000000005</v>
      </c>
      <c r="L8" s="13">
        <v>0.99970000000000003</v>
      </c>
      <c r="M8" s="13">
        <v>1.0629</v>
      </c>
    </row>
    <row r="9" spans="1:13" x14ac:dyDescent="0.45">
      <c r="A9" s="6" t="s">
        <v>30</v>
      </c>
      <c r="B9" s="6" t="s">
        <v>15</v>
      </c>
      <c r="C9" s="13">
        <v>0.85619999999999996</v>
      </c>
      <c r="D9" s="13">
        <v>0.86219999999999997</v>
      </c>
      <c r="E9" s="13">
        <v>0.84540000000000004</v>
      </c>
      <c r="F9" s="13">
        <v>0.87849999999999995</v>
      </c>
      <c r="G9" s="13">
        <v>0.91790000000000005</v>
      </c>
      <c r="H9" s="13">
        <v>0.92049999999999998</v>
      </c>
      <c r="I9" s="13">
        <v>0.90390000000000004</v>
      </c>
      <c r="J9" s="13">
        <v>0.97360000000000002</v>
      </c>
      <c r="K9" s="13">
        <v>0.95850000000000002</v>
      </c>
      <c r="L9" s="13">
        <v>1.0095000000000001</v>
      </c>
      <c r="M9" s="13">
        <v>1.0206999999999999</v>
      </c>
    </row>
    <row r="10" spans="1:13" x14ac:dyDescent="0.45">
      <c r="A10" s="6" t="s">
        <v>30</v>
      </c>
      <c r="B10" s="6" t="s">
        <v>16</v>
      </c>
      <c r="C10" s="13">
        <v>0.84330000000000005</v>
      </c>
      <c r="D10" s="13">
        <v>0.85389999999999999</v>
      </c>
      <c r="E10" s="13">
        <v>0.83889999999999998</v>
      </c>
      <c r="F10" s="13">
        <v>0.87419999999999998</v>
      </c>
      <c r="G10" s="13">
        <v>0.91549999999999998</v>
      </c>
      <c r="H10" s="13">
        <v>0.91859999999999997</v>
      </c>
      <c r="I10" s="13">
        <v>0.90190000000000003</v>
      </c>
      <c r="J10" s="13">
        <v>0.97130000000000005</v>
      </c>
      <c r="K10" s="13">
        <v>0.95509999999999995</v>
      </c>
      <c r="L10" s="13">
        <v>1.0035000000000001</v>
      </c>
      <c r="M10" s="13">
        <v>1.0164</v>
      </c>
    </row>
    <row r="11" spans="1:13" x14ac:dyDescent="0.45">
      <c r="A11" s="6" t="s">
        <v>31</v>
      </c>
      <c r="B11" s="6" t="s">
        <v>15</v>
      </c>
      <c r="C11" s="13">
        <v>0.81420000000000003</v>
      </c>
      <c r="D11" s="13">
        <v>0.84019999999999995</v>
      </c>
      <c r="E11" s="13">
        <v>0.8236</v>
      </c>
      <c r="F11" s="13">
        <v>0.86819999999999997</v>
      </c>
      <c r="G11" s="13">
        <v>0.92479999999999996</v>
      </c>
      <c r="H11" s="13">
        <v>0.91679999999999995</v>
      </c>
      <c r="I11" s="13">
        <v>0.9032</v>
      </c>
      <c r="J11" s="13">
        <v>0.9849</v>
      </c>
      <c r="K11" s="13">
        <v>0.9728</v>
      </c>
      <c r="L11" s="13">
        <v>1.0005999999999999</v>
      </c>
      <c r="M11" s="13">
        <v>1.0109999999999999</v>
      </c>
    </row>
    <row r="12" spans="1:13" x14ac:dyDescent="0.45">
      <c r="A12" s="6" t="s">
        <v>31</v>
      </c>
      <c r="B12" s="6" t="s">
        <v>16</v>
      </c>
      <c r="C12" s="13">
        <v>0.80359999999999998</v>
      </c>
      <c r="D12" s="13">
        <v>0.83360000000000001</v>
      </c>
      <c r="E12" s="13">
        <v>0.81840000000000002</v>
      </c>
      <c r="F12" s="13">
        <v>0.86450000000000005</v>
      </c>
      <c r="G12" s="13">
        <v>0.92200000000000004</v>
      </c>
      <c r="H12" s="13">
        <v>0.91469999999999996</v>
      </c>
      <c r="I12" s="13">
        <v>0.90139999999999998</v>
      </c>
      <c r="J12" s="13">
        <v>0.98240000000000005</v>
      </c>
      <c r="K12" s="13">
        <v>0.96870000000000001</v>
      </c>
      <c r="L12" s="13">
        <v>0.99339999999999995</v>
      </c>
      <c r="M12" s="13">
        <v>0.99709999999999999</v>
      </c>
    </row>
    <row r="13" spans="1:13" x14ac:dyDescent="0.45">
      <c r="A13" s="6" t="s">
        <v>32</v>
      </c>
      <c r="B13" s="6" t="s">
        <v>15</v>
      </c>
      <c r="C13" s="13">
        <v>0.87680000000000002</v>
      </c>
      <c r="D13" s="13">
        <v>0.87580000000000002</v>
      </c>
      <c r="E13" s="13">
        <v>0.84409999999999996</v>
      </c>
      <c r="F13" s="13">
        <v>0.8871</v>
      </c>
      <c r="G13" s="13">
        <v>0.91520000000000001</v>
      </c>
      <c r="H13" s="13">
        <v>0.91290000000000004</v>
      </c>
      <c r="I13" s="13">
        <v>0.89849999999999997</v>
      </c>
      <c r="J13" s="13">
        <v>0.97009999999999996</v>
      </c>
      <c r="K13" s="13">
        <v>0.93869999999999998</v>
      </c>
      <c r="L13" s="13">
        <v>0.98480000000000001</v>
      </c>
      <c r="M13" s="13">
        <v>1.0025999999999999</v>
      </c>
    </row>
    <row r="14" spans="1:13" x14ac:dyDescent="0.45">
      <c r="A14" s="6" t="s">
        <v>32</v>
      </c>
      <c r="B14" s="6" t="s">
        <v>16</v>
      </c>
      <c r="C14" s="13">
        <v>0.86509999999999998</v>
      </c>
      <c r="D14" s="13">
        <v>0.87090000000000001</v>
      </c>
      <c r="E14" s="13">
        <v>0.8397</v>
      </c>
      <c r="F14" s="13">
        <v>0.88380000000000003</v>
      </c>
      <c r="G14" s="13">
        <v>0.91310000000000002</v>
      </c>
      <c r="H14" s="13">
        <v>0.91169999999999995</v>
      </c>
      <c r="I14" s="13">
        <v>0.89710000000000001</v>
      </c>
      <c r="J14" s="13">
        <v>0.96819999999999995</v>
      </c>
      <c r="K14" s="13">
        <v>0.93589999999999995</v>
      </c>
      <c r="L14" s="13">
        <v>0.98009999999999997</v>
      </c>
      <c r="M14" s="13">
        <v>1.0039</v>
      </c>
    </row>
    <row r="15" spans="1:13" x14ac:dyDescent="0.45">
      <c r="A15" s="6" t="s">
        <v>33</v>
      </c>
      <c r="B15" s="6" t="s">
        <v>15</v>
      </c>
      <c r="C15" s="13">
        <v>0.86160000000000003</v>
      </c>
      <c r="D15" s="13">
        <v>0.85699999999999998</v>
      </c>
      <c r="E15" s="13">
        <v>0.83860000000000001</v>
      </c>
      <c r="F15" s="13">
        <v>0.8871</v>
      </c>
      <c r="G15" s="13">
        <v>0.91359999999999997</v>
      </c>
      <c r="H15" s="13">
        <v>0.91910000000000003</v>
      </c>
      <c r="I15" s="13">
        <v>0.90869999999999995</v>
      </c>
      <c r="J15" s="13">
        <v>0.98499999999999999</v>
      </c>
      <c r="K15" s="13">
        <v>0.95350000000000001</v>
      </c>
      <c r="L15" s="13">
        <v>0.96940000000000004</v>
      </c>
      <c r="M15" s="13">
        <v>0.98519999999999996</v>
      </c>
    </row>
    <row r="16" spans="1:13" x14ac:dyDescent="0.45">
      <c r="A16" s="6" t="s">
        <v>33</v>
      </c>
      <c r="B16" s="6" t="s">
        <v>16</v>
      </c>
      <c r="C16" s="13">
        <v>0.85329999999999995</v>
      </c>
      <c r="D16" s="13">
        <v>0.85150000000000003</v>
      </c>
      <c r="E16" s="13">
        <v>0.83399999999999996</v>
      </c>
      <c r="F16" s="13">
        <v>0.8841</v>
      </c>
      <c r="G16" s="13">
        <v>0.91159999999999997</v>
      </c>
      <c r="H16" s="13">
        <v>0.91739999999999999</v>
      </c>
      <c r="I16" s="13">
        <v>0.90700000000000003</v>
      </c>
      <c r="J16" s="13">
        <v>0.9829</v>
      </c>
      <c r="K16" s="13">
        <v>0.95009999999999994</v>
      </c>
      <c r="L16" s="13">
        <v>0.96360000000000001</v>
      </c>
      <c r="M16" s="13">
        <v>0.97840000000000005</v>
      </c>
    </row>
    <row r="17" spans="1:13" x14ac:dyDescent="0.45">
      <c r="A17" s="6" t="s">
        <v>34</v>
      </c>
      <c r="B17" s="6" t="s">
        <v>15</v>
      </c>
      <c r="C17" s="13">
        <v>0.83330000000000004</v>
      </c>
      <c r="D17" s="13">
        <v>0.84299999999999997</v>
      </c>
      <c r="E17" s="13">
        <v>0.8337</v>
      </c>
      <c r="F17" s="13">
        <v>0.8679</v>
      </c>
      <c r="G17" s="13">
        <v>0.90569999999999995</v>
      </c>
      <c r="H17" s="13">
        <v>0.9052</v>
      </c>
      <c r="I17" s="13">
        <v>0.90049999999999997</v>
      </c>
      <c r="J17" s="13">
        <v>0.98150000000000004</v>
      </c>
      <c r="K17" s="13">
        <v>0.95740000000000003</v>
      </c>
      <c r="L17" s="13">
        <v>1.0044</v>
      </c>
      <c r="M17" s="13">
        <v>1.0345</v>
      </c>
    </row>
    <row r="18" spans="1:13" x14ac:dyDescent="0.45">
      <c r="A18" s="6" t="s">
        <v>34</v>
      </c>
      <c r="B18" s="6" t="s">
        <v>16</v>
      </c>
      <c r="C18" s="13">
        <v>0.8216</v>
      </c>
      <c r="D18" s="13">
        <v>0.83489999999999998</v>
      </c>
      <c r="E18" s="13">
        <v>0.82679999999999998</v>
      </c>
      <c r="F18" s="13">
        <v>0.86350000000000005</v>
      </c>
      <c r="G18" s="13">
        <v>0.90239999999999998</v>
      </c>
      <c r="H18" s="13">
        <v>0.90280000000000005</v>
      </c>
      <c r="I18" s="13">
        <v>0.89810000000000001</v>
      </c>
      <c r="J18" s="13">
        <v>0.97870000000000001</v>
      </c>
      <c r="K18" s="13">
        <v>0.95330000000000004</v>
      </c>
      <c r="L18" s="13">
        <v>0.99750000000000005</v>
      </c>
      <c r="M18" s="13">
        <v>1.0165</v>
      </c>
    </row>
    <row r="19" spans="1:13" x14ac:dyDescent="0.45">
      <c r="A19" s="6" t="s">
        <v>35</v>
      </c>
      <c r="B19" s="6" t="s">
        <v>15</v>
      </c>
      <c r="C19" s="13">
        <v>0.82920000000000005</v>
      </c>
      <c r="D19" s="13">
        <v>0.84570000000000001</v>
      </c>
      <c r="E19" s="13">
        <v>0.83309999999999995</v>
      </c>
      <c r="F19" s="13">
        <v>0.85770000000000002</v>
      </c>
      <c r="G19" s="13">
        <v>0.93669999999999998</v>
      </c>
      <c r="H19" s="13">
        <v>0.90329999999999999</v>
      </c>
      <c r="I19" s="13">
        <v>0.88529999999999998</v>
      </c>
      <c r="J19" s="13">
        <v>0.96240000000000003</v>
      </c>
      <c r="K19" s="13">
        <v>0.995</v>
      </c>
      <c r="L19" s="13">
        <v>0.98170000000000002</v>
      </c>
      <c r="M19" s="13">
        <v>0.96840000000000004</v>
      </c>
    </row>
    <row r="20" spans="1:13" x14ac:dyDescent="0.45">
      <c r="A20" s="6" t="s">
        <v>35</v>
      </c>
      <c r="B20" s="6" t="s">
        <v>16</v>
      </c>
      <c r="C20" s="13">
        <v>0.81799999999999995</v>
      </c>
      <c r="D20" s="13">
        <v>0.83750000000000002</v>
      </c>
      <c r="E20" s="13">
        <v>0.82699999999999996</v>
      </c>
      <c r="F20" s="13">
        <v>0.85399999999999998</v>
      </c>
      <c r="G20" s="13">
        <v>0.93369999999999997</v>
      </c>
      <c r="H20" s="13">
        <v>0.9012</v>
      </c>
      <c r="I20" s="13">
        <v>0.88349999999999995</v>
      </c>
      <c r="J20" s="13">
        <v>0.96040000000000003</v>
      </c>
      <c r="K20" s="13">
        <v>0.99139999999999995</v>
      </c>
      <c r="L20" s="13">
        <v>0.97670000000000001</v>
      </c>
      <c r="M20" s="13">
        <v>0.96099999999999997</v>
      </c>
    </row>
    <row r="21" spans="1:13" x14ac:dyDescent="0.45">
      <c r="A21" s="6" t="s">
        <v>36</v>
      </c>
      <c r="B21" s="6" t="s">
        <v>15</v>
      </c>
      <c r="C21" s="13">
        <v>0.83409999999999995</v>
      </c>
      <c r="D21" s="13">
        <v>0.84570000000000001</v>
      </c>
      <c r="E21" s="13">
        <v>0.82889999999999997</v>
      </c>
      <c r="F21" s="13">
        <v>0.85760000000000003</v>
      </c>
      <c r="G21" s="13">
        <v>0.93149999999999999</v>
      </c>
      <c r="H21" s="13">
        <v>0.8992</v>
      </c>
      <c r="I21" s="13">
        <v>0.89039999999999997</v>
      </c>
      <c r="J21" s="13">
        <v>0.96870000000000001</v>
      </c>
      <c r="K21" s="13">
        <v>0.98240000000000005</v>
      </c>
      <c r="L21" s="13">
        <v>0.97019999999999995</v>
      </c>
      <c r="M21" s="13">
        <v>1.0038</v>
      </c>
    </row>
    <row r="22" spans="1:13" x14ac:dyDescent="0.45">
      <c r="A22" s="6" t="s">
        <v>36</v>
      </c>
      <c r="B22" s="6" t="s">
        <v>16</v>
      </c>
      <c r="C22" s="13">
        <v>0.82310000000000005</v>
      </c>
      <c r="D22" s="13">
        <v>0.83789999999999998</v>
      </c>
      <c r="E22" s="13">
        <v>0.82240000000000002</v>
      </c>
      <c r="F22" s="13">
        <v>0.85319999999999996</v>
      </c>
      <c r="G22" s="13">
        <v>0.92849999999999999</v>
      </c>
      <c r="H22" s="13">
        <v>0.89729999999999999</v>
      </c>
      <c r="I22" s="13">
        <v>0.88849999999999996</v>
      </c>
      <c r="J22" s="13">
        <v>0.96660000000000001</v>
      </c>
      <c r="K22" s="13">
        <v>0.97850000000000004</v>
      </c>
      <c r="L22" s="13">
        <v>0.96289999999999998</v>
      </c>
      <c r="M22" s="13">
        <v>0.99429999999999996</v>
      </c>
    </row>
    <row r="23" spans="1:13" x14ac:dyDescent="0.45">
      <c r="A23" s="6" t="s">
        <v>37</v>
      </c>
      <c r="B23" s="6" t="s">
        <v>15</v>
      </c>
      <c r="C23" s="13">
        <v>0.77449999999999997</v>
      </c>
      <c r="D23" s="13">
        <v>0.84379999999999999</v>
      </c>
      <c r="E23" s="13">
        <v>0.82520000000000004</v>
      </c>
      <c r="F23" s="13">
        <v>0.84160000000000001</v>
      </c>
      <c r="G23" s="13">
        <v>0.92969999999999997</v>
      </c>
      <c r="H23" s="13">
        <v>0.90810000000000002</v>
      </c>
      <c r="I23" s="13">
        <v>0.88339999999999996</v>
      </c>
      <c r="J23" s="13">
        <v>0.95440000000000003</v>
      </c>
      <c r="K23" s="13">
        <v>0.99019999999999997</v>
      </c>
      <c r="L23" s="13">
        <v>0.98740000000000006</v>
      </c>
      <c r="M23" s="13">
        <v>0.98419999999999996</v>
      </c>
    </row>
    <row r="24" spans="1:13" x14ac:dyDescent="0.45">
      <c r="A24" s="6" t="s">
        <v>37</v>
      </c>
      <c r="B24" s="6" t="s">
        <v>16</v>
      </c>
      <c r="C24" s="13">
        <v>0.76219999999999999</v>
      </c>
      <c r="D24" s="13">
        <v>0.83479999999999999</v>
      </c>
      <c r="E24" s="13">
        <v>0.81859999999999999</v>
      </c>
      <c r="F24" s="13">
        <v>0.83760000000000001</v>
      </c>
      <c r="G24" s="13">
        <v>0.92689999999999995</v>
      </c>
      <c r="H24" s="13">
        <v>0.90600000000000003</v>
      </c>
      <c r="I24" s="13">
        <v>0.88190000000000002</v>
      </c>
      <c r="J24" s="13">
        <v>0.95269999999999999</v>
      </c>
      <c r="K24" s="13">
        <v>0.98699999999999999</v>
      </c>
      <c r="L24" s="13">
        <v>0.98170000000000002</v>
      </c>
      <c r="M24" s="13">
        <v>0.97299999999999998</v>
      </c>
    </row>
    <row r="25" spans="1:13" x14ac:dyDescent="0.45">
      <c r="A25" s="6" t="s">
        <v>38</v>
      </c>
      <c r="B25" s="6" t="s">
        <v>15</v>
      </c>
      <c r="C25" s="13">
        <v>0.8</v>
      </c>
      <c r="D25" s="13">
        <v>0.82669999999999999</v>
      </c>
      <c r="E25" s="13">
        <v>0.82589999999999997</v>
      </c>
      <c r="F25" s="13">
        <v>0.84130000000000005</v>
      </c>
      <c r="G25" s="13">
        <v>0.9395</v>
      </c>
      <c r="H25" s="13">
        <v>0.92730000000000001</v>
      </c>
      <c r="I25" s="13">
        <v>0.87380000000000002</v>
      </c>
      <c r="J25" s="13">
        <v>0.93759999999999999</v>
      </c>
      <c r="K25" s="13">
        <v>1.028</v>
      </c>
      <c r="L25" s="13">
        <v>1.0135000000000001</v>
      </c>
      <c r="M25" s="13">
        <v>0.95799999999999996</v>
      </c>
    </row>
    <row r="26" spans="1:13" x14ac:dyDescent="0.45">
      <c r="A26" s="6" t="s">
        <v>38</v>
      </c>
      <c r="B26" s="6" t="s">
        <v>16</v>
      </c>
      <c r="C26" s="13">
        <v>0.78620000000000001</v>
      </c>
      <c r="D26" s="13">
        <v>0.81540000000000001</v>
      </c>
      <c r="E26" s="13">
        <v>0.81810000000000005</v>
      </c>
      <c r="F26" s="13">
        <v>0.83599999999999997</v>
      </c>
      <c r="G26" s="13">
        <v>0.9355</v>
      </c>
      <c r="H26" s="13">
        <v>0.9244</v>
      </c>
      <c r="I26" s="13">
        <v>0.87139999999999995</v>
      </c>
      <c r="J26" s="13">
        <v>0.93500000000000005</v>
      </c>
      <c r="K26" s="13">
        <v>1.0229999999999999</v>
      </c>
      <c r="L26" s="13">
        <v>1.0066999999999999</v>
      </c>
      <c r="M26" s="13">
        <v>0.94259999999999999</v>
      </c>
    </row>
    <row r="27" spans="1:13" x14ac:dyDescent="0.45">
      <c r="A27" s="6" t="s">
        <v>39</v>
      </c>
      <c r="B27" s="6" t="s">
        <v>15</v>
      </c>
      <c r="C27" s="13">
        <v>0.80900000000000005</v>
      </c>
      <c r="D27" s="13">
        <v>0.83730000000000004</v>
      </c>
      <c r="E27" s="13">
        <v>0.83160000000000001</v>
      </c>
      <c r="F27" s="13">
        <v>0.84150000000000003</v>
      </c>
      <c r="G27" s="13">
        <v>0.93810000000000004</v>
      </c>
      <c r="H27" s="13">
        <v>0.92169999999999996</v>
      </c>
      <c r="I27" s="13">
        <v>0.87509999999999999</v>
      </c>
      <c r="J27" s="13">
        <v>0.94089999999999996</v>
      </c>
      <c r="K27" s="13">
        <v>1.0197000000000001</v>
      </c>
      <c r="L27" s="13">
        <v>1.0189999999999999</v>
      </c>
      <c r="M27" s="13">
        <v>1.0017</v>
      </c>
    </row>
    <row r="28" spans="1:13" x14ac:dyDescent="0.45">
      <c r="A28" s="6" t="s">
        <v>39</v>
      </c>
      <c r="B28" s="6" t="s">
        <v>16</v>
      </c>
      <c r="C28" s="13">
        <v>0.79659999999999997</v>
      </c>
      <c r="D28" s="13">
        <v>0.82820000000000005</v>
      </c>
      <c r="E28" s="13">
        <v>0.82540000000000002</v>
      </c>
      <c r="F28" s="13">
        <v>0.83750000000000002</v>
      </c>
      <c r="G28" s="13">
        <v>0.93510000000000004</v>
      </c>
      <c r="H28" s="13">
        <v>0.91949999999999998</v>
      </c>
      <c r="I28" s="13">
        <v>0.87319999999999998</v>
      </c>
      <c r="J28" s="13">
        <v>0.93869999999999998</v>
      </c>
      <c r="K28" s="13">
        <v>1.0155000000000001</v>
      </c>
      <c r="L28" s="13">
        <v>1.0111000000000001</v>
      </c>
      <c r="M28" s="13">
        <v>0.98780000000000001</v>
      </c>
    </row>
    <row r="29" spans="1:13" x14ac:dyDescent="0.45">
      <c r="A29" s="6" t="s">
        <v>40</v>
      </c>
      <c r="B29" s="6" t="s">
        <v>15</v>
      </c>
      <c r="C29" s="13">
        <v>0.76459999999999995</v>
      </c>
      <c r="D29" s="13">
        <v>0.7913</v>
      </c>
      <c r="E29" s="13">
        <v>0.8175</v>
      </c>
      <c r="F29" s="13">
        <v>0.83450000000000002</v>
      </c>
      <c r="G29" s="13">
        <v>0.91620000000000001</v>
      </c>
      <c r="H29" s="13">
        <v>0.93530000000000002</v>
      </c>
      <c r="I29" s="13">
        <v>0.87809999999999999</v>
      </c>
      <c r="J29" s="13">
        <v>0.9173</v>
      </c>
      <c r="K29" s="13">
        <v>0.97799999999999998</v>
      </c>
      <c r="L29" s="13">
        <v>0.99580000000000002</v>
      </c>
      <c r="M29" s="13">
        <v>0.95050000000000001</v>
      </c>
    </row>
    <row r="30" spans="1:13" x14ac:dyDescent="0.45">
      <c r="A30" s="6" t="s">
        <v>40</v>
      </c>
      <c r="B30" s="6" t="s">
        <v>16</v>
      </c>
      <c r="C30" s="13">
        <v>0.75049999999999994</v>
      </c>
      <c r="D30" s="13">
        <v>0.78169999999999995</v>
      </c>
      <c r="E30" s="13">
        <v>0.81089999999999995</v>
      </c>
      <c r="F30" s="13">
        <v>0.83030000000000004</v>
      </c>
      <c r="G30" s="13">
        <v>0.9133</v>
      </c>
      <c r="H30" s="13">
        <v>0.93320000000000003</v>
      </c>
      <c r="I30" s="13">
        <v>0.87639999999999996</v>
      </c>
      <c r="J30" s="13">
        <v>0.9153</v>
      </c>
      <c r="K30" s="13">
        <v>0.97430000000000005</v>
      </c>
      <c r="L30" s="13">
        <v>0.99029999999999996</v>
      </c>
      <c r="M30" s="13">
        <v>0.93959999999999999</v>
      </c>
    </row>
    <row r="31" spans="1:13" x14ac:dyDescent="0.45">
      <c r="A31" s="6" t="s">
        <v>41</v>
      </c>
      <c r="B31" s="6" t="s">
        <v>15</v>
      </c>
      <c r="C31" s="13">
        <v>0.77949999999999997</v>
      </c>
      <c r="D31" s="13">
        <v>0.81879999999999997</v>
      </c>
      <c r="E31" s="13">
        <v>0.81369999999999998</v>
      </c>
      <c r="F31" s="13">
        <v>0.82989999999999997</v>
      </c>
      <c r="G31" s="13">
        <v>0.92679999999999996</v>
      </c>
      <c r="H31" s="13">
        <v>0.94</v>
      </c>
      <c r="I31" s="13">
        <v>0.87350000000000005</v>
      </c>
      <c r="J31" s="13">
        <v>0.9304</v>
      </c>
      <c r="K31" s="13">
        <v>1.0029999999999999</v>
      </c>
      <c r="L31" s="13">
        <v>0.99739999999999995</v>
      </c>
      <c r="M31" s="13">
        <v>0.94789999999999996</v>
      </c>
    </row>
    <row r="32" spans="1:13" x14ac:dyDescent="0.45">
      <c r="A32" s="6" t="s">
        <v>41</v>
      </c>
      <c r="B32" s="6" t="s">
        <v>16</v>
      </c>
      <c r="C32" s="13">
        <v>0.76890000000000003</v>
      </c>
      <c r="D32" s="13">
        <v>0.81189999999999996</v>
      </c>
      <c r="E32" s="13">
        <v>0.80900000000000005</v>
      </c>
      <c r="F32" s="13">
        <v>0.82669999999999999</v>
      </c>
      <c r="G32" s="13">
        <v>0.92430000000000001</v>
      </c>
      <c r="H32" s="13">
        <v>0.93799999999999994</v>
      </c>
      <c r="I32" s="13">
        <v>0.87170000000000003</v>
      </c>
      <c r="J32" s="13">
        <v>0.9284</v>
      </c>
      <c r="K32" s="13">
        <v>0.99939999999999996</v>
      </c>
      <c r="L32" s="13">
        <v>0.99139999999999995</v>
      </c>
      <c r="M32" s="13">
        <v>0.93579999999999997</v>
      </c>
    </row>
    <row r="33" spans="1:13" x14ac:dyDescent="0.45">
      <c r="A33" s="6" t="s">
        <v>42</v>
      </c>
      <c r="B33" s="6" t="s">
        <v>15</v>
      </c>
      <c r="C33" s="13">
        <v>0.84319999999999995</v>
      </c>
      <c r="D33" s="13">
        <v>0.85270000000000001</v>
      </c>
      <c r="E33" s="13">
        <v>0.83889999999999998</v>
      </c>
      <c r="F33" s="13">
        <v>0.87209999999999999</v>
      </c>
      <c r="G33" s="13">
        <v>0.93069999999999997</v>
      </c>
      <c r="H33" s="13">
        <v>0.9113</v>
      </c>
      <c r="I33" s="13">
        <v>0.89339999999999997</v>
      </c>
      <c r="J33" s="13">
        <v>0.97709999999999997</v>
      </c>
      <c r="K33" s="13">
        <v>0.96850000000000003</v>
      </c>
      <c r="L33" s="13">
        <v>0.97840000000000005</v>
      </c>
      <c r="M33" s="13">
        <v>1.0121</v>
      </c>
    </row>
    <row r="34" spans="1:13" x14ac:dyDescent="0.45">
      <c r="A34" s="6" t="s">
        <v>42</v>
      </c>
      <c r="B34" s="6" t="s">
        <v>16</v>
      </c>
      <c r="C34" s="13">
        <v>0.83309999999999995</v>
      </c>
      <c r="D34" s="13">
        <v>0.84750000000000003</v>
      </c>
      <c r="E34" s="13">
        <v>0.83479999999999999</v>
      </c>
      <c r="F34" s="13">
        <v>0.86950000000000005</v>
      </c>
      <c r="G34" s="13">
        <v>0.92879999999999996</v>
      </c>
      <c r="H34" s="13">
        <v>0.90980000000000005</v>
      </c>
      <c r="I34" s="13">
        <v>0.89180000000000004</v>
      </c>
      <c r="J34" s="13">
        <v>0.97529999999999994</v>
      </c>
      <c r="K34" s="13">
        <v>0.96540000000000004</v>
      </c>
      <c r="L34" s="13">
        <v>0.97299999999999998</v>
      </c>
      <c r="M34" s="13">
        <v>1.0004999999999999</v>
      </c>
    </row>
    <row r="35" spans="1:13" x14ac:dyDescent="0.45">
      <c r="A35" s="6" t="s">
        <v>43</v>
      </c>
      <c r="B35" s="6" t="s">
        <v>15</v>
      </c>
      <c r="C35" s="13">
        <v>0.81569999999999998</v>
      </c>
      <c r="D35" s="13">
        <v>0.85829999999999995</v>
      </c>
      <c r="E35" s="13">
        <v>0.83199999999999996</v>
      </c>
      <c r="F35" s="13">
        <v>0.84599999999999997</v>
      </c>
      <c r="G35" s="13">
        <v>0.94630000000000003</v>
      </c>
      <c r="H35" s="13">
        <v>0.92</v>
      </c>
      <c r="I35" s="13">
        <v>0.8851</v>
      </c>
      <c r="J35" s="13">
        <v>0.94189999999999996</v>
      </c>
      <c r="K35" s="13">
        <v>0.99209999999999998</v>
      </c>
      <c r="L35" s="13">
        <v>0.98070000000000002</v>
      </c>
      <c r="M35" s="13">
        <v>1.0228999999999999</v>
      </c>
    </row>
    <row r="36" spans="1:13" x14ac:dyDescent="0.45">
      <c r="A36" s="6" t="s">
        <v>43</v>
      </c>
      <c r="B36" s="6" t="s">
        <v>16</v>
      </c>
      <c r="C36" s="13">
        <v>0.80669999999999997</v>
      </c>
      <c r="D36" s="13">
        <v>0.85250000000000004</v>
      </c>
      <c r="E36" s="13">
        <v>0.82779999999999998</v>
      </c>
      <c r="F36" s="13">
        <v>0.84330000000000005</v>
      </c>
      <c r="G36" s="13">
        <v>0.94399999999999995</v>
      </c>
      <c r="H36" s="13">
        <v>0.91849999999999998</v>
      </c>
      <c r="I36" s="13">
        <v>0.88339999999999996</v>
      </c>
      <c r="J36" s="13">
        <v>0.94010000000000005</v>
      </c>
      <c r="K36" s="13">
        <v>0.98880000000000001</v>
      </c>
      <c r="L36" s="13">
        <v>0.97440000000000004</v>
      </c>
      <c r="M36" s="13">
        <v>1.0148999999999999</v>
      </c>
    </row>
    <row r="37" spans="1:13" x14ac:dyDescent="0.45">
      <c r="A37" s="6" t="s">
        <v>44</v>
      </c>
      <c r="B37" s="6" t="s">
        <v>15</v>
      </c>
      <c r="C37" s="13">
        <v>0.77390000000000003</v>
      </c>
      <c r="D37" s="13">
        <v>0.82669999999999999</v>
      </c>
      <c r="E37" s="13">
        <v>0.79710000000000003</v>
      </c>
      <c r="F37" s="13">
        <v>0.82669999999999999</v>
      </c>
      <c r="G37" s="13">
        <v>0.9224</v>
      </c>
      <c r="H37" s="13">
        <v>0.91959999999999997</v>
      </c>
      <c r="I37" s="13">
        <v>0.88570000000000004</v>
      </c>
      <c r="J37" s="13">
        <v>0.94850000000000001</v>
      </c>
      <c r="K37" s="13">
        <v>0.99909999999999999</v>
      </c>
      <c r="L37" s="13">
        <v>0.998</v>
      </c>
      <c r="M37" s="13">
        <v>0.99670000000000003</v>
      </c>
    </row>
    <row r="38" spans="1:13" x14ac:dyDescent="0.45">
      <c r="A38" s="6" t="s">
        <v>44</v>
      </c>
      <c r="B38" s="6" t="s">
        <v>16</v>
      </c>
      <c r="C38" s="13">
        <v>0.7641</v>
      </c>
      <c r="D38" s="13">
        <v>0.8196</v>
      </c>
      <c r="E38" s="13">
        <v>0.79120000000000001</v>
      </c>
      <c r="F38" s="13">
        <v>0.82310000000000005</v>
      </c>
      <c r="G38" s="13">
        <v>0.91959999999999997</v>
      </c>
      <c r="H38" s="13">
        <v>0.91759999999999997</v>
      </c>
      <c r="I38" s="13">
        <v>0.88380000000000003</v>
      </c>
      <c r="J38" s="13">
        <v>0.94620000000000004</v>
      </c>
      <c r="K38" s="13">
        <v>0.99450000000000005</v>
      </c>
      <c r="L38" s="13">
        <v>0.99229999999999996</v>
      </c>
      <c r="M38" s="13">
        <v>0.97919999999999996</v>
      </c>
    </row>
    <row r="39" spans="1:13" x14ac:dyDescent="0.45">
      <c r="A39" s="6" t="s">
        <v>45</v>
      </c>
      <c r="B39" s="6" t="s">
        <v>15</v>
      </c>
      <c r="C39" s="13">
        <v>0.7944</v>
      </c>
      <c r="D39" s="13">
        <v>0.83689999999999998</v>
      </c>
      <c r="E39" s="13">
        <v>0.80879999999999996</v>
      </c>
      <c r="F39" s="13">
        <v>0.83919999999999995</v>
      </c>
      <c r="G39" s="13">
        <v>0.91679999999999995</v>
      </c>
      <c r="H39" s="13">
        <v>0.92059999999999997</v>
      </c>
      <c r="I39" s="13">
        <v>0.8821</v>
      </c>
      <c r="J39" s="13">
        <v>0.96350000000000002</v>
      </c>
      <c r="K39" s="13">
        <v>0.97899999999999998</v>
      </c>
      <c r="L39" s="13">
        <v>1.0137</v>
      </c>
      <c r="M39" s="13">
        <v>1.0674999999999999</v>
      </c>
    </row>
    <row r="40" spans="1:13" x14ac:dyDescent="0.45">
      <c r="A40" s="6" t="s">
        <v>45</v>
      </c>
      <c r="B40" s="6" t="s">
        <v>16</v>
      </c>
      <c r="C40" s="13">
        <v>0.78239999999999998</v>
      </c>
      <c r="D40" s="13">
        <v>0.82830000000000004</v>
      </c>
      <c r="E40" s="13">
        <v>0.80169999999999997</v>
      </c>
      <c r="F40" s="13">
        <v>0.83489999999999998</v>
      </c>
      <c r="G40" s="13">
        <v>0.91359999999999997</v>
      </c>
      <c r="H40" s="13">
        <v>0.91849999999999998</v>
      </c>
      <c r="I40" s="13">
        <v>0.88</v>
      </c>
      <c r="J40" s="13">
        <v>0.96089999999999998</v>
      </c>
      <c r="K40" s="13">
        <v>0.9748</v>
      </c>
      <c r="L40" s="13">
        <v>1.0067999999999999</v>
      </c>
      <c r="M40" s="13">
        <v>1.0563</v>
      </c>
    </row>
    <row r="41" spans="1:13" x14ac:dyDescent="0.45">
      <c r="A41" s="6" t="s">
        <v>46</v>
      </c>
      <c r="B41" s="6" t="s">
        <v>15</v>
      </c>
      <c r="C41" s="13">
        <v>0.76539999999999997</v>
      </c>
      <c r="D41" s="13">
        <v>0.83709999999999996</v>
      </c>
      <c r="E41" s="13">
        <v>0.81720000000000004</v>
      </c>
      <c r="F41" s="13">
        <v>0.82809999999999995</v>
      </c>
      <c r="G41" s="13">
        <v>0.91159999999999997</v>
      </c>
      <c r="H41" s="13">
        <v>0.91459999999999997</v>
      </c>
      <c r="I41" s="13">
        <v>0.89770000000000005</v>
      </c>
      <c r="J41" s="13">
        <v>0.95179999999999998</v>
      </c>
      <c r="K41" s="13">
        <v>0.97529999999999994</v>
      </c>
      <c r="L41" s="13">
        <v>0.97119999999999995</v>
      </c>
      <c r="M41" s="13">
        <v>0.98350000000000004</v>
      </c>
    </row>
    <row r="42" spans="1:13" x14ac:dyDescent="0.45">
      <c r="A42" s="6" t="s">
        <v>46</v>
      </c>
      <c r="B42" s="6" t="s">
        <v>16</v>
      </c>
      <c r="C42" s="13">
        <v>0.75660000000000005</v>
      </c>
      <c r="D42" s="13">
        <v>0.83099999999999996</v>
      </c>
      <c r="E42" s="13">
        <v>0.8125</v>
      </c>
      <c r="F42" s="13">
        <v>0.82420000000000004</v>
      </c>
      <c r="G42" s="13">
        <v>0.90859999999999996</v>
      </c>
      <c r="H42" s="13">
        <v>0.91300000000000003</v>
      </c>
      <c r="I42" s="13">
        <v>0.89559999999999995</v>
      </c>
      <c r="J42" s="13">
        <v>0.94969999999999999</v>
      </c>
      <c r="K42" s="13">
        <v>0.9718</v>
      </c>
      <c r="L42" s="13">
        <v>0.96619999999999995</v>
      </c>
      <c r="M42" s="13">
        <v>0.97340000000000004</v>
      </c>
    </row>
    <row r="43" spans="1:13" x14ac:dyDescent="0.45">
      <c r="A43" s="6" t="s">
        <v>47</v>
      </c>
      <c r="B43" s="6" t="s">
        <v>15</v>
      </c>
      <c r="C43" s="13">
        <v>0.8044</v>
      </c>
      <c r="D43" s="13">
        <v>0.85229999999999995</v>
      </c>
      <c r="E43" s="13">
        <v>0.82509999999999994</v>
      </c>
      <c r="F43" s="13">
        <v>0.84760000000000002</v>
      </c>
      <c r="G43" s="13">
        <v>0.92830000000000001</v>
      </c>
      <c r="H43" s="13">
        <v>0.91500000000000004</v>
      </c>
      <c r="I43" s="13">
        <v>0.89659999999999995</v>
      </c>
      <c r="J43" s="13">
        <v>0.95520000000000005</v>
      </c>
      <c r="K43" s="13">
        <v>0.97589999999999999</v>
      </c>
      <c r="L43" s="13">
        <v>0.97309999999999997</v>
      </c>
      <c r="M43" s="13">
        <v>1.0118</v>
      </c>
    </row>
    <row r="44" spans="1:13" x14ac:dyDescent="0.45">
      <c r="A44" s="6" t="s">
        <v>47</v>
      </c>
      <c r="B44" s="6" t="s">
        <v>16</v>
      </c>
      <c r="C44" s="13">
        <v>0.79369999999999996</v>
      </c>
      <c r="D44" s="13">
        <v>0.84499999999999997</v>
      </c>
      <c r="E44" s="13">
        <v>0.81979999999999997</v>
      </c>
      <c r="F44" s="13">
        <v>0.84389999999999998</v>
      </c>
      <c r="G44" s="13">
        <v>0.92559999999999998</v>
      </c>
      <c r="H44" s="13">
        <v>0.91300000000000003</v>
      </c>
      <c r="I44" s="13">
        <v>0.89470000000000005</v>
      </c>
      <c r="J44" s="13">
        <v>0.95279999999999998</v>
      </c>
      <c r="K44" s="13">
        <v>0.97199999999999998</v>
      </c>
      <c r="L44" s="13">
        <v>0.96789999999999998</v>
      </c>
      <c r="M44" s="13">
        <v>0.99709999999999999</v>
      </c>
    </row>
    <row r="45" spans="1:13" x14ac:dyDescent="0.45">
      <c r="A45" s="6" t="s">
        <v>48</v>
      </c>
      <c r="B45" s="6" t="s">
        <v>15</v>
      </c>
      <c r="C45" s="13">
        <v>0.78969999999999996</v>
      </c>
      <c r="D45" s="13">
        <v>0.83450000000000002</v>
      </c>
      <c r="E45" s="13">
        <v>0.80820000000000003</v>
      </c>
      <c r="F45" s="13">
        <v>0.83930000000000005</v>
      </c>
      <c r="G45" s="13">
        <v>0.93</v>
      </c>
      <c r="H45" s="13">
        <v>0.92559999999999998</v>
      </c>
      <c r="I45" s="13">
        <v>0.88859999999999995</v>
      </c>
      <c r="J45" s="13">
        <v>0.96</v>
      </c>
      <c r="K45" s="13">
        <v>1.0029999999999999</v>
      </c>
      <c r="L45" s="13">
        <v>1.014</v>
      </c>
      <c r="M45" s="13">
        <v>1.0023</v>
      </c>
    </row>
    <row r="46" spans="1:13" x14ac:dyDescent="0.45">
      <c r="A46" s="6" t="s">
        <v>48</v>
      </c>
      <c r="B46" s="6" t="s">
        <v>16</v>
      </c>
      <c r="C46" s="13">
        <v>0.78139999999999998</v>
      </c>
      <c r="D46" s="13">
        <v>0.82869999999999999</v>
      </c>
      <c r="E46" s="13">
        <v>0.80379999999999996</v>
      </c>
      <c r="F46" s="13">
        <v>0.83609999999999995</v>
      </c>
      <c r="G46" s="13">
        <v>0.92710000000000004</v>
      </c>
      <c r="H46" s="13">
        <v>0.92390000000000005</v>
      </c>
      <c r="I46" s="13">
        <v>0.88690000000000002</v>
      </c>
      <c r="J46" s="13">
        <v>0.95779999999999998</v>
      </c>
      <c r="K46" s="13">
        <v>0.99939999999999996</v>
      </c>
      <c r="L46" s="13">
        <v>1.008</v>
      </c>
      <c r="M46" s="13">
        <v>0.99309999999999998</v>
      </c>
    </row>
    <row r="47" spans="1:13" x14ac:dyDescent="0.45">
      <c r="A47" s="6" t="s">
        <v>49</v>
      </c>
      <c r="B47" s="6" t="s">
        <v>15</v>
      </c>
      <c r="C47" s="13">
        <v>0.8236</v>
      </c>
      <c r="D47" s="13">
        <v>0.84660000000000002</v>
      </c>
      <c r="E47" s="13">
        <v>0.82830000000000004</v>
      </c>
      <c r="F47" s="13">
        <v>0.8518</v>
      </c>
      <c r="G47" s="13">
        <v>0.93049999999999999</v>
      </c>
      <c r="H47" s="13">
        <v>0.91839999999999999</v>
      </c>
      <c r="I47" s="13">
        <v>0.87960000000000005</v>
      </c>
      <c r="J47" s="13">
        <v>0.95189999999999997</v>
      </c>
      <c r="K47" s="13">
        <v>0.9889</v>
      </c>
      <c r="L47" s="13">
        <v>0.99450000000000005</v>
      </c>
      <c r="M47" s="13">
        <v>0.98570000000000002</v>
      </c>
    </row>
    <row r="48" spans="1:13" x14ac:dyDescent="0.45">
      <c r="A48" s="6" t="s">
        <v>49</v>
      </c>
      <c r="B48" s="6" t="s">
        <v>16</v>
      </c>
      <c r="C48" s="13">
        <v>0.81389999999999996</v>
      </c>
      <c r="D48" s="13">
        <v>0.83789999999999998</v>
      </c>
      <c r="E48" s="13">
        <v>0.82169999999999999</v>
      </c>
      <c r="F48" s="13">
        <v>0.84740000000000004</v>
      </c>
      <c r="G48" s="13">
        <v>0.92749999999999999</v>
      </c>
      <c r="H48" s="13">
        <v>0.91620000000000001</v>
      </c>
      <c r="I48" s="13">
        <v>0.87790000000000001</v>
      </c>
      <c r="J48" s="13">
        <v>0.95</v>
      </c>
      <c r="K48" s="13">
        <v>0.98550000000000004</v>
      </c>
      <c r="L48" s="13">
        <v>0.98870000000000002</v>
      </c>
      <c r="M48" s="13">
        <v>0.97260000000000002</v>
      </c>
    </row>
    <row r="49" spans="1:13" x14ac:dyDescent="0.45">
      <c r="A49" s="6" t="s">
        <v>50</v>
      </c>
      <c r="B49" s="6" t="s">
        <v>15</v>
      </c>
      <c r="C49" s="13">
        <v>0.7661</v>
      </c>
      <c r="D49" s="13">
        <v>0.79990000000000006</v>
      </c>
      <c r="E49" s="13">
        <v>0.80110000000000003</v>
      </c>
      <c r="F49" s="13">
        <v>0.82450000000000001</v>
      </c>
      <c r="G49" s="13">
        <v>0.92589999999999995</v>
      </c>
      <c r="H49" s="13">
        <v>0.93140000000000001</v>
      </c>
      <c r="I49" s="13">
        <v>0.88190000000000002</v>
      </c>
      <c r="J49" s="13">
        <v>0.93420000000000003</v>
      </c>
      <c r="K49" s="13">
        <v>1.01</v>
      </c>
      <c r="L49" s="13">
        <v>0.99970000000000003</v>
      </c>
      <c r="M49" s="13">
        <v>0.92630000000000001</v>
      </c>
    </row>
    <row r="50" spans="1:13" x14ac:dyDescent="0.45">
      <c r="A50" s="6" t="s">
        <v>50</v>
      </c>
      <c r="B50" s="6" t="s">
        <v>16</v>
      </c>
      <c r="C50" s="13">
        <v>0.75719999999999998</v>
      </c>
      <c r="D50" s="13">
        <v>0.79290000000000005</v>
      </c>
      <c r="E50" s="13">
        <v>0.79569999999999996</v>
      </c>
      <c r="F50" s="13">
        <v>0.82089999999999996</v>
      </c>
      <c r="G50" s="13">
        <v>0.92310000000000003</v>
      </c>
      <c r="H50" s="13">
        <v>0.92930000000000001</v>
      </c>
      <c r="I50" s="13">
        <v>0.88019999999999998</v>
      </c>
      <c r="J50" s="13">
        <v>0.93220000000000003</v>
      </c>
      <c r="K50" s="13">
        <v>1.0066999999999999</v>
      </c>
      <c r="L50" s="13">
        <v>0.99429999999999996</v>
      </c>
      <c r="M50" s="13">
        <v>0.91600000000000004</v>
      </c>
    </row>
    <row r="51" spans="1:13" x14ac:dyDescent="0.45">
      <c r="A51" s="6" t="s">
        <v>51</v>
      </c>
      <c r="B51" s="6" t="s">
        <v>15</v>
      </c>
      <c r="C51" s="13">
        <v>0.76280000000000003</v>
      </c>
      <c r="D51" s="13">
        <v>0.82369999999999999</v>
      </c>
      <c r="E51" s="13">
        <v>0.80700000000000005</v>
      </c>
      <c r="F51" s="13">
        <v>0.83050000000000002</v>
      </c>
      <c r="G51" s="13">
        <v>0.91879999999999995</v>
      </c>
      <c r="H51" s="13">
        <v>0.91979999999999995</v>
      </c>
      <c r="I51" s="13">
        <v>0.89170000000000005</v>
      </c>
      <c r="J51" s="13">
        <v>0.94769999999999999</v>
      </c>
      <c r="K51" s="13">
        <v>0.98260000000000003</v>
      </c>
      <c r="L51" s="13">
        <v>0.98060000000000003</v>
      </c>
      <c r="M51" s="13">
        <v>0.89259999999999995</v>
      </c>
    </row>
    <row r="52" spans="1:13" x14ac:dyDescent="0.45">
      <c r="A52" s="6" t="s">
        <v>51</v>
      </c>
      <c r="B52" s="6" t="s">
        <v>16</v>
      </c>
      <c r="C52" s="13">
        <v>0.75219999999999998</v>
      </c>
      <c r="D52" s="13">
        <v>0.81689999999999996</v>
      </c>
      <c r="E52" s="13">
        <v>0.80169999999999997</v>
      </c>
      <c r="F52" s="13">
        <v>0.82679999999999998</v>
      </c>
      <c r="G52" s="13">
        <v>0.91590000000000005</v>
      </c>
      <c r="H52" s="13">
        <v>0.91769999999999996</v>
      </c>
      <c r="I52" s="13">
        <v>0.88980000000000004</v>
      </c>
      <c r="J52" s="13">
        <v>0.94569999999999999</v>
      </c>
      <c r="K52" s="13">
        <v>0.97929999999999995</v>
      </c>
      <c r="L52" s="13">
        <v>0.97550000000000003</v>
      </c>
      <c r="M52" s="13">
        <v>0.88829999999999998</v>
      </c>
    </row>
    <row r="53" spans="1:13" x14ac:dyDescent="0.45">
      <c r="A53" s="6" t="s">
        <v>52</v>
      </c>
      <c r="B53" s="6" t="s">
        <v>15</v>
      </c>
      <c r="C53" s="13">
        <v>0.77339999999999998</v>
      </c>
      <c r="D53" s="13">
        <v>0.83940000000000003</v>
      </c>
      <c r="E53" s="13">
        <v>0.81779999999999997</v>
      </c>
      <c r="F53" s="13">
        <v>0.85</v>
      </c>
      <c r="G53" s="13">
        <v>0.93869999999999998</v>
      </c>
      <c r="H53" s="13">
        <v>0.93230000000000002</v>
      </c>
      <c r="I53" s="13">
        <v>0.89400000000000002</v>
      </c>
      <c r="J53" s="13">
        <v>0.96799999999999997</v>
      </c>
      <c r="K53" s="13">
        <v>1.0004</v>
      </c>
      <c r="L53" s="13">
        <v>1.0104</v>
      </c>
      <c r="M53" s="13">
        <v>0.96940000000000004</v>
      </c>
    </row>
    <row r="54" spans="1:13" x14ac:dyDescent="0.45">
      <c r="A54" s="6" t="s">
        <v>52</v>
      </c>
      <c r="B54" s="6" t="s">
        <v>16</v>
      </c>
      <c r="C54" s="13">
        <v>0.76139999999999997</v>
      </c>
      <c r="D54" s="13">
        <v>0.83099999999999996</v>
      </c>
      <c r="E54" s="13">
        <v>0.81169999999999998</v>
      </c>
      <c r="F54" s="13">
        <v>0.8458</v>
      </c>
      <c r="G54" s="13">
        <v>0.93569999999999998</v>
      </c>
      <c r="H54" s="13">
        <v>0.93020000000000003</v>
      </c>
      <c r="I54" s="13">
        <v>0.89200000000000002</v>
      </c>
      <c r="J54" s="13">
        <v>0.96560000000000001</v>
      </c>
      <c r="K54" s="13">
        <v>0.996</v>
      </c>
      <c r="L54" s="13">
        <v>1.0013000000000001</v>
      </c>
      <c r="M54" s="13">
        <v>0.95530000000000004</v>
      </c>
    </row>
    <row r="55" spans="1:13" x14ac:dyDescent="0.45">
      <c r="A55" s="6" t="s">
        <v>53</v>
      </c>
      <c r="B55" s="6" t="s">
        <v>15</v>
      </c>
      <c r="C55" s="13">
        <v>0.70369999999999999</v>
      </c>
      <c r="D55" s="13">
        <v>0.7964</v>
      </c>
      <c r="E55" s="13">
        <v>0.77939999999999998</v>
      </c>
      <c r="F55" s="13">
        <v>0.80820000000000003</v>
      </c>
      <c r="G55" s="13">
        <v>0.91020000000000001</v>
      </c>
      <c r="H55" s="13">
        <v>0.91259999999999997</v>
      </c>
      <c r="I55" s="13">
        <v>0.85919999999999996</v>
      </c>
      <c r="J55" s="13">
        <v>0.92569999999999997</v>
      </c>
      <c r="K55" s="13">
        <v>0.99350000000000005</v>
      </c>
      <c r="L55" s="13">
        <v>0.99250000000000005</v>
      </c>
      <c r="M55" s="13">
        <v>0.93420000000000003</v>
      </c>
    </row>
    <row r="56" spans="1:13" x14ac:dyDescent="0.45">
      <c r="A56" s="6" t="s">
        <v>53</v>
      </c>
      <c r="B56" s="6" t="s">
        <v>16</v>
      </c>
      <c r="C56" s="13">
        <v>0.69389999999999996</v>
      </c>
      <c r="D56" s="13">
        <v>0.78900000000000003</v>
      </c>
      <c r="E56" s="13">
        <v>0.77429999999999999</v>
      </c>
      <c r="F56" s="13">
        <v>0.80420000000000003</v>
      </c>
      <c r="G56" s="13">
        <v>0.90700000000000003</v>
      </c>
      <c r="H56" s="13">
        <v>0.91049999999999998</v>
      </c>
      <c r="I56" s="13">
        <v>0.85729999999999995</v>
      </c>
      <c r="J56" s="13">
        <v>0.92349999999999999</v>
      </c>
      <c r="K56" s="13">
        <v>0.98939999999999995</v>
      </c>
      <c r="L56" s="13">
        <v>0.98629999999999995</v>
      </c>
      <c r="M56" s="13">
        <v>0.92520000000000002</v>
      </c>
    </row>
    <row r="57" spans="1:13" x14ac:dyDescent="0.45">
      <c r="A57" s="6" t="s">
        <v>54</v>
      </c>
      <c r="B57" s="6" t="s">
        <v>15</v>
      </c>
      <c r="C57" s="13">
        <v>0.6694</v>
      </c>
      <c r="D57" s="13">
        <v>0.75590000000000002</v>
      </c>
      <c r="E57" s="13">
        <v>0.76849999999999996</v>
      </c>
      <c r="F57" s="13">
        <v>0.7974</v>
      </c>
      <c r="G57" s="13">
        <v>0.91169999999999995</v>
      </c>
      <c r="H57" s="13">
        <v>0.92220000000000002</v>
      </c>
      <c r="I57" s="13">
        <v>0.85099999999999998</v>
      </c>
      <c r="J57" s="13">
        <v>0.91159999999999997</v>
      </c>
      <c r="K57" s="13">
        <v>1.0099</v>
      </c>
      <c r="L57" s="13">
        <v>1.0119</v>
      </c>
      <c r="M57" s="13">
        <v>0.96299999999999997</v>
      </c>
    </row>
    <row r="58" spans="1:13" x14ac:dyDescent="0.45">
      <c r="A58" s="6" t="s">
        <v>54</v>
      </c>
      <c r="B58" s="6" t="s">
        <v>16</v>
      </c>
      <c r="C58" s="13">
        <v>0.65910000000000002</v>
      </c>
      <c r="D58" s="13">
        <v>0.74839999999999995</v>
      </c>
      <c r="E58" s="13">
        <v>0.76280000000000003</v>
      </c>
      <c r="F58" s="13">
        <v>0.79339999999999999</v>
      </c>
      <c r="G58" s="13">
        <v>0.90849999999999997</v>
      </c>
      <c r="H58" s="13">
        <v>0.91969999999999996</v>
      </c>
      <c r="I58" s="13">
        <v>0.84889999999999999</v>
      </c>
      <c r="J58" s="13">
        <v>0.90939999999999999</v>
      </c>
      <c r="K58" s="13">
        <v>1.0062</v>
      </c>
      <c r="L58" s="13">
        <v>1.0061</v>
      </c>
      <c r="M58" s="13">
        <v>0.95489999999999997</v>
      </c>
    </row>
    <row r="59" spans="1:13" x14ac:dyDescent="0.45">
      <c r="A59" s="6" t="s">
        <v>55</v>
      </c>
      <c r="B59" s="6" t="s">
        <v>15</v>
      </c>
      <c r="C59" s="13">
        <v>0.72419999999999995</v>
      </c>
      <c r="D59" s="13">
        <v>0.80310000000000004</v>
      </c>
      <c r="E59" s="13">
        <v>0.79200000000000004</v>
      </c>
      <c r="F59" s="13">
        <v>0.81910000000000005</v>
      </c>
      <c r="G59" s="13">
        <v>0.91490000000000005</v>
      </c>
      <c r="H59" s="13">
        <v>0.92020000000000002</v>
      </c>
      <c r="I59" s="13">
        <v>0.87529999999999997</v>
      </c>
      <c r="J59" s="13">
        <v>0.93679999999999997</v>
      </c>
      <c r="K59" s="13">
        <v>0.99829999999999997</v>
      </c>
      <c r="L59" s="13">
        <v>0.99819999999999998</v>
      </c>
      <c r="M59" s="13">
        <v>1.0018</v>
      </c>
    </row>
    <row r="60" spans="1:13" x14ac:dyDescent="0.45">
      <c r="A60" s="6" t="s">
        <v>55</v>
      </c>
      <c r="B60" s="6" t="s">
        <v>16</v>
      </c>
      <c r="C60" s="13">
        <v>0.71360000000000001</v>
      </c>
      <c r="D60" s="13">
        <v>0.79530000000000001</v>
      </c>
      <c r="E60" s="13">
        <v>0.7863</v>
      </c>
      <c r="F60" s="13">
        <v>0.81530000000000002</v>
      </c>
      <c r="G60" s="13">
        <v>0.91210000000000002</v>
      </c>
      <c r="H60" s="13">
        <v>0.91839999999999999</v>
      </c>
      <c r="I60" s="13">
        <v>0.87339999999999995</v>
      </c>
      <c r="J60" s="13">
        <v>0.93440000000000001</v>
      </c>
      <c r="K60" s="13">
        <v>0.99450000000000005</v>
      </c>
      <c r="L60" s="13">
        <v>0.99229999999999996</v>
      </c>
      <c r="M60" s="13">
        <v>0.99209999999999998</v>
      </c>
    </row>
    <row r="61" spans="1:13" x14ac:dyDescent="0.45">
      <c r="A61" s="6" t="s">
        <v>56</v>
      </c>
      <c r="B61" s="6" t="s">
        <v>15</v>
      </c>
      <c r="C61" s="13">
        <v>0.71699999999999997</v>
      </c>
      <c r="D61" s="13">
        <v>0.80510000000000004</v>
      </c>
      <c r="E61" s="13">
        <v>0.78420000000000001</v>
      </c>
      <c r="F61" s="13">
        <v>0.81759999999999999</v>
      </c>
      <c r="G61" s="13">
        <v>0.91869999999999996</v>
      </c>
      <c r="H61" s="13">
        <v>0.91310000000000002</v>
      </c>
      <c r="I61" s="13">
        <v>0.87609999999999999</v>
      </c>
      <c r="J61" s="13">
        <v>0.94640000000000002</v>
      </c>
      <c r="K61" s="13">
        <v>1.0255000000000001</v>
      </c>
      <c r="L61" s="13">
        <v>1.0353000000000001</v>
      </c>
      <c r="M61" s="13">
        <v>1.0709</v>
      </c>
    </row>
    <row r="62" spans="1:13" x14ac:dyDescent="0.45">
      <c r="A62" s="6" t="s">
        <v>56</v>
      </c>
      <c r="B62" s="6" t="s">
        <v>16</v>
      </c>
      <c r="C62" s="13">
        <v>0.70740000000000003</v>
      </c>
      <c r="D62" s="13">
        <v>0.79749999999999999</v>
      </c>
      <c r="E62" s="13">
        <v>0.77910000000000001</v>
      </c>
      <c r="F62" s="13">
        <v>0.81389999999999996</v>
      </c>
      <c r="G62" s="13">
        <v>0.91590000000000005</v>
      </c>
      <c r="H62" s="13">
        <v>0.9113</v>
      </c>
      <c r="I62" s="13">
        <v>0.87450000000000006</v>
      </c>
      <c r="J62" s="13">
        <v>0.94420000000000004</v>
      </c>
      <c r="K62" s="13">
        <v>1.0223</v>
      </c>
      <c r="L62" s="13">
        <v>1.0291999999999999</v>
      </c>
      <c r="M62" s="13">
        <v>1.0578000000000001</v>
      </c>
    </row>
    <row r="63" spans="1:13" x14ac:dyDescent="0.45">
      <c r="A63" s="6" t="s">
        <v>57</v>
      </c>
      <c r="B63" s="6" t="s">
        <v>15</v>
      </c>
      <c r="C63" s="13">
        <v>0.66559999999999997</v>
      </c>
      <c r="D63" s="13">
        <v>0.77729999999999999</v>
      </c>
      <c r="E63" s="13">
        <v>0.75660000000000005</v>
      </c>
      <c r="F63" s="13">
        <v>0.79600000000000004</v>
      </c>
      <c r="G63" s="13">
        <v>0.89239999999999997</v>
      </c>
      <c r="H63" s="13">
        <v>0.90249999999999997</v>
      </c>
      <c r="I63" s="13">
        <v>0.87690000000000001</v>
      </c>
      <c r="J63" s="13">
        <v>0.93189999999999995</v>
      </c>
      <c r="K63" s="13">
        <v>0.96719999999999995</v>
      </c>
      <c r="L63" s="13">
        <v>0.96719999999999995</v>
      </c>
      <c r="M63" s="13">
        <v>0.88170000000000004</v>
      </c>
    </row>
    <row r="64" spans="1:13" x14ac:dyDescent="0.45">
      <c r="A64" s="6" t="s">
        <v>57</v>
      </c>
      <c r="B64" s="6" t="s">
        <v>16</v>
      </c>
      <c r="C64" s="13">
        <v>0.6573</v>
      </c>
      <c r="D64" s="13">
        <v>0.77139999999999997</v>
      </c>
      <c r="E64" s="13">
        <v>0.75190000000000001</v>
      </c>
      <c r="F64" s="13">
        <v>0.79249999999999998</v>
      </c>
      <c r="G64" s="13">
        <v>0.88959999999999995</v>
      </c>
      <c r="H64" s="13">
        <v>0.9002</v>
      </c>
      <c r="I64" s="13">
        <v>0.87470000000000003</v>
      </c>
      <c r="J64" s="13">
        <v>0.92969999999999997</v>
      </c>
      <c r="K64" s="13">
        <v>0.96299999999999997</v>
      </c>
      <c r="L64" s="13">
        <v>0.9617</v>
      </c>
      <c r="M64" s="13">
        <v>0.87280000000000002</v>
      </c>
    </row>
    <row r="65" spans="1:13" x14ac:dyDescent="0.45">
      <c r="A65" s="6" t="s">
        <v>58</v>
      </c>
      <c r="B65" s="6" t="s">
        <v>15</v>
      </c>
      <c r="C65" s="13">
        <v>0.75080000000000002</v>
      </c>
      <c r="D65" s="13">
        <v>0.80159999999999998</v>
      </c>
      <c r="E65" s="13">
        <v>0.76800000000000002</v>
      </c>
      <c r="F65" s="13">
        <v>0.81930000000000003</v>
      </c>
      <c r="G65" s="13">
        <v>0.88749999999999996</v>
      </c>
      <c r="H65" s="13">
        <v>0.87370000000000003</v>
      </c>
      <c r="I65" s="13">
        <v>0.88460000000000005</v>
      </c>
      <c r="J65" s="13">
        <v>0.95569999999999999</v>
      </c>
      <c r="K65" s="13">
        <v>0.93940000000000001</v>
      </c>
      <c r="L65" s="13">
        <v>0.96060000000000001</v>
      </c>
      <c r="M65" s="13">
        <v>0.9869</v>
      </c>
    </row>
    <row r="66" spans="1:13" x14ac:dyDescent="0.45">
      <c r="A66" s="6" t="s">
        <v>58</v>
      </c>
      <c r="B66" s="6" t="s">
        <v>16</v>
      </c>
      <c r="C66" s="13">
        <v>0.73880000000000001</v>
      </c>
      <c r="D66" s="13">
        <v>0.79349999999999998</v>
      </c>
      <c r="E66" s="13">
        <v>0.76200000000000001</v>
      </c>
      <c r="F66" s="13">
        <v>0.81499999999999995</v>
      </c>
      <c r="G66" s="13">
        <v>0.88419999999999999</v>
      </c>
      <c r="H66" s="13">
        <v>0.87190000000000001</v>
      </c>
      <c r="I66" s="13">
        <v>0.88280000000000003</v>
      </c>
      <c r="J66" s="13">
        <v>0.95320000000000005</v>
      </c>
      <c r="K66" s="13">
        <v>0.93569999999999998</v>
      </c>
      <c r="L66" s="13">
        <v>0.95440000000000003</v>
      </c>
      <c r="M66" s="13">
        <v>0.97550000000000003</v>
      </c>
    </row>
    <row r="67" spans="1:13" x14ac:dyDescent="0.45">
      <c r="A67" s="6" t="s">
        <v>59</v>
      </c>
      <c r="B67" s="6" t="s">
        <v>15</v>
      </c>
      <c r="C67" s="13">
        <v>0.80820000000000003</v>
      </c>
      <c r="D67" s="13">
        <v>0.84150000000000003</v>
      </c>
      <c r="E67" s="13">
        <v>0.82</v>
      </c>
      <c r="F67" s="13">
        <v>0.85470000000000002</v>
      </c>
      <c r="G67" s="13">
        <v>0.9052</v>
      </c>
      <c r="H67" s="13">
        <v>0.89780000000000004</v>
      </c>
      <c r="I67" s="13">
        <v>0.88649999999999995</v>
      </c>
      <c r="J67" s="13">
        <v>0.96709999999999996</v>
      </c>
      <c r="K67" s="13">
        <v>0.9385</v>
      </c>
      <c r="L67" s="13">
        <v>0.98680000000000001</v>
      </c>
      <c r="M67" s="13">
        <v>0.94920000000000004</v>
      </c>
    </row>
    <row r="68" spans="1:13" x14ac:dyDescent="0.45">
      <c r="A68" s="6" t="s">
        <v>59</v>
      </c>
      <c r="B68" s="6" t="s">
        <v>16</v>
      </c>
      <c r="C68" s="13">
        <v>0.80030000000000001</v>
      </c>
      <c r="D68" s="13">
        <v>0.83550000000000002</v>
      </c>
      <c r="E68" s="13">
        <v>0.81559999999999999</v>
      </c>
      <c r="F68" s="13">
        <v>0.85170000000000001</v>
      </c>
      <c r="G68" s="13">
        <v>0.9032</v>
      </c>
      <c r="H68" s="13">
        <v>0.8962</v>
      </c>
      <c r="I68" s="13">
        <v>0.88470000000000004</v>
      </c>
      <c r="J68" s="13">
        <v>0.96499999999999997</v>
      </c>
      <c r="K68" s="13">
        <v>0.93500000000000005</v>
      </c>
      <c r="L68" s="13">
        <v>0.98019999999999996</v>
      </c>
      <c r="M68" s="13">
        <v>0.93530000000000002</v>
      </c>
    </row>
    <row r="69" spans="1:13" x14ac:dyDescent="0.45">
      <c r="A69" s="6" t="s">
        <v>60</v>
      </c>
      <c r="B69" s="6" t="s">
        <v>15</v>
      </c>
      <c r="C69" s="13">
        <v>0.73429999999999995</v>
      </c>
      <c r="D69" s="13">
        <v>0.80620000000000003</v>
      </c>
      <c r="E69" s="13">
        <v>0.79359999999999997</v>
      </c>
      <c r="F69" s="13">
        <v>0.81640000000000001</v>
      </c>
      <c r="G69" s="13">
        <v>0.9083</v>
      </c>
      <c r="H69" s="13">
        <v>0.88639999999999997</v>
      </c>
      <c r="I69" s="13">
        <v>0.88190000000000002</v>
      </c>
      <c r="J69" s="13">
        <v>0.94159999999999999</v>
      </c>
      <c r="K69" s="13">
        <v>0.9798</v>
      </c>
      <c r="L69" s="13">
        <v>1.0001</v>
      </c>
      <c r="M69" s="13">
        <v>0.97709999999999997</v>
      </c>
    </row>
    <row r="70" spans="1:13" x14ac:dyDescent="0.45">
      <c r="A70" s="6" t="s">
        <v>60</v>
      </c>
      <c r="B70" s="6" t="s">
        <v>16</v>
      </c>
      <c r="C70" s="13">
        <v>0.72350000000000003</v>
      </c>
      <c r="D70" s="13">
        <v>0.79749999999999999</v>
      </c>
      <c r="E70" s="13">
        <v>0.78759999999999997</v>
      </c>
      <c r="F70" s="13">
        <v>0.81259999999999999</v>
      </c>
      <c r="G70" s="13">
        <v>0.90510000000000002</v>
      </c>
      <c r="H70" s="13">
        <v>0.88429999999999997</v>
      </c>
      <c r="I70" s="13">
        <v>0.87990000000000002</v>
      </c>
      <c r="J70" s="13">
        <v>0.93930000000000002</v>
      </c>
      <c r="K70" s="13">
        <v>0.97619999999999996</v>
      </c>
      <c r="L70" s="13">
        <v>0.99419999999999997</v>
      </c>
      <c r="M70" s="13">
        <v>0.96850000000000003</v>
      </c>
    </row>
    <row r="71" spans="1:13" x14ac:dyDescent="0.45">
      <c r="A71" s="6" t="s">
        <v>61</v>
      </c>
      <c r="B71" s="6" t="s">
        <v>15</v>
      </c>
      <c r="C71" s="13">
        <v>0.72330000000000005</v>
      </c>
      <c r="D71" s="13">
        <v>0.78649999999999998</v>
      </c>
      <c r="E71" s="13">
        <v>0.77629999999999999</v>
      </c>
      <c r="F71" s="13">
        <v>0.80500000000000005</v>
      </c>
      <c r="G71" s="13">
        <v>0.90449999999999997</v>
      </c>
      <c r="H71" s="13">
        <v>0.8931</v>
      </c>
      <c r="I71" s="13">
        <v>0.86739999999999995</v>
      </c>
      <c r="J71" s="13">
        <v>0.93700000000000006</v>
      </c>
      <c r="K71" s="13">
        <v>0.99450000000000005</v>
      </c>
      <c r="L71" s="13">
        <v>0.98860000000000003</v>
      </c>
      <c r="M71" s="13">
        <v>1.0114000000000001</v>
      </c>
    </row>
    <row r="72" spans="1:13" x14ac:dyDescent="0.45">
      <c r="A72" s="6" t="s">
        <v>61</v>
      </c>
      <c r="B72" s="6" t="s">
        <v>16</v>
      </c>
      <c r="C72" s="13">
        <v>0.71379999999999999</v>
      </c>
      <c r="D72" s="13">
        <v>0.77829999999999999</v>
      </c>
      <c r="E72" s="13">
        <v>0.77029999999999998</v>
      </c>
      <c r="F72" s="13">
        <v>0.80120000000000002</v>
      </c>
      <c r="G72" s="13">
        <v>0.90169999999999995</v>
      </c>
      <c r="H72" s="13">
        <v>0.89129999999999998</v>
      </c>
      <c r="I72" s="13">
        <v>0.86660000000000004</v>
      </c>
      <c r="J72" s="13">
        <v>0.93579999999999997</v>
      </c>
      <c r="K72" s="13">
        <v>0.99039999999999995</v>
      </c>
      <c r="L72" s="13">
        <v>0.98280000000000001</v>
      </c>
      <c r="M72" s="13">
        <v>1.0021</v>
      </c>
    </row>
    <row r="73" spans="1:13" x14ac:dyDescent="0.45">
      <c r="A73" s="6" t="s">
        <v>62</v>
      </c>
      <c r="B73" s="6" t="s">
        <v>15</v>
      </c>
      <c r="C73" s="13">
        <v>0.74770000000000003</v>
      </c>
      <c r="D73" s="13">
        <v>0.81789999999999996</v>
      </c>
      <c r="E73" s="13">
        <v>0.79420000000000002</v>
      </c>
      <c r="F73" s="13">
        <v>0.82640000000000002</v>
      </c>
      <c r="G73" s="13">
        <v>0.91180000000000005</v>
      </c>
      <c r="H73" s="13">
        <v>0.88080000000000003</v>
      </c>
      <c r="I73" s="13">
        <v>0.86719999999999997</v>
      </c>
      <c r="J73" s="13">
        <v>0.94299999999999995</v>
      </c>
      <c r="K73" s="13">
        <v>0.97109999999999996</v>
      </c>
      <c r="L73" s="13">
        <v>0.99719999999999998</v>
      </c>
      <c r="M73" s="13">
        <v>0.98699999999999999</v>
      </c>
    </row>
    <row r="74" spans="1:13" x14ac:dyDescent="0.45">
      <c r="A74" s="6" t="s">
        <v>62</v>
      </c>
      <c r="B74" s="6" t="s">
        <v>16</v>
      </c>
      <c r="C74" s="13">
        <v>0.7389</v>
      </c>
      <c r="D74" s="13">
        <v>0.8115</v>
      </c>
      <c r="E74" s="13">
        <v>0.7893</v>
      </c>
      <c r="F74" s="13">
        <v>0.82320000000000004</v>
      </c>
      <c r="G74" s="13">
        <v>0.90939999999999999</v>
      </c>
      <c r="H74" s="13">
        <v>0.879</v>
      </c>
      <c r="I74" s="13">
        <v>0.86539999999999995</v>
      </c>
      <c r="J74" s="13">
        <v>0.94040000000000001</v>
      </c>
      <c r="K74" s="13">
        <v>0.96689999999999998</v>
      </c>
      <c r="L74" s="13">
        <v>0.99070000000000003</v>
      </c>
      <c r="M74" s="13">
        <v>0.9768</v>
      </c>
    </row>
    <row r="75" spans="1:13" x14ac:dyDescent="0.45">
      <c r="A75" s="6" t="s">
        <v>63</v>
      </c>
      <c r="B75" s="6" t="s">
        <v>15</v>
      </c>
      <c r="C75" s="13">
        <v>0.7379</v>
      </c>
      <c r="D75" s="13">
        <v>0.81950000000000001</v>
      </c>
      <c r="E75" s="13">
        <v>0.78120000000000001</v>
      </c>
      <c r="F75" s="13">
        <v>0.82779999999999998</v>
      </c>
      <c r="G75" s="13">
        <v>0.8982</v>
      </c>
      <c r="H75" s="13">
        <v>0.87390000000000001</v>
      </c>
      <c r="I75" s="13">
        <v>0.87039999999999995</v>
      </c>
      <c r="J75" s="13">
        <v>0.95220000000000005</v>
      </c>
      <c r="K75" s="13">
        <v>0.95540000000000003</v>
      </c>
      <c r="L75" s="13">
        <v>0.97550000000000003</v>
      </c>
      <c r="M75" s="13">
        <v>1.0270999999999999</v>
      </c>
    </row>
    <row r="76" spans="1:13" x14ac:dyDescent="0.45">
      <c r="A76" s="6" t="s">
        <v>63</v>
      </c>
      <c r="B76" s="6" t="s">
        <v>16</v>
      </c>
      <c r="C76" s="13">
        <v>0.72799999999999998</v>
      </c>
      <c r="D76" s="13">
        <v>0.81330000000000002</v>
      </c>
      <c r="E76" s="13">
        <v>0.7762</v>
      </c>
      <c r="F76" s="13">
        <v>0.82440000000000002</v>
      </c>
      <c r="G76" s="13">
        <v>0.89539999999999997</v>
      </c>
      <c r="H76" s="13">
        <v>0.87180000000000002</v>
      </c>
      <c r="I76" s="13">
        <v>0.86839999999999995</v>
      </c>
      <c r="J76" s="13">
        <v>0.9496</v>
      </c>
      <c r="K76" s="13">
        <v>0.95179999999999998</v>
      </c>
      <c r="L76" s="13">
        <v>0.9698</v>
      </c>
      <c r="M76" s="13">
        <v>1.0168999999999999</v>
      </c>
    </row>
    <row r="77" spans="1:13" x14ac:dyDescent="0.45">
      <c r="A77" s="6" t="s">
        <v>64</v>
      </c>
      <c r="B77" s="6" t="s">
        <v>15</v>
      </c>
      <c r="C77" s="13">
        <v>0.73550000000000004</v>
      </c>
      <c r="D77" s="13">
        <v>0.79490000000000005</v>
      </c>
      <c r="E77" s="13">
        <v>0.77949999999999997</v>
      </c>
      <c r="F77" s="13">
        <v>0.80910000000000004</v>
      </c>
      <c r="G77" s="13">
        <v>0.90280000000000005</v>
      </c>
      <c r="H77" s="13">
        <v>0.88080000000000003</v>
      </c>
      <c r="I77" s="13">
        <v>0.87090000000000001</v>
      </c>
      <c r="J77" s="13">
        <v>0.94179999999999997</v>
      </c>
      <c r="K77" s="13">
        <v>0.96030000000000004</v>
      </c>
      <c r="L77" s="13">
        <v>0.97340000000000004</v>
      </c>
      <c r="M77" s="13">
        <v>0.97470000000000001</v>
      </c>
    </row>
    <row r="78" spans="1:13" x14ac:dyDescent="0.45">
      <c r="A78" s="6" t="s">
        <v>64</v>
      </c>
      <c r="B78" s="6" t="s">
        <v>16</v>
      </c>
      <c r="C78" s="13">
        <v>0.72599999999999998</v>
      </c>
      <c r="D78" s="13">
        <v>0.7883</v>
      </c>
      <c r="E78" s="13">
        <v>0.77390000000000003</v>
      </c>
      <c r="F78" s="13">
        <v>0.8054</v>
      </c>
      <c r="G78" s="13">
        <v>0.90039999999999998</v>
      </c>
      <c r="H78" s="13">
        <v>0.87860000000000005</v>
      </c>
      <c r="I78" s="13">
        <v>0.86899999999999999</v>
      </c>
      <c r="J78" s="13">
        <v>0.93979999999999997</v>
      </c>
      <c r="K78" s="13">
        <v>0.95640000000000003</v>
      </c>
      <c r="L78" s="13">
        <v>0.96850000000000003</v>
      </c>
      <c r="M78" s="13">
        <v>0.96150000000000002</v>
      </c>
    </row>
    <row r="79" spans="1:13" x14ac:dyDescent="0.45">
      <c r="A79" s="6" t="s">
        <v>65</v>
      </c>
      <c r="B79" s="6" t="s">
        <v>15</v>
      </c>
      <c r="C79" s="13">
        <v>0.77859999999999996</v>
      </c>
      <c r="D79" s="13">
        <v>0.80269999999999997</v>
      </c>
      <c r="E79" s="13">
        <v>0.78949999999999998</v>
      </c>
      <c r="F79" s="13">
        <v>0.83189999999999997</v>
      </c>
      <c r="G79" s="13">
        <v>0.90259999999999996</v>
      </c>
      <c r="H79" s="13">
        <v>0.88239999999999996</v>
      </c>
      <c r="I79" s="13">
        <v>0.86350000000000005</v>
      </c>
      <c r="J79" s="13">
        <v>0.94240000000000002</v>
      </c>
      <c r="K79" s="13">
        <v>0.95860000000000001</v>
      </c>
      <c r="L79" s="13">
        <v>0.95889999999999997</v>
      </c>
      <c r="M79" s="13">
        <v>0.97340000000000004</v>
      </c>
    </row>
    <row r="80" spans="1:13" x14ac:dyDescent="0.45">
      <c r="A80" s="6" t="s">
        <v>65</v>
      </c>
      <c r="B80" s="6" t="s">
        <v>16</v>
      </c>
      <c r="C80" s="13">
        <v>0.76910000000000001</v>
      </c>
      <c r="D80" s="13">
        <v>0.79620000000000002</v>
      </c>
      <c r="E80" s="13">
        <v>0.78480000000000005</v>
      </c>
      <c r="F80" s="13">
        <v>0.82820000000000005</v>
      </c>
      <c r="G80" s="13">
        <v>0.89970000000000006</v>
      </c>
      <c r="H80" s="13">
        <v>0.88049999999999995</v>
      </c>
      <c r="I80" s="13">
        <v>0.86109999999999998</v>
      </c>
      <c r="J80" s="13">
        <v>0.93959999999999999</v>
      </c>
      <c r="K80" s="13">
        <v>0.95440000000000003</v>
      </c>
      <c r="L80" s="13">
        <v>0.95299999999999996</v>
      </c>
      <c r="M80" s="13">
        <v>0.95630000000000004</v>
      </c>
    </row>
    <row r="81" spans="1:13" x14ac:dyDescent="0.45">
      <c r="A81" s="6" t="s">
        <v>66</v>
      </c>
      <c r="B81" s="6" t="s">
        <v>15</v>
      </c>
      <c r="C81" s="13">
        <v>0.72629999999999995</v>
      </c>
      <c r="D81" s="13">
        <v>0.78949999999999998</v>
      </c>
      <c r="E81" s="13">
        <v>0.75939999999999996</v>
      </c>
      <c r="F81" s="13">
        <v>0.79620000000000002</v>
      </c>
      <c r="G81" s="13">
        <v>0.86739999999999995</v>
      </c>
      <c r="H81" s="13">
        <v>0.87139999999999995</v>
      </c>
      <c r="I81" s="13">
        <v>0.85150000000000003</v>
      </c>
      <c r="J81" s="13">
        <v>0.91420000000000001</v>
      </c>
      <c r="K81" s="13">
        <v>0.93389999999999995</v>
      </c>
      <c r="L81" s="13">
        <v>0.94279999999999997</v>
      </c>
      <c r="M81" s="13">
        <v>0.9345</v>
      </c>
    </row>
    <row r="82" spans="1:13" x14ac:dyDescent="0.45">
      <c r="A82" s="6" t="s">
        <v>66</v>
      </c>
      <c r="B82" s="6" t="s">
        <v>16</v>
      </c>
      <c r="C82" s="13">
        <v>0.71399999999999997</v>
      </c>
      <c r="D82" s="13">
        <v>0.77790000000000004</v>
      </c>
      <c r="E82" s="13">
        <v>0.75129999999999997</v>
      </c>
      <c r="F82" s="13">
        <v>0.79010000000000002</v>
      </c>
      <c r="G82" s="13">
        <v>0.86319999999999997</v>
      </c>
      <c r="H82" s="13">
        <v>0.86809999999999998</v>
      </c>
      <c r="I82" s="13">
        <v>0.84809999999999997</v>
      </c>
      <c r="J82" s="13">
        <v>0.91</v>
      </c>
      <c r="K82" s="13">
        <v>0.92820000000000003</v>
      </c>
      <c r="L82" s="13">
        <v>0.93420000000000003</v>
      </c>
      <c r="M82" s="13">
        <v>0.91549999999999998</v>
      </c>
    </row>
    <row r="83" spans="1:13" x14ac:dyDescent="0.45">
      <c r="A83" s="6" t="s">
        <v>67</v>
      </c>
      <c r="B83" s="6" t="s">
        <v>15</v>
      </c>
      <c r="C83" s="13">
        <v>0.73270000000000002</v>
      </c>
      <c r="D83" s="13">
        <v>0.78129999999999999</v>
      </c>
      <c r="E83" s="13">
        <v>0.7792</v>
      </c>
      <c r="F83" s="13">
        <v>0.83630000000000004</v>
      </c>
      <c r="G83" s="13">
        <v>0.91559999999999997</v>
      </c>
      <c r="H83" s="13">
        <v>0.9042</v>
      </c>
      <c r="I83" s="13">
        <v>0.87549999999999994</v>
      </c>
      <c r="J83" s="13">
        <v>0.96199999999999997</v>
      </c>
      <c r="K83" s="13">
        <v>0.99260000000000004</v>
      </c>
      <c r="L83" s="13">
        <v>1.0274000000000001</v>
      </c>
      <c r="M83" s="13">
        <v>1.0584</v>
      </c>
    </row>
    <row r="84" spans="1:13" x14ac:dyDescent="0.45">
      <c r="A84" s="6" t="s">
        <v>67</v>
      </c>
      <c r="B84" s="6" t="s">
        <v>16</v>
      </c>
      <c r="C84" s="13">
        <v>0.71560000000000001</v>
      </c>
      <c r="D84" s="13">
        <v>0.76539999999999997</v>
      </c>
      <c r="E84" s="13">
        <v>0.76859999999999995</v>
      </c>
      <c r="F84" s="13">
        <v>0.8296</v>
      </c>
      <c r="G84" s="13">
        <v>0.91110000000000002</v>
      </c>
      <c r="H84" s="13">
        <v>0.90159999999999996</v>
      </c>
      <c r="I84" s="13">
        <v>0.87329999999999997</v>
      </c>
      <c r="J84" s="13">
        <v>0.95950000000000002</v>
      </c>
      <c r="K84" s="13">
        <v>0.98850000000000005</v>
      </c>
      <c r="L84" s="13">
        <v>1.0213000000000001</v>
      </c>
      <c r="M84" s="13">
        <v>1.0461</v>
      </c>
    </row>
    <row r="85" spans="1:13" x14ac:dyDescent="0.45">
      <c r="A85" s="6" t="s">
        <v>68</v>
      </c>
      <c r="B85" s="6" t="s">
        <v>15</v>
      </c>
      <c r="C85" s="13">
        <v>0.73429999999999995</v>
      </c>
      <c r="D85" s="13">
        <v>0.76170000000000004</v>
      </c>
      <c r="E85" s="13">
        <v>0.76180000000000003</v>
      </c>
      <c r="F85" s="13">
        <v>0.82489999999999997</v>
      </c>
      <c r="G85" s="13">
        <v>0.87749999999999995</v>
      </c>
      <c r="H85" s="13">
        <v>0.89239999999999997</v>
      </c>
      <c r="I85" s="13">
        <v>0.8871</v>
      </c>
      <c r="J85" s="13">
        <v>0.97860000000000003</v>
      </c>
      <c r="K85" s="13">
        <v>0.96689999999999998</v>
      </c>
      <c r="L85" s="13">
        <v>1.0016</v>
      </c>
      <c r="M85" s="13">
        <v>1.0213000000000001</v>
      </c>
    </row>
    <row r="86" spans="1:13" x14ac:dyDescent="0.45">
      <c r="A86" s="6" t="s">
        <v>68</v>
      </c>
      <c r="B86" s="6" t="s">
        <v>16</v>
      </c>
      <c r="C86" s="13">
        <v>0.72419999999999995</v>
      </c>
      <c r="D86" s="13">
        <v>0.75439999999999996</v>
      </c>
      <c r="E86" s="13">
        <v>0.75609999999999999</v>
      </c>
      <c r="F86" s="13">
        <v>0.82110000000000005</v>
      </c>
      <c r="G86" s="13">
        <v>0.87429999999999997</v>
      </c>
      <c r="H86" s="13">
        <v>0.89019999999999999</v>
      </c>
      <c r="I86" s="13">
        <v>0.88480000000000003</v>
      </c>
      <c r="J86" s="13">
        <v>0.97619999999999996</v>
      </c>
      <c r="K86" s="13">
        <v>0.96360000000000001</v>
      </c>
      <c r="L86" s="13">
        <v>0.99780000000000002</v>
      </c>
      <c r="M86" s="13">
        <v>1.0127999999999999</v>
      </c>
    </row>
    <row r="87" spans="1:13" x14ac:dyDescent="0.45">
      <c r="A87" s="6" t="s">
        <v>69</v>
      </c>
      <c r="B87" s="6" t="s">
        <v>15</v>
      </c>
      <c r="C87" s="13">
        <v>0.7873</v>
      </c>
      <c r="D87" s="13">
        <v>0.82679999999999998</v>
      </c>
      <c r="E87" s="13">
        <v>0.80710000000000004</v>
      </c>
      <c r="F87" s="13">
        <v>0.84640000000000004</v>
      </c>
      <c r="G87" s="13">
        <v>0.89580000000000004</v>
      </c>
      <c r="H87" s="13">
        <v>0.8982</v>
      </c>
      <c r="I87" s="13">
        <v>0.88070000000000004</v>
      </c>
      <c r="J87" s="13">
        <v>0.96860000000000002</v>
      </c>
      <c r="K87" s="13">
        <v>0.96150000000000002</v>
      </c>
      <c r="L87" s="13">
        <v>0.99939999999999996</v>
      </c>
      <c r="M87" s="13">
        <v>0.98360000000000003</v>
      </c>
    </row>
    <row r="88" spans="1:13" x14ac:dyDescent="0.45">
      <c r="A88" s="6" t="s">
        <v>69</v>
      </c>
      <c r="B88" s="6" t="s">
        <v>16</v>
      </c>
      <c r="C88" s="13">
        <v>0.77659999999999996</v>
      </c>
      <c r="D88" s="13">
        <v>0.81850000000000001</v>
      </c>
      <c r="E88" s="13">
        <v>0.80049999999999999</v>
      </c>
      <c r="F88" s="13">
        <v>0.84189999999999998</v>
      </c>
      <c r="G88" s="13">
        <v>0.89259999999999995</v>
      </c>
      <c r="H88" s="13">
        <v>0.89590000000000003</v>
      </c>
      <c r="I88" s="13">
        <v>0.87819999999999998</v>
      </c>
      <c r="J88" s="13">
        <v>0.96630000000000005</v>
      </c>
      <c r="K88" s="13">
        <v>0.95760000000000001</v>
      </c>
      <c r="L88" s="13">
        <v>0.99380000000000002</v>
      </c>
      <c r="M88" s="13">
        <v>0.97889999999999999</v>
      </c>
    </row>
    <row r="89" spans="1:13" x14ac:dyDescent="0.45">
      <c r="A89" s="6" t="s">
        <v>70</v>
      </c>
      <c r="B89" s="6" t="s">
        <v>15</v>
      </c>
      <c r="C89" s="13">
        <v>0.78749999999999998</v>
      </c>
      <c r="D89" s="13">
        <v>0.81669999999999998</v>
      </c>
      <c r="E89" s="13">
        <v>0.80220000000000002</v>
      </c>
      <c r="F89" s="13">
        <v>0.85460000000000003</v>
      </c>
      <c r="G89" s="13">
        <v>0.89610000000000001</v>
      </c>
      <c r="H89" s="13">
        <v>0.89380000000000004</v>
      </c>
      <c r="I89" s="13">
        <v>0.89639999999999997</v>
      </c>
      <c r="J89" s="13">
        <v>0.97209999999999996</v>
      </c>
      <c r="K89" s="13">
        <v>0.96619999999999995</v>
      </c>
      <c r="L89" s="13">
        <v>1.008</v>
      </c>
      <c r="M89" s="13">
        <v>1.0599000000000001</v>
      </c>
    </row>
    <row r="90" spans="1:13" x14ac:dyDescent="0.45">
      <c r="A90" s="6" t="s">
        <v>70</v>
      </c>
      <c r="B90" s="6" t="s">
        <v>16</v>
      </c>
      <c r="C90" s="13">
        <v>0.77600000000000002</v>
      </c>
      <c r="D90" s="13">
        <v>0.80889999999999995</v>
      </c>
      <c r="E90" s="13">
        <v>0.79610000000000003</v>
      </c>
      <c r="F90" s="13">
        <v>0.85</v>
      </c>
      <c r="G90" s="13">
        <v>0.89300000000000002</v>
      </c>
      <c r="H90" s="13">
        <v>0.89149999999999996</v>
      </c>
      <c r="I90" s="13">
        <v>0.89449999999999996</v>
      </c>
      <c r="J90" s="13">
        <v>0.9698</v>
      </c>
      <c r="K90" s="13">
        <v>0.96279999999999999</v>
      </c>
      <c r="L90" s="13">
        <v>1.0024</v>
      </c>
      <c r="M90" s="13">
        <v>1.0491999999999999</v>
      </c>
    </row>
    <row r="91" spans="1:13" x14ac:dyDescent="0.45">
      <c r="A91" s="6" t="s">
        <v>71</v>
      </c>
      <c r="B91" s="6" t="s">
        <v>15</v>
      </c>
      <c r="C91" s="13">
        <v>0.7409</v>
      </c>
      <c r="D91" s="13">
        <v>0.79069999999999996</v>
      </c>
      <c r="E91" s="13">
        <v>0.77400000000000002</v>
      </c>
      <c r="F91" s="13">
        <v>0.8216</v>
      </c>
      <c r="G91" s="13">
        <v>0.89290000000000003</v>
      </c>
      <c r="H91" s="13">
        <v>0.87780000000000002</v>
      </c>
      <c r="I91" s="13">
        <v>0.88100000000000001</v>
      </c>
      <c r="J91" s="13">
        <v>0.95609999999999995</v>
      </c>
      <c r="K91" s="13">
        <v>0.97019999999999995</v>
      </c>
      <c r="L91" s="13">
        <v>1.0049999999999999</v>
      </c>
      <c r="M91" s="13">
        <v>1.0256000000000001</v>
      </c>
    </row>
    <row r="92" spans="1:13" x14ac:dyDescent="0.45">
      <c r="A92" s="6" t="s">
        <v>71</v>
      </c>
      <c r="B92" s="6" t="s">
        <v>16</v>
      </c>
      <c r="C92" s="13">
        <v>0.72760000000000002</v>
      </c>
      <c r="D92" s="13">
        <v>0.77959999999999996</v>
      </c>
      <c r="E92" s="13">
        <v>0.76629999999999998</v>
      </c>
      <c r="F92" s="13">
        <v>0.81579999999999997</v>
      </c>
      <c r="G92" s="13">
        <v>0.88900000000000001</v>
      </c>
      <c r="H92" s="13">
        <v>0.87519999999999998</v>
      </c>
      <c r="I92" s="13">
        <v>0.87870000000000004</v>
      </c>
      <c r="J92" s="13">
        <v>0.95350000000000001</v>
      </c>
      <c r="K92" s="13">
        <v>0.96599999999999997</v>
      </c>
      <c r="L92" s="13">
        <v>0.99760000000000004</v>
      </c>
      <c r="M92" s="13">
        <v>1.0177</v>
      </c>
    </row>
    <row r="93" spans="1:13" x14ac:dyDescent="0.45">
      <c r="A93" s="6" t="s">
        <v>72</v>
      </c>
      <c r="B93" s="6" t="s">
        <v>15</v>
      </c>
      <c r="C93" s="13">
        <v>0.76580000000000004</v>
      </c>
      <c r="D93" s="13">
        <v>0.76359999999999995</v>
      </c>
      <c r="E93" s="13">
        <v>0.75519999999999998</v>
      </c>
      <c r="F93" s="13">
        <v>0.83360000000000001</v>
      </c>
      <c r="G93" s="13">
        <v>0.87849999999999995</v>
      </c>
      <c r="H93" s="13">
        <v>0.86819999999999997</v>
      </c>
      <c r="I93" s="13">
        <v>0.88649999999999995</v>
      </c>
      <c r="J93" s="13">
        <v>0.95760000000000001</v>
      </c>
      <c r="K93" s="13">
        <v>0.95179999999999998</v>
      </c>
      <c r="L93" s="13">
        <v>0.97940000000000005</v>
      </c>
      <c r="M93" s="13">
        <v>0.97840000000000005</v>
      </c>
    </row>
    <row r="94" spans="1:13" x14ac:dyDescent="0.45">
      <c r="A94" s="6" t="s">
        <v>72</v>
      </c>
      <c r="B94" s="6" t="s">
        <v>16</v>
      </c>
      <c r="C94" s="13">
        <v>0.75619999999999998</v>
      </c>
      <c r="D94" s="13">
        <v>0.75490000000000002</v>
      </c>
      <c r="E94" s="13">
        <v>0.74819999999999998</v>
      </c>
      <c r="F94" s="13">
        <v>0.82909999999999995</v>
      </c>
      <c r="G94" s="13">
        <v>0.87519999999999998</v>
      </c>
      <c r="H94" s="13">
        <v>0.86570000000000003</v>
      </c>
      <c r="I94" s="13">
        <v>0.88390000000000002</v>
      </c>
      <c r="J94" s="13">
        <v>0.95469999999999999</v>
      </c>
      <c r="K94" s="13">
        <v>0.94750000000000001</v>
      </c>
      <c r="L94" s="13">
        <v>0.97189999999999999</v>
      </c>
      <c r="M94" s="13">
        <v>0.96340000000000003</v>
      </c>
    </row>
    <row r="95" spans="1:13" x14ac:dyDescent="0.45">
      <c r="A95" s="6" t="s">
        <v>73</v>
      </c>
      <c r="B95" s="6" t="s">
        <v>15</v>
      </c>
      <c r="C95" s="13">
        <v>0.79049999999999998</v>
      </c>
      <c r="D95" s="13">
        <v>0.82120000000000004</v>
      </c>
      <c r="E95" s="13">
        <v>0.80469999999999997</v>
      </c>
      <c r="F95" s="13">
        <v>0.86180000000000001</v>
      </c>
      <c r="G95" s="13">
        <v>0.8871</v>
      </c>
      <c r="H95" s="13">
        <v>0.88149999999999995</v>
      </c>
      <c r="I95" s="13">
        <v>0.89839999999999998</v>
      </c>
      <c r="J95" s="13">
        <v>0.97519999999999996</v>
      </c>
      <c r="K95" s="13">
        <v>0.94920000000000004</v>
      </c>
      <c r="L95" s="13">
        <v>1.0085999999999999</v>
      </c>
      <c r="M95" s="13">
        <v>1.0730999999999999</v>
      </c>
    </row>
    <row r="96" spans="1:13" x14ac:dyDescent="0.45">
      <c r="A96" s="6" t="s">
        <v>73</v>
      </c>
      <c r="B96" s="6" t="s">
        <v>16</v>
      </c>
      <c r="C96" s="13">
        <v>0.77780000000000005</v>
      </c>
      <c r="D96" s="13">
        <v>0.8115</v>
      </c>
      <c r="E96" s="13">
        <v>0.79720000000000002</v>
      </c>
      <c r="F96" s="13">
        <v>0.85629999999999995</v>
      </c>
      <c r="G96" s="13">
        <v>0.88360000000000005</v>
      </c>
      <c r="H96" s="13">
        <v>0.87880000000000003</v>
      </c>
      <c r="I96" s="13">
        <v>0.89590000000000003</v>
      </c>
      <c r="J96" s="13">
        <v>0.97240000000000004</v>
      </c>
      <c r="K96" s="13">
        <v>0.9446</v>
      </c>
      <c r="L96" s="13">
        <v>1.0018</v>
      </c>
      <c r="M96" s="13">
        <v>1.0604</v>
      </c>
    </row>
    <row r="97" spans="1:13" x14ac:dyDescent="0.45">
      <c r="A97" s="6" t="s">
        <v>74</v>
      </c>
      <c r="B97" s="6" t="s">
        <v>15</v>
      </c>
      <c r="C97" s="13">
        <v>0.67220000000000002</v>
      </c>
      <c r="D97" s="13">
        <v>0.69430000000000003</v>
      </c>
      <c r="E97" s="13">
        <v>0.71970000000000001</v>
      </c>
      <c r="F97" s="13">
        <v>0.78290000000000004</v>
      </c>
      <c r="G97" s="13">
        <v>0.84850000000000003</v>
      </c>
      <c r="H97" s="13">
        <v>0.8619</v>
      </c>
      <c r="I97" s="13">
        <v>0.87849999999999995</v>
      </c>
      <c r="J97" s="13">
        <v>0.97019999999999995</v>
      </c>
      <c r="K97" s="13">
        <v>0.9425</v>
      </c>
      <c r="L97" s="13">
        <v>0.95309999999999995</v>
      </c>
      <c r="M97" s="13">
        <v>0.91559999999999997</v>
      </c>
    </row>
    <row r="98" spans="1:13" x14ac:dyDescent="0.45">
      <c r="A98" s="6" t="s">
        <v>74</v>
      </c>
      <c r="B98" s="6" t="s">
        <v>16</v>
      </c>
      <c r="C98" s="13">
        <v>0.65900000000000003</v>
      </c>
      <c r="D98" s="13">
        <v>0.68100000000000005</v>
      </c>
      <c r="E98" s="13">
        <v>0.71030000000000004</v>
      </c>
      <c r="F98" s="13">
        <v>0.77580000000000005</v>
      </c>
      <c r="G98" s="13">
        <v>0.84340000000000004</v>
      </c>
      <c r="H98" s="13">
        <v>0.85760000000000003</v>
      </c>
      <c r="I98" s="13">
        <v>0.875</v>
      </c>
      <c r="J98" s="13">
        <v>0.96679999999999999</v>
      </c>
      <c r="K98" s="13">
        <v>0.93769999999999998</v>
      </c>
      <c r="L98" s="13">
        <v>0.94699999999999995</v>
      </c>
      <c r="M98" s="13">
        <v>0.90159999999999996</v>
      </c>
    </row>
    <row r="100" spans="1:13" x14ac:dyDescent="0.45">
      <c r="A100" s="29" t="s">
        <v>75</v>
      </c>
      <c r="B100" s="30"/>
      <c r="C100" s="30"/>
      <c r="D100" s="30"/>
      <c r="E100" s="30"/>
      <c r="F100" s="30"/>
      <c r="G100" s="30"/>
      <c r="H100" s="30"/>
      <c r="I100" s="30"/>
      <c r="J100" s="30"/>
      <c r="K100" s="30"/>
      <c r="L100" s="30"/>
      <c r="M100" s="30"/>
    </row>
    <row r="101" spans="1:13" ht="51.75" customHeight="1" x14ac:dyDescent="0.45">
      <c r="A101" s="31" t="s">
        <v>76</v>
      </c>
      <c r="B101" s="31"/>
      <c r="C101" s="31"/>
      <c r="D101" s="31"/>
      <c r="E101" s="31"/>
      <c r="F101" s="31"/>
      <c r="G101" s="31"/>
      <c r="H101" s="31"/>
      <c r="I101" s="31"/>
      <c r="J101" s="31"/>
      <c r="K101" s="31"/>
      <c r="L101" s="31"/>
      <c r="M101" s="31"/>
    </row>
    <row r="102" spans="1:13" ht="19.5" customHeight="1" x14ac:dyDescent="0.45">
      <c r="A102" s="31" t="s">
        <v>20</v>
      </c>
      <c r="B102" s="31"/>
      <c r="C102" s="31"/>
      <c r="D102" s="31"/>
      <c r="E102" s="31"/>
      <c r="F102" s="31"/>
      <c r="G102" s="31"/>
      <c r="H102" s="31"/>
      <c r="I102" s="31"/>
      <c r="J102" s="31"/>
      <c r="K102" s="31"/>
      <c r="L102" s="31"/>
      <c r="M102" s="31"/>
    </row>
    <row r="103" spans="1:13" ht="38.25" customHeight="1" x14ac:dyDescent="0.45">
      <c r="A103" s="31" t="s">
        <v>77</v>
      </c>
      <c r="B103" s="31"/>
      <c r="C103" s="31"/>
      <c r="D103" s="31"/>
      <c r="E103" s="31"/>
      <c r="F103" s="31"/>
      <c r="G103" s="31"/>
      <c r="H103" s="31"/>
      <c r="I103" s="31"/>
      <c r="J103" s="31"/>
      <c r="K103" s="31"/>
      <c r="L103" s="31"/>
      <c r="M103" s="31"/>
    </row>
  </sheetData>
  <mergeCells count="5">
    <mergeCell ref="A100:M100"/>
    <mergeCell ref="A101:M101"/>
    <mergeCell ref="A102:M102"/>
    <mergeCell ref="A103:M103"/>
    <mergeCell ref="A4:B4"/>
  </mergeCells>
  <phoneticPr fontId="2"/>
  <pageMargins left="0.7" right="0.7" top="0.75" bottom="0.75" header="0.3" footer="0.3"/>
  <pageSetup paperSize="9" scale="37"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102"/>
  <sheetViews>
    <sheetView workbookViewId="0">
      <selection activeCell="A2" sqref="A2"/>
    </sheetView>
  </sheetViews>
  <sheetFormatPr defaultRowHeight="18" x14ac:dyDescent="0.45"/>
  <cols>
    <col min="1" max="1" width="11.8984375" customWidth="1"/>
    <col min="2" max="2" width="14.3984375" customWidth="1"/>
    <col min="3" max="3" width="10.59765625" style="5" customWidth="1"/>
    <col min="4" max="13" width="10.59765625" customWidth="1"/>
  </cols>
  <sheetData>
    <row r="1" spans="1:13" x14ac:dyDescent="0.45">
      <c r="A1" s="1" t="s">
        <v>27</v>
      </c>
      <c r="C1" s="2"/>
      <c r="D1" s="3"/>
      <c r="E1" s="3"/>
    </row>
    <row r="2" spans="1:13" x14ac:dyDescent="0.45">
      <c r="B2" s="1"/>
      <c r="C2" s="2"/>
      <c r="D2" s="3"/>
      <c r="E2" s="3"/>
    </row>
    <row r="3" spans="1:13" x14ac:dyDescent="0.45">
      <c r="A3" t="s">
        <v>17</v>
      </c>
      <c r="C3"/>
      <c r="M3" s="4" t="str">
        <f>全国!M3</f>
        <v>（4月25日公表時点）</v>
      </c>
    </row>
    <row r="4" spans="1:13" x14ac:dyDescent="0.45">
      <c r="A4" s="32"/>
      <c r="B4" s="33"/>
      <c r="C4" s="6" t="s">
        <v>4</v>
      </c>
      <c r="D4" s="7" t="s">
        <v>5</v>
      </c>
      <c r="E4" s="7" t="s">
        <v>6</v>
      </c>
      <c r="F4" s="7" t="s">
        <v>7</v>
      </c>
      <c r="G4" s="7" t="s">
        <v>8</v>
      </c>
      <c r="H4" s="7" t="s">
        <v>9</v>
      </c>
      <c r="I4" s="7" t="s">
        <v>10</v>
      </c>
      <c r="J4" s="7" t="s">
        <v>11</v>
      </c>
      <c r="K4" s="7" t="s">
        <v>12</v>
      </c>
      <c r="L4" s="7" t="s">
        <v>13</v>
      </c>
      <c r="M4" s="7" t="s">
        <v>14</v>
      </c>
    </row>
    <row r="5" spans="1:13" x14ac:dyDescent="0.45">
      <c r="A5" s="6" t="s">
        <v>28</v>
      </c>
      <c r="B5" s="8" t="s">
        <v>15</v>
      </c>
      <c r="C5" s="10">
        <v>264356</v>
      </c>
      <c r="D5" s="10">
        <v>377632</v>
      </c>
      <c r="E5" s="10">
        <v>438790</v>
      </c>
      <c r="F5" s="10">
        <v>612371</v>
      </c>
      <c r="G5" s="10">
        <v>631081</v>
      </c>
      <c r="H5" s="10">
        <v>308783</v>
      </c>
      <c r="I5" s="10">
        <v>341165</v>
      </c>
      <c r="J5" s="10">
        <v>705958</v>
      </c>
      <c r="K5" s="10">
        <v>412377</v>
      </c>
      <c r="L5" s="10">
        <v>112524</v>
      </c>
      <c r="M5" s="10">
        <v>3970</v>
      </c>
    </row>
    <row r="6" spans="1:13" x14ac:dyDescent="0.45">
      <c r="A6" s="6" t="s">
        <v>28</v>
      </c>
      <c r="B6" s="8" t="s">
        <v>16</v>
      </c>
      <c r="C6" s="10">
        <v>260117</v>
      </c>
      <c r="D6" s="10">
        <v>373579</v>
      </c>
      <c r="E6" s="10">
        <v>435318</v>
      </c>
      <c r="F6" s="10">
        <v>609160</v>
      </c>
      <c r="G6" s="10">
        <v>628721</v>
      </c>
      <c r="H6" s="10">
        <v>307994</v>
      </c>
      <c r="I6" s="10">
        <v>340377</v>
      </c>
      <c r="J6" s="10">
        <v>704118</v>
      </c>
      <c r="K6" s="10">
        <v>410795</v>
      </c>
      <c r="L6" s="10">
        <v>111918</v>
      </c>
      <c r="M6" s="10">
        <v>3941</v>
      </c>
    </row>
    <row r="7" spans="1:13" x14ac:dyDescent="0.45">
      <c r="A7" s="6" t="s">
        <v>29</v>
      </c>
      <c r="B7" s="6" t="s">
        <v>15</v>
      </c>
      <c r="C7" s="11">
        <v>70081</v>
      </c>
      <c r="D7" s="11">
        <v>83529</v>
      </c>
      <c r="E7" s="11">
        <v>100666</v>
      </c>
      <c r="F7" s="11">
        <v>142312</v>
      </c>
      <c r="G7" s="11">
        <v>153946</v>
      </c>
      <c r="H7" s="11">
        <v>83820</v>
      </c>
      <c r="I7" s="11">
        <v>90712</v>
      </c>
      <c r="J7" s="11">
        <v>172202</v>
      </c>
      <c r="K7" s="11">
        <v>104874</v>
      </c>
      <c r="L7" s="11">
        <v>27179</v>
      </c>
      <c r="M7" s="11">
        <v>752</v>
      </c>
    </row>
    <row r="8" spans="1:13" x14ac:dyDescent="0.45">
      <c r="A8" s="6" t="s">
        <v>29</v>
      </c>
      <c r="B8" s="6" t="s">
        <v>16</v>
      </c>
      <c r="C8" s="11">
        <v>69179</v>
      </c>
      <c r="D8" s="11">
        <v>82819</v>
      </c>
      <c r="E8" s="11">
        <v>100019</v>
      </c>
      <c r="F8" s="11">
        <v>141713</v>
      </c>
      <c r="G8" s="11">
        <v>153468</v>
      </c>
      <c r="H8" s="11">
        <v>83662</v>
      </c>
      <c r="I8" s="11">
        <v>90520</v>
      </c>
      <c r="J8" s="11">
        <v>171734</v>
      </c>
      <c r="K8" s="11">
        <v>104378</v>
      </c>
      <c r="L8" s="11">
        <v>27006</v>
      </c>
      <c r="M8" s="11">
        <v>743</v>
      </c>
    </row>
    <row r="9" spans="1:13" x14ac:dyDescent="0.45">
      <c r="A9" s="6" t="s">
        <v>30</v>
      </c>
      <c r="B9" s="6" t="s">
        <v>15</v>
      </c>
      <c r="C9" s="11">
        <v>72593</v>
      </c>
      <c r="D9" s="11">
        <v>84908</v>
      </c>
      <c r="E9" s="11">
        <v>102276</v>
      </c>
      <c r="F9" s="11">
        <v>140898</v>
      </c>
      <c r="G9" s="11">
        <v>145355</v>
      </c>
      <c r="H9" s="11">
        <v>79102</v>
      </c>
      <c r="I9" s="11">
        <v>87151</v>
      </c>
      <c r="J9" s="11">
        <v>163033</v>
      </c>
      <c r="K9" s="11">
        <v>107391</v>
      </c>
      <c r="L9" s="11">
        <v>31410</v>
      </c>
      <c r="M9" s="11">
        <v>935</v>
      </c>
    </row>
    <row r="10" spans="1:13" x14ac:dyDescent="0.45">
      <c r="A10" s="6" t="s">
        <v>30</v>
      </c>
      <c r="B10" s="6" t="s">
        <v>16</v>
      </c>
      <c r="C10" s="11">
        <v>71501</v>
      </c>
      <c r="D10" s="11">
        <v>84087</v>
      </c>
      <c r="E10" s="11">
        <v>101483</v>
      </c>
      <c r="F10" s="11">
        <v>140202</v>
      </c>
      <c r="G10" s="11">
        <v>144984</v>
      </c>
      <c r="H10" s="11">
        <v>78939</v>
      </c>
      <c r="I10" s="11">
        <v>86959</v>
      </c>
      <c r="J10" s="11">
        <v>162646</v>
      </c>
      <c r="K10" s="11">
        <v>107014</v>
      </c>
      <c r="L10" s="11">
        <v>31224</v>
      </c>
      <c r="M10" s="11">
        <v>931</v>
      </c>
    </row>
    <row r="11" spans="1:13" x14ac:dyDescent="0.45">
      <c r="A11" s="6" t="s">
        <v>31</v>
      </c>
      <c r="B11" s="6" t="s">
        <v>15</v>
      </c>
      <c r="C11" s="11">
        <v>133492</v>
      </c>
      <c r="D11" s="11">
        <v>189544</v>
      </c>
      <c r="E11" s="11">
        <v>220593</v>
      </c>
      <c r="F11" s="11">
        <v>287203</v>
      </c>
      <c r="G11" s="11">
        <v>269349</v>
      </c>
      <c r="H11" s="11">
        <v>133095</v>
      </c>
      <c r="I11" s="11">
        <v>145434</v>
      </c>
      <c r="J11" s="11">
        <v>272727</v>
      </c>
      <c r="K11" s="11">
        <v>157008</v>
      </c>
      <c r="L11" s="11">
        <v>43790</v>
      </c>
      <c r="M11" s="11">
        <v>1373</v>
      </c>
    </row>
    <row r="12" spans="1:13" x14ac:dyDescent="0.45">
      <c r="A12" s="6" t="s">
        <v>31</v>
      </c>
      <c r="B12" s="6" t="s">
        <v>16</v>
      </c>
      <c r="C12" s="11">
        <v>131759</v>
      </c>
      <c r="D12" s="11">
        <v>188044</v>
      </c>
      <c r="E12" s="11">
        <v>219178</v>
      </c>
      <c r="F12" s="11">
        <v>285957</v>
      </c>
      <c r="G12" s="11">
        <v>268547</v>
      </c>
      <c r="H12" s="11">
        <v>132791</v>
      </c>
      <c r="I12" s="11">
        <v>145133</v>
      </c>
      <c r="J12" s="11">
        <v>272012</v>
      </c>
      <c r="K12" s="11">
        <v>156342</v>
      </c>
      <c r="L12" s="11">
        <v>43475</v>
      </c>
      <c r="M12" s="11">
        <v>1354</v>
      </c>
    </row>
    <row r="13" spans="1:13" x14ac:dyDescent="0.45">
      <c r="A13" s="6" t="s">
        <v>32</v>
      </c>
      <c r="B13" s="6" t="s">
        <v>15</v>
      </c>
      <c r="C13" s="11">
        <v>53379</v>
      </c>
      <c r="D13" s="11">
        <v>59121</v>
      </c>
      <c r="E13" s="11">
        <v>75112</v>
      </c>
      <c r="F13" s="11">
        <v>109032</v>
      </c>
      <c r="G13" s="11">
        <v>113404</v>
      </c>
      <c r="H13" s="11">
        <v>67119</v>
      </c>
      <c r="I13" s="11">
        <v>75797</v>
      </c>
      <c r="J13" s="11">
        <v>142654</v>
      </c>
      <c r="K13" s="11">
        <v>94577</v>
      </c>
      <c r="L13" s="11">
        <v>28364</v>
      </c>
      <c r="M13" s="11">
        <v>769</v>
      </c>
    </row>
    <row r="14" spans="1:13" x14ac:dyDescent="0.45">
      <c r="A14" s="6" t="s">
        <v>32</v>
      </c>
      <c r="B14" s="6" t="s">
        <v>16</v>
      </c>
      <c r="C14" s="11">
        <v>52666</v>
      </c>
      <c r="D14" s="11">
        <v>58789</v>
      </c>
      <c r="E14" s="11">
        <v>74724</v>
      </c>
      <c r="F14" s="11">
        <v>108622</v>
      </c>
      <c r="G14" s="11">
        <v>113150</v>
      </c>
      <c r="H14" s="11">
        <v>67027</v>
      </c>
      <c r="I14" s="11">
        <v>75678</v>
      </c>
      <c r="J14" s="11">
        <v>142374</v>
      </c>
      <c r="K14" s="11">
        <v>94294</v>
      </c>
      <c r="L14" s="11">
        <v>28228</v>
      </c>
      <c r="M14" s="11">
        <v>770</v>
      </c>
    </row>
    <row r="15" spans="1:13" x14ac:dyDescent="0.45">
      <c r="A15" s="6" t="s">
        <v>33</v>
      </c>
      <c r="B15" s="6" t="s">
        <v>15</v>
      </c>
      <c r="C15" s="11">
        <v>65563</v>
      </c>
      <c r="D15" s="11">
        <v>74043</v>
      </c>
      <c r="E15" s="11">
        <v>90325</v>
      </c>
      <c r="F15" s="11">
        <v>121400</v>
      </c>
      <c r="G15" s="11">
        <v>121749</v>
      </c>
      <c r="H15" s="11">
        <v>69663</v>
      </c>
      <c r="I15" s="11">
        <v>77124</v>
      </c>
      <c r="J15" s="11">
        <v>143882</v>
      </c>
      <c r="K15" s="11">
        <v>93096</v>
      </c>
      <c r="L15" s="11">
        <v>29599</v>
      </c>
      <c r="M15" s="11">
        <v>867</v>
      </c>
    </row>
    <row r="16" spans="1:13" x14ac:dyDescent="0.45">
      <c r="A16" s="6" t="s">
        <v>33</v>
      </c>
      <c r="B16" s="6" t="s">
        <v>16</v>
      </c>
      <c r="C16" s="11">
        <v>64931</v>
      </c>
      <c r="D16" s="11">
        <v>73567</v>
      </c>
      <c r="E16" s="11">
        <v>89834</v>
      </c>
      <c r="F16" s="11">
        <v>120989</v>
      </c>
      <c r="G16" s="11">
        <v>121486</v>
      </c>
      <c r="H16" s="11">
        <v>69531</v>
      </c>
      <c r="I16" s="11">
        <v>76983</v>
      </c>
      <c r="J16" s="11">
        <v>143576</v>
      </c>
      <c r="K16" s="11">
        <v>92756</v>
      </c>
      <c r="L16" s="11">
        <v>29421</v>
      </c>
      <c r="M16" s="11">
        <v>861</v>
      </c>
    </row>
    <row r="17" spans="1:13" x14ac:dyDescent="0.45">
      <c r="A17" s="6" t="s">
        <v>34</v>
      </c>
      <c r="B17" s="6" t="s">
        <v>15</v>
      </c>
      <c r="C17" s="11">
        <v>111915</v>
      </c>
      <c r="D17" s="11">
        <v>140635</v>
      </c>
      <c r="E17" s="11">
        <v>163411</v>
      </c>
      <c r="F17" s="11">
        <v>212576</v>
      </c>
      <c r="G17" s="11">
        <v>215634</v>
      </c>
      <c r="H17" s="11">
        <v>120247</v>
      </c>
      <c r="I17" s="11">
        <v>132015</v>
      </c>
      <c r="J17" s="11">
        <v>237285</v>
      </c>
      <c r="K17" s="11">
        <v>142724</v>
      </c>
      <c r="L17" s="11">
        <v>43978</v>
      </c>
      <c r="M17" s="11">
        <v>1379</v>
      </c>
    </row>
    <row r="18" spans="1:13" x14ac:dyDescent="0.45">
      <c r="A18" s="6" t="s">
        <v>34</v>
      </c>
      <c r="B18" s="6" t="s">
        <v>16</v>
      </c>
      <c r="C18" s="11">
        <v>110333</v>
      </c>
      <c r="D18" s="11">
        <v>139278</v>
      </c>
      <c r="E18" s="11">
        <v>162052</v>
      </c>
      <c r="F18" s="11">
        <v>211504</v>
      </c>
      <c r="G18" s="11">
        <v>214843</v>
      </c>
      <c r="H18" s="11">
        <v>119921</v>
      </c>
      <c r="I18" s="11">
        <v>131674</v>
      </c>
      <c r="J18" s="11">
        <v>236604</v>
      </c>
      <c r="K18" s="11">
        <v>142106</v>
      </c>
      <c r="L18" s="11">
        <v>43677</v>
      </c>
      <c r="M18" s="11">
        <v>1355</v>
      </c>
    </row>
    <row r="19" spans="1:13" x14ac:dyDescent="0.45">
      <c r="A19" s="6" t="s">
        <v>35</v>
      </c>
      <c r="B19" s="6" t="s">
        <v>15</v>
      </c>
      <c r="C19" s="11">
        <v>175579</v>
      </c>
      <c r="D19" s="11">
        <v>237422</v>
      </c>
      <c r="E19" s="11">
        <v>268686</v>
      </c>
      <c r="F19" s="11">
        <v>357880</v>
      </c>
      <c r="G19" s="11">
        <v>353206</v>
      </c>
      <c r="H19" s="11">
        <v>163017</v>
      </c>
      <c r="I19" s="11">
        <v>184408</v>
      </c>
      <c r="J19" s="11">
        <v>374839</v>
      </c>
      <c r="K19" s="11">
        <v>199339</v>
      </c>
      <c r="L19" s="11">
        <v>49974</v>
      </c>
      <c r="M19" s="11">
        <v>1565</v>
      </c>
    </row>
    <row r="20" spans="1:13" x14ac:dyDescent="0.45">
      <c r="A20" s="6" t="s">
        <v>35</v>
      </c>
      <c r="B20" s="6" t="s">
        <v>16</v>
      </c>
      <c r="C20" s="11">
        <v>173214</v>
      </c>
      <c r="D20" s="11">
        <v>235107</v>
      </c>
      <c r="E20" s="11">
        <v>266709</v>
      </c>
      <c r="F20" s="11">
        <v>356343</v>
      </c>
      <c r="G20" s="11">
        <v>352089</v>
      </c>
      <c r="H20" s="11">
        <v>162641</v>
      </c>
      <c r="I20" s="11">
        <v>184044</v>
      </c>
      <c r="J20" s="11">
        <v>374022</v>
      </c>
      <c r="K20" s="11">
        <v>198620</v>
      </c>
      <c r="L20" s="11">
        <v>49716</v>
      </c>
      <c r="M20" s="11">
        <v>1553</v>
      </c>
    </row>
    <row r="21" spans="1:13" x14ac:dyDescent="0.45">
      <c r="A21" s="6" t="s">
        <v>36</v>
      </c>
      <c r="B21" s="6" t="s">
        <v>15</v>
      </c>
      <c r="C21" s="11">
        <v>118985</v>
      </c>
      <c r="D21" s="11">
        <v>157456</v>
      </c>
      <c r="E21" s="11">
        <v>183247</v>
      </c>
      <c r="F21" s="11">
        <v>244009</v>
      </c>
      <c r="G21" s="11">
        <v>234693</v>
      </c>
      <c r="H21" s="11">
        <v>111658</v>
      </c>
      <c r="I21" s="11">
        <v>126274</v>
      </c>
      <c r="J21" s="11">
        <v>246472</v>
      </c>
      <c r="K21" s="11">
        <v>128262</v>
      </c>
      <c r="L21" s="11">
        <v>34108</v>
      </c>
      <c r="M21" s="11">
        <v>1058</v>
      </c>
    </row>
    <row r="22" spans="1:13" x14ac:dyDescent="0.45">
      <c r="A22" s="6" t="s">
        <v>36</v>
      </c>
      <c r="B22" s="6" t="s">
        <v>16</v>
      </c>
      <c r="C22" s="11">
        <v>117417</v>
      </c>
      <c r="D22" s="11">
        <v>156011</v>
      </c>
      <c r="E22" s="11">
        <v>181812</v>
      </c>
      <c r="F22" s="11">
        <v>242771</v>
      </c>
      <c r="G22" s="11">
        <v>233944</v>
      </c>
      <c r="H22" s="11">
        <v>111418</v>
      </c>
      <c r="I22" s="11">
        <v>126006</v>
      </c>
      <c r="J22" s="11">
        <v>245937</v>
      </c>
      <c r="K22" s="11">
        <v>127755</v>
      </c>
      <c r="L22" s="11">
        <v>33852</v>
      </c>
      <c r="M22" s="11">
        <v>1048</v>
      </c>
    </row>
    <row r="23" spans="1:13" x14ac:dyDescent="0.45">
      <c r="A23" s="6" t="s">
        <v>37</v>
      </c>
      <c r="B23" s="6" t="s">
        <v>15</v>
      </c>
      <c r="C23" s="11">
        <v>112676</v>
      </c>
      <c r="D23" s="11">
        <v>161731</v>
      </c>
      <c r="E23" s="11">
        <v>170654</v>
      </c>
      <c r="F23" s="11">
        <v>236210</v>
      </c>
      <c r="G23" s="11">
        <v>237810</v>
      </c>
      <c r="H23" s="11">
        <v>106560</v>
      </c>
      <c r="I23" s="11">
        <v>119031</v>
      </c>
      <c r="J23" s="11">
        <v>253824</v>
      </c>
      <c r="K23" s="11">
        <v>139844</v>
      </c>
      <c r="L23" s="11">
        <v>38450</v>
      </c>
      <c r="M23" s="11">
        <v>1311</v>
      </c>
    </row>
    <row r="24" spans="1:13" x14ac:dyDescent="0.45">
      <c r="A24" s="6" t="s">
        <v>37</v>
      </c>
      <c r="B24" s="6" t="s">
        <v>16</v>
      </c>
      <c r="C24" s="11">
        <v>110891</v>
      </c>
      <c r="D24" s="11">
        <v>160018</v>
      </c>
      <c r="E24" s="11">
        <v>169292</v>
      </c>
      <c r="F24" s="11">
        <v>235064</v>
      </c>
      <c r="G24" s="11">
        <v>237099</v>
      </c>
      <c r="H24" s="11">
        <v>106316</v>
      </c>
      <c r="I24" s="11">
        <v>118836</v>
      </c>
      <c r="J24" s="11">
        <v>253362</v>
      </c>
      <c r="K24" s="11">
        <v>139385</v>
      </c>
      <c r="L24" s="11">
        <v>38228</v>
      </c>
      <c r="M24" s="11">
        <v>1296</v>
      </c>
    </row>
    <row r="25" spans="1:13" x14ac:dyDescent="0.45">
      <c r="A25" s="6" t="s">
        <v>38</v>
      </c>
      <c r="B25" s="6" t="s">
        <v>15</v>
      </c>
      <c r="C25" s="11">
        <v>418887</v>
      </c>
      <c r="D25" s="11">
        <v>648804</v>
      </c>
      <c r="E25" s="11">
        <v>715800</v>
      </c>
      <c r="F25" s="11">
        <v>959015</v>
      </c>
      <c r="G25" s="11">
        <v>954889</v>
      </c>
      <c r="H25" s="11">
        <v>374429</v>
      </c>
      <c r="I25" s="11">
        <v>391457</v>
      </c>
      <c r="J25" s="11">
        <v>894933</v>
      </c>
      <c r="K25" s="11">
        <v>479427</v>
      </c>
      <c r="L25" s="11">
        <v>89143</v>
      </c>
      <c r="M25" s="11">
        <v>2806</v>
      </c>
    </row>
    <row r="26" spans="1:13" x14ac:dyDescent="0.45">
      <c r="A26" s="6" t="s">
        <v>38</v>
      </c>
      <c r="B26" s="6" t="s">
        <v>16</v>
      </c>
      <c r="C26" s="11">
        <v>411675</v>
      </c>
      <c r="D26" s="11">
        <v>639960</v>
      </c>
      <c r="E26" s="11">
        <v>709038</v>
      </c>
      <c r="F26" s="11">
        <v>952981</v>
      </c>
      <c r="G26" s="11">
        <v>950832</v>
      </c>
      <c r="H26" s="11">
        <v>373251</v>
      </c>
      <c r="I26" s="11">
        <v>390386</v>
      </c>
      <c r="J26" s="11">
        <v>892409</v>
      </c>
      <c r="K26" s="11">
        <v>477107</v>
      </c>
      <c r="L26" s="11">
        <v>88541</v>
      </c>
      <c r="M26" s="11">
        <v>2761</v>
      </c>
    </row>
    <row r="27" spans="1:13" x14ac:dyDescent="0.45">
      <c r="A27" s="6" t="s">
        <v>39</v>
      </c>
      <c r="B27" s="6" t="s">
        <v>15</v>
      </c>
      <c r="C27" s="11">
        <v>359972</v>
      </c>
      <c r="D27" s="11">
        <v>557532</v>
      </c>
      <c r="E27" s="11">
        <v>612016</v>
      </c>
      <c r="F27" s="11">
        <v>805290</v>
      </c>
      <c r="G27" s="11">
        <v>807152</v>
      </c>
      <c r="H27" s="11">
        <v>321435</v>
      </c>
      <c r="I27" s="11">
        <v>340136</v>
      </c>
      <c r="J27" s="11">
        <v>777230</v>
      </c>
      <c r="K27" s="11">
        <v>425395</v>
      </c>
      <c r="L27" s="11">
        <v>88628</v>
      </c>
      <c r="M27" s="11">
        <v>2877</v>
      </c>
    </row>
    <row r="28" spans="1:13" x14ac:dyDescent="0.45">
      <c r="A28" s="6" t="s">
        <v>39</v>
      </c>
      <c r="B28" s="6" t="s">
        <v>16</v>
      </c>
      <c r="C28" s="11">
        <v>354493</v>
      </c>
      <c r="D28" s="11">
        <v>551462</v>
      </c>
      <c r="E28" s="11">
        <v>607456</v>
      </c>
      <c r="F28" s="11">
        <v>801455</v>
      </c>
      <c r="G28" s="11">
        <v>804541</v>
      </c>
      <c r="H28" s="11">
        <v>320688</v>
      </c>
      <c r="I28" s="11">
        <v>339429</v>
      </c>
      <c r="J28" s="11">
        <v>775429</v>
      </c>
      <c r="K28" s="11">
        <v>423619</v>
      </c>
      <c r="L28" s="11">
        <v>87947</v>
      </c>
      <c r="M28" s="11">
        <v>2837</v>
      </c>
    </row>
    <row r="29" spans="1:13" x14ac:dyDescent="0.45">
      <c r="A29" s="6" t="s">
        <v>40</v>
      </c>
      <c r="B29" s="6" t="s">
        <v>15</v>
      </c>
      <c r="C29" s="11">
        <v>651592</v>
      </c>
      <c r="D29" s="11">
        <v>1372270</v>
      </c>
      <c r="E29" s="11">
        <v>1591592</v>
      </c>
      <c r="F29" s="11">
        <v>1861464</v>
      </c>
      <c r="G29" s="11">
        <v>1792857</v>
      </c>
      <c r="H29" s="11">
        <v>655181</v>
      </c>
      <c r="I29" s="11">
        <v>596891</v>
      </c>
      <c r="J29" s="11">
        <v>1316578</v>
      </c>
      <c r="K29" s="11">
        <v>806940</v>
      </c>
      <c r="L29" s="11">
        <v>191001</v>
      </c>
      <c r="M29" s="11">
        <v>6312</v>
      </c>
    </row>
    <row r="30" spans="1:13" x14ac:dyDescent="0.45">
      <c r="A30" s="6" t="s">
        <v>40</v>
      </c>
      <c r="B30" s="6" t="s">
        <v>16</v>
      </c>
      <c r="C30" s="11">
        <v>639574</v>
      </c>
      <c r="D30" s="11">
        <v>1355496</v>
      </c>
      <c r="E30" s="11">
        <v>1578593</v>
      </c>
      <c r="F30" s="11">
        <v>1852076</v>
      </c>
      <c r="G30" s="11">
        <v>1787188</v>
      </c>
      <c r="H30" s="11">
        <v>653698</v>
      </c>
      <c r="I30" s="11">
        <v>595746</v>
      </c>
      <c r="J30" s="11">
        <v>1313699</v>
      </c>
      <c r="K30" s="11">
        <v>803893</v>
      </c>
      <c r="L30" s="11">
        <v>189948</v>
      </c>
      <c r="M30" s="11">
        <v>6240</v>
      </c>
    </row>
    <row r="31" spans="1:13" x14ac:dyDescent="0.45">
      <c r="A31" s="6" t="s">
        <v>41</v>
      </c>
      <c r="B31" s="6" t="s">
        <v>15</v>
      </c>
      <c r="C31" s="11">
        <v>503683</v>
      </c>
      <c r="D31" s="11">
        <v>819894</v>
      </c>
      <c r="E31" s="11">
        <v>887771</v>
      </c>
      <c r="F31" s="11">
        <v>1196016</v>
      </c>
      <c r="G31" s="11">
        <v>1248215</v>
      </c>
      <c r="H31" s="11">
        <v>465558</v>
      </c>
      <c r="I31" s="11">
        <v>445907</v>
      </c>
      <c r="J31" s="11">
        <v>1022344</v>
      </c>
      <c r="K31" s="11">
        <v>588590</v>
      </c>
      <c r="L31" s="11">
        <v>126576</v>
      </c>
      <c r="M31" s="11">
        <v>4090</v>
      </c>
    </row>
    <row r="32" spans="1:13" x14ac:dyDescent="0.45">
      <c r="A32" s="6" t="s">
        <v>41</v>
      </c>
      <c r="B32" s="6" t="s">
        <v>16</v>
      </c>
      <c r="C32" s="11">
        <v>496782</v>
      </c>
      <c r="D32" s="11">
        <v>812971</v>
      </c>
      <c r="E32" s="11">
        <v>882615</v>
      </c>
      <c r="F32" s="11">
        <v>1191332</v>
      </c>
      <c r="G32" s="11">
        <v>1244901</v>
      </c>
      <c r="H32" s="11">
        <v>464583</v>
      </c>
      <c r="I32" s="11">
        <v>445009</v>
      </c>
      <c r="J32" s="11">
        <v>1020056</v>
      </c>
      <c r="K32" s="11">
        <v>586450</v>
      </c>
      <c r="L32" s="11">
        <v>125804</v>
      </c>
      <c r="M32" s="11">
        <v>4038</v>
      </c>
    </row>
    <row r="33" spans="1:13" x14ac:dyDescent="0.45">
      <c r="A33" s="6" t="s">
        <v>42</v>
      </c>
      <c r="B33" s="6" t="s">
        <v>15</v>
      </c>
      <c r="C33" s="11">
        <v>129763</v>
      </c>
      <c r="D33" s="11">
        <v>161248</v>
      </c>
      <c r="E33" s="11">
        <v>190261</v>
      </c>
      <c r="F33" s="11">
        <v>261977</v>
      </c>
      <c r="G33" s="11">
        <v>262864</v>
      </c>
      <c r="H33" s="11">
        <v>132778</v>
      </c>
      <c r="I33" s="11">
        <v>149685</v>
      </c>
      <c r="J33" s="11">
        <v>298836</v>
      </c>
      <c r="K33" s="11">
        <v>182367</v>
      </c>
      <c r="L33" s="11">
        <v>55294</v>
      </c>
      <c r="M33" s="11">
        <v>2093</v>
      </c>
    </row>
    <row r="34" spans="1:13" x14ac:dyDescent="0.45">
      <c r="A34" s="6" t="s">
        <v>42</v>
      </c>
      <c r="B34" s="6" t="s">
        <v>16</v>
      </c>
      <c r="C34" s="11">
        <v>128198</v>
      </c>
      <c r="D34" s="11">
        <v>160273</v>
      </c>
      <c r="E34" s="11">
        <v>189351</v>
      </c>
      <c r="F34" s="11">
        <v>261188</v>
      </c>
      <c r="G34" s="11">
        <v>262345</v>
      </c>
      <c r="H34" s="11">
        <v>132557</v>
      </c>
      <c r="I34" s="11">
        <v>149414</v>
      </c>
      <c r="J34" s="11">
        <v>298265</v>
      </c>
      <c r="K34" s="11">
        <v>181787</v>
      </c>
      <c r="L34" s="11">
        <v>54990</v>
      </c>
      <c r="M34" s="11">
        <v>2069</v>
      </c>
    </row>
    <row r="35" spans="1:13" x14ac:dyDescent="0.45">
      <c r="A35" s="6" t="s">
        <v>43</v>
      </c>
      <c r="B35" s="6" t="s">
        <v>15</v>
      </c>
      <c r="C35" s="11">
        <v>60513</v>
      </c>
      <c r="D35" s="11">
        <v>82398</v>
      </c>
      <c r="E35" s="11">
        <v>87063</v>
      </c>
      <c r="F35" s="11">
        <v>126627</v>
      </c>
      <c r="G35" s="11">
        <v>125797</v>
      </c>
      <c r="H35" s="11">
        <v>57104</v>
      </c>
      <c r="I35" s="11">
        <v>62919</v>
      </c>
      <c r="J35" s="11">
        <v>145938</v>
      </c>
      <c r="K35" s="11">
        <v>84108</v>
      </c>
      <c r="L35" s="11">
        <v>24244</v>
      </c>
      <c r="M35" s="11">
        <v>893</v>
      </c>
    </row>
    <row r="36" spans="1:13" x14ac:dyDescent="0.45">
      <c r="A36" s="6" t="s">
        <v>43</v>
      </c>
      <c r="B36" s="6" t="s">
        <v>16</v>
      </c>
      <c r="C36" s="11">
        <v>59847</v>
      </c>
      <c r="D36" s="11">
        <v>81837</v>
      </c>
      <c r="E36" s="11">
        <v>86625</v>
      </c>
      <c r="F36" s="11">
        <v>126213</v>
      </c>
      <c r="G36" s="11">
        <v>125485</v>
      </c>
      <c r="H36" s="11">
        <v>57013</v>
      </c>
      <c r="I36" s="11">
        <v>62802</v>
      </c>
      <c r="J36" s="11">
        <v>145664</v>
      </c>
      <c r="K36" s="11">
        <v>83826</v>
      </c>
      <c r="L36" s="11">
        <v>24088</v>
      </c>
      <c r="M36" s="11">
        <v>886</v>
      </c>
    </row>
    <row r="37" spans="1:13" x14ac:dyDescent="0.45">
      <c r="A37" s="6" t="s">
        <v>44</v>
      </c>
      <c r="B37" s="6" t="s">
        <v>15</v>
      </c>
      <c r="C37" s="11">
        <v>65717</v>
      </c>
      <c r="D37" s="11">
        <v>92464</v>
      </c>
      <c r="E37" s="11">
        <v>94281</v>
      </c>
      <c r="F37" s="11">
        <v>134851</v>
      </c>
      <c r="G37" s="11">
        <v>132034</v>
      </c>
      <c r="H37" s="11">
        <v>61505</v>
      </c>
      <c r="I37" s="11">
        <v>64884</v>
      </c>
      <c r="J37" s="11">
        <v>148702</v>
      </c>
      <c r="K37" s="11">
        <v>80783</v>
      </c>
      <c r="L37" s="11">
        <v>23500</v>
      </c>
      <c r="M37" s="11">
        <v>912</v>
      </c>
    </row>
    <row r="38" spans="1:13" x14ac:dyDescent="0.45">
      <c r="A38" s="6" t="s">
        <v>44</v>
      </c>
      <c r="B38" s="6" t="s">
        <v>16</v>
      </c>
      <c r="C38" s="11">
        <v>64889</v>
      </c>
      <c r="D38" s="11">
        <v>91667</v>
      </c>
      <c r="E38" s="11">
        <v>93589</v>
      </c>
      <c r="F38" s="11">
        <v>134266</v>
      </c>
      <c r="G38" s="11">
        <v>131637</v>
      </c>
      <c r="H38" s="11">
        <v>61371</v>
      </c>
      <c r="I38" s="11">
        <v>64749</v>
      </c>
      <c r="J38" s="11">
        <v>148342</v>
      </c>
      <c r="K38" s="11">
        <v>80413</v>
      </c>
      <c r="L38" s="11">
        <v>23364</v>
      </c>
      <c r="M38" s="11">
        <v>896</v>
      </c>
    </row>
    <row r="39" spans="1:13" x14ac:dyDescent="0.45">
      <c r="A39" s="6" t="s">
        <v>45</v>
      </c>
      <c r="B39" s="6" t="s">
        <v>15</v>
      </c>
      <c r="C39" s="11">
        <v>46627</v>
      </c>
      <c r="D39" s="11">
        <v>61409</v>
      </c>
      <c r="E39" s="11">
        <v>66019</v>
      </c>
      <c r="F39" s="11">
        <v>88200</v>
      </c>
      <c r="G39" s="11">
        <v>89457</v>
      </c>
      <c r="H39" s="11">
        <v>44813</v>
      </c>
      <c r="I39" s="11">
        <v>46989</v>
      </c>
      <c r="J39" s="11">
        <v>98878</v>
      </c>
      <c r="K39" s="11">
        <v>58233</v>
      </c>
      <c r="L39" s="11">
        <v>18293</v>
      </c>
      <c r="M39" s="11">
        <v>664</v>
      </c>
    </row>
    <row r="40" spans="1:13" x14ac:dyDescent="0.45">
      <c r="A40" s="6" t="s">
        <v>45</v>
      </c>
      <c r="B40" s="6" t="s">
        <v>16</v>
      </c>
      <c r="C40" s="11">
        <v>45920</v>
      </c>
      <c r="D40" s="11">
        <v>60783</v>
      </c>
      <c r="E40" s="11">
        <v>65441</v>
      </c>
      <c r="F40" s="11">
        <v>87750</v>
      </c>
      <c r="G40" s="11">
        <v>89145</v>
      </c>
      <c r="H40" s="11">
        <v>44713</v>
      </c>
      <c r="I40" s="11">
        <v>46878</v>
      </c>
      <c r="J40" s="11">
        <v>98606</v>
      </c>
      <c r="K40" s="11">
        <v>57986</v>
      </c>
      <c r="L40" s="11">
        <v>18168</v>
      </c>
      <c r="M40" s="11">
        <v>657</v>
      </c>
    </row>
    <row r="41" spans="1:13" x14ac:dyDescent="0.45">
      <c r="A41" s="6" t="s">
        <v>46</v>
      </c>
      <c r="B41" s="6" t="s">
        <v>15</v>
      </c>
      <c r="C41" s="11">
        <v>46032</v>
      </c>
      <c r="D41" s="11">
        <v>64856</v>
      </c>
      <c r="E41" s="11">
        <v>67486</v>
      </c>
      <c r="F41" s="11">
        <v>91202</v>
      </c>
      <c r="G41" s="11">
        <v>102664</v>
      </c>
      <c r="H41" s="11">
        <v>48400</v>
      </c>
      <c r="I41" s="11">
        <v>51694</v>
      </c>
      <c r="J41" s="11">
        <v>104213</v>
      </c>
      <c r="K41" s="11">
        <v>62264</v>
      </c>
      <c r="L41" s="11">
        <v>19129</v>
      </c>
      <c r="M41" s="11">
        <v>776</v>
      </c>
    </row>
    <row r="42" spans="1:13" x14ac:dyDescent="0.45">
      <c r="A42" s="6" t="s">
        <v>46</v>
      </c>
      <c r="B42" s="6" t="s">
        <v>16</v>
      </c>
      <c r="C42" s="11">
        <v>45501</v>
      </c>
      <c r="D42" s="11">
        <v>64378</v>
      </c>
      <c r="E42" s="11">
        <v>67103</v>
      </c>
      <c r="F42" s="11">
        <v>90764</v>
      </c>
      <c r="G42" s="11">
        <v>102326</v>
      </c>
      <c r="H42" s="11">
        <v>48314</v>
      </c>
      <c r="I42" s="11">
        <v>51571</v>
      </c>
      <c r="J42" s="11">
        <v>103975</v>
      </c>
      <c r="K42" s="11">
        <v>62045</v>
      </c>
      <c r="L42" s="11">
        <v>19032</v>
      </c>
      <c r="M42" s="11">
        <v>768</v>
      </c>
    </row>
    <row r="43" spans="1:13" x14ac:dyDescent="0.45">
      <c r="A43" s="6" t="s">
        <v>47</v>
      </c>
      <c r="B43" s="6" t="s">
        <v>15</v>
      </c>
      <c r="C43" s="11">
        <v>123582</v>
      </c>
      <c r="D43" s="11">
        <v>155416</v>
      </c>
      <c r="E43" s="11">
        <v>169399</v>
      </c>
      <c r="F43" s="11">
        <v>243399</v>
      </c>
      <c r="G43" s="11">
        <v>249499</v>
      </c>
      <c r="H43" s="11">
        <v>116379</v>
      </c>
      <c r="I43" s="11">
        <v>124489</v>
      </c>
      <c r="J43" s="11">
        <v>271808</v>
      </c>
      <c r="K43" s="11">
        <v>168402</v>
      </c>
      <c r="L43" s="11">
        <v>54979</v>
      </c>
      <c r="M43" s="11">
        <v>2063</v>
      </c>
    </row>
    <row r="44" spans="1:13" x14ac:dyDescent="0.45">
      <c r="A44" s="6" t="s">
        <v>47</v>
      </c>
      <c r="B44" s="6" t="s">
        <v>16</v>
      </c>
      <c r="C44" s="11">
        <v>121935</v>
      </c>
      <c r="D44" s="11">
        <v>154085</v>
      </c>
      <c r="E44" s="11">
        <v>168299</v>
      </c>
      <c r="F44" s="11">
        <v>242346</v>
      </c>
      <c r="G44" s="11">
        <v>248768</v>
      </c>
      <c r="H44" s="11">
        <v>116127</v>
      </c>
      <c r="I44" s="11">
        <v>124238</v>
      </c>
      <c r="J44" s="11">
        <v>271137</v>
      </c>
      <c r="K44" s="11">
        <v>167723</v>
      </c>
      <c r="L44" s="11">
        <v>54681</v>
      </c>
      <c r="M44" s="11">
        <v>2033</v>
      </c>
    </row>
    <row r="45" spans="1:13" x14ac:dyDescent="0.45">
      <c r="A45" s="6" t="s">
        <v>48</v>
      </c>
      <c r="B45" s="6" t="s">
        <v>15</v>
      </c>
      <c r="C45" s="11">
        <v>120924</v>
      </c>
      <c r="D45" s="11">
        <v>161279</v>
      </c>
      <c r="E45" s="11">
        <v>168580</v>
      </c>
      <c r="F45" s="11">
        <v>236522</v>
      </c>
      <c r="G45" s="11">
        <v>244164</v>
      </c>
      <c r="H45" s="11">
        <v>112078</v>
      </c>
      <c r="I45" s="11">
        <v>119009</v>
      </c>
      <c r="J45" s="11">
        <v>265256</v>
      </c>
      <c r="K45" s="11">
        <v>154060</v>
      </c>
      <c r="L45" s="11">
        <v>39929</v>
      </c>
      <c r="M45" s="11">
        <v>1311</v>
      </c>
    </row>
    <row r="46" spans="1:13" x14ac:dyDescent="0.45">
      <c r="A46" s="6" t="s">
        <v>48</v>
      </c>
      <c r="B46" s="6" t="s">
        <v>16</v>
      </c>
      <c r="C46" s="11">
        <v>119645</v>
      </c>
      <c r="D46" s="11">
        <v>160145</v>
      </c>
      <c r="E46" s="11">
        <v>167658</v>
      </c>
      <c r="F46" s="11">
        <v>235597</v>
      </c>
      <c r="G46" s="11">
        <v>243397</v>
      </c>
      <c r="H46" s="11">
        <v>111869</v>
      </c>
      <c r="I46" s="11">
        <v>118786</v>
      </c>
      <c r="J46" s="11">
        <v>264667</v>
      </c>
      <c r="K46" s="11">
        <v>153505</v>
      </c>
      <c r="L46" s="11">
        <v>39692</v>
      </c>
      <c r="M46" s="11">
        <v>1299</v>
      </c>
    </row>
    <row r="47" spans="1:13" x14ac:dyDescent="0.45">
      <c r="A47" s="6" t="s">
        <v>49</v>
      </c>
      <c r="B47" s="6" t="s">
        <v>15</v>
      </c>
      <c r="C47" s="11">
        <v>221743</v>
      </c>
      <c r="D47" s="11">
        <v>291239</v>
      </c>
      <c r="E47" s="11">
        <v>329780</v>
      </c>
      <c r="F47" s="11">
        <v>443532</v>
      </c>
      <c r="G47" s="11">
        <v>452998</v>
      </c>
      <c r="H47" s="11">
        <v>206580</v>
      </c>
      <c r="I47" s="11">
        <v>218593</v>
      </c>
      <c r="J47" s="11">
        <v>474094</v>
      </c>
      <c r="K47" s="11">
        <v>273970</v>
      </c>
      <c r="L47" s="11">
        <v>70284</v>
      </c>
      <c r="M47" s="11">
        <v>2413</v>
      </c>
    </row>
    <row r="48" spans="1:13" x14ac:dyDescent="0.45">
      <c r="A48" s="6" t="s">
        <v>49</v>
      </c>
      <c r="B48" s="6" t="s">
        <v>16</v>
      </c>
      <c r="C48" s="11">
        <v>219131</v>
      </c>
      <c r="D48" s="11">
        <v>288246</v>
      </c>
      <c r="E48" s="11">
        <v>327140</v>
      </c>
      <c r="F48" s="11">
        <v>441246</v>
      </c>
      <c r="G48" s="11">
        <v>451534</v>
      </c>
      <c r="H48" s="11">
        <v>206074</v>
      </c>
      <c r="I48" s="11">
        <v>218172</v>
      </c>
      <c r="J48" s="11">
        <v>473144</v>
      </c>
      <c r="K48" s="11">
        <v>273022</v>
      </c>
      <c r="L48" s="11">
        <v>69878</v>
      </c>
      <c r="M48" s="11">
        <v>2381</v>
      </c>
    </row>
    <row r="49" spans="1:13" x14ac:dyDescent="0.45">
      <c r="A49" s="6" t="s">
        <v>50</v>
      </c>
      <c r="B49" s="6" t="s">
        <v>15</v>
      </c>
      <c r="C49" s="11">
        <v>437928</v>
      </c>
      <c r="D49" s="11">
        <v>677216</v>
      </c>
      <c r="E49" s="11">
        <v>733545</v>
      </c>
      <c r="F49" s="11">
        <v>943002</v>
      </c>
      <c r="G49" s="11">
        <v>935930</v>
      </c>
      <c r="H49" s="11">
        <v>370543</v>
      </c>
      <c r="I49" s="11">
        <v>365921</v>
      </c>
      <c r="J49" s="11">
        <v>839662</v>
      </c>
      <c r="K49" s="11">
        <v>474469</v>
      </c>
      <c r="L49" s="11">
        <v>100439</v>
      </c>
      <c r="M49" s="11">
        <v>2955</v>
      </c>
    </row>
    <row r="50" spans="1:13" x14ac:dyDescent="0.45">
      <c r="A50" s="6" t="s">
        <v>50</v>
      </c>
      <c r="B50" s="6" t="s">
        <v>16</v>
      </c>
      <c r="C50" s="11">
        <v>432870</v>
      </c>
      <c r="D50" s="11">
        <v>671267</v>
      </c>
      <c r="E50" s="11">
        <v>728641</v>
      </c>
      <c r="F50" s="11">
        <v>938876</v>
      </c>
      <c r="G50" s="11">
        <v>933137</v>
      </c>
      <c r="H50" s="11">
        <v>369707</v>
      </c>
      <c r="I50" s="11">
        <v>365212</v>
      </c>
      <c r="J50" s="11">
        <v>837895</v>
      </c>
      <c r="K50" s="11">
        <v>472936</v>
      </c>
      <c r="L50" s="11">
        <v>99902</v>
      </c>
      <c r="M50" s="11">
        <v>2922</v>
      </c>
    </row>
    <row r="51" spans="1:13" x14ac:dyDescent="0.45">
      <c r="A51" s="6" t="s">
        <v>51</v>
      </c>
      <c r="B51" s="6" t="s">
        <v>15</v>
      </c>
      <c r="C51" s="11">
        <v>101647</v>
      </c>
      <c r="D51" s="11">
        <v>144404</v>
      </c>
      <c r="E51" s="11">
        <v>154679</v>
      </c>
      <c r="F51" s="11">
        <v>210279</v>
      </c>
      <c r="G51" s="11">
        <v>218389</v>
      </c>
      <c r="H51" s="11">
        <v>99248</v>
      </c>
      <c r="I51" s="11">
        <v>104155</v>
      </c>
      <c r="J51" s="11">
        <v>228335</v>
      </c>
      <c r="K51" s="11">
        <v>135166</v>
      </c>
      <c r="L51" s="11">
        <v>35072</v>
      </c>
      <c r="M51" s="11">
        <v>1031</v>
      </c>
    </row>
    <row r="52" spans="1:13" x14ac:dyDescent="0.45">
      <c r="A52" s="6" t="s">
        <v>51</v>
      </c>
      <c r="B52" s="6" t="s">
        <v>16</v>
      </c>
      <c r="C52" s="11">
        <v>100242</v>
      </c>
      <c r="D52" s="11">
        <v>143215</v>
      </c>
      <c r="E52" s="11">
        <v>153663</v>
      </c>
      <c r="F52" s="11">
        <v>209337</v>
      </c>
      <c r="G52" s="11">
        <v>217695</v>
      </c>
      <c r="H52" s="11">
        <v>99019</v>
      </c>
      <c r="I52" s="11">
        <v>103931</v>
      </c>
      <c r="J52" s="11">
        <v>227848</v>
      </c>
      <c r="K52" s="11">
        <v>134710</v>
      </c>
      <c r="L52" s="11">
        <v>34888</v>
      </c>
      <c r="M52" s="11">
        <v>1026</v>
      </c>
    </row>
    <row r="53" spans="1:13" x14ac:dyDescent="0.45">
      <c r="A53" s="6" t="s">
        <v>52</v>
      </c>
      <c r="B53" s="6" t="s">
        <v>15</v>
      </c>
      <c r="C53" s="11">
        <v>88245</v>
      </c>
      <c r="D53" s="11">
        <v>121854</v>
      </c>
      <c r="E53" s="11">
        <v>134064</v>
      </c>
      <c r="F53" s="11">
        <v>178701</v>
      </c>
      <c r="G53" s="11">
        <v>170217</v>
      </c>
      <c r="H53" s="11">
        <v>74897</v>
      </c>
      <c r="I53" s="11">
        <v>77313</v>
      </c>
      <c r="J53" s="11">
        <v>164897</v>
      </c>
      <c r="K53" s="11">
        <v>88846</v>
      </c>
      <c r="L53" s="11">
        <v>24078</v>
      </c>
      <c r="M53" s="11">
        <v>824</v>
      </c>
    </row>
    <row r="54" spans="1:13" x14ac:dyDescent="0.45">
      <c r="A54" s="6" t="s">
        <v>52</v>
      </c>
      <c r="B54" s="6" t="s">
        <v>16</v>
      </c>
      <c r="C54" s="11">
        <v>86882</v>
      </c>
      <c r="D54" s="11">
        <v>120631</v>
      </c>
      <c r="E54" s="11">
        <v>133064</v>
      </c>
      <c r="F54" s="11">
        <v>177820</v>
      </c>
      <c r="G54" s="11">
        <v>169682</v>
      </c>
      <c r="H54" s="11">
        <v>74730</v>
      </c>
      <c r="I54" s="11">
        <v>77143</v>
      </c>
      <c r="J54" s="11">
        <v>164495</v>
      </c>
      <c r="K54" s="11">
        <v>88457</v>
      </c>
      <c r="L54" s="11">
        <v>23862</v>
      </c>
      <c r="M54" s="11">
        <v>812</v>
      </c>
    </row>
    <row r="55" spans="1:13" x14ac:dyDescent="0.45">
      <c r="A55" s="6" t="s">
        <v>53</v>
      </c>
      <c r="B55" s="6" t="s">
        <v>15</v>
      </c>
      <c r="C55" s="11">
        <v>128168</v>
      </c>
      <c r="D55" s="11">
        <v>208954</v>
      </c>
      <c r="E55" s="11">
        <v>211026</v>
      </c>
      <c r="F55" s="11">
        <v>297418</v>
      </c>
      <c r="G55" s="11">
        <v>303355</v>
      </c>
      <c r="H55" s="11">
        <v>127277</v>
      </c>
      <c r="I55" s="11">
        <v>131242</v>
      </c>
      <c r="J55" s="11">
        <v>323980</v>
      </c>
      <c r="K55" s="11">
        <v>186552</v>
      </c>
      <c r="L55" s="11">
        <v>47045</v>
      </c>
      <c r="M55" s="11">
        <v>1761</v>
      </c>
    </row>
    <row r="56" spans="1:13" x14ac:dyDescent="0.45">
      <c r="A56" s="6" t="s">
        <v>53</v>
      </c>
      <c r="B56" s="6" t="s">
        <v>16</v>
      </c>
      <c r="C56" s="11">
        <v>126391</v>
      </c>
      <c r="D56" s="11">
        <v>207008</v>
      </c>
      <c r="E56" s="11">
        <v>209655</v>
      </c>
      <c r="F56" s="11">
        <v>295940</v>
      </c>
      <c r="G56" s="11">
        <v>302307</v>
      </c>
      <c r="H56" s="11">
        <v>126975</v>
      </c>
      <c r="I56" s="11">
        <v>130955</v>
      </c>
      <c r="J56" s="11">
        <v>323190</v>
      </c>
      <c r="K56" s="11">
        <v>185772</v>
      </c>
      <c r="L56" s="11">
        <v>46751</v>
      </c>
      <c r="M56" s="11">
        <v>1744</v>
      </c>
    </row>
    <row r="57" spans="1:13" x14ac:dyDescent="0.45">
      <c r="A57" s="6" t="s">
        <v>54</v>
      </c>
      <c r="B57" s="6" t="s">
        <v>15</v>
      </c>
      <c r="C57" s="11">
        <v>420210</v>
      </c>
      <c r="D57" s="11">
        <v>740391</v>
      </c>
      <c r="E57" s="11">
        <v>779592</v>
      </c>
      <c r="F57" s="11">
        <v>1054239</v>
      </c>
      <c r="G57" s="11">
        <v>1111917</v>
      </c>
      <c r="H57" s="11">
        <v>423755</v>
      </c>
      <c r="I57" s="11">
        <v>424970</v>
      </c>
      <c r="J57" s="11">
        <v>1044861</v>
      </c>
      <c r="K57" s="11">
        <v>618677</v>
      </c>
      <c r="L57" s="11">
        <v>124720</v>
      </c>
      <c r="M57" s="11">
        <v>4012</v>
      </c>
    </row>
    <row r="58" spans="1:13" x14ac:dyDescent="0.45">
      <c r="A58" s="6" t="s">
        <v>54</v>
      </c>
      <c r="B58" s="6" t="s">
        <v>16</v>
      </c>
      <c r="C58" s="11">
        <v>413744</v>
      </c>
      <c r="D58" s="11">
        <v>733020</v>
      </c>
      <c r="E58" s="11">
        <v>773806</v>
      </c>
      <c r="F58" s="11">
        <v>1048943</v>
      </c>
      <c r="G58" s="11">
        <v>1108060</v>
      </c>
      <c r="H58" s="11">
        <v>422630</v>
      </c>
      <c r="I58" s="11">
        <v>423935</v>
      </c>
      <c r="J58" s="11">
        <v>1042321</v>
      </c>
      <c r="K58" s="11">
        <v>616399</v>
      </c>
      <c r="L58" s="11">
        <v>124005</v>
      </c>
      <c r="M58" s="11">
        <v>3978</v>
      </c>
    </row>
    <row r="59" spans="1:13" x14ac:dyDescent="0.45">
      <c r="A59" s="6" t="s">
        <v>55</v>
      </c>
      <c r="B59" s="6" t="s">
        <v>15</v>
      </c>
      <c r="C59" s="11">
        <v>295006</v>
      </c>
      <c r="D59" s="11">
        <v>433147</v>
      </c>
      <c r="E59" s="11">
        <v>471133</v>
      </c>
      <c r="F59" s="11">
        <v>656118</v>
      </c>
      <c r="G59" s="11">
        <v>684972</v>
      </c>
      <c r="H59" s="11">
        <v>294687</v>
      </c>
      <c r="I59" s="11">
        <v>303623</v>
      </c>
      <c r="J59" s="11">
        <v>685349</v>
      </c>
      <c r="K59" s="11">
        <v>396337</v>
      </c>
      <c r="L59" s="11">
        <v>97486</v>
      </c>
      <c r="M59" s="11">
        <v>3314</v>
      </c>
    </row>
    <row r="60" spans="1:13" x14ac:dyDescent="0.45">
      <c r="A60" s="6" t="s">
        <v>55</v>
      </c>
      <c r="B60" s="6" t="s">
        <v>16</v>
      </c>
      <c r="C60" s="11">
        <v>290678</v>
      </c>
      <c r="D60" s="11">
        <v>428919</v>
      </c>
      <c r="E60" s="11">
        <v>467747</v>
      </c>
      <c r="F60" s="11">
        <v>653062</v>
      </c>
      <c r="G60" s="11">
        <v>682843</v>
      </c>
      <c r="H60" s="11">
        <v>294103</v>
      </c>
      <c r="I60" s="11">
        <v>302975</v>
      </c>
      <c r="J60" s="11">
        <v>683629</v>
      </c>
      <c r="K60" s="11">
        <v>394815</v>
      </c>
      <c r="L60" s="11">
        <v>96909</v>
      </c>
      <c r="M60" s="11">
        <v>3282</v>
      </c>
    </row>
    <row r="61" spans="1:13" x14ac:dyDescent="0.45">
      <c r="A61" s="6" t="s">
        <v>56</v>
      </c>
      <c r="B61" s="6" t="s">
        <v>15</v>
      </c>
      <c r="C61" s="11">
        <v>71319</v>
      </c>
      <c r="D61" s="11">
        <v>99042</v>
      </c>
      <c r="E61" s="11">
        <v>104733</v>
      </c>
      <c r="F61" s="11">
        <v>151280</v>
      </c>
      <c r="G61" s="11">
        <v>165352</v>
      </c>
      <c r="H61" s="11">
        <v>74257</v>
      </c>
      <c r="I61" s="11">
        <v>80439</v>
      </c>
      <c r="J61" s="11">
        <v>186366</v>
      </c>
      <c r="K61" s="11">
        <v>107376</v>
      </c>
      <c r="L61" s="11">
        <v>26691</v>
      </c>
      <c r="M61" s="11">
        <v>982</v>
      </c>
    </row>
    <row r="62" spans="1:13" x14ac:dyDescent="0.45">
      <c r="A62" s="6" t="s">
        <v>56</v>
      </c>
      <c r="B62" s="6" t="s">
        <v>16</v>
      </c>
      <c r="C62" s="11">
        <v>70370</v>
      </c>
      <c r="D62" s="11">
        <v>98111</v>
      </c>
      <c r="E62" s="11">
        <v>104048</v>
      </c>
      <c r="F62" s="11">
        <v>150605</v>
      </c>
      <c r="G62" s="11">
        <v>164849</v>
      </c>
      <c r="H62" s="11">
        <v>74110</v>
      </c>
      <c r="I62" s="11">
        <v>80295</v>
      </c>
      <c r="J62" s="11">
        <v>185936</v>
      </c>
      <c r="K62" s="11">
        <v>107031</v>
      </c>
      <c r="L62" s="11">
        <v>26532</v>
      </c>
      <c r="M62" s="11">
        <v>970</v>
      </c>
    </row>
    <row r="63" spans="1:13" x14ac:dyDescent="0.45">
      <c r="A63" s="6" t="s">
        <v>57</v>
      </c>
      <c r="B63" s="6" t="s">
        <v>15</v>
      </c>
      <c r="C63" s="11">
        <v>43910</v>
      </c>
      <c r="D63" s="11">
        <v>63755</v>
      </c>
      <c r="E63" s="11">
        <v>70039</v>
      </c>
      <c r="F63" s="11">
        <v>99124</v>
      </c>
      <c r="G63" s="11">
        <v>111736</v>
      </c>
      <c r="H63" s="11">
        <v>54941</v>
      </c>
      <c r="I63" s="11">
        <v>58546</v>
      </c>
      <c r="J63" s="11">
        <v>129090</v>
      </c>
      <c r="K63" s="11">
        <v>78492</v>
      </c>
      <c r="L63" s="11">
        <v>21820</v>
      </c>
      <c r="M63" s="11">
        <v>693</v>
      </c>
    </row>
    <row r="64" spans="1:13" x14ac:dyDescent="0.45">
      <c r="A64" s="6" t="s">
        <v>57</v>
      </c>
      <c r="B64" s="6" t="s">
        <v>16</v>
      </c>
      <c r="C64" s="11">
        <v>43360</v>
      </c>
      <c r="D64" s="11">
        <v>63264</v>
      </c>
      <c r="E64" s="11">
        <v>69608</v>
      </c>
      <c r="F64" s="11">
        <v>98692</v>
      </c>
      <c r="G64" s="11">
        <v>111386</v>
      </c>
      <c r="H64" s="11">
        <v>54803</v>
      </c>
      <c r="I64" s="11">
        <v>58394</v>
      </c>
      <c r="J64" s="11">
        <v>128776</v>
      </c>
      <c r="K64" s="11">
        <v>78156</v>
      </c>
      <c r="L64" s="11">
        <v>21697</v>
      </c>
      <c r="M64" s="11">
        <v>686</v>
      </c>
    </row>
    <row r="65" spans="1:13" x14ac:dyDescent="0.45">
      <c r="A65" s="6" t="s">
        <v>58</v>
      </c>
      <c r="B65" s="6" t="s">
        <v>15</v>
      </c>
      <c r="C65" s="11">
        <v>30523</v>
      </c>
      <c r="D65" s="11">
        <v>37958</v>
      </c>
      <c r="E65" s="11">
        <v>44724</v>
      </c>
      <c r="F65" s="11">
        <v>60795</v>
      </c>
      <c r="G65" s="11">
        <v>59062</v>
      </c>
      <c r="H65" s="11">
        <v>32354</v>
      </c>
      <c r="I65" s="11">
        <v>36932</v>
      </c>
      <c r="J65" s="11">
        <v>71107</v>
      </c>
      <c r="K65" s="11">
        <v>43267</v>
      </c>
      <c r="L65" s="11">
        <v>14838</v>
      </c>
      <c r="M65" s="11">
        <v>603</v>
      </c>
    </row>
    <row r="66" spans="1:13" x14ac:dyDescent="0.45">
      <c r="A66" s="6" t="s">
        <v>58</v>
      </c>
      <c r="B66" s="6" t="s">
        <v>16</v>
      </c>
      <c r="C66" s="11">
        <v>30037</v>
      </c>
      <c r="D66" s="11">
        <v>37573</v>
      </c>
      <c r="E66" s="11">
        <v>44374</v>
      </c>
      <c r="F66" s="11">
        <v>60477</v>
      </c>
      <c r="G66" s="11">
        <v>58838</v>
      </c>
      <c r="H66" s="11">
        <v>32287</v>
      </c>
      <c r="I66" s="11">
        <v>36855</v>
      </c>
      <c r="J66" s="11">
        <v>70919</v>
      </c>
      <c r="K66" s="11">
        <v>43096</v>
      </c>
      <c r="L66" s="11">
        <v>14742</v>
      </c>
      <c r="M66" s="11">
        <v>596</v>
      </c>
    </row>
    <row r="67" spans="1:13" x14ac:dyDescent="0.45">
      <c r="A67" s="6" t="s">
        <v>59</v>
      </c>
      <c r="B67" s="6" t="s">
        <v>15</v>
      </c>
      <c r="C67" s="11">
        <v>39227</v>
      </c>
      <c r="D67" s="11">
        <v>46679</v>
      </c>
      <c r="E67" s="11">
        <v>54375</v>
      </c>
      <c r="F67" s="11">
        <v>73461</v>
      </c>
      <c r="G67" s="11">
        <v>70767</v>
      </c>
      <c r="H67" s="11">
        <v>39354</v>
      </c>
      <c r="I67" s="11">
        <v>43994</v>
      </c>
      <c r="J67" s="11">
        <v>92657</v>
      </c>
      <c r="K67" s="11">
        <v>58390</v>
      </c>
      <c r="L67" s="11">
        <v>20742</v>
      </c>
      <c r="M67" s="11">
        <v>822</v>
      </c>
    </row>
    <row r="68" spans="1:13" x14ac:dyDescent="0.45">
      <c r="A68" s="6" t="s">
        <v>59</v>
      </c>
      <c r="B68" s="6" t="s">
        <v>16</v>
      </c>
      <c r="C68" s="11">
        <v>38843</v>
      </c>
      <c r="D68" s="11">
        <v>46347</v>
      </c>
      <c r="E68" s="11">
        <v>54083</v>
      </c>
      <c r="F68" s="11">
        <v>73205</v>
      </c>
      <c r="G68" s="11">
        <v>70605</v>
      </c>
      <c r="H68" s="11">
        <v>39282</v>
      </c>
      <c r="I68" s="11">
        <v>43908</v>
      </c>
      <c r="J68" s="11">
        <v>92458</v>
      </c>
      <c r="K68" s="11">
        <v>58171</v>
      </c>
      <c r="L68" s="11">
        <v>20602</v>
      </c>
      <c r="M68" s="11">
        <v>810</v>
      </c>
    </row>
    <row r="69" spans="1:13" x14ac:dyDescent="0.45">
      <c r="A69" s="6" t="s">
        <v>60</v>
      </c>
      <c r="B69" s="6" t="s">
        <v>15</v>
      </c>
      <c r="C69" s="11">
        <v>103642</v>
      </c>
      <c r="D69" s="11">
        <v>152371</v>
      </c>
      <c r="E69" s="11">
        <v>162161</v>
      </c>
      <c r="F69" s="11">
        <v>214827</v>
      </c>
      <c r="G69" s="11">
        <v>207816</v>
      </c>
      <c r="H69" s="11">
        <v>98585</v>
      </c>
      <c r="I69" s="11">
        <v>106513</v>
      </c>
      <c r="J69" s="11">
        <v>242105</v>
      </c>
      <c r="K69" s="11">
        <v>143168</v>
      </c>
      <c r="L69" s="11">
        <v>42870</v>
      </c>
      <c r="M69" s="11">
        <v>1581</v>
      </c>
    </row>
    <row r="70" spans="1:13" x14ac:dyDescent="0.45">
      <c r="A70" s="6" t="s">
        <v>60</v>
      </c>
      <c r="B70" s="6" t="s">
        <v>16</v>
      </c>
      <c r="C70" s="11">
        <v>102114</v>
      </c>
      <c r="D70" s="11">
        <v>150715</v>
      </c>
      <c r="E70" s="11">
        <v>160936</v>
      </c>
      <c r="F70" s="11">
        <v>213826</v>
      </c>
      <c r="G70" s="11">
        <v>207084</v>
      </c>
      <c r="H70" s="11">
        <v>98351</v>
      </c>
      <c r="I70" s="11">
        <v>106268</v>
      </c>
      <c r="J70" s="11">
        <v>241496</v>
      </c>
      <c r="K70" s="11">
        <v>142649</v>
      </c>
      <c r="L70" s="11">
        <v>42617</v>
      </c>
      <c r="M70" s="11">
        <v>1567</v>
      </c>
    </row>
    <row r="71" spans="1:13" x14ac:dyDescent="0.45">
      <c r="A71" s="6" t="s">
        <v>61</v>
      </c>
      <c r="B71" s="6" t="s">
        <v>15</v>
      </c>
      <c r="C71" s="11">
        <v>150238</v>
      </c>
      <c r="D71" s="11">
        <v>218706</v>
      </c>
      <c r="E71" s="11">
        <v>238312</v>
      </c>
      <c r="F71" s="11">
        <v>324143</v>
      </c>
      <c r="G71" s="11">
        <v>318691</v>
      </c>
      <c r="H71" s="11">
        <v>144537</v>
      </c>
      <c r="I71" s="11">
        <v>155187</v>
      </c>
      <c r="J71" s="11">
        <v>354822</v>
      </c>
      <c r="K71" s="11">
        <v>202707</v>
      </c>
      <c r="L71" s="11">
        <v>57458</v>
      </c>
      <c r="M71" s="11">
        <v>2389</v>
      </c>
    </row>
    <row r="72" spans="1:13" x14ac:dyDescent="0.45">
      <c r="A72" s="6" t="s">
        <v>61</v>
      </c>
      <c r="B72" s="6" t="s">
        <v>16</v>
      </c>
      <c r="C72" s="11">
        <v>148261</v>
      </c>
      <c r="D72" s="11">
        <v>216418</v>
      </c>
      <c r="E72" s="11">
        <v>236460</v>
      </c>
      <c r="F72" s="11">
        <v>322624</v>
      </c>
      <c r="G72" s="11">
        <v>317693</v>
      </c>
      <c r="H72" s="11">
        <v>144243</v>
      </c>
      <c r="I72" s="11">
        <v>155045</v>
      </c>
      <c r="J72" s="11">
        <v>354344</v>
      </c>
      <c r="K72" s="11">
        <v>201870</v>
      </c>
      <c r="L72" s="11">
        <v>57124</v>
      </c>
      <c r="M72" s="11">
        <v>2367</v>
      </c>
    </row>
    <row r="73" spans="1:13" x14ac:dyDescent="0.45">
      <c r="A73" s="6" t="s">
        <v>62</v>
      </c>
      <c r="B73" s="6" t="s">
        <v>15</v>
      </c>
      <c r="C73" s="11">
        <v>71371</v>
      </c>
      <c r="D73" s="11">
        <v>93881</v>
      </c>
      <c r="E73" s="11">
        <v>103967</v>
      </c>
      <c r="F73" s="11">
        <v>148164</v>
      </c>
      <c r="G73" s="11">
        <v>148565</v>
      </c>
      <c r="H73" s="11">
        <v>74854</v>
      </c>
      <c r="I73" s="11">
        <v>86685</v>
      </c>
      <c r="J73" s="11">
        <v>196570</v>
      </c>
      <c r="K73" s="11">
        <v>117968</v>
      </c>
      <c r="L73" s="11">
        <v>34414</v>
      </c>
      <c r="M73" s="11">
        <v>1363</v>
      </c>
    </row>
    <row r="74" spans="1:13" x14ac:dyDescent="0.45">
      <c r="A74" s="6" t="s">
        <v>62</v>
      </c>
      <c r="B74" s="6" t="s">
        <v>16</v>
      </c>
      <c r="C74" s="11">
        <v>70531</v>
      </c>
      <c r="D74" s="11">
        <v>93149</v>
      </c>
      <c r="E74" s="11">
        <v>103317</v>
      </c>
      <c r="F74" s="11">
        <v>147589</v>
      </c>
      <c r="G74" s="11">
        <v>148189</v>
      </c>
      <c r="H74" s="11">
        <v>74701</v>
      </c>
      <c r="I74" s="11">
        <v>86505</v>
      </c>
      <c r="J74" s="11">
        <v>196027</v>
      </c>
      <c r="K74" s="11">
        <v>117452</v>
      </c>
      <c r="L74" s="11">
        <v>34192</v>
      </c>
      <c r="M74" s="11">
        <v>1349</v>
      </c>
    </row>
    <row r="75" spans="1:13" x14ac:dyDescent="0.45">
      <c r="A75" s="6" t="s">
        <v>63</v>
      </c>
      <c r="B75" s="6" t="s">
        <v>15</v>
      </c>
      <c r="C75" s="11">
        <v>37007</v>
      </c>
      <c r="D75" s="11">
        <v>50612</v>
      </c>
      <c r="E75" s="11">
        <v>58641</v>
      </c>
      <c r="F75" s="11">
        <v>81259</v>
      </c>
      <c r="G75" s="11">
        <v>82054</v>
      </c>
      <c r="H75" s="11">
        <v>42595</v>
      </c>
      <c r="I75" s="11">
        <v>49403</v>
      </c>
      <c r="J75" s="11">
        <v>100728</v>
      </c>
      <c r="K75" s="11">
        <v>60052</v>
      </c>
      <c r="L75" s="11">
        <v>18362</v>
      </c>
      <c r="M75" s="11">
        <v>607</v>
      </c>
    </row>
    <row r="76" spans="1:13" x14ac:dyDescent="0.45">
      <c r="A76" s="6" t="s">
        <v>63</v>
      </c>
      <c r="B76" s="6" t="s">
        <v>16</v>
      </c>
      <c r="C76" s="11">
        <v>36511</v>
      </c>
      <c r="D76" s="11">
        <v>50230</v>
      </c>
      <c r="E76" s="11">
        <v>58261</v>
      </c>
      <c r="F76" s="11">
        <v>80918</v>
      </c>
      <c r="G76" s="11">
        <v>81800</v>
      </c>
      <c r="H76" s="11">
        <v>42491</v>
      </c>
      <c r="I76" s="11">
        <v>49288</v>
      </c>
      <c r="J76" s="11">
        <v>100447</v>
      </c>
      <c r="K76" s="11">
        <v>59824</v>
      </c>
      <c r="L76" s="11">
        <v>18255</v>
      </c>
      <c r="M76" s="11">
        <v>601</v>
      </c>
    </row>
    <row r="77" spans="1:13" x14ac:dyDescent="0.45">
      <c r="A77" s="6" t="s">
        <v>64</v>
      </c>
      <c r="B77" s="6" t="s">
        <v>15</v>
      </c>
      <c r="C77" s="11">
        <v>52453</v>
      </c>
      <c r="D77" s="11">
        <v>70868</v>
      </c>
      <c r="E77" s="11">
        <v>79785</v>
      </c>
      <c r="F77" s="11">
        <v>111771</v>
      </c>
      <c r="G77" s="11">
        <v>106635</v>
      </c>
      <c r="H77" s="11">
        <v>52154</v>
      </c>
      <c r="I77" s="11">
        <v>57661</v>
      </c>
      <c r="J77" s="11">
        <v>128233</v>
      </c>
      <c r="K77" s="11">
        <v>73577</v>
      </c>
      <c r="L77" s="11">
        <v>22357</v>
      </c>
      <c r="M77" s="11">
        <v>886</v>
      </c>
    </row>
    <row r="78" spans="1:13" x14ac:dyDescent="0.45">
      <c r="A78" s="6" t="s">
        <v>64</v>
      </c>
      <c r="B78" s="6" t="s">
        <v>16</v>
      </c>
      <c r="C78" s="11">
        <v>51771</v>
      </c>
      <c r="D78" s="11">
        <v>70276</v>
      </c>
      <c r="E78" s="11">
        <v>79213</v>
      </c>
      <c r="F78" s="11">
        <v>111263</v>
      </c>
      <c r="G78" s="11">
        <v>106349</v>
      </c>
      <c r="H78" s="11">
        <v>52028</v>
      </c>
      <c r="I78" s="11">
        <v>57535</v>
      </c>
      <c r="J78" s="11">
        <v>127965</v>
      </c>
      <c r="K78" s="11">
        <v>73280</v>
      </c>
      <c r="L78" s="11">
        <v>22244</v>
      </c>
      <c r="M78" s="11">
        <v>874</v>
      </c>
    </row>
    <row r="79" spans="1:13" x14ac:dyDescent="0.45">
      <c r="A79" s="6" t="s">
        <v>65</v>
      </c>
      <c r="B79" s="6" t="s">
        <v>15</v>
      </c>
      <c r="C79" s="11">
        <v>74914</v>
      </c>
      <c r="D79" s="11">
        <v>92519</v>
      </c>
      <c r="E79" s="11">
        <v>107997</v>
      </c>
      <c r="F79" s="11">
        <v>152725</v>
      </c>
      <c r="G79" s="11">
        <v>153154</v>
      </c>
      <c r="H79" s="11">
        <v>77438</v>
      </c>
      <c r="I79" s="11">
        <v>85470</v>
      </c>
      <c r="J79" s="11">
        <v>182766</v>
      </c>
      <c r="K79" s="11">
        <v>109754</v>
      </c>
      <c r="L79" s="11">
        <v>33347</v>
      </c>
      <c r="M79" s="11">
        <v>1246</v>
      </c>
    </row>
    <row r="80" spans="1:13" x14ac:dyDescent="0.45">
      <c r="A80" s="6" t="s">
        <v>65</v>
      </c>
      <c r="B80" s="6" t="s">
        <v>16</v>
      </c>
      <c r="C80" s="11">
        <v>74007</v>
      </c>
      <c r="D80" s="11">
        <v>91771</v>
      </c>
      <c r="E80" s="11">
        <v>107351</v>
      </c>
      <c r="F80" s="11">
        <v>152053</v>
      </c>
      <c r="G80" s="11">
        <v>152659</v>
      </c>
      <c r="H80" s="11">
        <v>77272</v>
      </c>
      <c r="I80" s="11">
        <v>85232</v>
      </c>
      <c r="J80" s="11">
        <v>182215</v>
      </c>
      <c r="K80" s="11">
        <v>109275</v>
      </c>
      <c r="L80" s="11">
        <v>33143</v>
      </c>
      <c r="M80" s="11">
        <v>1224</v>
      </c>
    </row>
    <row r="81" spans="1:13" x14ac:dyDescent="0.45">
      <c r="A81" s="6" t="s">
        <v>66</v>
      </c>
      <c r="B81" s="6" t="s">
        <v>15</v>
      </c>
      <c r="C81" s="11">
        <v>34624</v>
      </c>
      <c r="D81" s="11">
        <v>43709</v>
      </c>
      <c r="E81" s="11">
        <v>50371</v>
      </c>
      <c r="F81" s="11">
        <v>74547</v>
      </c>
      <c r="G81" s="11">
        <v>74996</v>
      </c>
      <c r="H81" s="11">
        <v>39831</v>
      </c>
      <c r="I81" s="11">
        <v>44520</v>
      </c>
      <c r="J81" s="11">
        <v>98207</v>
      </c>
      <c r="K81" s="11">
        <v>60094</v>
      </c>
      <c r="L81" s="11">
        <v>20214</v>
      </c>
      <c r="M81" s="11">
        <v>785</v>
      </c>
    </row>
    <row r="82" spans="1:13" x14ac:dyDescent="0.45">
      <c r="A82" s="6" t="s">
        <v>66</v>
      </c>
      <c r="B82" s="6" t="s">
        <v>16</v>
      </c>
      <c r="C82" s="11">
        <v>34039</v>
      </c>
      <c r="D82" s="11">
        <v>43065</v>
      </c>
      <c r="E82" s="11">
        <v>49830</v>
      </c>
      <c r="F82" s="11">
        <v>73967</v>
      </c>
      <c r="G82" s="11">
        <v>74626</v>
      </c>
      <c r="H82" s="11">
        <v>39678</v>
      </c>
      <c r="I82" s="11">
        <v>44341</v>
      </c>
      <c r="J82" s="11">
        <v>97750</v>
      </c>
      <c r="K82" s="11">
        <v>59726</v>
      </c>
      <c r="L82" s="11">
        <v>20030</v>
      </c>
      <c r="M82" s="11">
        <v>769</v>
      </c>
    </row>
    <row r="83" spans="1:13" x14ac:dyDescent="0.45">
      <c r="A83" s="6" t="s">
        <v>67</v>
      </c>
      <c r="B83" s="6" t="s">
        <v>15</v>
      </c>
      <c r="C83" s="11">
        <v>277661</v>
      </c>
      <c r="D83" s="11">
        <v>416025</v>
      </c>
      <c r="E83" s="11">
        <v>466539</v>
      </c>
      <c r="F83" s="11">
        <v>613359</v>
      </c>
      <c r="G83" s="11">
        <v>575329</v>
      </c>
      <c r="H83" s="11">
        <v>271397</v>
      </c>
      <c r="I83" s="11">
        <v>295986</v>
      </c>
      <c r="J83" s="11">
        <v>606748</v>
      </c>
      <c r="K83" s="11">
        <v>345174</v>
      </c>
      <c r="L83" s="11">
        <v>94945</v>
      </c>
      <c r="M83" s="11">
        <v>3696</v>
      </c>
    </row>
    <row r="84" spans="1:13" x14ac:dyDescent="0.45">
      <c r="A84" s="6" t="s">
        <v>67</v>
      </c>
      <c r="B84" s="6" t="s">
        <v>16</v>
      </c>
      <c r="C84" s="11">
        <v>271175</v>
      </c>
      <c r="D84" s="11">
        <v>407593</v>
      </c>
      <c r="E84" s="11">
        <v>460160</v>
      </c>
      <c r="F84" s="11">
        <v>608435</v>
      </c>
      <c r="G84" s="11">
        <v>572464</v>
      </c>
      <c r="H84" s="11">
        <v>270612</v>
      </c>
      <c r="I84" s="11">
        <v>295244</v>
      </c>
      <c r="J84" s="11">
        <v>605179</v>
      </c>
      <c r="K84" s="11">
        <v>343752</v>
      </c>
      <c r="L84" s="11">
        <v>94382</v>
      </c>
      <c r="M84" s="11">
        <v>3653</v>
      </c>
    </row>
    <row r="85" spans="1:13" x14ac:dyDescent="0.45">
      <c r="A85" s="6" t="s">
        <v>68</v>
      </c>
      <c r="B85" s="6" t="s">
        <v>15</v>
      </c>
      <c r="C85" s="11">
        <v>47013</v>
      </c>
      <c r="D85" s="11">
        <v>56732</v>
      </c>
      <c r="E85" s="11">
        <v>66029</v>
      </c>
      <c r="F85" s="11">
        <v>87309</v>
      </c>
      <c r="G85" s="11">
        <v>86903</v>
      </c>
      <c r="H85" s="11">
        <v>48336</v>
      </c>
      <c r="I85" s="11">
        <v>54606</v>
      </c>
      <c r="J85" s="11">
        <v>101017</v>
      </c>
      <c r="K85" s="11">
        <v>61039</v>
      </c>
      <c r="L85" s="11">
        <v>19007</v>
      </c>
      <c r="M85" s="11">
        <v>720</v>
      </c>
    </row>
    <row r="86" spans="1:13" x14ac:dyDescent="0.45">
      <c r="A86" s="6" t="s">
        <v>68</v>
      </c>
      <c r="B86" s="6" t="s">
        <v>16</v>
      </c>
      <c r="C86" s="11">
        <v>46365</v>
      </c>
      <c r="D86" s="11">
        <v>56189</v>
      </c>
      <c r="E86" s="11">
        <v>65528</v>
      </c>
      <c r="F86" s="11">
        <v>86905</v>
      </c>
      <c r="G86" s="11">
        <v>86581</v>
      </c>
      <c r="H86" s="11">
        <v>48218</v>
      </c>
      <c r="I86" s="11">
        <v>54464</v>
      </c>
      <c r="J86" s="11">
        <v>100766</v>
      </c>
      <c r="K86" s="11">
        <v>60831</v>
      </c>
      <c r="L86" s="11">
        <v>18934</v>
      </c>
      <c r="M86" s="11">
        <v>714</v>
      </c>
    </row>
    <row r="87" spans="1:13" x14ac:dyDescent="0.45">
      <c r="A87" s="6" t="s">
        <v>69</v>
      </c>
      <c r="B87" s="6" t="s">
        <v>15</v>
      </c>
      <c r="C87" s="11">
        <v>76552</v>
      </c>
      <c r="D87" s="11">
        <v>89384</v>
      </c>
      <c r="E87" s="11">
        <v>106768</v>
      </c>
      <c r="F87" s="11">
        <v>142024</v>
      </c>
      <c r="G87" s="11">
        <v>150810</v>
      </c>
      <c r="H87" s="11">
        <v>83823</v>
      </c>
      <c r="I87" s="11">
        <v>93710</v>
      </c>
      <c r="J87" s="11">
        <v>176601</v>
      </c>
      <c r="K87" s="11">
        <v>109707</v>
      </c>
      <c r="L87" s="11">
        <v>33398</v>
      </c>
      <c r="M87" s="11">
        <v>1259</v>
      </c>
    </row>
    <row r="88" spans="1:13" x14ac:dyDescent="0.45">
      <c r="A88" s="6" t="s">
        <v>69</v>
      </c>
      <c r="B88" s="6" t="s">
        <v>16</v>
      </c>
      <c r="C88" s="11">
        <v>75508</v>
      </c>
      <c r="D88" s="11">
        <v>88485</v>
      </c>
      <c r="E88" s="11">
        <v>105891</v>
      </c>
      <c r="F88" s="11">
        <v>141258</v>
      </c>
      <c r="G88" s="11">
        <v>150269</v>
      </c>
      <c r="H88" s="11">
        <v>83610</v>
      </c>
      <c r="I88" s="11">
        <v>93447</v>
      </c>
      <c r="J88" s="11">
        <v>176178</v>
      </c>
      <c r="K88" s="11">
        <v>109252</v>
      </c>
      <c r="L88" s="11">
        <v>33212</v>
      </c>
      <c r="M88" s="11">
        <v>1253</v>
      </c>
    </row>
    <row r="89" spans="1:13" x14ac:dyDescent="0.45">
      <c r="A89" s="6" t="s">
        <v>70</v>
      </c>
      <c r="B89" s="6" t="s">
        <v>15</v>
      </c>
      <c r="C89" s="11">
        <v>102834</v>
      </c>
      <c r="D89" s="11">
        <v>126500</v>
      </c>
      <c r="E89" s="11">
        <v>149547</v>
      </c>
      <c r="F89" s="11">
        <v>191911</v>
      </c>
      <c r="G89" s="11">
        <v>190778</v>
      </c>
      <c r="H89" s="11">
        <v>104662</v>
      </c>
      <c r="I89" s="11">
        <v>117050</v>
      </c>
      <c r="J89" s="11">
        <v>219405</v>
      </c>
      <c r="K89" s="11">
        <v>140671</v>
      </c>
      <c r="L89" s="11">
        <v>45380</v>
      </c>
      <c r="M89" s="11">
        <v>1894</v>
      </c>
    </row>
    <row r="90" spans="1:13" x14ac:dyDescent="0.45">
      <c r="A90" s="6" t="s">
        <v>70</v>
      </c>
      <c r="B90" s="6" t="s">
        <v>16</v>
      </c>
      <c r="C90" s="11">
        <v>101337</v>
      </c>
      <c r="D90" s="11">
        <v>125293</v>
      </c>
      <c r="E90" s="11">
        <v>148417</v>
      </c>
      <c r="F90" s="11">
        <v>190884</v>
      </c>
      <c r="G90" s="11">
        <v>190115</v>
      </c>
      <c r="H90" s="11">
        <v>104402</v>
      </c>
      <c r="I90" s="11">
        <v>116792</v>
      </c>
      <c r="J90" s="11">
        <v>218888</v>
      </c>
      <c r="K90" s="11">
        <v>140176</v>
      </c>
      <c r="L90" s="11">
        <v>45132</v>
      </c>
      <c r="M90" s="11">
        <v>1875</v>
      </c>
    </row>
    <row r="91" spans="1:13" x14ac:dyDescent="0.45">
      <c r="A91" s="6" t="s">
        <v>71</v>
      </c>
      <c r="B91" s="6" t="s">
        <v>15</v>
      </c>
      <c r="C91" s="11">
        <v>60470</v>
      </c>
      <c r="D91" s="11">
        <v>78566</v>
      </c>
      <c r="E91" s="11">
        <v>89873</v>
      </c>
      <c r="F91" s="11">
        <v>123658</v>
      </c>
      <c r="G91" s="11">
        <v>121484</v>
      </c>
      <c r="H91" s="11">
        <v>65158</v>
      </c>
      <c r="I91" s="11">
        <v>75266</v>
      </c>
      <c r="J91" s="11">
        <v>154414</v>
      </c>
      <c r="K91" s="11">
        <v>94956</v>
      </c>
      <c r="L91" s="11">
        <v>29561</v>
      </c>
      <c r="M91" s="11">
        <v>1042</v>
      </c>
    </row>
    <row r="92" spans="1:13" x14ac:dyDescent="0.45">
      <c r="A92" s="6" t="s">
        <v>71</v>
      </c>
      <c r="B92" s="6" t="s">
        <v>16</v>
      </c>
      <c r="C92" s="11">
        <v>59387</v>
      </c>
      <c r="D92" s="11">
        <v>77465</v>
      </c>
      <c r="E92" s="11">
        <v>88989</v>
      </c>
      <c r="F92" s="11">
        <v>122796</v>
      </c>
      <c r="G92" s="11">
        <v>120940</v>
      </c>
      <c r="H92" s="11">
        <v>64964</v>
      </c>
      <c r="I92" s="11">
        <v>75070</v>
      </c>
      <c r="J92" s="11">
        <v>153993</v>
      </c>
      <c r="K92" s="11">
        <v>94551</v>
      </c>
      <c r="L92" s="11">
        <v>29345</v>
      </c>
      <c r="M92" s="11">
        <v>1034</v>
      </c>
    </row>
    <row r="93" spans="1:13" x14ac:dyDescent="0.45">
      <c r="A93" s="6" t="s">
        <v>72</v>
      </c>
      <c r="B93" s="6" t="s">
        <v>15</v>
      </c>
      <c r="C93" s="11">
        <v>62494</v>
      </c>
      <c r="D93" s="11">
        <v>67400</v>
      </c>
      <c r="E93" s="11">
        <v>83190</v>
      </c>
      <c r="F93" s="11">
        <v>116838</v>
      </c>
      <c r="G93" s="11">
        <v>113857</v>
      </c>
      <c r="H93" s="11">
        <v>64964</v>
      </c>
      <c r="I93" s="11">
        <v>74613</v>
      </c>
      <c r="J93" s="11">
        <v>140342</v>
      </c>
      <c r="K93" s="11">
        <v>87235</v>
      </c>
      <c r="L93" s="11">
        <v>26624</v>
      </c>
      <c r="M93" s="11">
        <v>1043</v>
      </c>
    </row>
    <row r="94" spans="1:13" x14ac:dyDescent="0.45">
      <c r="A94" s="6" t="s">
        <v>72</v>
      </c>
      <c r="B94" s="6" t="s">
        <v>16</v>
      </c>
      <c r="C94" s="11">
        <v>61706</v>
      </c>
      <c r="D94" s="11">
        <v>66633</v>
      </c>
      <c r="E94" s="11">
        <v>82412</v>
      </c>
      <c r="F94" s="11">
        <v>116205</v>
      </c>
      <c r="G94" s="11">
        <v>113428</v>
      </c>
      <c r="H94" s="11">
        <v>64775</v>
      </c>
      <c r="I94" s="11">
        <v>74398</v>
      </c>
      <c r="J94" s="11">
        <v>139913</v>
      </c>
      <c r="K94" s="11">
        <v>86840</v>
      </c>
      <c r="L94" s="11">
        <v>26419</v>
      </c>
      <c r="M94" s="11">
        <v>1027</v>
      </c>
    </row>
    <row r="95" spans="1:13" x14ac:dyDescent="0.45">
      <c r="A95" s="6" t="s">
        <v>73</v>
      </c>
      <c r="B95" s="6" t="s">
        <v>15</v>
      </c>
      <c r="C95" s="11">
        <v>94968</v>
      </c>
      <c r="D95" s="11">
        <v>106309</v>
      </c>
      <c r="E95" s="11">
        <v>135264</v>
      </c>
      <c r="F95" s="11">
        <v>173230</v>
      </c>
      <c r="G95" s="11">
        <v>173870</v>
      </c>
      <c r="H95" s="11">
        <v>102143</v>
      </c>
      <c r="I95" s="11">
        <v>115796</v>
      </c>
      <c r="J95" s="11">
        <v>201570</v>
      </c>
      <c r="K95" s="11">
        <v>130525</v>
      </c>
      <c r="L95" s="11">
        <v>44070</v>
      </c>
      <c r="M95" s="11">
        <v>1849</v>
      </c>
    </row>
    <row r="96" spans="1:13" x14ac:dyDescent="0.45">
      <c r="A96" s="6" t="s">
        <v>73</v>
      </c>
      <c r="B96" s="6" t="s">
        <v>16</v>
      </c>
      <c r="C96" s="11">
        <v>93453</v>
      </c>
      <c r="D96" s="11">
        <v>105062</v>
      </c>
      <c r="E96" s="11">
        <v>133999</v>
      </c>
      <c r="F96" s="11">
        <v>172116</v>
      </c>
      <c r="G96" s="11">
        <v>173177</v>
      </c>
      <c r="H96" s="11">
        <v>101834</v>
      </c>
      <c r="I96" s="11">
        <v>115479</v>
      </c>
      <c r="J96" s="11">
        <v>200988</v>
      </c>
      <c r="K96" s="11">
        <v>129888</v>
      </c>
      <c r="L96" s="11">
        <v>43773</v>
      </c>
      <c r="M96" s="11">
        <v>1827</v>
      </c>
    </row>
    <row r="97" spans="1:13" x14ac:dyDescent="0.45">
      <c r="A97" s="6" t="s">
        <v>74</v>
      </c>
      <c r="B97" s="6" t="s">
        <v>15</v>
      </c>
      <c r="C97" s="11">
        <v>88858</v>
      </c>
      <c r="D97" s="11">
        <v>108025</v>
      </c>
      <c r="E97" s="11">
        <v>131367</v>
      </c>
      <c r="F97" s="11">
        <v>163921</v>
      </c>
      <c r="G97" s="11">
        <v>156072</v>
      </c>
      <c r="H97" s="11">
        <v>78656</v>
      </c>
      <c r="I97" s="11">
        <v>84515</v>
      </c>
      <c r="J97" s="11">
        <v>126428</v>
      </c>
      <c r="K97" s="11">
        <v>77442</v>
      </c>
      <c r="L97" s="11">
        <v>21033</v>
      </c>
      <c r="M97" s="11">
        <v>1117</v>
      </c>
    </row>
    <row r="98" spans="1:13" x14ac:dyDescent="0.45">
      <c r="A98" s="6" t="s">
        <v>74</v>
      </c>
      <c r="B98" s="6" t="s">
        <v>16</v>
      </c>
      <c r="C98" s="11">
        <v>87120</v>
      </c>
      <c r="D98" s="11">
        <v>105967</v>
      </c>
      <c r="E98" s="11">
        <v>129638</v>
      </c>
      <c r="F98" s="11">
        <v>162433</v>
      </c>
      <c r="G98" s="11">
        <v>155144</v>
      </c>
      <c r="H98" s="11">
        <v>78262</v>
      </c>
      <c r="I98" s="11">
        <v>84183</v>
      </c>
      <c r="J98" s="11">
        <v>125979</v>
      </c>
      <c r="K98" s="11">
        <v>77048</v>
      </c>
      <c r="L98" s="11">
        <v>20899</v>
      </c>
      <c r="M98" s="11">
        <v>1100</v>
      </c>
    </row>
    <row r="100" spans="1:13" x14ac:dyDescent="0.45">
      <c r="A100" s="29" t="s">
        <v>75</v>
      </c>
      <c r="B100" s="30"/>
      <c r="C100" s="30"/>
      <c r="D100" s="30"/>
      <c r="E100" s="30"/>
      <c r="F100" s="30"/>
      <c r="G100" s="30"/>
      <c r="H100" s="30"/>
      <c r="I100" s="30"/>
      <c r="J100" s="30"/>
      <c r="K100" s="30"/>
      <c r="L100" s="30"/>
      <c r="M100" s="30"/>
    </row>
    <row r="101" spans="1:13" ht="51.75" customHeight="1" x14ac:dyDescent="0.45">
      <c r="A101" s="31" t="s">
        <v>76</v>
      </c>
      <c r="B101" s="31"/>
      <c r="C101" s="31"/>
      <c r="D101" s="31"/>
      <c r="E101" s="31"/>
      <c r="F101" s="31"/>
      <c r="G101" s="31"/>
      <c r="H101" s="31"/>
      <c r="I101" s="31"/>
      <c r="J101" s="31"/>
      <c r="K101" s="31"/>
      <c r="L101" s="31"/>
      <c r="M101" s="31"/>
    </row>
    <row r="102" spans="1:13" ht="19.5" customHeight="1" x14ac:dyDescent="0.45">
      <c r="A102" s="31" t="s">
        <v>20</v>
      </c>
      <c r="B102" s="31"/>
      <c r="C102" s="31"/>
      <c r="D102" s="31"/>
      <c r="E102" s="31"/>
      <c r="F102" s="31"/>
      <c r="G102" s="31"/>
      <c r="H102" s="31"/>
      <c r="I102" s="31"/>
      <c r="J102" s="31"/>
      <c r="K102" s="31"/>
      <c r="L102" s="31"/>
      <c r="M102" s="31"/>
    </row>
  </sheetData>
  <mergeCells count="4">
    <mergeCell ref="A4:B4"/>
    <mergeCell ref="A100:M100"/>
    <mergeCell ref="A101:M101"/>
    <mergeCell ref="A102:M102"/>
  </mergeCells>
  <phoneticPr fontId="2"/>
  <pageMargins left="0.7" right="0.7" top="0.75" bottom="0.75" header="0.3" footer="0.3"/>
  <pageSetup paperSize="9" scale="37"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53"/>
  <sheetViews>
    <sheetView workbookViewId="0">
      <selection activeCell="E56" sqref="E56"/>
    </sheetView>
  </sheetViews>
  <sheetFormatPr defaultRowHeight="18" x14ac:dyDescent="0.45"/>
  <cols>
    <col min="1" max="1" width="11.8984375" customWidth="1"/>
    <col min="2" max="2" width="10.59765625" style="5" customWidth="1"/>
    <col min="3" max="12" width="10.59765625" customWidth="1"/>
  </cols>
  <sheetData>
    <row r="1" spans="1:12" x14ac:dyDescent="0.45">
      <c r="A1" s="1" t="s">
        <v>27</v>
      </c>
      <c r="B1" s="2"/>
      <c r="C1" s="3"/>
      <c r="D1" s="3"/>
    </row>
    <row r="2" spans="1:12" x14ac:dyDescent="0.45">
      <c r="B2" s="2"/>
      <c r="C2" s="3"/>
      <c r="D2" s="3"/>
    </row>
    <row r="3" spans="1:12" x14ac:dyDescent="0.45">
      <c r="A3" t="s">
        <v>78</v>
      </c>
      <c r="B3"/>
      <c r="L3" s="4" t="str">
        <f>全国!M3</f>
        <v>（4月25日公表時点）</v>
      </c>
    </row>
    <row r="4" spans="1:12" x14ac:dyDescent="0.45">
      <c r="A4" s="9"/>
      <c r="B4" s="6" t="s">
        <v>4</v>
      </c>
      <c r="C4" s="7" t="s">
        <v>5</v>
      </c>
      <c r="D4" s="7" t="s">
        <v>6</v>
      </c>
      <c r="E4" s="7" t="s">
        <v>7</v>
      </c>
      <c r="F4" s="7" t="s">
        <v>8</v>
      </c>
      <c r="G4" s="7" t="s">
        <v>9</v>
      </c>
      <c r="H4" s="7" t="s">
        <v>10</v>
      </c>
      <c r="I4" s="7" t="s">
        <v>11</v>
      </c>
      <c r="J4" s="7" t="s">
        <v>12</v>
      </c>
      <c r="K4" s="7" t="s">
        <v>13</v>
      </c>
      <c r="L4" s="7" t="s">
        <v>14</v>
      </c>
    </row>
    <row r="5" spans="1:12" x14ac:dyDescent="0.45">
      <c r="A5" s="6" t="s">
        <v>28</v>
      </c>
      <c r="B5" s="11">
        <v>344145</v>
      </c>
      <c r="C5" s="11">
        <v>461395</v>
      </c>
      <c r="D5" s="11">
        <v>545877</v>
      </c>
      <c r="E5" s="11">
        <v>733566</v>
      </c>
      <c r="F5" s="11">
        <v>697270</v>
      </c>
      <c r="G5" s="11">
        <v>338612</v>
      </c>
      <c r="H5" s="11">
        <v>394130</v>
      </c>
      <c r="I5" s="11">
        <v>736719</v>
      </c>
      <c r="J5" s="11">
        <v>422416</v>
      </c>
      <c r="K5" s="11">
        <v>111735</v>
      </c>
      <c r="L5" s="11">
        <v>3858</v>
      </c>
    </row>
    <row r="6" spans="1:12" x14ac:dyDescent="0.45">
      <c r="A6" s="6" t="s">
        <v>29</v>
      </c>
      <c r="B6" s="11">
        <v>84697</v>
      </c>
      <c r="C6" s="11">
        <v>98992</v>
      </c>
      <c r="D6" s="11">
        <v>122752</v>
      </c>
      <c r="E6" s="11">
        <v>166674</v>
      </c>
      <c r="F6" s="11">
        <v>171050</v>
      </c>
      <c r="G6" s="11">
        <v>91769</v>
      </c>
      <c r="H6" s="11">
        <v>102630</v>
      </c>
      <c r="I6" s="11">
        <v>180256</v>
      </c>
      <c r="J6" s="11">
        <v>109971</v>
      </c>
      <c r="K6" s="11">
        <v>27013</v>
      </c>
      <c r="L6" s="11">
        <v>699</v>
      </c>
    </row>
    <row r="7" spans="1:12" x14ac:dyDescent="0.45">
      <c r="A7" s="6" t="s">
        <v>30</v>
      </c>
      <c r="B7" s="11">
        <v>84790</v>
      </c>
      <c r="C7" s="11">
        <v>98478</v>
      </c>
      <c r="D7" s="11">
        <v>120975</v>
      </c>
      <c r="E7" s="11">
        <v>160380</v>
      </c>
      <c r="F7" s="11">
        <v>158359</v>
      </c>
      <c r="G7" s="11">
        <v>85933</v>
      </c>
      <c r="H7" s="11">
        <v>96420</v>
      </c>
      <c r="I7" s="11">
        <v>167458</v>
      </c>
      <c r="J7" s="11">
        <v>112040</v>
      </c>
      <c r="K7" s="11">
        <v>31115</v>
      </c>
      <c r="L7" s="11">
        <v>916</v>
      </c>
    </row>
    <row r="8" spans="1:12" x14ac:dyDescent="0.45">
      <c r="A8" s="6" t="s">
        <v>31</v>
      </c>
      <c r="B8" s="11">
        <v>163953</v>
      </c>
      <c r="C8" s="11">
        <v>225582</v>
      </c>
      <c r="D8" s="11">
        <v>267825</v>
      </c>
      <c r="E8" s="11">
        <v>330788</v>
      </c>
      <c r="F8" s="11">
        <v>291259</v>
      </c>
      <c r="G8" s="11">
        <v>145175</v>
      </c>
      <c r="H8" s="11">
        <v>161016</v>
      </c>
      <c r="I8" s="11">
        <v>276895</v>
      </c>
      <c r="J8" s="11">
        <v>161397</v>
      </c>
      <c r="K8" s="11">
        <v>43765</v>
      </c>
      <c r="L8" s="11">
        <v>1358</v>
      </c>
    </row>
    <row r="9" spans="1:12" x14ac:dyDescent="0.45">
      <c r="A9" s="6" t="s">
        <v>32</v>
      </c>
      <c r="B9" s="11">
        <v>60880</v>
      </c>
      <c r="C9" s="11">
        <v>67505</v>
      </c>
      <c r="D9" s="11">
        <v>88985</v>
      </c>
      <c r="E9" s="11">
        <v>122904</v>
      </c>
      <c r="F9" s="11">
        <v>123914</v>
      </c>
      <c r="G9" s="11">
        <v>73522</v>
      </c>
      <c r="H9" s="11">
        <v>84357</v>
      </c>
      <c r="I9" s="11">
        <v>147053</v>
      </c>
      <c r="J9" s="11">
        <v>100750</v>
      </c>
      <c r="K9" s="11">
        <v>28802</v>
      </c>
      <c r="L9" s="11">
        <v>767</v>
      </c>
    </row>
    <row r="10" spans="1:12" x14ac:dyDescent="0.45">
      <c r="A10" s="6" t="s">
        <v>33</v>
      </c>
      <c r="B10" s="11">
        <v>76098</v>
      </c>
      <c r="C10" s="11">
        <v>86395</v>
      </c>
      <c r="D10" s="11">
        <v>107710</v>
      </c>
      <c r="E10" s="11">
        <v>136845</v>
      </c>
      <c r="F10" s="11">
        <v>133270</v>
      </c>
      <c r="G10" s="11">
        <v>75794</v>
      </c>
      <c r="H10" s="11">
        <v>84874</v>
      </c>
      <c r="I10" s="11">
        <v>146067</v>
      </c>
      <c r="J10" s="11">
        <v>97632</v>
      </c>
      <c r="K10" s="11">
        <v>30533</v>
      </c>
      <c r="L10" s="11">
        <v>880</v>
      </c>
    </row>
    <row r="11" spans="1:12" x14ac:dyDescent="0.45">
      <c r="A11" s="6" t="s">
        <v>34</v>
      </c>
      <c r="B11" s="11">
        <v>134296</v>
      </c>
      <c r="C11" s="11">
        <v>166828</v>
      </c>
      <c r="D11" s="11">
        <v>196004</v>
      </c>
      <c r="E11" s="11">
        <v>244926</v>
      </c>
      <c r="F11" s="11">
        <v>238092</v>
      </c>
      <c r="G11" s="11">
        <v>132834</v>
      </c>
      <c r="H11" s="11">
        <v>146606</v>
      </c>
      <c r="I11" s="11">
        <v>241746</v>
      </c>
      <c r="J11" s="11">
        <v>149071</v>
      </c>
      <c r="K11" s="11">
        <v>43787</v>
      </c>
      <c r="L11" s="11">
        <v>1333</v>
      </c>
    </row>
    <row r="12" spans="1:12" x14ac:dyDescent="0.45">
      <c r="A12" s="6" t="s">
        <v>35</v>
      </c>
      <c r="B12" s="11">
        <v>211753</v>
      </c>
      <c r="C12" s="11">
        <v>280728</v>
      </c>
      <c r="D12" s="11">
        <v>322516</v>
      </c>
      <c r="E12" s="11">
        <v>417271</v>
      </c>
      <c r="F12" s="11">
        <v>377084</v>
      </c>
      <c r="G12" s="11">
        <v>180475</v>
      </c>
      <c r="H12" s="11">
        <v>208311</v>
      </c>
      <c r="I12" s="11">
        <v>389464</v>
      </c>
      <c r="J12" s="11">
        <v>200343</v>
      </c>
      <c r="K12" s="11">
        <v>50903</v>
      </c>
      <c r="L12" s="11">
        <v>1616</v>
      </c>
    </row>
    <row r="13" spans="1:12" x14ac:dyDescent="0.45">
      <c r="A13" s="6" t="s">
        <v>36</v>
      </c>
      <c r="B13" s="11">
        <v>142648</v>
      </c>
      <c r="C13" s="11">
        <v>186184</v>
      </c>
      <c r="D13" s="11">
        <v>221071</v>
      </c>
      <c r="E13" s="11">
        <v>284538</v>
      </c>
      <c r="F13" s="11">
        <v>251948</v>
      </c>
      <c r="G13" s="11">
        <v>124172</v>
      </c>
      <c r="H13" s="11">
        <v>141813</v>
      </c>
      <c r="I13" s="11">
        <v>254446</v>
      </c>
      <c r="J13" s="11">
        <v>130562</v>
      </c>
      <c r="K13" s="11">
        <v>35156</v>
      </c>
      <c r="L13" s="11">
        <v>1054</v>
      </c>
    </row>
    <row r="14" spans="1:12" x14ac:dyDescent="0.45">
      <c r="A14" s="6" t="s">
        <v>37</v>
      </c>
      <c r="B14" s="11">
        <v>145482</v>
      </c>
      <c r="C14" s="11">
        <v>191674</v>
      </c>
      <c r="D14" s="11">
        <v>206795</v>
      </c>
      <c r="E14" s="11">
        <v>280655</v>
      </c>
      <c r="F14" s="11">
        <v>255792</v>
      </c>
      <c r="G14" s="11">
        <v>117345</v>
      </c>
      <c r="H14" s="11">
        <v>134746</v>
      </c>
      <c r="I14" s="11">
        <v>265952</v>
      </c>
      <c r="J14" s="11">
        <v>141222</v>
      </c>
      <c r="K14" s="11">
        <v>38940</v>
      </c>
      <c r="L14" s="11">
        <v>1332</v>
      </c>
    </row>
    <row r="15" spans="1:12" x14ac:dyDescent="0.45">
      <c r="A15" s="6" t="s">
        <v>38</v>
      </c>
      <c r="B15" s="11">
        <v>523630</v>
      </c>
      <c r="C15" s="11">
        <v>784843</v>
      </c>
      <c r="D15" s="11">
        <v>866712</v>
      </c>
      <c r="E15" s="11">
        <v>1139957</v>
      </c>
      <c r="F15" s="11">
        <v>1016376</v>
      </c>
      <c r="G15" s="11">
        <v>403774</v>
      </c>
      <c r="H15" s="11">
        <v>447991</v>
      </c>
      <c r="I15" s="11">
        <v>954453</v>
      </c>
      <c r="J15" s="11">
        <v>466375</v>
      </c>
      <c r="K15" s="11">
        <v>87954</v>
      </c>
      <c r="L15" s="11">
        <v>2929</v>
      </c>
    </row>
    <row r="16" spans="1:12" x14ac:dyDescent="0.45">
      <c r="A16" s="6" t="s">
        <v>39</v>
      </c>
      <c r="B16" s="11">
        <v>444984</v>
      </c>
      <c r="C16" s="11">
        <v>665860</v>
      </c>
      <c r="D16" s="11">
        <v>735951</v>
      </c>
      <c r="E16" s="11">
        <v>956982</v>
      </c>
      <c r="F16" s="11">
        <v>860371</v>
      </c>
      <c r="G16" s="11">
        <v>348751</v>
      </c>
      <c r="H16" s="11">
        <v>388704</v>
      </c>
      <c r="I16" s="11">
        <v>826084</v>
      </c>
      <c r="J16" s="11">
        <v>417163</v>
      </c>
      <c r="K16" s="11">
        <v>86978</v>
      </c>
      <c r="L16" s="11">
        <v>2872</v>
      </c>
    </row>
    <row r="17" spans="1:12" x14ac:dyDescent="0.45">
      <c r="A17" s="6" t="s">
        <v>40</v>
      </c>
      <c r="B17" s="11">
        <v>852155</v>
      </c>
      <c r="C17" s="11">
        <v>1734132</v>
      </c>
      <c r="D17" s="11">
        <v>1946804</v>
      </c>
      <c r="E17" s="11">
        <v>2230622</v>
      </c>
      <c r="F17" s="11">
        <v>1956841</v>
      </c>
      <c r="G17" s="11">
        <v>700504</v>
      </c>
      <c r="H17" s="11">
        <v>679769</v>
      </c>
      <c r="I17" s="11">
        <v>1435198</v>
      </c>
      <c r="J17" s="11">
        <v>825115</v>
      </c>
      <c r="K17" s="11">
        <v>191812</v>
      </c>
      <c r="L17" s="11">
        <v>6641</v>
      </c>
    </row>
    <row r="18" spans="1:12" x14ac:dyDescent="0.45">
      <c r="A18" s="6" t="s">
        <v>41</v>
      </c>
      <c r="B18" s="11">
        <v>646132</v>
      </c>
      <c r="C18" s="11">
        <v>1001336</v>
      </c>
      <c r="D18" s="11">
        <v>1091022</v>
      </c>
      <c r="E18" s="11">
        <v>1441087</v>
      </c>
      <c r="F18" s="11">
        <v>1346799</v>
      </c>
      <c r="G18" s="11">
        <v>495275</v>
      </c>
      <c r="H18" s="11">
        <v>510479</v>
      </c>
      <c r="I18" s="11">
        <v>1098776</v>
      </c>
      <c r="J18" s="11">
        <v>586815</v>
      </c>
      <c r="K18" s="11">
        <v>126901</v>
      </c>
      <c r="L18" s="11">
        <v>4315</v>
      </c>
    </row>
    <row r="19" spans="1:12" x14ac:dyDescent="0.45">
      <c r="A19" s="6" t="s">
        <v>42</v>
      </c>
      <c r="B19" s="11">
        <v>153885</v>
      </c>
      <c r="C19" s="11">
        <v>189113</v>
      </c>
      <c r="D19" s="11">
        <v>226810</v>
      </c>
      <c r="E19" s="11">
        <v>300391</v>
      </c>
      <c r="F19" s="11">
        <v>282450</v>
      </c>
      <c r="G19" s="11">
        <v>145694</v>
      </c>
      <c r="H19" s="11">
        <v>167548</v>
      </c>
      <c r="I19" s="11">
        <v>305831</v>
      </c>
      <c r="J19" s="11">
        <v>188295</v>
      </c>
      <c r="K19" s="11">
        <v>56516</v>
      </c>
      <c r="L19" s="11">
        <v>2068</v>
      </c>
    </row>
    <row r="20" spans="1:12" x14ac:dyDescent="0.45">
      <c r="A20" s="6" t="s">
        <v>43</v>
      </c>
      <c r="B20" s="11">
        <v>74187</v>
      </c>
      <c r="C20" s="11">
        <v>96002</v>
      </c>
      <c r="D20" s="11">
        <v>104648</v>
      </c>
      <c r="E20" s="11">
        <v>149674</v>
      </c>
      <c r="F20" s="11">
        <v>132929</v>
      </c>
      <c r="G20" s="11">
        <v>62072</v>
      </c>
      <c r="H20" s="11">
        <v>71089</v>
      </c>
      <c r="I20" s="11">
        <v>154942</v>
      </c>
      <c r="J20" s="11">
        <v>84778</v>
      </c>
      <c r="K20" s="11">
        <v>24720</v>
      </c>
      <c r="L20" s="11">
        <v>873</v>
      </c>
    </row>
    <row r="21" spans="1:12" x14ac:dyDescent="0.45">
      <c r="A21" s="6" t="s">
        <v>44</v>
      </c>
      <c r="B21" s="11">
        <v>84918</v>
      </c>
      <c r="C21" s="11">
        <v>111848</v>
      </c>
      <c r="D21" s="11">
        <v>118284</v>
      </c>
      <c r="E21" s="11">
        <v>163115</v>
      </c>
      <c r="F21" s="11">
        <v>143149</v>
      </c>
      <c r="G21" s="11">
        <v>66885</v>
      </c>
      <c r="H21" s="11">
        <v>73258</v>
      </c>
      <c r="I21" s="11">
        <v>156778</v>
      </c>
      <c r="J21" s="11">
        <v>80854</v>
      </c>
      <c r="K21" s="11">
        <v>23546</v>
      </c>
      <c r="L21" s="11">
        <v>915</v>
      </c>
    </row>
    <row r="22" spans="1:12" x14ac:dyDescent="0.45">
      <c r="A22" s="6" t="s">
        <v>45</v>
      </c>
      <c r="B22" s="11">
        <v>58694</v>
      </c>
      <c r="C22" s="11">
        <v>73381</v>
      </c>
      <c r="D22" s="11">
        <v>81623</v>
      </c>
      <c r="E22" s="11">
        <v>105098</v>
      </c>
      <c r="F22" s="11">
        <v>97580</v>
      </c>
      <c r="G22" s="11">
        <v>48680</v>
      </c>
      <c r="H22" s="11">
        <v>53269</v>
      </c>
      <c r="I22" s="11">
        <v>102623</v>
      </c>
      <c r="J22" s="11">
        <v>59483</v>
      </c>
      <c r="K22" s="11">
        <v>18046</v>
      </c>
      <c r="L22" s="11">
        <v>622</v>
      </c>
    </row>
    <row r="23" spans="1:12" x14ac:dyDescent="0.45">
      <c r="A23" s="6" t="s">
        <v>46</v>
      </c>
      <c r="B23" s="11">
        <v>60138</v>
      </c>
      <c r="C23" s="11">
        <v>77473</v>
      </c>
      <c r="D23" s="11">
        <v>82587</v>
      </c>
      <c r="E23" s="11">
        <v>110128</v>
      </c>
      <c r="F23" s="11">
        <v>112624</v>
      </c>
      <c r="G23" s="11">
        <v>52919</v>
      </c>
      <c r="H23" s="11">
        <v>57582</v>
      </c>
      <c r="I23" s="11">
        <v>109485</v>
      </c>
      <c r="J23" s="11">
        <v>63843</v>
      </c>
      <c r="K23" s="11">
        <v>19697</v>
      </c>
      <c r="L23" s="11">
        <v>789</v>
      </c>
    </row>
    <row r="24" spans="1:12" x14ac:dyDescent="0.45">
      <c r="A24" s="6" t="s">
        <v>47</v>
      </c>
      <c r="B24" s="11">
        <v>153638</v>
      </c>
      <c r="C24" s="11">
        <v>182348</v>
      </c>
      <c r="D24" s="11">
        <v>205303</v>
      </c>
      <c r="E24" s="11">
        <v>287163</v>
      </c>
      <c r="F24" s="11">
        <v>268762</v>
      </c>
      <c r="G24" s="11">
        <v>127187</v>
      </c>
      <c r="H24" s="11">
        <v>138853</v>
      </c>
      <c r="I24" s="11">
        <v>284560</v>
      </c>
      <c r="J24" s="11">
        <v>172558</v>
      </c>
      <c r="K24" s="11">
        <v>56497</v>
      </c>
      <c r="L24" s="11">
        <v>2039</v>
      </c>
    </row>
    <row r="25" spans="1:12" x14ac:dyDescent="0.45">
      <c r="A25" s="6" t="s">
        <v>48</v>
      </c>
      <c r="B25" s="11">
        <v>153118</v>
      </c>
      <c r="C25" s="11">
        <v>193254</v>
      </c>
      <c r="D25" s="11">
        <v>208577</v>
      </c>
      <c r="E25" s="11">
        <v>281793</v>
      </c>
      <c r="F25" s="11">
        <v>262537</v>
      </c>
      <c r="G25" s="11">
        <v>121086</v>
      </c>
      <c r="H25" s="11">
        <v>133927</v>
      </c>
      <c r="I25" s="11">
        <v>276322</v>
      </c>
      <c r="J25" s="11">
        <v>153603</v>
      </c>
      <c r="K25" s="11">
        <v>39377</v>
      </c>
      <c r="L25" s="11">
        <v>1308</v>
      </c>
    </row>
    <row r="26" spans="1:12" x14ac:dyDescent="0.45">
      <c r="A26" s="6" t="s">
        <v>49</v>
      </c>
      <c r="B26" s="11">
        <v>269232</v>
      </c>
      <c r="C26" s="11">
        <v>344025</v>
      </c>
      <c r="D26" s="11">
        <v>398135</v>
      </c>
      <c r="E26" s="11">
        <v>520710</v>
      </c>
      <c r="F26" s="11">
        <v>486841</v>
      </c>
      <c r="G26" s="11">
        <v>224934</v>
      </c>
      <c r="H26" s="11">
        <v>248527</v>
      </c>
      <c r="I26" s="11">
        <v>498029</v>
      </c>
      <c r="J26" s="11">
        <v>277048</v>
      </c>
      <c r="K26" s="11">
        <v>70675</v>
      </c>
      <c r="L26" s="11">
        <v>2448</v>
      </c>
    </row>
    <row r="27" spans="1:12" x14ac:dyDescent="0.45">
      <c r="A27" s="6" t="s">
        <v>50</v>
      </c>
      <c r="B27" s="11">
        <v>571639</v>
      </c>
      <c r="C27" s="11">
        <v>846597</v>
      </c>
      <c r="D27" s="11">
        <v>915716</v>
      </c>
      <c r="E27" s="11">
        <v>1143677</v>
      </c>
      <c r="F27" s="11">
        <v>1010826</v>
      </c>
      <c r="G27" s="11">
        <v>397838</v>
      </c>
      <c r="H27" s="11">
        <v>414928</v>
      </c>
      <c r="I27" s="11">
        <v>898814</v>
      </c>
      <c r="J27" s="11">
        <v>469781</v>
      </c>
      <c r="K27" s="11">
        <v>100473</v>
      </c>
      <c r="L27" s="11">
        <v>3190</v>
      </c>
    </row>
    <row r="28" spans="1:12" x14ac:dyDescent="0.45">
      <c r="A28" s="6" t="s">
        <v>51</v>
      </c>
      <c r="B28" s="11">
        <v>133257</v>
      </c>
      <c r="C28" s="11">
        <v>175314</v>
      </c>
      <c r="D28" s="11">
        <v>191672</v>
      </c>
      <c r="E28" s="11">
        <v>253198</v>
      </c>
      <c r="F28" s="11">
        <v>237696</v>
      </c>
      <c r="G28" s="11">
        <v>107897</v>
      </c>
      <c r="H28" s="11">
        <v>116809</v>
      </c>
      <c r="I28" s="11">
        <v>240940</v>
      </c>
      <c r="J28" s="11">
        <v>137560</v>
      </c>
      <c r="K28" s="11">
        <v>35766</v>
      </c>
      <c r="L28" s="11">
        <v>1155</v>
      </c>
    </row>
    <row r="29" spans="1:12" x14ac:dyDescent="0.45">
      <c r="A29" s="6" t="s">
        <v>52</v>
      </c>
      <c r="B29" s="11">
        <v>114104</v>
      </c>
      <c r="C29" s="11">
        <v>145171</v>
      </c>
      <c r="D29" s="11">
        <v>163940</v>
      </c>
      <c r="E29" s="11">
        <v>210244</v>
      </c>
      <c r="F29" s="11">
        <v>181333</v>
      </c>
      <c r="G29" s="11">
        <v>80340</v>
      </c>
      <c r="H29" s="11">
        <v>86484</v>
      </c>
      <c r="I29" s="11">
        <v>170347</v>
      </c>
      <c r="J29" s="11">
        <v>88811</v>
      </c>
      <c r="K29" s="11">
        <v>23830</v>
      </c>
      <c r="L29" s="11">
        <v>850</v>
      </c>
    </row>
    <row r="30" spans="1:12" x14ac:dyDescent="0.45">
      <c r="A30" s="6" t="s">
        <v>53</v>
      </c>
      <c r="B30" s="11">
        <v>182140</v>
      </c>
      <c r="C30" s="11">
        <v>262374</v>
      </c>
      <c r="D30" s="11">
        <v>270758</v>
      </c>
      <c r="E30" s="11">
        <v>367984</v>
      </c>
      <c r="F30" s="11">
        <v>333291</v>
      </c>
      <c r="G30" s="11">
        <v>139463</v>
      </c>
      <c r="H30" s="11">
        <v>152754</v>
      </c>
      <c r="I30" s="11">
        <v>349965</v>
      </c>
      <c r="J30" s="11">
        <v>187764</v>
      </c>
      <c r="K30" s="11">
        <v>47399</v>
      </c>
      <c r="L30" s="11">
        <v>1885</v>
      </c>
    </row>
    <row r="31" spans="1:12" x14ac:dyDescent="0.45">
      <c r="A31" s="6" t="s">
        <v>54</v>
      </c>
      <c r="B31" s="11">
        <v>627731</v>
      </c>
      <c r="C31" s="11">
        <v>979470</v>
      </c>
      <c r="D31" s="11">
        <v>1014384</v>
      </c>
      <c r="E31" s="11">
        <v>1322085</v>
      </c>
      <c r="F31" s="11">
        <v>1219649</v>
      </c>
      <c r="G31" s="11">
        <v>459527</v>
      </c>
      <c r="H31" s="11">
        <v>499397</v>
      </c>
      <c r="I31" s="11">
        <v>1146208</v>
      </c>
      <c r="J31" s="11">
        <v>612582</v>
      </c>
      <c r="K31" s="11">
        <v>123259</v>
      </c>
      <c r="L31" s="11">
        <v>4166</v>
      </c>
    </row>
    <row r="32" spans="1:12" x14ac:dyDescent="0.45">
      <c r="A32" s="6" t="s">
        <v>55</v>
      </c>
      <c r="B32" s="11">
        <v>407327</v>
      </c>
      <c r="C32" s="11">
        <v>539333</v>
      </c>
      <c r="D32" s="11">
        <v>594854</v>
      </c>
      <c r="E32" s="11">
        <v>801037</v>
      </c>
      <c r="F32" s="11">
        <v>748684</v>
      </c>
      <c r="G32" s="11">
        <v>320225</v>
      </c>
      <c r="H32" s="11">
        <v>346873</v>
      </c>
      <c r="I32" s="11">
        <v>731595</v>
      </c>
      <c r="J32" s="11">
        <v>396998</v>
      </c>
      <c r="K32" s="11">
        <v>97658</v>
      </c>
      <c r="L32" s="11">
        <v>3308</v>
      </c>
    </row>
    <row r="33" spans="1:12" x14ac:dyDescent="0.45">
      <c r="A33" s="6" t="s">
        <v>56</v>
      </c>
      <c r="B33" s="11">
        <v>99473</v>
      </c>
      <c r="C33" s="11">
        <v>123023</v>
      </c>
      <c r="D33" s="11">
        <v>133547</v>
      </c>
      <c r="E33" s="11">
        <v>185032</v>
      </c>
      <c r="F33" s="11">
        <v>179992</v>
      </c>
      <c r="G33" s="11">
        <v>81326</v>
      </c>
      <c r="H33" s="11">
        <v>91818</v>
      </c>
      <c r="I33" s="11">
        <v>196931</v>
      </c>
      <c r="J33" s="11">
        <v>104701</v>
      </c>
      <c r="K33" s="11">
        <v>25780</v>
      </c>
      <c r="L33" s="11">
        <v>917</v>
      </c>
    </row>
    <row r="34" spans="1:12" x14ac:dyDescent="0.45">
      <c r="A34" s="6" t="s">
        <v>57</v>
      </c>
      <c r="B34" s="11">
        <v>65967</v>
      </c>
      <c r="C34" s="11">
        <v>82016</v>
      </c>
      <c r="D34" s="11">
        <v>92574</v>
      </c>
      <c r="E34" s="11">
        <v>124528</v>
      </c>
      <c r="F34" s="11">
        <v>125203</v>
      </c>
      <c r="G34" s="11">
        <v>60876</v>
      </c>
      <c r="H34" s="11">
        <v>66761</v>
      </c>
      <c r="I34" s="11">
        <v>138519</v>
      </c>
      <c r="J34" s="11">
        <v>81158</v>
      </c>
      <c r="K34" s="11">
        <v>22561</v>
      </c>
      <c r="L34" s="11">
        <v>786</v>
      </c>
    </row>
    <row r="35" spans="1:12" x14ac:dyDescent="0.45">
      <c r="A35" s="6" t="s">
        <v>58</v>
      </c>
      <c r="B35" s="11">
        <v>40654</v>
      </c>
      <c r="C35" s="11">
        <v>47353</v>
      </c>
      <c r="D35" s="11">
        <v>58234</v>
      </c>
      <c r="E35" s="11">
        <v>74205</v>
      </c>
      <c r="F35" s="11">
        <v>66546</v>
      </c>
      <c r="G35" s="11">
        <v>37030</v>
      </c>
      <c r="H35" s="11">
        <v>41750</v>
      </c>
      <c r="I35" s="11">
        <v>74402</v>
      </c>
      <c r="J35" s="11">
        <v>46059</v>
      </c>
      <c r="K35" s="11">
        <v>15446</v>
      </c>
      <c r="L35" s="11">
        <v>611</v>
      </c>
    </row>
    <row r="36" spans="1:12" x14ac:dyDescent="0.45">
      <c r="A36" s="6" t="s">
        <v>59</v>
      </c>
      <c r="B36" s="11">
        <v>48538</v>
      </c>
      <c r="C36" s="11">
        <v>55473</v>
      </c>
      <c r="D36" s="11">
        <v>66314</v>
      </c>
      <c r="E36" s="11">
        <v>85954</v>
      </c>
      <c r="F36" s="11">
        <v>78174</v>
      </c>
      <c r="G36" s="11">
        <v>43833</v>
      </c>
      <c r="H36" s="11">
        <v>49628</v>
      </c>
      <c r="I36" s="11">
        <v>95807</v>
      </c>
      <c r="J36" s="11">
        <v>62215</v>
      </c>
      <c r="K36" s="11">
        <v>21019</v>
      </c>
      <c r="L36" s="11">
        <v>866</v>
      </c>
    </row>
    <row r="37" spans="1:12" x14ac:dyDescent="0.45">
      <c r="A37" s="6" t="s">
        <v>60</v>
      </c>
      <c r="B37" s="11">
        <v>141136</v>
      </c>
      <c r="C37" s="11">
        <v>188994</v>
      </c>
      <c r="D37" s="11">
        <v>204347</v>
      </c>
      <c r="E37" s="11">
        <v>263152</v>
      </c>
      <c r="F37" s="11">
        <v>228793</v>
      </c>
      <c r="G37" s="11">
        <v>111219</v>
      </c>
      <c r="H37" s="11">
        <v>120778</v>
      </c>
      <c r="I37" s="11">
        <v>257113</v>
      </c>
      <c r="J37" s="11">
        <v>146123</v>
      </c>
      <c r="K37" s="11">
        <v>42867</v>
      </c>
      <c r="L37" s="11">
        <v>1618</v>
      </c>
    </row>
    <row r="38" spans="1:12" x14ac:dyDescent="0.45">
      <c r="A38" s="6" t="s">
        <v>61</v>
      </c>
      <c r="B38" s="11">
        <v>207703</v>
      </c>
      <c r="C38" s="11">
        <v>278074</v>
      </c>
      <c r="D38" s="11">
        <v>306973</v>
      </c>
      <c r="E38" s="11">
        <v>402673</v>
      </c>
      <c r="F38" s="11">
        <v>352344</v>
      </c>
      <c r="G38" s="11">
        <v>161830</v>
      </c>
      <c r="H38" s="11">
        <v>178916</v>
      </c>
      <c r="I38" s="11">
        <v>378670</v>
      </c>
      <c r="J38" s="11">
        <v>203828</v>
      </c>
      <c r="K38" s="11">
        <v>58121</v>
      </c>
      <c r="L38" s="11">
        <v>2362</v>
      </c>
    </row>
    <row r="39" spans="1:12" x14ac:dyDescent="0.45">
      <c r="A39" s="6" t="s">
        <v>62</v>
      </c>
      <c r="B39" s="11">
        <v>95455</v>
      </c>
      <c r="C39" s="11">
        <v>114789</v>
      </c>
      <c r="D39" s="11">
        <v>130904</v>
      </c>
      <c r="E39" s="11">
        <v>179283</v>
      </c>
      <c r="F39" s="11">
        <v>162944</v>
      </c>
      <c r="G39" s="11">
        <v>84983</v>
      </c>
      <c r="H39" s="11">
        <v>99965</v>
      </c>
      <c r="I39" s="11">
        <v>208448</v>
      </c>
      <c r="J39" s="11">
        <v>121474</v>
      </c>
      <c r="K39" s="11">
        <v>34512</v>
      </c>
      <c r="L39" s="11">
        <v>1381</v>
      </c>
    </row>
    <row r="40" spans="1:12" x14ac:dyDescent="0.45">
      <c r="A40" s="6" t="s">
        <v>63</v>
      </c>
      <c r="B40" s="11">
        <v>50152</v>
      </c>
      <c r="C40" s="11">
        <v>61757</v>
      </c>
      <c r="D40" s="11">
        <v>75063</v>
      </c>
      <c r="E40" s="11">
        <v>98157</v>
      </c>
      <c r="F40" s="11">
        <v>91356</v>
      </c>
      <c r="G40" s="11">
        <v>48740</v>
      </c>
      <c r="H40" s="11">
        <v>56757</v>
      </c>
      <c r="I40" s="11">
        <v>105781</v>
      </c>
      <c r="J40" s="11">
        <v>62855</v>
      </c>
      <c r="K40" s="11">
        <v>18823</v>
      </c>
      <c r="L40" s="11">
        <v>591</v>
      </c>
    </row>
    <row r="41" spans="1:12" x14ac:dyDescent="0.45">
      <c r="A41" s="6" t="s">
        <v>64</v>
      </c>
      <c r="B41" s="11">
        <v>71312</v>
      </c>
      <c r="C41" s="11">
        <v>89154</v>
      </c>
      <c r="D41" s="11">
        <v>102360</v>
      </c>
      <c r="E41" s="11">
        <v>138143</v>
      </c>
      <c r="F41" s="11">
        <v>118116</v>
      </c>
      <c r="G41" s="11">
        <v>59215</v>
      </c>
      <c r="H41" s="11">
        <v>66209</v>
      </c>
      <c r="I41" s="11">
        <v>136156</v>
      </c>
      <c r="J41" s="11">
        <v>76617</v>
      </c>
      <c r="K41" s="11">
        <v>22968</v>
      </c>
      <c r="L41" s="11">
        <v>909</v>
      </c>
    </row>
    <row r="42" spans="1:12" x14ac:dyDescent="0.45">
      <c r="A42" s="6" t="s">
        <v>65</v>
      </c>
      <c r="B42" s="11">
        <v>96221</v>
      </c>
      <c r="C42" s="11">
        <v>115256</v>
      </c>
      <c r="D42" s="11">
        <v>136791</v>
      </c>
      <c r="E42" s="11">
        <v>183593</v>
      </c>
      <c r="F42" s="11">
        <v>169678</v>
      </c>
      <c r="G42" s="11">
        <v>87756</v>
      </c>
      <c r="H42" s="11">
        <v>98978</v>
      </c>
      <c r="I42" s="11">
        <v>193938</v>
      </c>
      <c r="J42" s="11">
        <v>114494</v>
      </c>
      <c r="K42" s="11">
        <v>34776</v>
      </c>
      <c r="L42" s="11">
        <v>1280</v>
      </c>
    </row>
    <row r="43" spans="1:12" x14ac:dyDescent="0.45">
      <c r="A43" s="6" t="s">
        <v>66</v>
      </c>
      <c r="B43" s="11">
        <v>47671</v>
      </c>
      <c r="C43" s="11">
        <v>55360</v>
      </c>
      <c r="D43" s="11">
        <v>66329</v>
      </c>
      <c r="E43" s="11">
        <v>93623</v>
      </c>
      <c r="F43" s="11">
        <v>86456</v>
      </c>
      <c r="G43" s="11">
        <v>45707</v>
      </c>
      <c r="H43" s="11">
        <v>52283</v>
      </c>
      <c r="I43" s="11">
        <v>107421</v>
      </c>
      <c r="J43" s="11">
        <v>64346</v>
      </c>
      <c r="K43" s="11">
        <v>21441</v>
      </c>
      <c r="L43" s="11">
        <v>840</v>
      </c>
    </row>
    <row r="44" spans="1:12" x14ac:dyDescent="0.45">
      <c r="A44" s="6" t="s">
        <v>67</v>
      </c>
      <c r="B44" s="11">
        <v>378954</v>
      </c>
      <c r="C44" s="11">
        <v>532495</v>
      </c>
      <c r="D44" s="11">
        <v>598708</v>
      </c>
      <c r="E44" s="11">
        <v>733381</v>
      </c>
      <c r="F44" s="11">
        <v>628330</v>
      </c>
      <c r="G44" s="11">
        <v>300135</v>
      </c>
      <c r="H44" s="11">
        <v>338062</v>
      </c>
      <c r="I44" s="11">
        <v>630740</v>
      </c>
      <c r="J44" s="11">
        <v>347756</v>
      </c>
      <c r="K44" s="11">
        <v>92417</v>
      </c>
      <c r="L44" s="11">
        <v>3492</v>
      </c>
    </row>
    <row r="45" spans="1:12" x14ac:dyDescent="0.45">
      <c r="A45" s="6" t="s">
        <v>68</v>
      </c>
      <c r="B45" s="11">
        <v>64020</v>
      </c>
      <c r="C45" s="11">
        <v>74484</v>
      </c>
      <c r="D45" s="11">
        <v>86670</v>
      </c>
      <c r="E45" s="11">
        <v>105839</v>
      </c>
      <c r="F45" s="11">
        <v>99030</v>
      </c>
      <c r="G45" s="11">
        <v>54167</v>
      </c>
      <c r="H45" s="11">
        <v>61558</v>
      </c>
      <c r="I45" s="11">
        <v>103224</v>
      </c>
      <c r="J45" s="11">
        <v>63131</v>
      </c>
      <c r="K45" s="11">
        <v>18976</v>
      </c>
      <c r="L45" s="11">
        <v>705</v>
      </c>
    </row>
    <row r="46" spans="1:12" x14ac:dyDescent="0.45">
      <c r="A46" s="6" t="s">
        <v>69</v>
      </c>
      <c r="B46" s="11">
        <v>97233</v>
      </c>
      <c r="C46" s="11">
        <v>108112</v>
      </c>
      <c r="D46" s="11">
        <v>132289</v>
      </c>
      <c r="E46" s="11">
        <v>167792</v>
      </c>
      <c r="F46" s="11">
        <v>168351</v>
      </c>
      <c r="G46" s="11">
        <v>93323</v>
      </c>
      <c r="H46" s="11">
        <v>106402</v>
      </c>
      <c r="I46" s="11">
        <v>182322</v>
      </c>
      <c r="J46" s="11">
        <v>114094</v>
      </c>
      <c r="K46" s="11">
        <v>33419</v>
      </c>
      <c r="L46" s="11">
        <v>1280</v>
      </c>
    </row>
    <row r="47" spans="1:12" x14ac:dyDescent="0.45">
      <c r="A47" s="6" t="s">
        <v>70</v>
      </c>
      <c r="B47" s="11">
        <v>130585</v>
      </c>
      <c r="C47" s="11">
        <v>154899</v>
      </c>
      <c r="D47" s="11">
        <v>186424</v>
      </c>
      <c r="E47" s="11">
        <v>224560</v>
      </c>
      <c r="F47" s="11">
        <v>212905</v>
      </c>
      <c r="G47" s="11">
        <v>117103</v>
      </c>
      <c r="H47" s="11">
        <v>130574</v>
      </c>
      <c r="I47" s="11">
        <v>225695</v>
      </c>
      <c r="J47" s="11">
        <v>145598</v>
      </c>
      <c r="K47" s="11">
        <v>45022</v>
      </c>
      <c r="L47" s="11">
        <v>1787</v>
      </c>
    </row>
    <row r="48" spans="1:12" x14ac:dyDescent="0.45">
      <c r="A48" s="6" t="s">
        <v>71</v>
      </c>
      <c r="B48" s="11">
        <v>81622</v>
      </c>
      <c r="C48" s="11">
        <v>99366</v>
      </c>
      <c r="D48" s="11">
        <v>116122</v>
      </c>
      <c r="E48" s="11">
        <v>150515</v>
      </c>
      <c r="F48" s="11">
        <v>136048</v>
      </c>
      <c r="G48" s="11">
        <v>74227</v>
      </c>
      <c r="H48" s="11">
        <v>85431</v>
      </c>
      <c r="I48" s="11">
        <v>161508</v>
      </c>
      <c r="J48" s="11">
        <v>97874</v>
      </c>
      <c r="K48" s="11">
        <v>29415</v>
      </c>
      <c r="L48" s="11">
        <v>1016</v>
      </c>
    </row>
    <row r="49" spans="1:13" x14ac:dyDescent="0.45">
      <c r="A49" s="6" t="s">
        <v>72</v>
      </c>
      <c r="B49" s="11">
        <v>81604</v>
      </c>
      <c r="C49" s="11">
        <v>88267</v>
      </c>
      <c r="D49" s="11">
        <v>110154</v>
      </c>
      <c r="E49" s="11">
        <v>140153</v>
      </c>
      <c r="F49" s="11">
        <v>129606</v>
      </c>
      <c r="G49" s="11">
        <v>74823</v>
      </c>
      <c r="H49" s="11">
        <v>84170</v>
      </c>
      <c r="I49" s="11">
        <v>146557</v>
      </c>
      <c r="J49" s="11">
        <v>91648</v>
      </c>
      <c r="K49" s="11">
        <v>27183</v>
      </c>
      <c r="L49" s="11">
        <v>1066</v>
      </c>
    </row>
    <row r="50" spans="1:13" x14ac:dyDescent="0.45">
      <c r="A50" s="6" t="s">
        <v>73</v>
      </c>
      <c r="B50" s="11">
        <v>120144</v>
      </c>
      <c r="C50" s="11">
        <v>129463</v>
      </c>
      <c r="D50" s="11">
        <v>168092</v>
      </c>
      <c r="E50" s="11">
        <v>201001</v>
      </c>
      <c r="F50" s="11">
        <v>195992</v>
      </c>
      <c r="G50" s="11">
        <v>115879</v>
      </c>
      <c r="H50" s="11">
        <v>128892</v>
      </c>
      <c r="I50" s="11">
        <v>206687</v>
      </c>
      <c r="J50" s="11">
        <v>137509</v>
      </c>
      <c r="K50" s="11">
        <v>43695</v>
      </c>
      <c r="L50" s="11">
        <v>1723</v>
      </c>
    </row>
    <row r="51" spans="1:13" x14ac:dyDescent="0.45">
      <c r="A51" s="6" t="s">
        <v>74</v>
      </c>
      <c r="B51" s="11">
        <v>132197</v>
      </c>
      <c r="C51" s="11">
        <v>155599</v>
      </c>
      <c r="D51" s="11">
        <v>182520</v>
      </c>
      <c r="E51" s="11">
        <v>209387</v>
      </c>
      <c r="F51" s="11">
        <v>183944</v>
      </c>
      <c r="G51" s="11">
        <v>91255</v>
      </c>
      <c r="H51" s="11">
        <v>96207</v>
      </c>
      <c r="I51" s="11">
        <v>130307</v>
      </c>
      <c r="J51" s="11">
        <v>82170</v>
      </c>
      <c r="K51" s="11">
        <v>22069</v>
      </c>
      <c r="L51" s="11">
        <v>1220</v>
      </c>
    </row>
    <row r="53" spans="1:13" ht="64.5" customHeight="1" x14ac:dyDescent="0.45">
      <c r="A53" s="34" t="s">
        <v>79</v>
      </c>
      <c r="B53" s="31"/>
      <c r="C53" s="31"/>
      <c r="D53" s="31"/>
      <c r="E53" s="31"/>
      <c r="F53" s="31"/>
      <c r="G53" s="31"/>
      <c r="H53" s="31"/>
      <c r="I53" s="31"/>
      <c r="J53" s="31"/>
      <c r="K53" s="31"/>
      <c r="L53" s="31"/>
      <c r="M53" s="31"/>
    </row>
  </sheetData>
  <mergeCells count="1">
    <mergeCell ref="A53:M53"/>
  </mergeCells>
  <phoneticPr fontId="2"/>
  <pageMargins left="0.7" right="0.7" top="0.75" bottom="0.75" header="0.3" footer="0.3"/>
  <pageSetup paperSize="9" scale="58"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dlc_DocId xmlns="89559dea-130d-4237-8e78-1ce7f44b9a24">DIGI-808455956-3591927</_dlc_DocId>
    <_dlc_DocIdUrl xmlns="89559dea-130d-4237-8e78-1ce7f44b9a24">
      <Url>https://digitalgojp.sharepoint.com/sites/digi_portal/_layouts/15/DocIdRedir.aspx?ID=DIGI-808455956-3591927</Url>
      <Description>DIGI-808455956-3591927</Description>
    </_dlc_DocIdUrl>
    <_Flow_SignoffStatus xmlns="0e1d05ab-b491-48cc-a1d7-91236226a3a4" xsi:nil="true"/>
    <_ip_UnifiedCompliancePolicyUIAction xmlns="http://schemas.microsoft.com/sharepoint/v3" xsi:nil="true"/>
    <_ip_UnifiedCompliancePolicyProperties xmlns="http://schemas.microsoft.com/sharepoint/v3" xsi:nil="true"/>
    <d1ca xmlns="0e1d05ab-b491-48cc-a1d7-91236226a3a4" xsi:nil="true"/>
    <SharedWithUsers xmlns="89559dea-130d-4237-8e78-1ce7f44b9a24">
      <UserInfo>
        <DisplayName/>
        <AccountId xsi:nil="true"/>
        <AccountType/>
      </UserInfo>
    </SharedWithUsers>
    <MediaLengthInSeconds xmlns="0e1d05ab-b491-48cc-a1d7-91236226a3a4" xsi:nil="true"/>
    <_dlc_DocIdPersistId xmlns="89559dea-130d-4237-8e78-1ce7f44b9a24">false</_dlc_DocIdPersistId>
  </documentManagement>
</p:properties>
</file>

<file path=customXml/item4.xml><?xml version="1.0" encoding="utf-8"?>
<ct:contentTypeSchema xmlns:ct="http://schemas.microsoft.com/office/2006/metadata/contentType" xmlns:ma="http://schemas.microsoft.com/office/2006/metadata/properties/metaAttributes" ct:_="" ma:_="" ma:contentTypeName="ドキュメント" ma:contentTypeID="0x010100E8684AFC7BA4E946AF96F6A5CBEE62BB" ma:contentTypeVersion="36" ma:contentTypeDescription="新しいドキュメントを作成します。" ma:contentTypeScope="" ma:versionID="2912107b7264d4aefd251cad6a34db0d">
  <xsd:schema xmlns:xsd="http://www.w3.org/2001/XMLSchema" xmlns:xs="http://www.w3.org/2001/XMLSchema" xmlns:p="http://schemas.microsoft.com/office/2006/metadata/properties" xmlns:ns1="http://schemas.microsoft.com/sharepoint/v3" xmlns:ns2="89559dea-130d-4237-8e78-1ce7f44b9a24" xmlns:ns3="0e1d05ab-b491-48cc-a1d7-91236226a3a4" targetNamespace="http://schemas.microsoft.com/office/2006/metadata/properties" ma:root="true" ma:fieldsID="3bdf01f10b0338da7a5a85bd71431d3e" ns1:_="" ns2:_="" ns3:_="">
    <xsd:import namespace="http://schemas.microsoft.com/sharepoint/v3"/>
    <xsd:import namespace="89559dea-130d-4237-8e78-1ce7f44b9a24"/>
    <xsd:import namespace="0e1d05ab-b491-48cc-a1d7-91236226a3a4"/>
    <xsd:element name="properties">
      <xsd:complexType>
        <xsd:sequence>
          <xsd:element name="documentManagement">
            <xsd:complexType>
              <xsd:all>
                <xsd:element ref="ns2:_dlc_DocId" minOccurs="0"/>
                <xsd:element ref="ns2:_dlc_DocIdUrl" minOccurs="0"/>
                <xsd:element ref="ns2:_dlc_DocIdPersistId" minOccurs="0"/>
                <xsd:element ref="ns3:MediaServiceMetadata" minOccurs="0"/>
                <xsd:element ref="ns3:MediaServiceFastMetadata" minOccurs="0"/>
                <xsd:element ref="ns3:MediaServiceDateTaken" minOccurs="0"/>
                <xsd:element ref="ns3:MediaServiceAutoTags" minOccurs="0"/>
                <xsd:element ref="ns3:MediaServiceGenerationTime" minOccurs="0"/>
                <xsd:element ref="ns3:MediaServiceEventHashCode" minOccurs="0"/>
                <xsd:element ref="ns3:MediaServiceAutoKeyPoints" minOccurs="0"/>
                <xsd:element ref="ns3:MediaServiceKeyPoints" minOccurs="0"/>
                <xsd:element ref="ns3:MediaServiceOCR" minOccurs="0"/>
                <xsd:element ref="ns1:_ip_UnifiedCompliancePolicyProperties" minOccurs="0"/>
                <xsd:element ref="ns1:_ip_UnifiedCompliancePolicyUIAction" minOccurs="0"/>
                <xsd:element ref="ns3:MediaServiceLocation" minOccurs="0"/>
                <xsd:element ref="ns2:SharedWithUsers" minOccurs="0"/>
                <xsd:element ref="ns2:SharedWithDetails" minOccurs="0"/>
                <xsd:element ref="ns3:d1ca" minOccurs="0"/>
                <xsd:element ref="ns3:_Flow_SignoffStatus"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統合コンプライアンス ポリシーのプロパティ" ma:hidden="true" ma:internalName="_ip_UnifiedCompliancePolicyProperties">
      <xsd:simpleType>
        <xsd:restriction base="dms:Note"/>
      </xsd:simpleType>
    </xsd:element>
    <xsd:element name="_ip_UnifiedCompliancePolicyUIAction" ma:index="21" nillable="true" ma:displayName="統合コンプライアンス ポリシーの UI アクション"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9559dea-130d-4237-8e78-1ce7f44b9a24" elementFormDefault="qualified">
    <xsd:import namespace="http://schemas.microsoft.com/office/2006/documentManagement/types"/>
    <xsd:import namespace="http://schemas.microsoft.com/office/infopath/2007/PartnerControls"/>
    <xsd:element name="_dlc_DocId" ma:index="8" nillable="true" ma:displayName="ドキュメント ID 値" ma:description="このアイテムに割り当てられているドキュメント ID の値です。" ma:internalName="_dlc_DocId" ma:readOnly="true">
      <xsd:simpleType>
        <xsd:restriction base="dms:Text"/>
      </xsd:simpleType>
    </xsd:element>
    <xsd:element name="_dlc_DocIdUrl" ma:index="9" nillable="true" ma:displayName="ドキュメントID:" ma:description="このドキュメントへの常時接続リンクです。"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ID を保持" ma:description="追加時に ID を保持します。" ma:hidden="true" ma:internalName="_dlc_DocIdPersistId" ma:readOnly="true">
      <xsd:simpleType>
        <xsd:restriction base="dms:Boolean"/>
      </xsd:simpleType>
    </xsd:element>
    <xsd:element name="SharedWithUsers" ma:index="23" nillable="true" ma:displayName="共有相手"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4" nillable="true" ma:displayName="共有相手の詳細情報"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0e1d05ab-b491-48cc-a1d7-91236226a3a4"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DateTaken" ma:index="13" nillable="true" ma:displayName="MediaServiceDateTaken" ma:hidden="true" ma:internalName="MediaServiceDateTaken" ma:readOnly="true">
      <xsd:simpleType>
        <xsd:restriction base="dms:Text"/>
      </xsd:simpleType>
    </xsd:element>
    <xsd:element name="MediaServiceAutoTags" ma:index="14" nillable="true" ma:displayName="Tags" ma:internalName="MediaServiceAutoTags"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OCR" ma:index="19" nillable="true" ma:displayName="Extracted Text" ma:internalName="MediaServiceOCR" ma:readOnly="true">
      <xsd:simpleType>
        <xsd:restriction base="dms:Note">
          <xsd:maxLength value="255"/>
        </xsd:restriction>
      </xsd:simpleType>
    </xsd:element>
    <xsd:element name="MediaServiceLocation" ma:index="22" nillable="true" ma:displayName="Location" ma:internalName="MediaServiceLocation" ma:readOnly="true">
      <xsd:simpleType>
        <xsd:restriction base="dms:Text"/>
      </xsd:simpleType>
    </xsd:element>
    <xsd:element name="d1ca" ma:index="25" nillable="true" ma:displayName="数値" ma:internalName="d1ca">
      <xsd:simpleType>
        <xsd:restriction base="dms:Number"/>
      </xsd:simpleType>
    </xsd:element>
    <xsd:element name="_Flow_SignoffStatus" ma:index="26" nillable="true" ma:displayName="承認の状態" ma:internalName="_x627f__x8a8d__x306e__x72b6__x614b_">
      <xsd:simpleType>
        <xsd:restriction base="dms:Text"/>
      </xsd:simpleType>
    </xsd:element>
    <xsd:element name="MediaLengthInSeconds" ma:index="27" nillable="true" ma:displayName="Length (seconds)"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7E1EDC5-708A-4B8C-8763-B8C19E782035}">
  <ds:schemaRefs>
    <ds:schemaRef ds:uri="http://schemas.microsoft.com/sharepoint/events"/>
  </ds:schemaRefs>
</ds:datastoreItem>
</file>

<file path=customXml/itemProps2.xml><?xml version="1.0" encoding="utf-8"?>
<ds:datastoreItem xmlns:ds="http://schemas.openxmlformats.org/officeDocument/2006/customXml" ds:itemID="{C11D8336-9688-4AC3-AE46-0AEA7F5FA851}">
  <ds:schemaRefs>
    <ds:schemaRef ds:uri="http://schemas.microsoft.com/sharepoint/v3/contenttype/forms"/>
  </ds:schemaRefs>
</ds:datastoreItem>
</file>

<file path=customXml/itemProps3.xml><?xml version="1.0" encoding="utf-8"?>
<ds:datastoreItem xmlns:ds="http://schemas.openxmlformats.org/officeDocument/2006/customXml" ds:itemID="{CF38F32A-F103-4D27-8349-D0FA79C64180}">
  <ds:schemaRefs>
    <ds:schemaRef ds:uri="http://schemas.microsoft.com/office/2006/metadata/properties"/>
    <ds:schemaRef ds:uri="http://schemas.microsoft.com/office/infopath/2007/PartnerControls"/>
    <ds:schemaRef ds:uri="89559dea-130d-4237-8e78-1ce7f44b9a24"/>
    <ds:schemaRef ds:uri="0e1d05ab-b491-48cc-a1d7-91236226a3a4"/>
    <ds:schemaRef ds:uri="http://schemas.microsoft.com/sharepoint/v3"/>
  </ds:schemaRefs>
</ds:datastoreItem>
</file>

<file path=customXml/itemProps4.xml><?xml version="1.0" encoding="utf-8"?>
<ds:datastoreItem xmlns:ds="http://schemas.openxmlformats.org/officeDocument/2006/customXml" ds:itemID="{9C905B72-4BA2-4960-8863-02BE5ECFB13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89559dea-130d-4237-8e78-1ce7f44b9a24"/>
    <ds:schemaRef ds:uri="0e1d05ab-b491-48cc-a1d7-91236226a3a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全国</vt:lpstr>
      <vt:lpstr>都道府県別（接種率）</vt:lpstr>
      <vt:lpstr>都道府県別（接種回数）</vt:lpstr>
      <vt:lpstr>都道府県別（人口）</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2021-09-24T07:53:02Z</dcterms:created>
  <dcterms:modified xsi:type="dcterms:W3CDTF">2022-04-25T02:47:25Z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0x010100E8684AFC7BA4E946AF96F6A5CBEE62BB</vt:lpwstr>
  </property>
  <property fmtid="{D5CDD505-2E9C-101B-9397-08002B2CF9AE}" pid="3" name="_dlc_DocIdItemGuid">
    <vt:lpwstr>0fb7f865-38c7-44f5-93b2-a6f155dc9beb</vt:lpwstr>
  </property>
  <property fmtid="{D5CDD505-2E9C-101B-9397-08002B2CF9AE}" pid="4" name="Order">
    <vt:r8>322169900</vt:r8>
  </property>
  <property fmtid="{D5CDD505-2E9C-101B-9397-08002B2CF9AE}" pid="5" name="xd_Signature">
    <vt:bool>false</vt:bool>
  </property>
  <property fmtid="{D5CDD505-2E9C-101B-9397-08002B2CF9AE}" pid="6" name="xd_ProgID">
    <vt:lpwstr/>
  </property>
  <property fmtid="{D5CDD505-2E9C-101B-9397-08002B2CF9AE}" pid="7" name="TriggerFlowInfo">
    <vt:lpwstr/>
  </property>
  <property fmtid="{D5CDD505-2E9C-101B-9397-08002B2CF9AE}" pid="8" name="ComplianceAssetId">
    <vt:lpwstr/>
  </property>
  <property fmtid="{D5CDD505-2E9C-101B-9397-08002B2CF9AE}" pid="9" name="TemplateUrl">
    <vt:lpwstr/>
  </property>
  <property fmtid="{D5CDD505-2E9C-101B-9397-08002B2CF9AE}" pid="10" name="_ExtendedDescription">
    <vt:lpwstr/>
  </property>
</Properties>
</file>