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08" yWindow="-108" windowWidth="46296" windowHeight="25536"/>
  </bookViews>
  <sheets>
    <sheet name="全国" sheetId="4" r:id="rId1"/>
    <sheet name="都道府県別（接種率）" sheetId="7" r:id="rId2"/>
    <sheet name="都道府県別（接種回数）" sheetId="8" r:id="rId3"/>
    <sheet name="都道府県別（人口）" sheetId="9"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1" i="4" l="1"/>
  <c r="C20" i="4"/>
  <c r="L3" i="9" l="1"/>
  <c r="M3" i="7"/>
  <c r="M3" i="8"/>
</calcChain>
</file>

<file path=xl/sharedStrings.xml><?xml version="1.0" encoding="utf-8"?>
<sst xmlns="http://schemas.openxmlformats.org/spreadsheetml/2006/main" count="511" uniqueCount="80">
  <si>
    <t>年齢階級別接種実績</t>
    <rPh sb="0" eb="2">
      <t>ネンレイ</t>
    </rPh>
    <rPh sb="2" eb="4">
      <t>カイキュウ</t>
    </rPh>
    <rPh sb="4" eb="5">
      <t>ベツ</t>
    </rPh>
    <rPh sb="5" eb="7">
      <t>セッシュ</t>
    </rPh>
    <rPh sb="7" eb="9">
      <t>ジッセキ</t>
    </rPh>
    <phoneticPr fontId="2"/>
  </si>
  <si>
    <t>〇接種率</t>
    <rPh sb="1" eb="3">
      <t>セッシュ</t>
    </rPh>
    <rPh sb="3" eb="4">
      <t>リツ</t>
    </rPh>
    <phoneticPr fontId="2"/>
  </si>
  <si>
    <t>（5月9日公表時点）</t>
  </si>
  <si>
    <t>5歳～11歳※</t>
    <phoneticPr fontId="2"/>
  </si>
  <si>
    <t>12歳～19歳</t>
  </si>
  <si>
    <t>20歳代</t>
  </si>
  <si>
    <t>30歳代</t>
  </si>
  <si>
    <t>40歳代</t>
  </si>
  <si>
    <t>50歳代</t>
  </si>
  <si>
    <t>60～64歳</t>
  </si>
  <si>
    <t>65～69歳</t>
  </si>
  <si>
    <t>70歳代</t>
  </si>
  <si>
    <t>80歳代</t>
  </si>
  <si>
    <t>90歳代</t>
  </si>
  <si>
    <t>100歳以上</t>
  </si>
  <si>
    <t>1回以上接種者</t>
    <rPh sb="1" eb="4">
      <t>カイイジョウ</t>
    </rPh>
    <rPh sb="4" eb="7">
      <t>セッシュシャ</t>
    </rPh>
    <phoneticPr fontId="2"/>
  </si>
  <si>
    <t>2回接種完了者</t>
    <rPh sb="1" eb="2">
      <t>カイ</t>
    </rPh>
    <rPh sb="2" eb="4">
      <t>セッシュ</t>
    </rPh>
    <rPh sb="4" eb="6">
      <t>カンリョウ</t>
    </rPh>
    <rPh sb="6" eb="7">
      <t>シャ</t>
    </rPh>
    <phoneticPr fontId="2"/>
  </si>
  <si>
    <t>〇接種回数</t>
    <rPh sb="1" eb="3">
      <t>セッシュ</t>
    </rPh>
    <rPh sb="3" eb="5">
      <t>カイスウ</t>
    </rPh>
    <phoneticPr fontId="2"/>
  </si>
  <si>
    <t>人口</t>
    <rPh sb="0" eb="2">
      <t>ジンコウ</t>
    </rPh>
    <phoneticPr fontId="2"/>
  </si>
  <si>
    <t>注：被接種者の年齢分布は、ワクチン接種記録システム(VRS)に報告済みのデータのみにより把握可能であるため、接種率の算出においては、VRSへ報告された、
　　一般接種（高齢者を含む）と先行接種対象者（接種券付き予診票で接種を行った優先接種者）の合計回数を使用している。
　　使用回数には、首相官邸HPで公表している総接種回数のうち、職域接種及び先行接種対象者のVRS未入力分である約100万回分程度が含まれていない。
　　また、公表日前日時点の被接種者の年齢を基準とし、年齢階級別に振り分けている。</t>
    <rPh sb="31" eb="33">
      <t>ホウコク</t>
    </rPh>
    <rPh sb="46" eb="48">
      <t>カノウ</t>
    </rPh>
    <rPh sb="54" eb="56">
      <t>セッシュ</t>
    </rPh>
    <rPh sb="56" eb="57">
      <t>リツ</t>
    </rPh>
    <rPh sb="58" eb="60">
      <t>サンシュツ</t>
    </rPh>
    <rPh sb="70" eb="72">
      <t>ホウコク</t>
    </rPh>
    <rPh sb="123" eb="125">
      <t>カイスウ</t>
    </rPh>
    <rPh sb="126" eb="128">
      <t>シヨウ</t>
    </rPh>
    <rPh sb="144" eb="146">
      <t>シュショウ</t>
    </rPh>
    <rPh sb="146" eb="148">
      <t>カンテイ</t>
    </rPh>
    <rPh sb="214" eb="217">
      <t>コウヒョウビ</t>
    </rPh>
    <rPh sb="217" eb="219">
      <t>ゼンジツ</t>
    </rPh>
    <rPh sb="219" eb="221">
      <t>ジテン</t>
    </rPh>
    <rPh sb="222" eb="223">
      <t>ヒ</t>
    </rPh>
    <rPh sb="223" eb="226">
      <t>セッシュシャ</t>
    </rPh>
    <rPh sb="227" eb="229">
      <t>ネンレイ</t>
    </rPh>
    <rPh sb="230" eb="232">
      <t>キジュン</t>
    </rPh>
    <phoneticPr fontId="2"/>
  </si>
  <si>
    <t>注：VRSに報告済みデータのうち、年齢が不明なものは計上していない。</t>
    <rPh sb="0" eb="1">
      <t>チュウ</t>
    </rPh>
    <rPh sb="6" eb="8">
      <t>ホウコク</t>
    </rPh>
    <rPh sb="8" eb="9">
      <t>ズ</t>
    </rPh>
    <rPh sb="17" eb="19">
      <t>ネンレイ</t>
    </rPh>
    <rPh sb="20" eb="22">
      <t>フメイ</t>
    </rPh>
    <rPh sb="26" eb="28">
      <t>ケイジョウ</t>
    </rPh>
    <phoneticPr fontId="2"/>
  </si>
  <si>
    <t>注：年齢階級別人口は、総務省が公表している「令和3年住民基本台帳年齢階級別人口（市区町村別）」のうち、各市区町村の性別及び年代階級の数字を集計したものを
　　利用しており、その際、12歳～19歳人口は、15歳～19歳人口に、10歳～14歳人口を5分の3したものを加えたものを使用しており、5歳～11歳人口は、5歳～9歳人口に、
　　10歳～14歳人口を5分の2したものを加えたものを使用している。</t>
    <rPh sb="2" eb="4">
      <t>ネンレイ</t>
    </rPh>
    <rPh sb="4" eb="6">
      <t>カイキュウ</t>
    </rPh>
    <rPh sb="6" eb="7">
      <t>ベツ</t>
    </rPh>
    <rPh sb="7" eb="9">
      <t>ジンコウ</t>
    </rPh>
    <rPh sb="11" eb="14">
      <t>ソウムショウ</t>
    </rPh>
    <rPh sb="15" eb="17">
      <t>コウヒョウ</t>
    </rPh>
    <rPh sb="22" eb="24">
      <t>レイワ</t>
    </rPh>
    <rPh sb="25" eb="26">
      <t>ネン</t>
    </rPh>
    <rPh sb="26" eb="28">
      <t>ジュウミン</t>
    </rPh>
    <rPh sb="28" eb="30">
      <t>キホン</t>
    </rPh>
    <rPh sb="30" eb="32">
      <t>ダイチョウ</t>
    </rPh>
    <rPh sb="32" eb="34">
      <t>ネンレイ</t>
    </rPh>
    <rPh sb="34" eb="36">
      <t>カイキュウ</t>
    </rPh>
    <rPh sb="36" eb="37">
      <t>ベツ</t>
    </rPh>
    <rPh sb="37" eb="39">
      <t>ジンコウ</t>
    </rPh>
    <rPh sb="40" eb="42">
      <t>シク</t>
    </rPh>
    <rPh sb="42" eb="44">
      <t>チョウソン</t>
    </rPh>
    <rPh sb="44" eb="45">
      <t>ベツ</t>
    </rPh>
    <rPh sb="51" eb="52">
      <t>カク</t>
    </rPh>
    <rPh sb="52" eb="54">
      <t>シク</t>
    </rPh>
    <rPh sb="54" eb="56">
      <t>チョウソン</t>
    </rPh>
    <rPh sb="57" eb="59">
      <t>セイベツ</t>
    </rPh>
    <rPh sb="59" eb="60">
      <t>オヨ</t>
    </rPh>
    <rPh sb="61" eb="63">
      <t>ネンダイ</t>
    </rPh>
    <rPh sb="63" eb="65">
      <t>カイキュウ</t>
    </rPh>
    <rPh sb="66" eb="68">
      <t>スウジ</t>
    </rPh>
    <rPh sb="69" eb="71">
      <t>シュウケイ</t>
    </rPh>
    <rPh sb="79" eb="81">
      <t>リヨウ</t>
    </rPh>
    <rPh sb="88" eb="89">
      <t>サイ</t>
    </rPh>
    <rPh sb="145" eb="146">
      <t>サイ</t>
    </rPh>
    <rPh sb="149" eb="150">
      <t>サイ</t>
    </rPh>
    <rPh sb="150" eb="152">
      <t>ジンコウ</t>
    </rPh>
    <phoneticPr fontId="2"/>
  </si>
  <si>
    <t>※：首相官邸HPにおける「（総接種回数の内訳）」では、小児用ファイザーワクチンを接種した回数及び当該接種回数を人口で除した率を公表しており、
　　それぞれ下表のとおりである。</t>
    <rPh sb="27" eb="29">
      <t>ショウニ</t>
    </rPh>
    <rPh sb="29" eb="30">
      <t>ヨウ</t>
    </rPh>
    <rPh sb="40" eb="42">
      <t>セッシュ</t>
    </rPh>
    <rPh sb="44" eb="46">
      <t>カイスウ</t>
    </rPh>
    <rPh sb="46" eb="47">
      <t>オヨ</t>
    </rPh>
    <rPh sb="48" eb="50">
      <t>トウガイ</t>
    </rPh>
    <rPh sb="50" eb="52">
      <t>セッシュ</t>
    </rPh>
    <rPh sb="52" eb="54">
      <t>カイスウ</t>
    </rPh>
    <rPh sb="55" eb="57">
      <t>ジンコウ</t>
    </rPh>
    <rPh sb="58" eb="59">
      <t>ジョ</t>
    </rPh>
    <rPh sb="61" eb="62">
      <t>リツ</t>
    </rPh>
    <rPh sb="77" eb="79">
      <t>カヒョウ</t>
    </rPh>
    <phoneticPr fontId="2"/>
  </si>
  <si>
    <t>回数</t>
    <rPh sb="0" eb="2">
      <t>カイスウ</t>
    </rPh>
    <phoneticPr fontId="2"/>
  </si>
  <si>
    <t>接種率</t>
    <rPh sb="0" eb="3">
      <t>セッシュリツ</t>
    </rPh>
    <phoneticPr fontId="2"/>
  </si>
  <si>
    <t>１回以上接種者</t>
    <rPh sb="1" eb="2">
      <t>カイ</t>
    </rPh>
    <rPh sb="2" eb="4">
      <t>イジョウ</t>
    </rPh>
    <rPh sb="4" eb="6">
      <t>セッシュ</t>
    </rPh>
    <rPh sb="6" eb="7">
      <t>シャ</t>
    </rPh>
    <phoneticPr fontId="2"/>
  </si>
  <si>
    <t>２回接種完了者</t>
    <rPh sb="1" eb="2">
      <t>カイ</t>
    </rPh>
    <rPh sb="2" eb="4">
      <t>セッシュ</t>
    </rPh>
    <rPh sb="4" eb="6">
      <t>カンリョウ</t>
    </rPh>
    <rPh sb="6" eb="7">
      <t>シャ</t>
    </rPh>
    <phoneticPr fontId="2"/>
  </si>
  <si>
    <t>年齢階級別接種実績（都道府県別）</t>
    <rPh sb="0" eb="2">
      <t>ネンレイ</t>
    </rPh>
    <rPh sb="2" eb="4">
      <t>カイキュウ</t>
    </rPh>
    <rPh sb="4" eb="5">
      <t>ベツ</t>
    </rPh>
    <rPh sb="5" eb="7">
      <t>セッシュ</t>
    </rPh>
    <rPh sb="7" eb="9">
      <t>ジッセキ</t>
    </rPh>
    <rPh sb="10" eb="14">
      <t>トドウフケン</t>
    </rPh>
    <rPh sb="13" eb="15">
      <t>ケンベツ</t>
    </rPh>
    <phoneticPr fontId="2"/>
  </si>
  <si>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</si>
  <si>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</si>
  <si>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</si>
  <si>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</si>
  <si>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</si>
  <si>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</si>
  <si>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</si>
  <si>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</si>
  <si>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</si>
  <si>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</si>
  <si>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</si>
  <si>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</si>
  <si>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</si>
  <si>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</si>
  <si>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</si>
  <si>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</si>
  <si>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</si>
  <si>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</si>
  <si>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</si>
  <si>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</si>
  <si>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</si>
  <si>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</si>
  <si>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</si>
  <si>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</si>
  <si>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</si>
  <si>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</si>
  <si>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</si>
  <si>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</si>
  <si>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</si>
  <si>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</si>
  <si>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</si>
  <si>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</si>
  <si>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</si>
  <si>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</si>
  <si>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</si>
  <si>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</si>
  <si>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</si>
  <si>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</si>
  <si>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</si>
  <si>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</si>
  <si>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</si>
  <si>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</si>
  <si>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</si>
  <si>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</si>
  <si>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</si>
  <si>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</si>
  <si>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</si>
  <si>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注：ワクチン接種記録システム(VRS)への報告を居住地の都道府県別に集計。</t>
    <rPh sb="0" eb="1">
      <t>チュウ</t>
    </rPh>
    <rPh sb="8" eb="10">
      <t>キロク</t>
    </rPh>
    <rPh sb="21" eb="23">
      <t>ホウコク</t>
    </rPh>
    <phoneticPr fontId="2"/>
  </si>
  <si>
    <t>注：被接種者の年齢分布は、ワクチン接種記録システム(VRS)に報告済みのデータのみにより把握可能であるため、接種率の算出においては、VRSへ報告された、一般接種（高齢者を含む）と先行接種対象者（接種券付き予診票で接種を行った優先接種者）の合計回数を使用。
使用回数には、首相官邸HPで公表している総接種回数のうち、職域接種及び先行接種対象者のVRS未入力分である約100万回分程度が含まれていない。</t>
    <rPh sb="31" eb="33">
      <t>ホウコク</t>
    </rPh>
    <rPh sb="46" eb="48">
      <t>カノウ</t>
    </rPh>
    <rPh sb="54" eb="56">
      <t>セッシュ</t>
    </rPh>
    <rPh sb="56" eb="57">
      <t>リツ</t>
    </rPh>
    <rPh sb="58" eb="60">
      <t>サンシュツ</t>
    </rPh>
    <rPh sb="70" eb="72">
      <t>ホウコク</t>
    </rPh>
    <rPh sb="120" eb="122">
      <t>カイスウ</t>
    </rPh>
    <rPh sb="123" eb="125">
      <t>シヨウ</t>
    </rPh>
    <rPh sb="127" eb="129">
      <t>シヨウ</t>
    </rPh>
    <rPh sb="135" eb="137">
      <t>シュショウ</t>
    </rPh>
    <rPh sb="137" eb="139">
      <t>カンテイ</t>
    </rPh>
    <phoneticPr fontId="2"/>
  </si>
  <si>
    <t>注：年齢階級別人口は、総務省が公表している「令和3年住民基本台帳年齢階級別人口（市区町村別）」のうち、各市区町村の性別及び年代階級の数字を集計したものを利用しており、その際、12歳～19歳人口は10歳～14歳人口を5分の3したものに、15歳～19歳人口を加えたものを使用。</t>
    <rPh sb="2" eb="4">
      <t>ネンレイ</t>
    </rPh>
    <rPh sb="4" eb="6">
      <t>カイキュウ</t>
    </rPh>
    <rPh sb="6" eb="7">
      <t>ベツ</t>
    </rPh>
    <rPh sb="7" eb="9">
      <t>ジンコウ</t>
    </rPh>
    <rPh sb="11" eb="14">
      <t>ソウムショウ</t>
    </rPh>
    <rPh sb="15" eb="17">
      <t>コウヒョウ</t>
    </rPh>
    <rPh sb="22" eb="24">
      <t>レイワ</t>
    </rPh>
    <rPh sb="25" eb="26">
      <t>ネン</t>
    </rPh>
    <rPh sb="26" eb="28">
      <t>ジュウミン</t>
    </rPh>
    <rPh sb="28" eb="30">
      <t>キホン</t>
    </rPh>
    <rPh sb="30" eb="32">
      <t>ダイチョウ</t>
    </rPh>
    <rPh sb="32" eb="34">
      <t>ネンレイ</t>
    </rPh>
    <rPh sb="34" eb="36">
      <t>カイキュウ</t>
    </rPh>
    <rPh sb="36" eb="37">
      <t>ベツ</t>
    </rPh>
    <rPh sb="37" eb="39">
      <t>ジンコウ</t>
    </rPh>
    <rPh sb="40" eb="42">
      <t>シク</t>
    </rPh>
    <rPh sb="42" eb="44">
      <t>チョウソン</t>
    </rPh>
    <rPh sb="44" eb="45">
      <t>ベツ</t>
    </rPh>
    <rPh sb="51" eb="52">
      <t>カク</t>
    </rPh>
    <rPh sb="52" eb="54">
      <t>シク</t>
    </rPh>
    <rPh sb="54" eb="56">
      <t>チョウソン</t>
    </rPh>
    <rPh sb="57" eb="59">
      <t>セイベツ</t>
    </rPh>
    <rPh sb="59" eb="60">
      <t>オヨ</t>
    </rPh>
    <rPh sb="61" eb="63">
      <t>ネンダイ</t>
    </rPh>
    <rPh sb="63" eb="65">
      <t>カイキュウ</t>
    </rPh>
    <rPh sb="66" eb="68">
      <t>スウジ</t>
    </rPh>
    <rPh sb="69" eb="71">
      <t>シュウケイ</t>
    </rPh>
    <rPh sb="76" eb="78">
      <t>リヨウ</t>
    </rPh>
    <rPh sb="85" eb="86">
      <t>サイ</t>
    </rPh>
    <rPh sb="99" eb="100">
      <t>サイ</t>
    </rPh>
    <rPh sb="103" eb="104">
      <t>サイ</t>
    </rPh>
    <rPh sb="104" eb="106">
      <t>ジンコウ</t>
    </rPh>
    <rPh sb="108" eb="109">
      <t>ブン</t>
    </rPh>
    <rPh sb="119" eb="120">
      <t>サイ</t>
    </rPh>
    <rPh sb="123" eb="124">
      <t>サイ</t>
    </rPh>
    <rPh sb="124" eb="126">
      <t>ジンコウ</t>
    </rPh>
    <rPh sb="127" eb="128">
      <t>クワ</t>
    </rPh>
    <rPh sb="133" eb="135">
      <t>シヨウ</t>
    </rPh>
    <phoneticPr fontId="2"/>
  </si>
  <si>
    <t>〇人口</t>
    <rPh sb="1" eb="3">
      <t>ジンコウ</t>
    </rPh>
    <phoneticPr fontId="2"/>
  </si>
  <si>
    <r>
      <t>注：年齢階級別人口は、総務省が公表している「令和3年住民基本台帳年齢階級別人口（市区町村別）」のうち、各市区町村の性別及び年代階級の数字を
　　集計したものを利用しており、その際、12歳～19歳人口は</t>
    </r>
    <r>
      <rPr>
        <sz val="11"/>
        <rFont val="游ゴシック"/>
        <family val="3"/>
        <charset val="128"/>
        <scheme val="minor"/>
      </rPr>
      <t>、10歳～14歳人口を5分の3したものに15歳～19歳人口を加えたものを使用している。</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</si>
</sst>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0_);[Red]\(#,##0\)"/>
    <numFmt numFmtId="177" formatCode="#,##0_ ;[Red]\-#,##0\ "/>
    <numFmt numFmtId="178" formatCode="#,##0_ "/>
    <numFmt numFmtId="179" formatCode="0.0%"/>
  </numFmts>
  <fonts count="6"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2"/>
      <charset val="128"/>
      <scheme val="minor"/>
    </font>
    <font>
      <sz val="11"/>
      <name val="游ゴシック"/>
      <family val="3"/>
      <charset val="128"/>
      <scheme val="minor"/>
    </font>
    <font>
      <sz val="11"/>
      <color theme="1"/>
      <name val="游ゴシック"/>
      <family val="3"/>
      <charset val="128"/>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alignment vertical="center"/>
    </xf>
    <xf numFmtId="9" fontId="1" fillId="0" borderId="0" applyFont="0" applyFill="0" applyBorder="0" applyAlignment="0" applyProtection="0">
      <alignment vertical="center"/>
    </xf>
    <xf numFmtId="38" fontId="1" fillId="0" borderId="0" applyFont="0" applyFill="0" applyBorder="0" applyAlignment="0" applyProtection="0">
      <alignment vertical="center"/>
    </xf>
  </cellStyleXfs>
  <cellXfs count="35">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4"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0" fillId="0" borderId="1" xfId="0" applyBorder="1">
      <alignment vertical="center"/>
    </xf>
    <xf numFmtId="0" fontId="5" fillId="0" borderId="1" xfId="0" applyFont="1" applyBorder="1">
      <alignment vertical="center"/>
    </xf>
    <xf numFmtId="0" fontId="4" fillId="0" borderId="1" xfId="0" applyFont="1" applyBorder="1">
      <alignment vertical="center"/>
    </xf>
    <xf numFmtId="0" fontId="0" fillId="0" borderId="1" xfId="0" applyBorder="1" applyAlignment="1">
      <alignment horizontal="center" vertical="center"/>
    </xf>
    <xf numFmtId="177" fontId="5" fillId="0" borderId="1" xfId="2" applyNumberFormat="1" applyFont="1" applyBorder="1" applyAlignment="1">
      <alignment vertical="center"/>
    </xf>
    <xf numFmtId="177" fontId="0" fillId="0" borderId="1" xfId="2" applyNumberFormat="1" applyFont="1" applyBorder="1" applyAlignment="1">
      <alignment vertical="center"/>
    </xf>
    <xf numFmtId="179" fontId="5" fillId="0" borderId="1" xfId="1" applyNumberFormat="1" applyFont="1" applyBorder="1" applyAlignment="1">
      <alignment vertical="center"/>
    </xf>
    <xf numFmtId="179" fontId="0" fillId="0" borderId="1" xfId="1" applyNumberFormat="1" applyFont="1" applyBorder="1" applyAlignment="1">
      <alignment vertical="center"/>
    </xf>
    <xf numFmtId="179" fontId="4" fillId="0" borderId="1" xfId="0" applyNumberFormat="1" applyFont="1" applyBorder="1">
      <alignment vertical="center"/>
    </xf>
    <xf numFmtId="178" fontId="4" fillId="0" borderId="1" xfId="0" applyNumberFormat="1" applyFont="1" applyBorder="1" applyAlignment="1">
      <alignment horizontal="right" vertical="center"/>
    </xf>
    <xf numFmtId="0" fontId="4" fillId="0" borderId="0" xfId="0" applyFont="1" applyAlignment="1">
      <alignment vertical="center" wrapText="1"/>
    </xf>
    <xf numFmtId="0" fontId="4" fillId="0" borderId="0" xfId="0" applyFont="1" applyAlignment="1">
      <alignment horizontal="right" vertical="center"/>
    </xf>
    <xf numFmtId="179" fontId="4" fillId="0" borderId="1" xfId="1" applyNumberFormat="1" applyFont="1" applyBorder="1">
      <alignment vertical="center"/>
    </xf>
    <xf numFmtId="10" fontId="4" fillId="0" borderId="0" xfId="1" applyNumberFormat="1" applyFont="1" applyBorder="1">
      <alignment vertical="center"/>
    </xf>
    <xf numFmtId="178" fontId="4" fillId="0" borderId="1" xfId="0" applyNumberFormat="1" applyFont="1" applyBorder="1">
      <alignment vertical="center"/>
    </xf>
    <xf numFmtId="176" fontId="4" fillId="0" borderId="1" xfId="2" applyNumberFormat="1" applyFont="1" applyBorder="1">
      <alignment vertical="center"/>
    </xf>
    <xf numFmtId="176" fontId="4" fillId="0" borderId="1" xfId="0" applyNumberFormat="1" applyFont="1" applyBorder="1">
      <alignment vertical="center"/>
    </xf>
    <xf numFmtId="0" fontId="4" fillId="0" borderId="0" xfId="0" applyFont="1" applyAlignment="1">
      <alignment horizontal="left" vertical="top" wrapText="1"/>
    </xf>
    <xf numFmtId="0" fontId="4" fillId="0" borderId="1" xfId="0" applyFont="1" applyBorder="1" applyAlignment="1">
      <alignment horizontal="center" vertical="center"/>
    </xf>
    <xf numFmtId="179" fontId="4" fillId="0" borderId="1" xfId="0" applyNumberFormat="1" applyFont="1" applyBorder="1" applyAlignment="1">
      <alignment horizontal="center" vertical="center"/>
    </xf>
    <xf numFmtId="0" fontId="4" fillId="0" borderId="1" xfId="0" applyFont="1" applyBorder="1" applyAlignment="1">
      <alignment horizontal="left" vertical="center"/>
    </xf>
    <xf numFmtId="0" fontId="4" fillId="0" borderId="0" xfId="0" applyFont="1" applyAlignment="1">
      <alignment horizontal="left" vertical="center" wrapText="1"/>
    </xf>
    <xf numFmtId="0" fontId="4" fillId="0" borderId="0" xfId="0" applyFont="1" applyAlignment="1">
      <alignment horizontal="left" vertical="top" wrapText="1"/>
    </xf>
    <xf numFmtId="0" fontId="3" fillId="0" borderId="0" xfId="0" applyFont="1" applyAlignment="1">
      <alignment vertical="center"/>
    </xf>
    <xf numFmtId="0" fontId="4" fillId="0" borderId="0" xfId="0" applyFont="1" applyAlignment="1">
      <alignment vertical="center"/>
    </xf>
    <xf numFmtId="0" fontId="4" fillId="0" borderId="0" xfId="0" applyFont="1" applyAlignment="1">
      <alignmen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3" fillId="0" borderId="0" xfId="0" applyFont="1" applyAlignment="1">
      <alignment vertical="center" wrapText="1"/>
    </xf>
  </cellXfs>
  <cellStyles count="3">
    <cellStyle name="パーセント" xfId="1" builtinId="5"/>
    <cellStyle name="桁区切り" xfId="2"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1"/>
  <sheetViews>
    <sheetView tabSelected="1" workbookViewId="0">
      <selection activeCell="A14" sqref="A14:M14"/>
    </sheetView>
  </sheetViews>
  <sheetFormatPr defaultColWidth="9" defaultRowHeight="18" x14ac:dyDescent="0.45"/>
  <cols>
    <col min="1" max="1" width="18.19921875" style="3" bestFit="1" customWidth="1"/>
    <col min="2" max="2" width="11.69921875" style="3" bestFit="1" customWidth="1"/>
    <col min="3" max="3" width="10.59765625" style="2" customWidth="1"/>
    <col min="4" max="13" width="10.59765625" style="3" customWidth="1"/>
    <col min="14" max="16384" width="9" style="3"/>
  </cols>
  <sheetData>
    <row r="1" spans="1:14" x14ac:dyDescent="0.45">
      <c r="A1" s="1" t="s">
        <v>0</v>
      </c>
      <c r="B1" s="1"/>
    </row>
    <row r="2" spans="1:14" x14ac:dyDescent="0.45">
      <c r="A2" s="1"/>
      <c r="B2" s="1"/>
    </row>
    <row r="3" spans="1:14" x14ac:dyDescent="0.45">
      <c r="A3" s="3" t="s">
        <v>1</v>
      </c>
      <c r="C3" s="3"/>
      <c r="M3" s="17" t="s">
        <v>2</v>
      </c>
    </row>
    <row r="4" spans="1:14" x14ac:dyDescent="0.45">
      <c r="A4" s="8"/>
      <c r="B4" s="8" t="s">
        <v>3</v>
      </c>
      <c r="C4" s="8" t="s">
        <v>4</v>
      </c>
      <c r="D4" s="8" t="s">
        <v>5</v>
      </c>
      <c r="E4" s="8" t="s">
        <v>6</v>
      </c>
      <c r="F4" s="8" t="s">
        <v>7</v>
      </c>
      <c r="G4" s="8" t="s">
        <v>8</v>
      </c>
      <c r="H4" s="8" t="s">
        <v>9</v>
      </c>
      <c r="I4" s="8" t="s">
        <v>10</v>
      </c>
      <c r="J4" s="8" t="s">
        <v>11</v>
      </c>
      <c r="K4" s="8" t="s">
        <v>12</v>
      </c>
      <c r="L4" s="8" t="s">
        <v>13</v>
      </c>
      <c r="M4" s="8" t="s">
        <v>14</v>
      </c>
    </row>
    <row r="5" spans="1:14" x14ac:dyDescent="0.45">
      <c r="A5" s="8" t="s">
        <v>15</v>
      </c>
      <c r="B5" s="14">
        <v>0.13860273456920313</v>
      </c>
      <c r="C5" s="18">
        <v>0.76688946373769018</v>
      </c>
      <c r="D5" s="18">
        <v>0.81042295571715395</v>
      </c>
      <c r="E5" s="18">
        <v>0.80590995223237383</v>
      </c>
      <c r="F5" s="18">
        <v>0.83292061212313218</v>
      </c>
      <c r="G5" s="18">
        <v>0.91917740632925071</v>
      </c>
      <c r="H5" s="18">
        <v>0.91527364209026063</v>
      </c>
      <c r="I5" s="18">
        <v>0.87758170466505059</v>
      </c>
      <c r="J5" s="18">
        <v>0.94516969992171185</v>
      </c>
      <c r="K5" s="18">
        <v>0.98898049120823806</v>
      </c>
      <c r="L5" s="18">
        <v>1.0008952127823534</v>
      </c>
      <c r="M5" s="18">
        <v>0.99183987300957388</v>
      </c>
    </row>
    <row r="6" spans="1:14" x14ac:dyDescent="0.45">
      <c r="A6" s="8" t="s">
        <v>16</v>
      </c>
      <c r="B6" s="14">
        <v>9.560946391782088E-2</v>
      </c>
      <c r="C6" s="18">
        <v>0.75663752073739676</v>
      </c>
      <c r="D6" s="18">
        <v>0.80210005500184911</v>
      </c>
      <c r="E6" s="18">
        <v>0.79990475001052341</v>
      </c>
      <c r="F6" s="18">
        <v>0.82887419839590437</v>
      </c>
      <c r="G6" s="18">
        <v>0.91621576026151141</v>
      </c>
      <c r="H6" s="18">
        <v>0.91317855687227478</v>
      </c>
      <c r="I6" s="18">
        <v>0.87570624538559594</v>
      </c>
      <c r="J6" s="18">
        <v>0.9429756103813639</v>
      </c>
      <c r="K6" s="18">
        <v>0.98525425899267871</v>
      </c>
      <c r="L6" s="18">
        <v>0.99504507105480122</v>
      </c>
      <c r="M6" s="18">
        <v>0.98100104171833924</v>
      </c>
    </row>
    <row r="7" spans="1:14" x14ac:dyDescent="0.45">
      <c r="C7" s="19"/>
      <c r="D7" s="19"/>
      <c r="E7" s="19"/>
      <c r="F7" s="19"/>
      <c r="G7" s="19"/>
      <c r="H7" s="19"/>
      <c r="I7" s="19"/>
      <c r="J7" s="19"/>
      <c r="K7" s="19"/>
      <c r="L7" s="19"/>
      <c r="M7" s="19"/>
    </row>
    <row r="8" spans="1:14" x14ac:dyDescent="0.45">
      <c r="A8" s="3" t="s">
        <v>17</v>
      </c>
      <c r="C8" s="19"/>
      <c r="D8" s="19"/>
      <c r="E8" s="19"/>
      <c r="F8" s="19"/>
      <c r="G8" s="19"/>
      <c r="H8" s="19"/>
      <c r="I8" s="19"/>
      <c r="J8" s="19"/>
      <c r="K8" s="19"/>
      <c r="L8" s="19"/>
      <c r="M8" s="19"/>
    </row>
    <row r="9" spans="1:14" x14ac:dyDescent="0.45">
      <c r="A9" s="8"/>
      <c r="B9" s="8" t="s">
        <v>3</v>
      </c>
      <c r="C9" s="8" t="s">
        <v>4</v>
      </c>
      <c r="D9" s="8" t="s">
        <v>5</v>
      </c>
      <c r="E9" s="8" t="s">
        <v>6</v>
      </c>
      <c r="F9" s="8" t="s">
        <v>7</v>
      </c>
      <c r="G9" s="8" t="s">
        <v>8</v>
      </c>
      <c r="H9" s="8" t="s">
        <v>9</v>
      </c>
      <c r="I9" s="8" t="s">
        <v>10</v>
      </c>
      <c r="J9" s="8" t="s">
        <v>11</v>
      </c>
      <c r="K9" s="8" t="s">
        <v>12</v>
      </c>
      <c r="L9" s="8" t="s">
        <v>13</v>
      </c>
      <c r="M9" s="8" t="s">
        <v>14</v>
      </c>
    </row>
    <row r="10" spans="1:14" x14ac:dyDescent="0.45">
      <c r="A10" s="8" t="s">
        <v>18</v>
      </c>
      <c r="B10" s="20">
        <v>7406066</v>
      </c>
      <c r="C10" s="21">
        <v>9010292</v>
      </c>
      <c r="D10" s="21">
        <v>12819569</v>
      </c>
      <c r="E10" s="21">
        <v>14372705</v>
      </c>
      <c r="F10" s="21">
        <v>18424463</v>
      </c>
      <c r="G10" s="21">
        <v>16810584</v>
      </c>
      <c r="H10" s="21">
        <v>7412109</v>
      </c>
      <c r="I10" s="21">
        <v>8098283</v>
      </c>
      <c r="J10" s="21">
        <v>16227232</v>
      </c>
      <c r="K10" s="21">
        <v>9058480</v>
      </c>
      <c r="L10" s="21">
        <v>2303363</v>
      </c>
      <c r="M10" s="21">
        <v>80636</v>
      </c>
    </row>
    <row r="11" spans="1:14" x14ac:dyDescent="0.45">
      <c r="A11" s="8" t="s">
        <v>15</v>
      </c>
      <c r="B11" s="15">
        <v>1026501</v>
      </c>
      <c r="C11" s="22">
        <v>6909898</v>
      </c>
      <c r="D11" s="22">
        <v>10389273</v>
      </c>
      <c r="E11" s="22">
        <v>11583106</v>
      </c>
      <c r="F11" s="22">
        <v>15346115</v>
      </c>
      <c r="G11" s="22">
        <v>15451909</v>
      </c>
      <c r="H11" s="22">
        <v>6784108</v>
      </c>
      <c r="I11" s="22">
        <v>7106905</v>
      </c>
      <c r="J11" s="22">
        <v>15337488</v>
      </c>
      <c r="K11" s="22">
        <v>8958660</v>
      </c>
      <c r="L11" s="22">
        <v>2305425</v>
      </c>
      <c r="M11" s="22">
        <v>79978</v>
      </c>
    </row>
    <row r="12" spans="1:14" x14ac:dyDescent="0.45">
      <c r="A12" s="8" t="s">
        <v>16</v>
      </c>
      <c r="B12" s="15">
        <v>708090</v>
      </c>
      <c r="C12" s="22">
        <v>6817525</v>
      </c>
      <c r="D12" s="22">
        <v>10282577</v>
      </c>
      <c r="E12" s="22">
        <v>11496795</v>
      </c>
      <c r="F12" s="22">
        <v>15271562</v>
      </c>
      <c r="G12" s="22">
        <v>15402122</v>
      </c>
      <c r="H12" s="22">
        <v>6768579</v>
      </c>
      <c r="I12" s="22">
        <v>7091717</v>
      </c>
      <c r="J12" s="22">
        <v>15301884</v>
      </c>
      <c r="K12" s="22">
        <v>8924906</v>
      </c>
      <c r="L12" s="22">
        <v>2291950</v>
      </c>
      <c r="M12" s="22">
        <v>79104</v>
      </c>
    </row>
    <row r="14" spans="1:14" ht="71.400000000000006" customHeight="1" x14ac:dyDescent="0.45">
      <c r="A14" s="27" t="s">
        <v>19</v>
      </c>
      <c r="B14" s="27"/>
      <c r="C14" s="27"/>
      <c r="D14" s="27"/>
      <c r="E14" s="27"/>
      <c r="F14" s="27"/>
      <c r="G14" s="27"/>
      <c r="H14" s="27"/>
      <c r="I14" s="27"/>
      <c r="J14" s="27"/>
      <c r="K14" s="27"/>
      <c r="L14" s="27"/>
      <c r="M14" s="27"/>
    </row>
    <row r="15" spans="1:14" ht="19.5" customHeight="1" x14ac:dyDescent="0.45">
      <c r="A15" s="27" t="s">
        <v>20</v>
      </c>
      <c r="B15" s="27"/>
      <c r="C15" s="27"/>
      <c r="D15" s="27"/>
      <c r="E15" s="27"/>
      <c r="F15" s="27"/>
      <c r="G15" s="27"/>
      <c r="H15" s="27"/>
      <c r="I15" s="27"/>
      <c r="J15" s="27"/>
      <c r="K15" s="27"/>
      <c r="L15" s="27"/>
      <c r="M15" s="27"/>
    </row>
    <row r="16" spans="1:14" ht="66" customHeight="1" x14ac:dyDescent="0.45">
      <c r="A16" s="27" t="s">
        <v>21</v>
      </c>
      <c r="B16" s="27"/>
      <c r="C16" s="27"/>
      <c r="D16" s="27"/>
      <c r="E16" s="27"/>
      <c r="F16" s="27"/>
      <c r="G16" s="27"/>
      <c r="H16" s="27"/>
      <c r="I16" s="27"/>
      <c r="J16" s="27"/>
      <c r="K16" s="27"/>
      <c r="L16" s="27"/>
      <c r="M16" s="27"/>
      <c r="N16" s="16"/>
    </row>
    <row r="17" spans="1:13" ht="35.4" customHeight="1" x14ac:dyDescent="0.45">
      <c r="A17" s="28" t="s">
        <v>22</v>
      </c>
      <c r="B17" s="28"/>
      <c r="C17" s="28"/>
      <c r="D17" s="28"/>
      <c r="E17" s="28"/>
      <c r="F17" s="28"/>
      <c r="G17" s="28"/>
      <c r="H17" s="28"/>
      <c r="I17" s="28"/>
      <c r="J17" s="28"/>
      <c r="K17" s="28"/>
      <c r="L17" s="28"/>
      <c r="M17" s="28"/>
    </row>
    <row r="18" spans="1:13" x14ac:dyDescent="0.45">
      <c r="A18" s="23"/>
      <c r="B18" s="23"/>
      <c r="C18" s="23"/>
      <c r="D18" s="23"/>
      <c r="E18" s="23"/>
      <c r="F18" s="23"/>
      <c r="G18" s="23"/>
      <c r="H18" s="23"/>
      <c r="I18" s="23"/>
      <c r="J18" s="23"/>
      <c r="K18" s="23"/>
      <c r="L18" s="23"/>
      <c r="M18" s="23"/>
    </row>
    <row r="19" spans="1:13" x14ac:dyDescent="0.45">
      <c r="B19" s="24" t="s">
        <v>23</v>
      </c>
      <c r="C19" s="25" t="s">
        <v>24</v>
      </c>
    </row>
    <row r="20" spans="1:13" x14ac:dyDescent="0.45">
      <c r="A20" s="26" t="s">
        <v>25</v>
      </c>
      <c r="B20" s="20">
        <v>1051610</v>
      </c>
      <c r="C20" s="14">
        <f>B20/$B$10</f>
        <v>0.14199306352387353</v>
      </c>
    </row>
    <row r="21" spans="1:13" x14ac:dyDescent="0.45">
      <c r="A21" s="26" t="s">
        <v>26</v>
      </c>
      <c r="B21" s="20">
        <v>729552</v>
      </c>
      <c r="C21" s="14">
        <f>B21/$B$10</f>
        <v>9.8507358697586547E-2</v>
      </c>
    </row>
  </sheetData>
  <mergeCells count="4">
    <mergeCell ref="A14:M14"/>
    <mergeCell ref="A15:M15"/>
    <mergeCell ref="A16:M16"/>
    <mergeCell ref="A17:M17"/>
  </mergeCells>
  <phoneticPr fontId="2"/>
  <pageMargins left="0.7" right="0.7" top="0.75" bottom="0.75" header="0.3" footer="0.3"/>
  <pageSetup paperSize="9" scale="8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3"/>
  <sheetViews>
    <sheetView zoomScaleNormal="100" workbookViewId="0">
      <selection activeCell="A2" sqref="A2"/>
    </sheetView>
  </sheetViews>
  <sheetFormatPr defaultRowHeight="18" x14ac:dyDescent="0.45"/>
  <cols>
    <col min="1" max="1" width="11.8984375" customWidth="1"/>
    <col min="2" max="2" width="14.3984375" customWidth="1"/>
    <col min="3" max="3" width="10.59765625" style="5" customWidth="1"/>
    <col min="4" max="13" width="10.59765625" customWidth="1"/>
  </cols>
  <sheetData>
    <row r="1" spans="1:13" x14ac:dyDescent="0.45">
      <c r="A1" s="1" t="s">
        <v>27</v>
      </c>
      <c r="C1" s="2"/>
      <c r="D1" s="3"/>
      <c r="E1" s="3"/>
    </row>
    <row r="2" spans="1:13" x14ac:dyDescent="0.45">
      <c r="B2" s="1"/>
      <c r="C2" s="2"/>
      <c r="D2" s="3"/>
      <c r="E2" s="3"/>
    </row>
    <row r="3" spans="1:13" x14ac:dyDescent="0.45">
      <c r="A3" t="s">
        <v>1</v>
      </c>
      <c r="C3"/>
      <c r="M3" s="4" t="str">
        <f>全国!M3</f>
        <v>（5月9日公表時点）</v>
      </c>
    </row>
    <row r="4" spans="1:13" x14ac:dyDescent="0.45">
      <c r="A4" s="32"/>
      <c r="B4" s="33"/>
      <c r="C4" s="6" t="s">
        <v>4</v>
      </c>
      <c r="D4" s="7" t="s">
        <v>5</v>
      </c>
      <c r="E4" s="7" t="s">
        <v>6</v>
      </c>
      <c r="F4" s="7" t="s">
        <v>7</v>
      </c>
      <c r="G4" s="7" t="s">
        <v>8</v>
      </c>
      <c r="H4" s="7" t="s">
        <v>9</v>
      </c>
      <c r="I4" s="7" t="s">
        <v>10</v>
      </c>
      <c r="J4" s="7" t="s">
        <v>11</v>
      </c>
      <c r="K4" s="7" t="s">
        <v>12</v>
      </c>
      <c r="L4" s="7" t="s">
        <v>13</v>
      </c>
      <c r="M4" s="7" t="s">
        <v>14</v>
      </c>
    </row>
    <row r="5" spans="1:13" x14ac:dyDescent="0.45">
      <c r="A5" s="6" t="s">
        <v>28</v>
      </c>
      <c r="B5" s="8" t="s">
        <v>15</v>
      </c>
      <c r="C5" s="12">
        <v>0.76746429557308693</v>
      </c>
      <c r="D5" s="12">
        <v>0.81950172845392777</v>
      </c>
      <c r="E5" s="12">
        <v>0.80369570434365256</v>
      </c>
      <c r="F5" s="12">
        <v>0.83405719458099203</v>
      </c>
      <c r="G5" s="12">
        <v>0.90576247364722418</v>
      </c>
      <c r="H5" s="12">
        <v>0.91184010017365003</v>
      </c>
      <c r="I5" s="12">
        <v>0.86258341156471219</v>
      </c>
      <c r="J5" s="12">
        <v>0.95724828598149359</v>
      </c>
      <c r="K5" s="12">
        <v>0.97578453467671677</v>
      </c>
      <c r="L5" s="12">
        <v>1.0096120284601959</v>
      </c>
      <c r="M5" s="12">
        <v>1.0324002073613272</v>
      </c>
    </row>
    <row r="6" spans="1:13" x14ac:dyDescent="0.45">
      <c r="A6" s="6" t="s">
        <v>28</v>
      </c>
      <c r="B6" s="8" t="s">
        <v>16</v>
      </c>
      <c r="C6" s="12">
        <v>0.75601563294541541</v>
      </c>
      <c r="D6" s="12">
        <v>0.8107695141906609</v>
      </c>
      <c r="E6" s="12">
        <v>0.79738475883761362</v>
      </c>
      <c r="F6" s="12">
        <v>0.82972902233745838</v>
      </c>
      <c r="G6" s="12">
        <v>0.90245672408105904</v>
      </c>
      <c r="H6" s="12">
        <v>0.90953362550647943</v>
      </c>
      <c r="I6" s="12">
        <v>0.86066526273057109</v>
      </c>
      <c r="J6" s="12">
        <v>0.95482945329223223</v>
      </c>
      <c r="K6" s="12">
        <v>0.97207255406992155</v>
      </c>
      <c r="L6" s="12">
        <v>1.0042779791470891</v>
      </c>
      <c r="M6" s="12">
        <v>1.0246241575946087</v>
      </c>
    </row>
    <row r="7" spans="1:13" x14ac:dyDescent="0.45">
      <c r="A7" s="6" t="s">
        <v>29</v>
      </c>
      <c r="B7" s="6" t="s">
        <v>15</v>
      </c>
      <c r="C7" s="13">
        <v>0.82788056247564845</v>
      </c>
      <c r="D7" s="13">
        <v>0.84497737190884115</v>
      </c>
      <c r="E7" s="13">
        <v>0.8198237095933264</v>
      </c>
      <c r="F7" s="13">
        <v>0.85338445108415228</v>
      </c>
      <c r="G7" s="13">
        <v>0.90006430868167198</v>
      </c>
      <c r="H7" s="13">
        <v>0.91370724318669705</v>
      </c>
      <c r="I7" s="13">
        <v>0.88233460001948749</v>
      </c>
      <c r="J7" s="13">
        <v>0.95707771169891709</v>
      </c>
      <c r="K7" s="13">
        <v>0.95460621436560544</v>
      </c>
      <c r="L7" s="13">
        <v>1.0124384555584349</v>
      </c>
      <c r="M7" s="13">
        <v>1.0815450643776825</v>
      </c>
    </row>
    <row r="8" spans="1:13" x14ac:dyDescent="0.45">
      <c r="A8" s="6" t="s">
        <v>29</v>
      </c>
      <c r="B8" s="6" t="s">
        <v>16</v>
      </c>
      <c r="C8" s="13">
        <v>0.81809273055716258</v>
      </c>
      <c r="D8" s="13">
        <v>0.83836067561015026</v>
      </c>
      <c r="E8" s="13">
        <v>0.81471584984358703</v>
      </c>
      <c r="F8" s="13">
        <v>0.84997060129354307</v>
      </c>
      <c r="G8" s="13">
        <v>0.89729318912598655</v>
      </c>
      <c r="H8" s="13">
        <v>0.91207270429011977</v>
      </c>
      <c r="I8" s="13">
        <v>0.88052226444509407</v>
      </c>
      <c r="J8" s="13">
        <v>0.95458126220486417</v>
      </c>
      <c r="K8" s="13">
        <v>0.95030508043029527</v>
      </c>
      <c r="L8" s="13">
        <v>1.006330285418132</v>
      </c>
      <c r="M8" s="13">
        <v>1.0686695278969958</v>
      </c>
    </row>
    <row r="9" spans="1:13" x14ac:dyDescent="0.45">
      <c r="A9" s="6" t="s">
        <v>30</v>
      </c>
      <c r="B9" s="6" t="s">
        <v>15</v>
      </c>
      <c r="C9" s="13">
        <v>0.8562920155678736</v>
      </c>
      <c r="D9" s="13">
        <v>0.86253782570726456</v>
      </c>
      <c r="E9" s="13">
        <v>0.84439760281049803</v>
      </c>
      <c r="F9" s="13">
        <v>0.87771542586357398</v>
      </c>
      <c r="G9" s="13">
        <v>0.91801539539906163</v>
      </c>
      <c r="H9" s="13">
        <v>0.92072893998813032</v>
      </c>
      <c r="I9" s="13">
        <v>0.90214685749844425</v>
      </c>
      <c r="J9" s="13">
        <v>0.97514003511328218</v>
      </c>
      <c r="K9" s="13">
        <v>0.95917529453766515</v>
      </c>
      <c r="L9" s="13">
        <v>1.0137232845894264</v>
      </c>
      <c r="M9" s="13">
        <v>1.0207423580786026</v>
      </c>
    </row>
    <row r="10" spans="1:13" x14ac:dyDescent="0.45">
      <c r="A10" s="6" t="s">
        <v>30</v>
      </c>
      <c r="B10" s="6" t="s">
        <v>16</v>
      </c>
      <c r="C10" s="13">
        <v>0.84563038094114873</v>
      </c>
      <c r="D10" s="13">
        <v>0.8547289749994923</v>
      </c>
      <c r="E10" s="13">
        <v>0.83831370117792936</v>
      </c>
      <c r="F10" s="13">
        <v>0.87360019952612544</v>
      </c>
      <c r="G10" s="13">
        <v>0.91587468978712927</v>
      </c>
      <c r="H10" s="13">
        <v>0.9189019352286083</v>
      </c>
      <c r="I10" s="13">
        <v>0.90021779713752337</v>
      </c>
      <c r="J10" s="13">
        <v>0.9729305258632015</v>
      </c>
      <c r="K10" s="13">
        <v>0.95586397715101745</v>
      </c>
      <c r="L10" s="13">
        <v>1.0078740157480315</v>
      </c>
      <c r="M10" s="13">
        <v>1.0163755458515285</v>
      </c>
    </row>
    <row r="11" spans="1:13" x14ac:dyDescent="0.45">
      <c r="A11" s="6" t="s">
        <v>31</v>
      </c>
      <c r="B11" s="6" t="s">
        <v>15</v>
      </c>
      <c r="C11" s="13">
        <v>0.81305008142577451</v>
      </c>
      <c r="D11" s="13">
        <v>0.84098022005301842</v>
      </c>
      <c r="E11" s="13">
        <v>0.82287687855876035</v>
      </c>
      <c r="F11" s="13">
        <v>0.86796074827381886</v>
      </c>
      <c r="G11" s="13">
        <v>0.92547183091337948</v>
      </c>
      <c r="H11" s="13">
        <v>0.91685896332013084</v>
      </c>
      <c r="I11" s="13">
        <v>0.90143836637352814</v>
      </c>
      <c r="J11" s="13">
        <v>0.98657252749237079</v>
      </c>
      <c r="K11" s="13">
        <v>0.97404536639466655</v>
      </c>
      <c r="L11" s="13">
        <v>1.0050953958642752</v>
      </c>
      <c r="M11" s="13">
        <v>1.0206185567010309</v>
      </c>
    </row>
    <row r="12" spans="1:13" x14ac:dyDescent="0.45">
      <c r="A12" s="6" t="s">
        <v>31</v>
      </c>
      <c r="B12" s="6" t="s">
        <v>16</v>
      </c>
      <c r="C12" s="13">
        <v>0.80461473715028087</v>
      </c>
      <c r="D12" s="13">
        <v>0.8345701341419085</v>
      </c>
      <c r="E12" s="13">
        <v>0.81800056006720812</v>
      </c>
      <c r="F12" s="13">
        <v>0.8642000314400764</v>
      </c>
      <c r="G12" s="13">
        <v>0.92286246948592143</v>
      </c>
      <c r="H12" s="13">
        <v>0.91490959187187881</v>
      </c>
      <c r="I12" s="13">
        <v>0.8996062503105281</v>
      </c>
      <c r="J12" s="13">
        <v>0.98403727044547573</v>
      </c>
      <c r="K12" s="13">
        <v>0.97007998909521242</v>
      </c>
      <c r="L12" s="13">
        <v>0.99810350736890208</v>
      </c>
      <c r="M12" s="13">
        <v>1.0066273932253313</v>
      </c>
    </row>
    <row r="13" spans="1:13" x14ac:dyDescent="0.45">
      <c r="A13" s="6" t="s">
        <v>32</v>
      </c>
      <c r="B13" s="6" t="s">
        <v>15</v>
      </c>
      <c r="C13" s="13">
        <v>0.87808804204993429</v>
      </c>
      <c r="D13" s="13">
        <v>0.8765276646174357</v>
      </c>
      <c r="E13" s="13">
        <v>0.84406360622576837</v>
      </c>
      <c r="F13" s="13">
        <v>0.8867896895137668</v>
      </c>
      <c r="G13" s="13">
        <v>0.91551398550607677</v>
      </c>
      <c r="H13" s="13">
        <v>0.91228475830363698</v>
      </c>
      <c r="I13" s="13">
        <v>0.89677205211185795</v>
      </c>
      <c r="J13" s="13">
        <v>0.97171087975083814</v>
      </c>
      <c r="K13" s="13">
        <v>0.93963275434243176</v>
      </c>
      <c r="L13" s="13">
        <v>0.98854246232900489</v>
      </c>
      <c r="M13" s="13">
        <v>1.0091264667535853</v>
      </c>
    </row>
    <row r="14" spans="1:13" x14ac:dyDescent="0.45">
      <c r="A14" s="6" t="s">
        <v>32</v>
      </c>
      <c r="B14" s="6" t="s">
        <v>16</v>
      </c>
      <c r="C14" s="13">
        <v>0.86732917214191851</v>
      </c>
      <c r="D14" s="13">
        <v>0.8710169617065403</v>
      </c>
      <c r="E14" s="13">
        <v>0.83941113670843404</v>
      </c>
      <c r="F14" s="13">
        <v>0.88328288745687689</v>
      </c>
      <c r="G14" s="13">
        <v>0.91332698484432751</v>
      </c>
      <c r="H14" s="13">
        <v>0.91091101983079892</v>
      </c>
      <c r="I14" s="13">
        <v>0.89538508955984686</v>
      </c>
      <c r="J14" s="13">
        <v>0.96975240219512693</v>
      </c>
      <c r="K14" s="13">
        <v>0.93682382133995035</v>
      </c>
      <c r="L14" s="13">
        <v>0.98385528782723419</v>
      </c>
      <c r="M14" s="13">
        <v>1.0104302477183833</v>
      </c>
    </row>
    <row r="15" spans="1:13" x14ac:dyDescent="0.45">
      <c r="A15" s="6" t="s">
        <v>33</v>
      </c>
      <c r="B15" s="6" t="s">
        <v>15</v>
      </c>
      <c r="C15" s="13">
        <v>0.86408315593051066</v>
      </c>
      <c r="D15" s="13">
        <v>0.85960993113027373</v>
      </c>
      <c r="E15" s="13">
        <v>0.83896574134249369</v>
      </c>
      <c r="F15" s="13">
        <v>0.88725200043845232</v>
      </c>
      <c r="G15" s="13">
        <v>0.91462444661214082</v>
      </c>
      <c r="H15" s="13">
        <v>0.91870068870886878</v>
      </c>
      <c r="I15" s="13">
        <v>0.90729787685274643</v>
      </c>
      <c r="J15" s="13">
        <v>0.98672526991038356</v>
      </c>
      <c r="K15" s="13">
        <v>0.95377540150770235</v>
      </c>
      <c r="L15" s="13">
        <v>0.9722267710346183</v>
      </c>
      <c r="M15" s="13">
        <v>0.98409090909090913</v>
      </c>
    </row>
    <row r="16" spans="1:13" x14ac:dyDescent="0.45">
      <c r="A16" s="6" t="s">
        <v>33</v>
      </c>
      <c r="B16" s="6" t="s">
        <v>16</v>
      </c>
      <c r="C16" s="13">
        <v>0.85403032931220269</v>
      </c>
      <c r="D16" s="13">
        <v>0.85338271890734418</v>
      </c>
      <c r="E16" s="13">
        <v>0.83397084764645812</v>
      </c>
      <c r="F16" s="13">
        <v>0.88400745368847966</v>
      </c>
      <c r="G16" s="13">
        <v>0.9125159450739101</v>
      </c>
      <c r="H16" s="13">
        <v>0.91702509433464385</v>
      </c>
      <c r="I16" s="13">
        <v>0.90561302636849916</v>
      </c>
      <c r="J16" s="13">
        <v>0.98459611000431313</v>
      </c>
      <c r="K16" s="13">
        <v>0.95040560471976399</v>
      </c>
      <c r="L16" s="13">
        <v>0.96646251596633148</v>
      </c>
      <c r="M16" s="13">
        <v>0.97840909090909089</v>
      </c>
    </row>
    <row r="17" spans="1:13" x14ac:dyDescent="0.45">
      <c r="A17" s="6" t="s">
        <v>34</v>
      </c>
      <c r="B17" s="6" t="s">
        <v>15</v>
      </c>
      <c r="C17" s="13">
        <v>0.84006225055102157</v>
      </c>
      <c r="D17" s="13">
        <v>0.84984534970148895</v>
      </c>
      <c r="E17" s="13">
        <v>0.83991653231566699</v>
      </c>
      <c r="F17" s="13">
        <v>0.87385577684688431</v>
      </c>
      <c r="G17" s="13">
        <v>0.91176520000672012</v>
      </c>
      <c r="H17" s="13">
        <v>0.91048978424198623</v>
      </c>
      <c r="I17" s="13">
        <v>0.9046423748004857</v>
      </c>
      <c r="J17" s="13">
        <v>0.98914563219246643</v>
      </c>
      <c r="K17" s="13">
        <v>0.96250109008459062</v>
      </c>
      <c r="L17" s="13">
        <v>1.0101171580606116</v>
      </c>
      <c r="M17" s="13">
        <v>1.0397599399849962</v>
      </c>
    </row>
    <row r="18" spans="1:13" x14ac:dyDescent="0.45">
      <c r="A18" s="6" t="s">
        <v>34</v>
      </c>
      <c r="B18" s="6" t="s">
        <v>16</v>
      </c>
      <c r="C18" s="13">
        <v>0.82968964079347118</v>
      </c>
      <c r="D18" s="13">
        <v>0.84177116551178455</v>
      </c>
      <c r="E18" s="13">
        <v>0.83321258749821436</v>
      </c>
      <c r="F18" s="13">
        <v>0.8696055135020373</v>
      </c>
      <c r="G18" s="13">
        <v>0.90851435579523887</v>
      </c>
      <c r="H18" s="13">
        <v>0.90815604438622644</v>
      </c>
      <c r="I18" s="13">
        <v>0.90236415972061168</v>
      </c>
      <c r="J18" s="13">
        <v>0.98639481108270666</v>
      </c>
      <c r="K18" s="13">
        <v>0.95846274593985414</v>
      </c>
      <c r="L18" s="13">
        <v>1.0032201338296756</v>
      </c>
      <c r="M18" s="13">
        <v>1.021755438859715</v>
      </c>
    </row>
    <row r="19" spans="1:13" x14ac:dyDescent="0.45">
      <c r="A19" s="6" t="s">
        <v>35</v>
      </c>
      <c r="B19" s="6" t="s">
        <v>15</v>
      </c>
      <c r="C19" s="13">
        <v>0.82855968982729877</v>
      </c>
      <c r="D19" s="13">
        <v>0.84626756148300131</v>
      </c>
      <c r="E19" s="13">
        <v>0.83270597427724513</v>
      </c>
      <c r="F19" s="13">
        <v>0.85710006206997369</v>
      </c>
      <c r="G19" s="13">
        <v>0.93779635306722109</v>
      </c>
      <c r="H19" s="13">
        <v>0.90226347139493002</v>
      </c>
      <c r="I19" s="13">
        <v>0.88392835711988327</v>
      </c>
      <c r="J19" s="13">
        <v>0.96372450342008509</v>
      </c>
      <c r="K19" s="13">
        <v>0.99617655720439446</v>
      </c>
      <c r="L19" s="13">
        <v>0.98487319018525432</v>
      </c>
      <c r="M19" s="13">
        <v>0.98081683168316836</v>
      </c>
    </row>
    <row r="20" spans="1:13" x14ac:dyDescent="0.45">
      <c r="A20" s="6" t="s">
        <v>35</v>
      </c>
      <c r="B20" s="6" t="s">
        <v>16</v>
      </c>
      <c r="C20" s="13">
        <v>0.81880776187350357</v>
      </c>
      <c r="D20" s="13">
        <v>0.8385697187312986</v>
      </c>
      <c r="E20" s="13">
        <v>0.82691401356831906</v>
      </c>
      <c r="F20" s="13">
        <v>0.85355080990531329</v>
      </c>
      <c r="G20" s="13">
        <v>0.93494818130708279</v>
      </c>
      <c r="H20" s="13">
        <v>0.90020224407812721</v>
      </c>
      <c r="I20" s="13">
        <v>0.88218577031457768</v>
      </c>
      <c r="J20" s="13">
        <v>0.96171404802497795</v>
      </c>
      <c r="K20" s="13">
        <v>0.99270750662613616</v>
      </c>
      <c r="L20" s="13">
        <v>0.97992259788224667</v>
      </c>
      <c r="M20" s="13">
        <v>0.97277227722772275</v>
      </c>
    </row>
    <row r="21" spans="1:13" x14ac:dyDescent="0.45">
      <c r="A21" s="6" t="s">
        <v>36</v>
      </c>
      <c r="B21" s="6" t="s">
        <v>15</v>
      </c>
      <c r="C21" s="13">
        <v>0.83364645841511975</v>
      </c>
      <c r="D21" s="13">
        <v>0.84636166373050314</v>
      </c>
      <c r="E21" s="13">
        <v>0.82876994268809567</v>
      </c>
      <c r="F21" s="13">
        <v>0.85699625357597231</v>
      </c>
      <c r="G21" s="13">
        <v>0.93268055313001097</v>
      </c>
      <c r="H21" s="13">
        <v>0.89868086203008735</v>
      </c>
      <c r="I21" s="13">
        <v>0.88945301206518446</v>
      </c>
      <c r="J21" s="13">
        <v>0.96991110098016864</v>
      </c>
      <c r="K21" s="13">
        <v>0.98328763346149717</v>
      </c>
      <c r="L21" s="13">
        <v>0.97107179428831492</v>
      </c>
      <c r="M21" s="13">
        <v>1.0075901328273245</v>
      </c>
    </row>
    <row r="22" spans="1:13" x14ac:dyDescent="0.45">
      <c r="A22" s="6" t="s">
        <v>36</v>
      </c>
      <c r="B22" s="6" t="s">
        <v>16</v>
      </c>
      <c r="C22" s="13">
        <v>0.82321518703381746</v>
      </c>
      <c r="D22" s="13">
        <v>0.83878851029089507</v>
      </c>
      <c r="E22" s="13">
        <v>0.82237833094345258</v>
      </c>
      <c r="F22" s="13">
        <v>0.85267697108997742</v>
      </c>
      <c r="G22" s="13">
        <v>0.92977519170622513</v>
      </c>
      <c r="H22" s="13">
        <v>0.89674000579840862</v>
      </c>
      <c r="I22" s="13">
        <v>0.8875773025040018</v>
      </c>
      <c r="J22" s="13">
        <v>0.96783207438906482</v>
      </c>
      <c r="K22" s="13">
        <v>0.9795269680305142</v>
      </c>
      <c r="L22" s="13">
        <v>0.96424507907611789</v>
      </c>
      <c r="M22" s="13">
        <v>0.99810246679316883</v>
      </c>
    </row>
    <row r="23" spans="1:13" x14ac:dyDescent="0.45">
      <c r="A23" s="6" t="s">
        <v>37</v>
      </c>
      <c r="B23" s="6" t="s">
        <v>15</v>
      </c>
      <c r="C23" s="13">
        <v>0.77336027824748077</v>
      </c>
      <c r="D23" s="13">
        <v>0.84513288187234581</v>
      </c>
      <c r="E23" s="13">
        <v>0.82517468991029763</v>
      </c>
      <c r="F23" s="13">
        <v>0.84065489658121184</v>
      </c>
      <c r="G23" s="13">
        <v>0.93105726527803845</v>
      </c>
      <c r="H23" s="13">
        <v>0.90776769355319786</v>
      </c>
      <c r="I23" s="13">
        <v>0.88218574206284417</v>
      </c>
      <c r="J23" s="13">
        <v>0.95514604139092774</v>
      </c>
      <c r="K23" s="13">
        <v>0.99187095495036182</v>
      </c>
      <c r="L23" s="13">
        <v>0.99006163328197228</v>
      </c>
      <c r="M23" s="13">
        <v>0.99024024024024027</v>
      </c>
    </row>
    <row r="24" spans="1:13" x14ac:dyDescent="0.45">
      <c r="A24" s="6" t="s">
        <v>37</v>
      </c>
      <c r="B24" s="6" t="s">
        <v>16</v>
      </c>
      <c r="C24" s="13">
        <v>0.76172309976491936</v>
      </c>
      <c r="D24" s="13">
        <v>0.83636799983304988</v>
      </c>
      <c r="E24" s="13">
        <v>0.81880606397640177</v>
      </c>
      <c r="F24" s="13">
        <v>0.83665354260569025</v>
      </c>
      <c r="G24" s="13">
        <v>0.92832066679176828</v>
      </c>
      <c r="H24" s="13">
        <v>0.9058502705696877</v>
      </c>
      <c r="I24" s="13">
        <v>0.88076083891173018</v>
      </c>
      <c r="J24" s="13">
        <v>0.95348032727710264</v>
      </c>
      <c r="K24" s="13">
        <v>0.98862783419014033</v>
      </c>
      <c r="L24" s="13">
        <v>0.98436055469953776</v>
      </c>
      <c r="M24" s="13">
        <v>0.97972972972972971</v>
      </c>
    </row>
    <row r="25" spans="1:13" x14ac:dyDescent="0.45">
      <c r="A25" s="6" t="s">
        <v>38</v>
      </c>
      <c r="B25" s="6" t="s">
        <v>15</v>
      </c>
      <c r="C25" s="13">
        <v>0.79914825353780339</v>
      </c>
      <c r="D25" s="13">
        <v>0.82698450518129107</v>
      </c>
      <c r="E25" s="13">
        <v>0.82596756477353495</v>
      </c>
      <c r="F25" s="13">
        <v>0.84049573799713495</v>
      </c>
      <c r="G25" s="13">
        <v>0.94109561815706</v>
      </c>
      <c r="H25" s="13">
        <v>0.92762287814470468</v>
      </c>
      <c r="I25" s="13">
        <v>0.87246618793681119</v>
      </c>
      <c r="J25" s="13">
        <v>0.93815620046246384</v>
      </c>
      <c r="K25" s="13">
        <v>1.0302374698472259</v>
      </c>
      <c r="L25" s="13">
        <v>1.0186006321486232</v>
      </c>
      <c r="M25" s="13">
        <v>0.95800614544213047</v>
      </c>
    </row>
    <row r="26" spans="1:13" x14ac:dyDescent="0.45">
      <c r="A26" s="6" t="s">
        <v>38</v>
      </c>
      <c r="B26" s="6" t="s">
        <v>16</v>
      </c>
      <c r="C26" s="13">
        <v>0.78633195195080496</v>
      </c>
      <c r="D26" s="13">
        <v>0.81597211161977623</v>
      </c>
      <c r="E26" s="13">
        <v>0.81836642391013392</v>
      </c>
      <c r="F26" s="13">
        <v>0.83526308448476561</v>
      </c>
      <c r="G26" s="13">
        <v>0.93718269616756</v>
      </c>
      <c r="H26" s="13">
        <v>0.92479208666234081</v>
      </c>
      <c r="I26" s="13">
        <v>0.87014471272860394</v>
      </c>
      <c r="J26" s="13">
        <v>0.93557252164328675</v>
      </c>
      <c r="K26" s="13">
        <v>1.0253379790940766</v>
      </c>
      <c r="L26" s="13">
        <v>1.0118812106328308</v>
      </c>
      <c r="M26" s="13">
        <v>0.94230112666439059</v>
      </c>
    </row>
    <row r="27" spans="1:13" x14ac:dyDescent="0.45">
      <c r="A27" s="6" t="s">
        <v>39</v>
      </c>
      <c r="B27" s="6" t="s">
        <v>15</v>
      </c>
      <c r="C27" s="13">
        <v>0.80760431835751401</v>
      </c>
      <c r="D27" s="13">
        <v>0.83809659688222748</v>
      </c>
      <c r="E27" s="13">
        <v>0.83186380615013766</v>
      </c>
      <c r="F27" s="13">
        <v>0.84105970645215899</v>
      </c>
      <c r="G27" s="13">
        <v>0.94006655268483019</v>
      </c>
      <c r="H27" s="13">
        <v>0.92218230198623086</v>
      </c>
      <c r="I27" s="13">
        <v>0.87355674240553227</v>
      </c>
      <c r="J27" s="13">
        <v>0.94153500128316248</v>
      </c>
      <c r="K27" s="13">
        <v>1.0221184524993827</v>
      </c>
      <c r="L27" s="13">
        <v>1.0239485846995793</v>
      </c>
      <c r="M27" s="13">
        <v>1.0083565459610029</v>
      </c>
    </row>
    <row r="28" spans="1:13" x14ac:dyDescent="0.45">
      <c r="A28" s="6" t="s">
        <v>39</v>
      </c>
      <c r="B28" s="6" t="s">
        <v>16</v>
      </c>
      <c r="C28" s="13">
        <v>0.79688033727055352</v>
      </c>
      <c r="D28" s="13">
        <v>0.82926891538761904</v>
      </c>
      <c r="E28" s="13">
        <v>0.82594357504779525</v>
      </c>
      <c r="F28" s="13">
        <v>0.83723309320342498</v>
      </c>
      <c r="G28" s="13">
        <v>0.93716431632400443</v>
      </c>
      <c r="H28" s="13">
        <v>0.92021814991211492</v>
      </c>
      <c r="I28" s="13">
        <v>0.87180733926072285</v>
      </c>
      <c r="J28" s="13">
        <v>0.93945530962952917</v>
      </c>
      <c r="K28" s="13">
        <v>1.0180217325122314</v>
      </c>
      <c r="L28" s="13">
        <v>1.0162224930442181</v>
      </c>
      <c r="M28" s="13">
        <v>0.99408077994428967</v>
      </c>
    </row>
    <row r="29" spans="1:13" x14ac:dyDescent="0.45">
      <c r="A29" s="6" t="s">
        <v>40</v>
      </c>
      <c r="B29" s="6" t="s">
        <v>15</v>
      </c>
      <c r="C29" s="13">
        <v>0.76298208659222799</v>
      </c>
      <c r="D29" s="13">
        <v>0.79085502141705477</v>
      </c>
      <c r="E29" s="13">
        <v>0.81788870374213329</v>
      </c>
      <c r="F29" s="13">
        <v>0.83415701988055346</v>
      </c>
      <c r="G29" s="13">
        <v>0.91757633859879262</v>
      </c>
      <c r="H29" s="13">
        <v>0.93694111668170343</v>
      </c>
      <c r="I29" s="13">
        <v>0.8776554976764166</v>
      </c>
      <c r="J29" s="13">
        <v>0.91765735459497577</v>
      </c>
      <c r="K29" s="13">
        <v>0.97950831096271429</v>
      </c>
      <c r="L29" s="13">
        <v>1.0008706441724189</v>
      </c>
      <c r="M29" s="13">
        <v>0.95572955880138533</v>
      </c>
    </row>
    <row r="30" spans="1:13" x14ac:dyDescent="0.45">
      <c r="A30" s="6" t="s">
        <v>40</v>
      </c>
      <c r="B30" s="6" t="s">
        <v>16</v>
      </c>
      <c r="C30" s="13">
        <v>0.75015108753689175</v>
      </c>
      <c r="D30" s="13">
        <v>0.78142840337413766</v>
      </c>
      <c r="E30" s="13">
        <v>0.81141861224858791</v>
      </c>
      <c r="F30" s="13">
        <v>0.83007206061806971</v>
      </c>
      <c r="G30" s="13">
        <v>0.9147513773474697</v>
      </c>
      <c r="H30" s="13">
        <v>0.93502820826148025</v>
      </c>
      <c r="I30" s="13">
        <v>0.87601670567501611</v>
      </c>
      <c r="J30" s="13">
        <v>0.91576632631873789</v>
      </c>
      <c r="K30" s="13">
        <v>0.97598880156099455</v>
      </c>
      <c r="L30" s="13">
        <v>0.99561028507079852</v>
      </c>
      <c r="M30" s="13">
        <v>0.94518897756361997</v>
      </c>
    </row>
    <row r="31" spans="1:13" x14ac:dyDescent="0.45">
      <c r="A31" s="6" t="s">
        <v>41</v>
      </c>
      <c r="B31" s="6" t="s">
        <v>15</v>
      </c>
      <c r="C31" s="13">
        <v>0.77789677651006295</v>
      </c>
      <c r="D31" s="13">
        <v>0.8190547428635343</v>
      </c>
      <c r="E31" s="13">
        <v>0.81356012985989279</v>
      </c>
      <c r="F31" s="13">
        <v>0.82911510547246625</v>
      </c>
      <c r="G31" s="13">
        <v>0.92816745483179008</v>
      </c>
      <c r="H31" s="13">
        <v>0.94149512896875476</v>
      </c>
      <c r="I31" s="13">
        <v>0.8724159074124499</v>
      </c>
      <c r="J31" s="13">
        <v>0.93076113784793257</v>
      </c>
      <c r="K31" s="13">
        <v>1.0049896475038982</v>
      </c>
      <c r="L31" s="13">
        <v>1.0020567213812341</v>
      </c>
      <c r="M31" s="13">
        <v>0.95225955967555043</v>
      </c>
    </row>
    <row r="32" spans="1:13" x14ac:dyDescent="0.45">
      <c r="A32" s="6" t="s">
        <v>41</v>
      </c>
      <c r="B32" s="6" t="s">
        <v>16</v>
      </c>
      <c r="C32" s="13">
        <v>0.76813406548507113</v>
      </c>
      <c r="D32" s="13">
        <v>0.81227380220026046</v>
      </c>
      <c r="E32" s="13">
        <v>0.80897452113706236</v>
      </c>
      <c r="F32" s="13">
        <v>0.82594111250743363</v>
      </c>
      <c r="G32" s="13">
        <v>0.92577140315666995</v>
      </c>
      <c r="H32" s="13">
        <v>0.93964161324516682</v>
      </c>
      <c r="I32" s="13">
        <v>0.87076255830308391</v>
      </c>
      <c r="J32" s="13">
        <v>0.92879258374773388</v>
      </c>
      <c r="K32" s="13">
        <v>1.0015933471366614</v>
      </c>
      <c r="L32" s="13">
        <v>0.9961860032623856</v>
      </c>
      <c r="M32" s="13">
        <v>0.94020857473928154</v>
      </c>
    </row>
    <row r="33" spans="1:13" x14ac:dyDescent="0.45">
      <c r="A33" s="6" t="s">
        <v>42</v>
      </c>
      <c r="B33" s="6" t="s">
        <v>15</v>
      </c>
      <c r="C33" s="13">
        <v>0.84425382590895803</v>
      </c>
      <c r="D33" s="13">
        <v>0.86509652958812988</v>
      </c>
      <c r="E33" s="13">
        <v>0.84297429566597593</v>
      </c>
      <c r="F33" s="13">
        <v>0.87331844163107419</v>
      </c>
      <c r="G33" s="13">
        <v>0.9319844220215967</v>
      </c>
      <c r="H33" s="13">
        <v>0.91141707963265473</v>
      </c>
      <c r="I33" s="13">
        <v>0.89260987896005917</v>
      </c>
      <c r="J33" s="13">
        <v>0.97860910110485855</v>
      </c>
      <c r="K33" s="13">
        <v>0.96887331049682679</v>
      </c>
      <c r="L33" s="13">
        <v>0.98324368320475619</v>
      </c>
      <c r="M33" s="13">
        <v>1.0111218568665377</v>
      </c>
    </row>
    <row r="34" spans="1:13" x14ac:dyDescent="0.45">
      <c r="A34" s="6" t="s">
        <v>42</v>
      </c>
      <c r="B34" s="6" t="s">
        <v>16</v>
      </c>
      <c r="C34" s="13">
        <v>0.83574097540371062</v>
      </c>
      <c r="D34" s="13">
        <v>0.85967648971778776</v>
      </c>
      <c r="E34" s="13">
        <v>0.8387901767999647</v>
      </c>
      <c r="F34" s="13">
        <v>0.87064858800696421</v>
      </c>
      <c r="G34" s="13">
        <v>0.93021419720304477</v>
      </c>
      <c r="H34" s="13">
        <v>0.90997570249975979</v>
      </c>
      <c r="I34" s="13">
        <v>0.89110583235848828</v>
      </c>
      <c r="J34" s="13">
        <v>0.97679110358335164</v>
      </c>
      <c r="K34" s="13">
        <v>0.96582490241376562</v>
      </c>
      <c r="L34" s="13">
        <v>0.97802392242904668</v>
      </c>
      <c r="M34" s="13">
        <v>1.0004835589941974</v>
      </c>
    </row>
    <row r="35" spans="1:13" x14ac:dyDescent="0.45">
      <c r="A35" s="6" t="s">
        <v>43</v>
      </c>
      <c r="B35" s="6" t="s">
        <v>15</v>
      </c>
      <c r="C35" s="13">
        <v>0.8143070888430588</v>
      </c>
      <c r="D35" s="13">
        <v>0.85910710193537632</v>
      </c>
      <c r="E35" s="13">
        <v>0.83193180949468692</v>
      </c>
      <c r="F35" s="13">
        <v>0.84423480363991077</v>
      </c>
      <c r="G35" s="13">
        <v>0.94763369919280216</v>
      </c>
      <c r="H35" s="13">
        <v>0.92035056063925769</v>
      </c>
      <c r="I35" s="13">
        <v>0.88271040526663758</v>
      </c>
      <c r="J35" s="13">
        <v>0.94248170283073662</v>
      </c>
      <c r="K35" s="13">
        <v>0.99378376465592488</v>
      </c>
      <c r="L35" s="13">
        <v>0.98487055016181235</v>
      </c>
      <c r="M35" s="13">
        <v>1.034364261168385</v>
      </c>
    </row>
    <row r="36" spans="1:13" x14ac:dyDescent="0.45">
      <c r="A36" s="6" t="s">
        <v>43</v>
      </c>
      <c r="B36" s="6" t="s">
        <v>16</v>
      </c>
      <c r="C36" s="13">
        <v>0.80759432245541674</v>
      </c>
      <c r="D36" s="13">
        <v>0.85388846065706969</v>
      </c>
      <c r="E36" s="13">
        <v>0.82802346915373437</v>
      </c>
      <c r="F36" s="13">
        <v>0.8417360396595267</v>
      </c>
      <c r="G36" s="13">
        <v>0.94542951500425043</v>
      </c>
      <c r="H36" s="13">
        <v>0.91898118314215749</v>
      </c>
      <c r="I36" s="13">
        <v>0.88112084851383476</v>
      </c>
      <c r="J36" s="13">
        <v>0.94084237972918894</v>
      </c>
      <c r="K36" s="13">
        <v>0.99065795371440701</v>
      </c>
      <c r="L36" s="13">
        <v>0.97892394822006468</v>
      </c>
      <c r="M36" s="13">
        <v>1.0263459335624283</v>
      </c>
    </row>
    <row r="37" spans="1:13" x14ac:dyDescent="0.45">
      <c r="A37" s="6" t="s">
        <v>44</v>
      </c>
      <c r="B37" s="6" t="s">
        <v>15</v>
      </c>
      <c r="C37" s="13">
        <v>0.77307520195953738</v>
      </c>
      <c r="D37" s="13">
        <v>0.82756061798154634</v>
      </c>
      <c r="E37" s="13">
        <v>0.79665043454736062</v>
      </c>
      <c r="F37" s="13">
        <v>0.82613493547497163</v>
      </c>
      <c r="G37" s="13">
        <v>0.92338751929807406</v>
      </c>
      <c r="H37" s="13">
        <v>0.91987740151005459</v>
      </c>
      <c r="I37" s="13">
        <v>0.88439487837505804</v>
      </c>
      <c r="J37" s="13">
        <v>0.94865351005880927</v>
      </c>
      <c r="K37" s="13">
        <v>1.0010883815271971</v>
      </c>
      <c r="L37" s="13">
        <v>1.003057844219825</v>
      </c>
      <c r="M37" s="13">
        <v>1.0098360655737706</v>
      </c>
    </row>
    <row r="38" spans="1:13" x14ac:dyDescent="0.45">
      <c r="A38" s="6" t="s">
        <v>44</v>
      </c>
      <c r="B38" s="6" t="s">
        <v>16</v>
      </c>
      <c r="C38" s="13">
        <v>0.76400763089097723</v>
      </c>
      <c r="D38" s="13">
        <v>0.82103390315428082</v>
      </c>
      <c r="E38" s="13">
        <v>0.79115518582394917</v>
      </c>
      <c r="F38" s="13">
        <v>0.82267725224534838</v>
      </c>
      <c r="G38" s="13">
        <v>0.92069801395748485</v>
      </c>
      <c r="H38" s="13">
        <v>0.9178590117365627</v>
      </c>
      <c r="I38" s="13">
        <v>0.88266127931420457</v>
      </c>
      <c r="J38" s="13">
        <v>0.94638278329867709</v>
      </c>
      <c r="K38" s="13">
        <v>0.9966853835308086</v>
      </c>
      <c r="L38" s="13">
        <v>0.9972394461904357</v>
      </c>
      <c r="M38" s="13">
        <v>0.99125683060109293</v>
      </c>
    </row>
    <row r="39" spans="1:13" x14ac:dyDescent="0.45">
      <c r="A39" s="6" t="s">
        <v>45</v>
      </c>
      <c r="B39" s="6" t="s">
        <v>15</v>
      </c>
      <c r="C39" s="13">
        <v>0.79365863631717037</v>
      </c>
      <c r="D39" s="13">
        <v>0.8374647388288522</v>
      </c>
      <c r="E39" s="13">
        <v>0.80891415409872214</v>
      </c>
      <c r="F39" s="13">
        <v>0.83841747702144664</v>
      </c>
      <c r="G39" s="13">
        <v>0.91731912277105965</v>
      </c>
      <c r="H39" s="13">
        <v>0.92076828266228428</v>
      </c>
      <c r="I39" s="13">
        <v>0.88075616212055796</v>
      </c>
      <c r="J39" s="13">
        <v>0.96415033666916772</v>
      </c>
      <c r="K39" s="13">
        <v>0.98041457223072137</v>
      </c>
      <c r="L39" s="13">
        <v>1.0183974287930844</v>
      </c>
      <c r="M39" s="13">
        <v>1.0739549839228295</v>
      </c>
    </row>
    <row r="40" spans="1:13" x14ac:dyDescent="0.45">
      <c r="A40" s="6" t="s">
        <v>45</v>
      </c>
      <c r="B40" s="6" t="s">
        <v>16</v>
      </c>
      <c r="C40" s="13">
        <v>0.78421985211435585</v>
      </c>
      <c r="D40" s="13">
        <v>0.82953353047791667</v>
      </c>
      <c r="E40" s="13">
        <v>0.80261690944954245</v>
      </c>
      <c r="F40" s="13">
        <v>0.83434508744219682</v>
      </c>
      <c r="G40" s="13">
        <v>0.91427546628407463</v>
      </c>
      <c r="H40" s="13">
        <v>0.91885784716516028</v>
      </c>
      <c r="I40" s="13">
        <v>0.87884135238131</v>
      </c>
      <c r="J40" s="13">
        <v>0.96175321321731</v>
      </c>
      <c r="K40" s="13">
        <v>0.97653110972883006</v>
      </c>
      <c r="L40" s="13">
        <v>1.011359858140308</v>
      </c>
      <c r="M40" s="13">
        <v>1.062700964630225</v>
      </c>
    </row>
    <row r="41" spans="1:13" x14ac:dyDescent="0.45">
      <c r="A41" s="6" t="s">
        <v>46</v>
      </c>
      <c r="B41" s="6" t="s">
        <v>15</v>
      </c>
      <c r="C41" s="13">
        <v>0.76487412285077649</v>
      </c>
      <c r="D41" s="13">
        <v>0.83849857369664271</v>
      </c>
      <c r="E41" s="13">
        <v>0.81750154382651019</v>
      </c>
      <c r="F41" s="13">
        <v>0.82697406654075256</v>
      </c>
      <c r="G41" s="13">
        <v>0.91206137235402751</v>
      </c>
      <c r="H41" s="13">
        <v>0.91418961053685821</v>
      </c>
      <c r="I41" s="13">
        <v>0.89713799451217391</v>
      </c>
      <c r="J41" s="13">
        <v>0.95246837466319589</v>
      </c>
      <c r="K41" s="13">
        <v>0.97570602885202762</v>
      </c>
      <c r="L41" s="13">
        <v>0.97197542773011114</v>
      </c>
      <c r="M41" s="13">
        <v>0.98352344740177444</v>
      </c>
    </row>
    <row r="42" spans="1:13" x14ac:dyDescent="0.45">
      <c r="A42" s="6" t="s">
        <v>46</v>
      </c>
      <c r="B42" s="6" t="s">
        <v>16</v>
      </c>
      <c r="C42" s="13">
        <v>0.75627722903987493</v>
      </c>
      <c r="D42" s="13">
        <v>0.83228995908251913</v>
      </c>
      <c r="E42" s="13">
        <v>0.81290033540387707</v>
      </c>
      <c r="F42" s="13">
        <v>0.82302411739067272</v>
      </c>
      <c r="G42" s="13">
        <v>0.90914014774825969</v>
      </c>
      <c r="H42" s="13">
        <v>0.91265896936827984</v>
      </c>
      <c r="I42" s="13">
        <v>0.89501927685735128</v>
      </c>
      <c r="J42" s="13">
        <v>0.9503950312828241</v>
      </c>
      <c r="K42" s="13">
        <v>0.97249502686277278</v>
      </c>
      <c r="L42" s="13">
        <v>0.96735543483779252</v>
      </c>
      <c r="M42" s="13">
        <v>0.97338403041825095</v>
      </c>
    </row>
    <row r="43" spans="1:13" x14ac:dyDescent="0.45">
      <c r="A43" s="6" t="s">
        <v>47</v>
      </c>
      <c r="B43" s="6" t="s">
        <v>15</v>
      </c>
      <c r="C43" s="13">
        <v>0.80352516955440711</v>
      </c>
      <c r="D43" s="13">
        <v>0.85346699717024588</v>
      </c>
      <c r="E43" s="13">
        <v>0.82518034320005063</v>
      </c>
      <c r="F43" s="13">
        <v>0.84652270661610307</v>
      </c>
      <c r="G43" s="13">
        <v>0.92908967785624452</v>
      </c>
      <c r="H43" s="13">
        <v>0.91587190514753869</v>
      </c>
      <c r="I43" s="13">
        <v>0.89527053790699518</v>
      </c>
      <c r="J43" s="13">
        <v>0.95567542873207756</v>
      </c>
      <c r="K43" s="13">
        <v>0.97709176045155832</v>
      </c>
      <c r="L43" s="13">
        <v>0.97702532877851922</v>
      </c>
      <c r="M43" s="13">
        <v>1.0215792054928887</v>
      </c>
    </row>
    <row r="44" spans="1:13" x14ac:dyDescent="0.45">
      <c r="A44" s="6" t="s">
        <v>47</v>
      </c>
      <c r="B44" s="6" t="s">
        <v>16</v>
      </c>
      <c r="C44" s="13">
        <v>0.79532407347140677</v>
      </c>
      <c r="D44" s="13">
        <v>0.84685875359203278</v>
      </c>
      <c r="E44" s="13">
        <v>0.82025591442891721</v>
      </c>
      <c r="F44" s="13">
        <v>0.84312394006191604</v>
      </c>
      <c r="G44" s="13">
        <v>0.9265707205631748</v>
      </c>
      <c r="H44" s="13">
        <v>0.91401636959752175</v>
      </c>
      <c r="I44" s="13">
        <v>0.89351328383254236</v>
      </c>
      <c r="J44" s="13">
        <v>0.95346148439696377</v>
      </c>
      <c r="K44" s="13">
        <v>0.97323218859745708</v>
      </c>
      <c r="L44" s="13">
        <v>0.97183921270155937</v>
      </c>
      <c r="M44" s="13">
        <v>1.0068661108386463</v>
      </c>
    </row>
    <row r="45" spans="1:13" x14ac:dyDescent="0.45">
      <c r="A45" s="6" t="s">
        <v>48</v>
      </c>
      <c r="B45" s="6" t="s">
        <v>15</v>
      </c>
      <c r="C45" s="13">
        <v>0.78847686098303271</v>
      </c>
      <c r="D45" s="13">
        <v>0.8353410537427427</v>
      </c>
      <c r="E45" s="13">
        <v>0.80797019805635328</v>
      </c>
      <c r="F45" s="13">
        <v>0.8385694463666592</v>
      </c>
      <c r="G45" s="13">
        <v>0.93070690988317839</v>
      </c>
      <c r="H45" s="13">
        <v>0.92594519597641345</v>
      </c>
      <c r="I45" s="13">
        <v>0.88740881226339718</v>
      </c>
      <c r="J45" s="13">
        <v>0.96034336752050142</v>
      </c>
      <c r="K45" s="13">
        <v>1.0037954987858311</v>
      </c>
      <c r="L45" s="13">
        <v>1.0189958605277192</v>
      </c>
      <c r="M45" s="13">
        <v>1.0099388379204892</v>
      </c>
    </row>
    <row r="46" spans="1:13" x14ac:dyDescent="0.45">
      <c r="A46" s="6" t="s">
        <v>48</v>
      </c>
      <c r="B46" s="6" t="s">
        <v>16</v>
      </c>
      <c r="C46" s="13">
        <v>0.78122101908332131</v>
      </c>
      <c r="D46" s="13">
        <v>0.8298249971540046</v>
      </c>
      <c r="E46" s="13">
        <v>0.8038422261323156</v>
      </c>
      <c r="F46" s="13">
        <v>0.83549271983335283</v>
      </c>
      <c r="G46" s="13">
        <v>0.92795682132423241</v>
      </c>
      <c r="H46" s="13">
        <v>0.9242687015839981</v>
      </c>
      <c r="I46" s="13">
        <v>0.88581092684820839</v>
      </c>
      <c r="J46" s="13">
        <v>0.95822265328131673</v>
      </c>
      <c r="K46" s="13">
        <v>1.0003190041861161</v>
      </c>
      <c r="L46" s="13">
        <v>1.0130533052289408</v>
      </c>
      <c r="M46" s="13">
        <v>1</v>
      </c>
    </row>
    <row r="47" spans="1:13" x14ac:dyDescent="0.45">
      <c r="A47" s="6" t="s">
        <v>49</v>
      </c>
      <c r="B47" s="6" t="s">
        <v>15</v>
      </c>
      <c r="C47" s="13">
        <v>0.82289623818862545</v>
      </c>
      <c r="D47" s="13">
        <v>0.8470547198604752</v>
      </c>
      <c r="E47" s="13">
        <v>0.82821153628794253</v>
      </c>
      <c r="F47" s="13">
        <v>0.85065583530179945</v>
      </c>
      <c r="G47" s="13">
        <v>0.93158135818470511</v>
      </c>
      <c r="H47" s="13">
        <v>0.91883841482390394</v>
      </c>
      <c r="I47" s="13">
        <v>0.87834722183102842</v>
      </c>
      <c r="J47" s="13">
        <v>0.95246260759915591</v>
      </c>
      <c r="K47" s="13">
        <v>0.99003421789725965</v>
      </c>
      <c r="L47" s="13">
        <v>0.99852847541563494</v>
      </c>
      <c r="M47" s="13">
        <v>0.98529411764705888</v>
      </c>
    </row>
    <row r="48" spans="1:13" x14ac:dyDescent="0.45">
      <c r="A48" s="6" t="s">
        <v>49</v>
      </c>
      <c r="B48" s="6" t="s">
        <v>16</v>
      </c>
      <c r="C48" s="13">
        <v>0.81316113983478933</v>
      </c>
      <c r="D48" s="13">
        <v>0.83861637962357383</v>
      </c>
      <c r="E48" s="13">
        <v>0.82173885742273345</v>
      </c>
      <c r="F48" s="13">
        <v>0.8464308348216858</v>
      </c>
      <c r="G48" s="13">
        <v>0.92865843262995518</v>
      </c>
      <c r="H48" s="13">
        <v>0.91670445552917745</v>
      </c>
      <c r="I48" s="13">
        <v>0.87676992841824031</v>
      </c>
      <c r="J48" s="13">
        <v>0.95062938101998073</v>
      </c>
      <c r="K48" s="13">
        <v>0.98673876007045713</v>
      </c>
      <c r="L48" s="13">
        <v>0.99319419879731163</v>
      </c>
      <c r="M48" s="13">
        <v>0.97385620915032678</v>
      </c>
    </row>
    <row r="49" spans="1:13" x14ac:dyDescent="0.45">
      <c r="A49" s="6" t="s">
        <v>50</v>
      </c>
      <c r="B49" s="6" t="s">
        <v>15</v>
      </c>
      <c r="C49" s="13">
        <v>0.76446848448059002</v>
      </c>
      <c r="D49" s="13">
        <v>0.79991778851094442</v>
      </c>
      <c r="E49" s="13">
        <v>0.80080723717833913</v>
      </c>
      <c r="F49" s="13">
        <v>0.82367311749733529</v>
      </c>
      <c r="G49" s="13">
        <v>0.92726542451420912</v>
      </c>
      <c r="H49" s="13">
        <v>0.93216585645413463</v>
      </c>
      <c r="I49" s="13">
        <v>0.88097212046427331</v>
      </c>
      <c r="J49" s="13">
        <v>0.93440912135324994</v>
      </c>
      <c r="K49" s="13">
        <v>1.0119119334328124</v>
      </c>
      <c r="L49" s="13">
        <v>1.0052750490181441</v>
      </c>
      <c r="M49" s="13">
        <v>0.9313479623824451</v>
      </c>
    </row>
    <row r="50" spans="1:13" x14ac:dyDescent="0.45">
      <c r="A50" s="6" t="s">
        <v>50</v>
      </c>
      <c r="B50" s="6" t="s">
        <v>16</v>
      </c>
      <c r="C50" s="13">
        <v>0.7563672177720554</v>
      </c>
      <c r="D50" s="13">
        <v>0.79310462947541749</v>
      </c>
      <c r="E50" s="13">
        <v>0.79566372106635685</v>
      </c>
      <c r="F50" s="13">
        <v>0.82012578726336194</v>
      </c>
      <c r="G50" s="13">
        <v>0.92459038449743081</v>
      </c>
      <c r="H50" s="13">
        <v>0.93012733826331317</v>
      </c>
      <c r="I50" s="13">
        <v>0.87933328191879068</v>
      </c>
      <c r="J50" s="13">
        <v>0.93248102499516028</v>
      </c>
      <c r="K50" s="13">
        <v>1.0087551433540309</v>
      </c>
      <c r="L50" s="13">
        <v>1.0002786818349207</v>
      </c>
      <c r="M50" s="13">
        <v>0.9203761755485893</v>
      </c>
    </row>
    <row r="51" spans="1:13" x14ac:dyDescent="0.45">
      <c r="A51" s="6" t="s">
        <v>51</v>
      </c>
      <c r="B51" s="6" t="s">
        <v>15</v>
      </c>
      <c r="C51" s="13">
        <v>0.76101067861350624</v>
      </c>
      <c r="D51" s="13">
        <v>0.82485711352202329</v>
      </c>
      <c r="E51" s="13">
        <v>0.8070245001878209</v>
      </c>
      <c r="F51" s="13">
        <v>0.82952077030624249</v>
      </c>
      <c r="G51" s="13">
        <v>0.91984299273020997</v>
      </c>
      <c r="H51" s="13">
        <v>0.9203036228996172</v>
      </c>
      <c r="I51" s="13">
        <v>0.89028242686779269</v>
      </c>
      <c r="J51" s="13">
        <v>0.94838549016352613</v>
      </c>
      <c r="K51" s="13">
        <v>0.98423960453620241</v>
      </c>
      <c r="L51" s="13">
        <v>0.98456634792819997</v>
      </c>
      <c r="M51" s="13">
        <v>0.90303030303030307</v>
      </c>
    </row>
    <row r="52" spans="1:13" x14ac:dyDescent="0.45">
      <c r="A52" s="6" t="s">
        <v>51</v>
      </c>
      <c r="B52" s="6" t="s">
        <v>16</v>
      </c>
      <c r="C52" s="13">
        <v>0.75239574656490837</v>
      </c>
      <c r="D52" s="13">
        <v>0.81839442371972571</v>
      </c>
      <c r="E52" s="13">
        <v>0.80195855419675277</v>
      </c>
      <c r="F52" s="13">
        <v>0.8259978356859059</v>
      </c>
      <c r="G52" s="13">
        <v>0.91701585218093695</v>
      </c>
      <c r="H52" s="13">
        <v>0.91822756888514045</v>
      </c>
      <c r="I52" s="13">
        <v>0.88839044936605915</v>
      </c>
      <c r="J52" s="13">
        <v>0.94643894745579815</v>
      </c>
      <c r="K52" s="13">
        <v>0.98102646118057579</v>
      </c>
      <c r="L52" s="13">
        <v>0.97947771626684565</v>
      </c>
      <c r="M52" s="13">
        <v>0.89870129870129867</v>
      </c>
    </row>
    <row r="53" spans="1:13" x14ac:dyDescent="0.45">
      <c r="A53" s="6" t="s">
        <v>52</v>
      </c>
      <c r="B53" s="6" t="s">
        <v>15</v>
      </c>
      <c r="C53" s="13">
        <v>0.77162062679660659</v>
      </c>
      <c r="D53" s="13">
        <v>0.84031934752808757</v>
      </c>
      <c r="E53" s="13">
        <v>0.8175491033304868</v>
      </c>
      <c r="F53" s="13">
        <v>0.84926085881166646</v>
      </c>
      <c r="G53" s="13">
        <v>0.9398675365212068</v>
      </c>
      <c r="H53" s="13">
        <v>0.9328727906397809</v>
      </c>
      <c r="I53" s="13">
        <v>0.8931825539984275</v>
      </c>
      <c r="J53" s="13">
        <v>0.96813562903954864</v>
      </c>
      <c r="K53" s="13">
        <v>1.0029050455461599</v>
      </c>
      <c r="L53" s="13">
        <v>1.0156525388166178</v>
      </c>
      <c r="M53" s="13">
        <v>0.97882352941176476</v>
      </c>
    </row>
    <row r="54" spans="1:13" x14ac:dyDescent="0.45">
      <c r="A54" s="6" t="s">
        <v>52</v>
      </c>
      <c r="B54" s="6" t="s">
        <v>16</v>
      </c>
      <c r="C54" s="13">
        <v>0.76141064292224636</v>
      </c>
      <c r="D54" s="13">
        <v>0.8319912379194192</v>
      </c>
      <c r="E54" s="13">
        <v>0.81154080761254122</v>
      </c>
      <c r="F54" s="13">
        <v>0.8451228096877913</v>
      </c>
      <c r="G54" s="13">
        <v>0.93701091362300304</v>
      </c>
      <c r="H54" s="13">
        <v>0.93088125466766247</v>
      </c>
      <c r="I54" s="13">
        <v>0.89137875213912399</v>
      </c>
      <c r="J54" s="13">
        <v>0.96589901788701882</v>
      </c>
      <c r="K54" s="13">
        <v>0.99872763509024787</v>
      </c>
      <c r="L54" s="13">
        <v>1.0069660092320605</v>
      </c>
      <c r="M54" s="13">
        <v>0.96470588235294119</v>
      </c>
    </row>
    <row r="55" spans="1:13" x14ac:dyDescent="0.45">
      <c r="A55" s="6" t="s">
        <v>53</v>
      </c>
      <c r="B55" s="6" t="s">
        <v>15</v>
      </c>
      <c r="C55" s="13">
        <v>0.70135060942132421</v>
      </c>
      <c r="D55" s="13">
        <v>0.79692728700252313</v>
      </c>
      <c r="E55" s="13">
        <v>0.7791939665679315</v>
      </c>
      <c r="F55" s="13">
        <v>0.80747260750467409</v>
      </c>
      <c r="G55" s="13">
        <v>0.9112757320179663</v>
      </c>
      <c r="H55" s="13">
        <v>0.91310957028028938</v>
      </c>
      <c r="I55" s="13">
        <v>0.85758147086164682</v>
      </c>
      <c r="J55" s="13">
        <v>0.92569256925692567</v>
      </c>
      <c r="K55" s="13">
        <v>0.99532924309239257</v>
      </c>
      <c r="L55" s="13">
        <v>0.99548513681723239</v>
      </c>
      <c r="M55" s="13">
        <v>0.93368700265251992</v>
      </c>
    </row>
    <row r="56" spans="1:13" x14ac:dyDescent="0.45">
      <c r="A56" s="6" t="s">
        <v>53</v>
      </c>
      <c r="B56" s="6" t="s">
        <v>16</v>
      </c>
      <c r="C56" s="13">
        <v>0.6926430218513232</v>
      </c>
      <c r="D56" s="13">
        <v>0.7896857158102556</v>
      </c>
      <c r="E56" s="13">
        <v>0.77419319096757988</v>
      </c>
      <c r="F56" s="13">
        <v>0.80349689116918122</v>
      </c>
      <c r="G56" s="13">
        <v>0.90817333801392774</v>
      </c>
      <c r="H56" s="13">
        <v>0.91095846210105902</v>
      </c>
      <c r="I56" s="13">
        <v>0.85570263299160743</v>
      </c>
      <c r="J56" s="13">
        <v>0.92350663637792352</v>
      </c>
      <c r="K56" s="13">
        <v>0.99130291216633648</v>
      </c>
      <c r="L56" s="13">
        <v>0.98947235173737846</v>
      </c>
      <c r="M56" s="13">
        <v>0.92466843501326257</v>
      </c>
    </row>
    <row r="57" spans="1:13" x14ac:dyDescent="0.45">
      <c r="A57" s="6" t="s">
        <v>54</v>
      </c>
      <c r="B57" s="6" t="s">
        <v>15</v>
      </c>
      <c r="C57" s="13">
        <v>0.66736229372135514</v>
      </c>
      <c r="D57" s="13">
        <v>0.75611095796706385</v>
      </c>
      <c r="E57" s="13">
        <v>0.76870889130743392</v>
      </c>
      <c r="F57" s="13">
        <v>0.79650551969048888</v>
      </c>
      <c r="G57" s="13">
        <v>0.91306105281109562</v>
      </c>
      <c r="H57" s="13">
        <v>0.92369762821335855</v>
      </c>
      <c r="I57" s="13">
        <v>0.84987094435889687</v>
      </c>
      <c r="J57" s="13">
        <v>0.91133284709232532</v>
      </c>
      <c r="K57" s="13">
        <v>1.0119592152560799</v>
      </c>
      <c r="L57" s="13">
        <v>1.0163639166308343</v>
      </c>
      <c r="M57" s="13">
        <v>0.96567450792126741</v>
      </c>
    </row>
    <row r="58" spans="1:13" x14ac:dyDescent="0.45">
      <c r="A58" s="6" t="s">
        <v>54</v>
      </c>
      <c r="B58" s="6" t="s">
        <v>16</v>
      </c>
      <c r="C58" s="13">
        <v>0.65837596040342117</v>
      </c>
      <c r="D58" s="13">
        <v>0.74878352578435281</v>
      </c>
      <c r="E58" s="13">
        <v>0.76313703686178014</v>
      </c>
      <c r="F58" s="13">
        <v>0.79260788829765105</v>
      </c>
      <c r="G58" s="13">
        <v>0.90996262039324427</v>
      </c>
      <c r="H58" s="13">
        <v>0.92127339634014971</v>
      </c>
      <c r="I58" s="13">
        <v>0.84785251012721341</v>
      </c>
      <c r="J58" s="13">
        <v>0.90916831849018676</v>
      </c>
      <c r="K58" s="13">
        <v>1.0083450052401148</v>
      </c>
      <c r="L58" s="13">
        <v>1.0106767051493197</v>
      </c>
      <c r="M58" s="13">
        <v>0.95799327892462793</v>
      </c>
    </row>
    <row r="59" spans="1:13" x14ac:dyDescent="0.45">
      <c r="A59" s="6" t="s">
        <v>55</v>
      </c>
      <c r="B59" s="6" t="s">
        <v>15</v>
      </c>
      <c r="C59" s="13">
        <v>0.72245394977499655</v>
      </c>
      <c r="D59" s="13">
        <v>0.80388924838643283</v>
      </c>
      <c r="E59" s="13">
        <v>0.79182622962945526</v>
      </c>
      <c r="F59" s="13">
        <v>0.81827805706852497</v>
      </c>
      <c r="G59" s="13">
        <v>0.91598458094469759</v>
      </c>
      <c r="H59" s="13">
        <v>0.92097431493481141</v>
      </c>
      <c r="I59" s="13">
        <v>0.87378377677132557</v>
      </c>
      <c r="J59" s="13">
        <v>0.93719065876612062</v>
      </c>
      <c r="K59" s="13">
        <v>1.0001687665932826</v>
      </c>
      <c r="L59" s="13">
        <v>1.0031538634827664</v>
      </c>
      <c r="M59" s="13">
        <v>1.0042321644498187</v>
      </c>
    </row>
    <row r="60" spans="1:13" x14ac:dyDescent="0.45">
      <c r="A60" s="6" t="s">
        <v>55</v>
      </c>
      <c r="B60" s="6" t="s">
        <v>16</v>
      </c>
      <c r="C60" s="13">
        <v>0.71297262396060168</v>
      </c>
      <c r="D60" s="13">
        <v>0.79628912007980224</v>
      </c>
      <c r="E60" s="13">
        <v>0.7863475743627848</v>
      </c>
      <c r="F60" s="13">
        <v>0.81451668274998534</v>
      </c>
      <c r="G60" s="13">
        <v>0.91315962408706475</v>
      </c>
      <c r="H60" s="13">
        <v>0.91921617612616124</v>
      </c>
      <c r="I60" s="13">
        <v>0.87199061327921168</v>
      </c>
      <c r="J60" s="13">
        <v>0.93487653688174466</v>
      </c>
      <c r="K60" s="13">
        <v>0.99646093934982038</v>
      </c>
      <c r="L60" s="13">
        <v>0.99745028569088046</v>
      </c>
      <c r="M60" s="13">
        <v>0.99455864570737607</v>
      </c>
    </row>
    <row r="61" spans="1:13" x14ac:dyDescent="0.45">
      <c r="A61" s="6" t="s">
        <v>56</v>
      </c>
      <c r="B61" s="6" t="s">
        <v>15</v>
      </c>
      <c r="C61" s="13">
        <v>0.71472660923064546</v>
      </c>
      <c r="D61" s="13">
        <v>0.80667842598538486</v>
      </c>
      <c r="E61" s="13">
        <v>0.78391128217032202</v>
      </c>
      <c r="F61" s="13">
        <v>0.81681006528600464</v>
      </c>
      <c r="G61" s="13">
        <v>0.91977976798968841</v>
      </c>
      <c r="H61" s="13">
        <v>0.91286919312397019</v>
      </c>
      <c r="I61" s="13">
        <v>0.87489381167091418</v>
      </c>
      <c r="J61" s="13">
        <v>0.94661581975412712</v>
      </c>
      <c r="K61" s="13">
        <v>1.0277552267886649</v>
      </c>
      <c r="L61" s="13">
        <v>1.0410783553141971</v>
      </c>
      <c r="M61" s="13">
        <v>1.0730643402399127</v>
      </c>
    </row>
    <row r="62" spans="1:13" x14ac:dyDescent="0.45">
      <c r="A62" s="6" t="s">
        <v>56</v>
      </c>
      <c r="B62" s="6" t="s">
        <v>16</v>
      </c>
      <c r="C62" s="13">
        <v>0.70622178882711895</v>
      </c>
      <c r="D62" s="13">
        <v>0.79920014956552843</v>
      </c>
      <c r="E62" s="13">
        <v>0.77897668985450819</v>
      </c>
      <c r="F62" s="13">
        <v>0.81320528341043707</v>
      </c>
      <c r="G62" s="13">
        <v>0.91693519711987204</v>
      </c>
      <c r="H62" s="13">
        <v>0.91107394929050978</v>
      </c>
      <c r="I62" s="13">
        <v>0.87332549173364704</v>
      </c>
      <c r="J62" s="13">
        <v>0.94441708009404313</v>
      </c>
      <c r="K62" s="13">
        <v>1.0244887823420981</v>
      </c>
      <c r="L62" s="13">
        <v>1.0351047323506595</v>
      </c>
      <c r="M62" s="13">
        <v>1.059978189749182</v>
      </c>
    </row>
    <row r="63" spans="1:13" x14ac:dyDescent="0.45">
      <c r="A63" s="6" t="s">
        <v>57</v>
      </c>
      <c r="B63" s="6" t="s">
        <v>15</v>
      </c>
      <c r="C63" s="13">
        <v>0.6645595525035245</v>
      </c>
      <c r="D63" s="13">
        <v>0.77854321108076474</v>
      </c>
      <c r="E63" s="13">
        <v>0.75674595458768124</v>
      </c>
      <c r="F63" s="13">
        <v>0.79533117049980728</v>
      </c>
      <c r="G63" s="13">
        <v>0.89322140843270526</v>
      </c>
      <c r="H63" s="13">
        <v>0.90349234509494714</v>
      </c>
      <c r="I63" s="13">
        <v>0.87570587618519791</v>
      </c>
      <c r="J63" s="13">
        <v>0.93167002360686979</v>
      </c>
      <c r="K63" s="13">
        <v>0.96825944454027946</v>
      </c>
      <c r="L63" s="13">
        <v>0.96932760072691815</v>
      </c>
      <c r="M63" s="13">
        <v>0.88295165394402031</v>
      </c>
    </row>
    <row r="64" spans="1:13" x14ac:dyDescent="0.45">
      <c r="A64" s="6" t="s">
        <v>57</v>
      </c>
      <c r="B64" s="6" t="s">
        <v>16</v>
      </c>
      <c r="C64" s="13">
        <v>0.65729834614276839</v>
      </c>
      <c r="D64" s="13">
        <v>0.7726175380413578</v>
      </c>
      <c r="E64" s="13">
        <v>0.75191738501091021</v>
      </c>
      <c r="F64" s="13">
        <v>0.79171752537581908</v>
      </c>
      <c r="G64" s="13">
        <v>0.89044990934722013</v>
      </c>
      <c r="H64" s="13">
        <v>0.90127472238649053</v>
      </c>
      <c r="I64" s="13">
        <v>0.87347403424154824</v>
      </c>
      <c r="J64" s="13">
        <v>0.92950425573387041</v>
      </c>
      <c r="K64" s="13">
        <v>0.964205623598413</v>
      </c>
      <c r="L64" s="13">
        <v>0.96427463321661278</v>
      </c>
      <c r="M64" s="13">
        <v>0.87404580152671751</v>
      </c>
    </row>
    <row r="65" spans="1:13" x14ac:dyDescent="0.45">
      <c r="A65" s="6" t="s">
        <v>58</v>
      </c>
      <c r="B65" s="6" t="s">
        <v>15</v>
      </c>
      <c r="C65" s="13">
        <v>0.75119299453928268</v>
      </c>
      <c r="D65" s="13">
        <v>0.80256794712056256</v>
      </c>
      <c r="E65" s="13">
        <v>0.76754129889755129</v>
      </c>
      <c r="F65" s="13">
        <v>0.81923051007344516</v>
      </c>
      <c r="G65" s="13">
        <v>0.88792714813813001</v>
      </c>
      <c r="H65" s="13">
        <v>0.87294085876316496</v>
      </c>
      <c r="I65" s="13">
        <v>0.88435928143712572</v>
      </c>
      <c r="J65" s="13">
        <v>0.95681567699793013</v>
      </c>
      <c r="K65" s="13">
        <v>0.93951236457587006</v>
      </c>
      <c r="L65" s="13">
        <v>0.96309724200440239</v>
      </c>
      <c r="M65" s="13">
        <v>1.0016366612111294</v>
      </c>
    </row>
    <row r="66" spans="1:13" x14ac:dyDescent="0.45">
      <c r="A66" s="6" t="s">
        <v>58</v>
      </c>
      <c r="B66" s="6" t="s">
        <v>16</v>
      </c>
      <c r="C66" s="13">
        <v>0.74002558173857436</v>
      </c>
      <c r="D66" s="13">
        <v>0.79488100014782592</v>
      </c>
      <c r="E66" s="13">
        <v>0.76187450630216025</v>
      </c>
      <c r="F66" s="13">
        <v>0.81506637019068795</v>
      </c>
      <c r="G66" s="13">
        <v>0.88471132750278003</v>
      </c>
      <c r="H66" s="13">
        <v>0.87102349446394811</v>
      </c>
      <c r="I66" s="13">
        <v>0.88265868263473057</v>
      </c>
      <c r="J66" s="13">
        <v>0.95430230370151337</v>
      </c>
      <c r="K66" s="13">
        <v>0.93593000282246686</v>
      </c>
      <c r="L66" s="13">
        <v>0.95681729897708145</v>
      </c>
      <c r="M66" s="13">
        <v>0.99018003273322419</v>
      </c>
    </row>
    <row r="67" spans="1:13" x14ac:dyDescent="0.45">
      <c r="A67" s="6" t="s">
        <v>59</v>
      </c>
      <c r="B67" s="6" t="s">
        <v>15</v>
      </c>
      <c r="C67" s="13">
        <v>0.80932465284931399</v>
      </c>
      <c r="D67" s="13">
        <v>0.8424458745696104</v>
      </c>
      <c r="E67" s="13">
        <v>0.81985704376149837</v>
      </c>
      <c r="F67" s="13">
        <v>0.85418945017102166</v>
      </c>
      <c r="G67" s="13">
        <v>0.90620922557372019</v>
      </c>
      <c r="H67" s="13">
        <v>0.89667602034996463</v>
      </c>
      <c r="I67" s="13">
        <v>0.88579027968082535</v>
      </c>
      <c r="J67" s="13">
        <v>0.96842610665191475</v>
      </c>
      <c r="K67" s="13">
        <v>0.93845535642529931</v>
      </c>
      <c r="L67" s="13">
        <v>0.99324420762167565</v>
      </c>
      <c r="M67" s="13">
        <v>0.96304849884526555</v>
      </c>
    </row>
    <row r="68" spans="1:13" x14ac:dyDescent="0.45">
      <c r="A68" s="6" t="s">
        <v>59</v>
      </c>
      <c r="B68" s="6" t="s">
        <v>16</v>
      </c>
      <c r="C68" s="13">
        <v>0.8021962173966789</v>
      </c>
      <c r="D68" s="13">
        <v>0.83703783822760625</v>
      </c>
      <c r="E68" s="13">
        <v>0.81574026600717797</v>
      </c>
      <c r="F68" s="13">
        <v>0.85144379551853322</v>
      </c>
      <c r="G68" s="13">
        <v>0.90423926113541586</v>
      </c>
      <c r="H68" s="13">
        <v>0.89519311933931056</v>
      </c>
      <c r="I68" s="13">
        <v>0.88403723704360437</v>
      </c>
      <c r="J68" s="13">
        <v>0.96646382832152145</v>
      </c>
      <c r="K68" s="13">
        <v>0.93501567146186615</v>
      </c>
      <c r="L68" s="13">
        <v>0.98653599124601554</v>
      </c>
      <c r="M68" s="13">
        <v>0.94919168591224024</v>
      </c>
    </row>
    <row r="69" spans="1:13" x14ac:dyDescent="0.45">
      <c r="A69" s="6" t="s">
        <v>60</v>
      </c>
      <c r="B69" s="6" t="s">
        <v>15</v>
      </c>
      <c r="C69" s="13">
        <v>0.73295261308241699</v>
      </c>
      <c r="D69" s="13">
        <v>0.80714731684603747</v>
      </c>
      <c r="E69" s="13">
        <v>0.79339065413243159</v>
      </c>
      <c r="F69" s="13">
        <v>0.81570347175776736</v>
      </c>
      <c r="G69" s="13">
        <v>0.90929355356151631</v>
      </c>
      <c r="H69" s="13">
        <v>0.88690781251404882</v>
      </c>
      <c r="I69" s="13">
        <v>0.88117869148354833</v>
      </c>
      <c r="J69" s="13">
        <v>0.94165989273198947</v>
      </c>
      <c r="K69" s="13">
        <v>0.98079015623823762</v>
      </c>
      <c r="L69" s="13">
        <v>1.003942426575221</v>
      </c>
      <c r="M69" s="13">
        <v>0.97775030902348581</v>
      </c>
    </row>
    <row r="70" spans="1:13" x14ac:dyDescent="0.45">
      <c r="A70" s="6" t="s">
        <v>60</v>
      </c>
      <c r="B70" s="6" t="s">
        <v>16</v>
      </c>
      <c r="C70" s="13">
        <v>0.72349365151343381</v>
      </c>
      <c r="D70" s="13">
        <v>0.79855974263733243</v>
      </c>
      <c r="E70" s="13">
        <v>0.78752807724116336</v>
      </c>
      <c r="F70" s="13">
        <v>0.81191098680610441</v>
      </c>
      <c r="G70" s="13">
        <v>0.90623401939744663</v>
      </c>
      <c r="H70" s="13">
        <v>0.88487578561217062</v>
      </c>
      <c r="I70" s="13">
        <v>0.87919157462451769</v>
      </c>
      <c r="J70" s="13">
        <v>0.93939240722950612</v>
      </c>
      <c r="K70" s="13">
        <v>0.97734100723363193</v>
      </c>
      <c r="L70" s="13">
        <v>0.99818041850374417</v>
      </c>
      <c r="M70" s="13">
        <v>0.97033374536464767</v>
      </c>
    </row>
    <row r="71" spans="1:13" x14ac:dyDescent="0.45">
      <c r="A71" s="6" t="s">
        <v>61</v>
      </c>
      <c r="B71" s="6" t="s">
        <v>15</v>
      </c>
      <c r="C71" s="13">
        <v>0.72263279779300249</v>
      </c>
      <c r="D71" s="13">
        <v>0.78707825974380918</v>
      </c>
      <c r="E71" s="13">
        <v>0.77671977665788194</v>
      </c>
      <c r="F71" s="13">
        <v>0.8042431451823191</v>
      </c>
      <c r="G71" s="13">
        <v>0.90582498921508525</v>
      </c>
      <c r="H71" s="13">
        <v>0.8934499165791262</v>
      </c>
      <c r="I71" s="13">
        <v>0.86731762391289768</v>
      </c>
      <c r="J71" s="13">
        <v>0.93772678057411463</v>
      </c>
      <c r="K71" s="13">
        <v>0.99668347822674019</v>
      </c>
      <c r="L71" s="13">
        <v>0.99303177853099567</v>
      </c>
      <c r="M71" s="13">
        <v>1.0182049110922946</v>
      </c>
    </row>
    <row r="72" spans="1:13" x14ac:dyDescent="0.45">
      <c r="A72" s="6" t="s">
        <v>61</v>
      </c>
      <c r="B72" s="6" t="s">
        <v>16</v>
      </c>
      <c r="C72" s="13">
        <v>0.71408212688309747</v>
      </c>
      <c r="D72" s="13">
        <v>0.77918467745995668</v>
      </c>
      <c r="E72" s="13">
        <v>0.77097985816342152</v>
      </c>
      <c r="F72" s="13">
        <v>0.80055280587474209</v>
      </c>
      <c r="G72" s="13">
        <v>0.90307767409122908</v>
      </c>
      <c r="H72" s="13">
        <v>0.89170734721621459</v>
      </c>
      <c r="I72" s="13">
        <v>0.86602651523620022</v>
      </c>
      <c r="J72" s="13">
        <v>0.93597063406131986</v>
      </c>
      <c r="K72" s="13">
        <v>0.99279294306964694</v>
      </c>
      <c r="L72" s="13">
        <v>0.98756043426644413</v>
      </c>
      <c r="M72" s="13">
        <v>1.0084674005080441</v>
      </c>
    </row>
    <row r="73" spans="1:13" x14ac:dyDescent="0.45">
      <c r="A73" s="6" t="s">
        <v>62</v>
      </c>
      <c r="B73" s="6" t="s">
        <v>15</v>
      </c>
      <c r="C73" s="13">
        <v>0.74715834686501492</v>
      </c>
      <c r="D73" s="13">
        <v>0.8189286429884397</v>
      </c>
      <c r="E73" s="13">
        <v>0.79381837071441663</v>
      </c>
      <c r="F73" s="13">
        <v>0.82563321675786328</v>
      </c>
      <c r="G73" s="13">
        <v>0.91267552042419486</v>
      </c>
      <c r="H73" s="13">
        <v>0.88058788228233886</v>
      </c>
      <c r="I73" s="13">
        <v>0.86547291552043215</v>
      </c>
      <c r="J73" s="13">
        <v>0.94383251458397299</v>
      </c>
      <c r="K73" s="13">
        <v>0.9719116848049788</v>
      </c>
      <c r="L73" s="13">
        <v>0.99973922114047287</v>
      </c>
      <c r="M73" s="13">
        <v>0.99275887038377986</v>
      </c>
    </row>
    <row r="74" spans="1:13" x14ac:dyDescent="0.45">
      <c r="A74" s="6" t="s">
        <v>62</v>
      </c>
      <c r="B74" s="6" t="s">
        <v>16</v>
      </c>
      <c r="C74" s="13">
        <v>0.73987742915509924</v>
      </c>
      <c r="D74" s="13">
        <v>0.81303086532681701</v>
      </c>
      <c r="E74" s="13">
        <v>0.78940292122471434</v>
      </c>
      <c r="F74" s="13">
        <v>0.82276624108253427</v>
      </c>
      <c r="G74" s="13">
        <v>0.91044776119402981</v>
      </c>
      <c r="H74" s="13">
        <v>0.87888165868467816</v>
      </c>
      <c r="I74" s="13">
        <v>0.86366228179862947</v>
      </c>
      <c r="J74" s="13">
        <v>0.94132349554805039</v>
      </c>
      <c r="K74" s="13">
        <v>0.96786143536888547</v>
      </c>
      <c r="L74" s="13">
        <v>0.99356745479833097</v>
      </c>
      <c r="M74" s="13">
        <v>0.9826212889210717</v>
      </c>
    </row>
    <row r="75" spans="1:13" x14ac:dyDescent="0.45">
      <c r="A75" s="6" t="s">
        <v>63</v>
      </c>
      <c r="B75" s="6" t="s">
        <v>15</v>
      </c>
      <c r="C75" s="13">
        <v>0.73648109746371027</v>
      </c>
      <c r="D75" s="13">
        <v>0.82058713991936139</v>
      </c>
      <c r="E75" s="13">
        <v>0.78097065131955823</v>
      </c>
      <c r="F75" s="13">
        <v>0.82719520767749621</v>
      </c>
      <c r="G75" s="13">
        <v>0.89823328517010381</v>
      </c>
      <c r="H75" s="13">
        <v>0.87394337299958968</v>
      </c>
      <c r="I75" s="13">
        <v>0.86933770283841638</v>
      </c>
      <c r="J75" s="13">
        <v>0.95295941615223911</v>
      </c>
      <c r="K75" s="13">
        <v>0.95572349057354233</v>
      </c>
      <c r="L75" s="13">
        <v>0.97853689635020979</v>
      </c>
      <c r="M75" s="13">
        <v>1.0236886632825719</v>
      </c>
    </row>
    <row r="76" spans="1:13" x14ac:dyDescent="0.45">
      <c r="A76" s="6" t="s">
        <v>63</v>
      </c>
      <c r="B76" s="6" t="s">
        <v>16</v>
      </c>
      <c r="C76" s="13">
        <v>0.72818631360663588</v>
      </c>
      <c r="D76" s="13">
        <v>0.81443399128843696</v>
      </c>
      <c r="E76" s="13">
        <v>0.77612139136458713</v>
      </c>
      <c r="F76" s="13">
        <v>0.82390456106034216</v>
      </c>
      <c r="G76" s="13">
        <v>0.89562809229826179</v>
      </c>
      <c r="H76" s="13">
        <v>0.87183011899876894</v>
      </c>
      <c r="I76" s="13">
        <v>0.86732914001797135</v>
      </c>
      <c r="J76" s="13">
        <v>0.95037861241621846</v>
      </c>
      <c r="K76" s="13">
        <v>0.95227110015114147</v>
      </c>
      <c r="L76" s="13">
        <v>0.97295861446103171</v>
      </c>
      <c r="M76" s="13">
        <v>1.0135363790186125</v>
      </c>
    </row>
    <row r="77" spans="1:13" x14ac:dyDescent="0.45">
      <c r="A77" s="6" t="s">
        <v>64</v>
      </c>
      <c r="B77" s="6" t="s">
        <v>15</v>
      </c>
      <c r="C77" s="13">
        <v>0.73507964998878172</v>
      </c>
      <c r="D77" s="13">
        <v>0.79630751284294587</v>
      </c>
      <c r="E77" s="13">
        <v>0.7794060179757718</v>
      </c>
      <c r="F77" s="13">
        <v>0.80864032198518931</v>
      </c>
      <c r="G77" s="13">
        <v>0.90408581394561283</v>
      </c>
      <c r="H77" s="13">
        <v>0.8798615215739255</v>
      </c>
      <c r="I77" s="13">
        <v>0.86991194550589801</v>
      </c>
      <c r="J77" s="13">
        <v>0.9425144686976703</v>
      </c>
      <c r="K77" s="13">
        <v>0.96080504326715999</v>
      </c>
      <c r="L77" s="13">
        <v>0.97540055729710906</v>
      </c>
      <c r="M77" s="13">
        <v>0.97139713971397135</v>
      </c>
    </row>
    <row r="78" spans="1:13" x14ac:dyDescent="0.45">
      <c r="A78" s="6" t="s">
        <v>64</v>
      </c>
      <c r="B78" s="6" t="s">
        <v>16</v>
      </c>
      <c r="C78" s="13">
        <v>0.72639948395781917</v>
      </c>
      <c r="D78" s="13">
        <v>0.78976826614621887</v>
      </c>
      <c r="E78" s="13">
        <v>0.77394490035169994</v>
      </c>
      <c r="F78" s="13">
        <v>0.80509327291285115</v>
      </c>
      <c r="G78" s="13">
        <v>0.90173219546886108</v>
      </c>
      <c r="H78" s="13">
        <v>0.87783500802161618</v>
      </c>
      <c r="I78" s="13">
        <v>0.8681297104623239</v>
      </c>
      <c r="J78" s="13">
        <v>0.94056817180293195</v>
      </c>
      <c r="K78" s="13">
        <v>0.95703303444405285</v>
      </c>
      <c r="L78" s="13">
        <v>0.97052420759317315</v>
      </c>
      <c r="M78" s="13">
        <v>0.95929592959295928</v>
      </c>
    </row>
    <row r="79" spans="1:13" x14ac:dyDescent="0.45">
      <c r="A79" s="6" t="s">
        <v>65</v>
      </c>
      <c r="B79" s="6" t="s">
        <v>15</v>
      </c>
      <c r="C79" s="13">
        <v>0.77855145966057304</v>
      </c>
      <c r="D79" s="13">
        <v>0.80397549802179491</v>
      </c>
      <c r="E79" s="13">
        <v>0.78972300809263762</v>
      </c>
      <c r="F79" s="13">
        <v>0.83131165131568197</v>
      </c>
      <c r="G79" s="13">
        <v>0.9033109772628154</v>
      </c>
      <c r="H79" s="13">
        <v>0.88286840785815213</v>
      </c>
      <c r="I79" s="13">
        <v>0.86223201115399384</v>
      </c>
      <c r="J79" s="13">
        <v>0.94312615371922981</v>
      </c>
      <c r="K79" s="13">
        <v>0.95964854053487514</v>
      </c>
      <c r="L79" s="13">
        <v>0.96371060501495287</v>
      </c>
      <c r="M79" s="13">
        <v>0.97968750000000004</v>
      </c>
    </row>
    <row r="80" spans="1:13" x14ac:dyDescent="0.45">
      <c r="A80" s="6" t="s">
        <v>65</v>
      </c>
      <c r="B80" s="6" t="s">
        <v>16</v>
      </c>
      <c r="C80" s="13">
        <v>0.76957213082383269</v>
      </c>
      <c r="D80" s="13">
        <v>0.79755500798223089</v>
      </c>
      <c r="E80" s="13">
        <v>0.78503702728980707</v>
      </c>
      <c r="F80" s="13">
        <v>0.82768950885927028</v>
      </c>
      <c r="G80" s="13">
        <v>0.90042904796143286</v>
      </c>
      <c r="H80" s="13">
        <v>0.88112493732622266</v>
      </c>
      <c r="I80" s="13">
        <v>0.85988805593162121</v>
      </c>
      <c r="J80" s="13">
        <v>0.94033660241932993</v>
      </c>
      <c r="K80" s="13">
        <v>0.95564833091690393</v>
      </c>
      <c r="L80" s="13">
        <v>0.95787324591672418</v>
      </c>
      <c r="M80" s="13">
        <v>0.96484375</v>
      </c>
    </row>
    <row r="81" spans="1:13" x14ac:dyDescent="0.45">
      <c r="A81" s="6" t="s">
        <v>66</v>
      </c>
      <c r="B81" s="6" t="s">
        <v>15</v>
      </c>
      <c r="C81" s="13">
        <v>0.72549348660611268</v>
      </c>
      <c r="D81" s="13">
        <v>0.79082369942196529</v>
      </c>
      <c r="E81" s="13">
        <v>0.75892897525969039</v>
      </c>
      <c r="F81" s="13">
        <v>0.79550965040641719</v>
      </c>
      <c r="G81" s="13">
        <v>0.8683607846765985</v>
      </c>
      <c r="H81" s="13">
        <v>0.87115759074102439</v>
      </c>
      <c r="I81" s="13">
        <v>0.85062066063538821</v>
      </c>
      <c r="J81" s="13">
        <v>0.91459770435948273</v>
      </c>
      <c r="K81" s="13">
        <v>0.93494545115469496</v>
      </c>
      <c r="L81" s="13">
        <v>0.94557156849027568</v>
      </c>
      <c r="M81" s="13">
        <v>0.93809523809523809</v>
      </c>
    </row>
    <row r="82" spans="1:13" x14ac:dyDescent="0.45">
      <c r="A82" s="6" t="s">
        <v>66</v>
      </c>
      <c r="B82" s="6" t="s">
        <v>16</v>
      </c>
      <c r="C82" s="13">
        <v>0.71368337144175709</v>
      </c>
      <c r="D82" s="13">
        <v>0.77955202312138727</v>
      </c>
      <c r="E82" s="13">
        <v>0.75071235809374481</v>
      </c>
      <c r="F82" s="13">
        <v>0.78936799718018014</v>
      </c>
      <c r="G82" s="13">
        <v>0.86419681687794947</v>
      </c>
      <c r="H82" s="13">
        <v>0.86781018224779571</v>
      </c>
      <c r="I82" s="13">
        <v>0.84727349233976623</v>
      </c>
      <c r="J82" s="13">
        <v>0.91041788849480088</v>
      </c>
      <c r="K82" s="13">
        <v>0.92930407484536726</v>
      </c>
      <c r="L82" s="13">
        <v>0.9372697168975328</v>
      </c>
      <c r="M82" s="13">
        <v>0.919047619047619</v>
      </c>
    </row>
    <row r="83" spans="1:13" x14ac:dyDescent="0.45">
      <c r="A83" s="6" t="s">
        <v>67</v>
      </c>
      <c r="B83" s="6" t="s">
        <v>15</v>
      </c>
      <c r="C83" s="13">
        <v>0.73168247333449443</v>
      </c>
      <c r="D83" s="13">
        <v>0.78196790580193243</v>
      </c>
      <c r="E83" s="13">
        <v>0.77902416536942887</v>
      </c>
      <c r="F83" s="13">
        <v>0.83608383636881789</v>
      </c>
      <c r="G83" s="13">
        <v>0.91669186573934081</v>
      </c>
      <c r="H83" s="13">
        <v>0.90483282522864716</v>
      </c>
      <c r="I83" s="13">
        <v>0.87440173695949264</v>
      </c>
      <c r="J83" s="13">
        <v>0.9625519231379015</v>
      </c>
      <c r="K83" s="13">
        <v>0.99435236200094324</v>
      </c>
      <c r="L83" s="13">
        <v>1.0311089950983043</v>
      </c>
      <c r="M83" s="13">
        <v>1.0644329896907216</v>
      </c>
    </row>
    <row r="84" spans="1:13" x14ac:dyDescent="0.45">
      <c r="A84" s="6" t="s">
        <v>67</v>
      </c>
      <c r="B84" s="6" t="s">
        <v>16</v>
      </c>
      <c r="C84" s="13">
        <v>0.7161106625078506</v>
      </c>
      <c r="D84" s="13">
        <v>0.76630578690879725</v>
      </c>
      <c r="E84" s="13">
        <v>0.7687169705432364</v>
      </c>
      <c r="F84" s="13">
        <v>0.82948153824546855</v>
      </c>
      <c r="G84" s="13">
        <v>0.91229608645138704</v>
      </c>
      <c r="H84" s="13">
        <v>0.90227064487647224</v>
      </c>
      <c r="I84" s="13">
        <v>0.87230448852577336</v>
      </c>
      <c r="J84" s="13">
        <v>0.96012778640961416</v>
      </c>
      <c r="K84" s="13">
        <v>0.99038981354742983</v>
      </c>
      <c r="L84" s="13">
        <v>1.0250819654392591</v>
      </c>
      <c r="M84" s="13">
        <v>1.0529782359679267</v>
      </c>
    </row>
    <row r="85" spans="1:13" x14ac:dyDescent="0.45">
      <c r="A85" s="6" t="s">
        <v>68</v>
      </c>
      <c r="B85" s="6" t="s">
        <v>15</v>
      </c>
      <c r="C85" s="13">
        <v>0.73378631677600747</v>
      </c>
      <c r="D85" s="13">
        <v>0.76193544922399437</v>
      </c>
      <c r="E85" s="13">
        <v>0.76148609668858891</v>
      </c>
      <c r="F85" s="13">
        <v>0.82451648258203503</v>
      </c>
      <c r="G85" s="13">
        <v>0.8778854892456831</v>
      </c>
      <c r="H85" s="13">
        <v>0.89222220170952793</v>
      </c>
      <c r="I85" s="13">
        <v>0.88610741089704015</v>
      </c>
      <c r="J85" s="13">
        <v>0.97964620630861043</v>
      </c>
      <c r="K85" s="13">
        <v>0.96722687744531211</v>
      </c>
      <c r="L85" s="13">
        <v>1.0029510961214165</v>
      </c>
      <c r="M85" s="13">
        <v>1.0212765957446808</v>
      </c>
    </row>
    <row r="86" spans="1:13" x14ac:dyDescent="0.45">
      <c r="A86" s="6" t="s">
        <v>68</v>
      </c>
      <c r="B86" s="6" t="s">
        <v>16</v>
      </c>
      <c r="C86" s="13">
        <v>0.72491408934707902</v>
      </c>
      <c r="D86" s="13">
        <v>0.75503463831158368</v>
      </c>
      <c r="E86" s="13">
        <v>0.75590169608861202</v>
      </c>
      <c r="F86" s="13">
        <v>0.82075605400655716</v>
      </c>
      <c r="G86" s="13">
        <v>0.87501767141270326</v>
      </c>
      <c r="H86" s="13">
        <v>0.89013606070116491</v>
      </c>
      <c r="I86" s="13">
        <v>0.88368692939991556</v>
      </c>
      <c r="J86" s="13">
        <v>0.97733085328993252</v>
      </c>
      <c r="K86" s="13">
        <v>0.9640430216533874</v>
      </c>
      <c r="L86" s="13">
        <v>0.99931492411467115</v>
      </c>
      <c r="M86" s="13">
        <v>1.0127659574468084</v>
      </c>
    </row>
    <row r="87" spans="1:13" x14ac:dyDescent="0.45">
      <c r="A87" s="6" t="s">
        <v>69</v>
      </c>
      <c r="B87" s="6" t="s">
        <v>15</v>
      </c>
      <c r="C87" s="13">
        <v>0.78656423230796124</v>
      </c>
      <c r="D87" s="13">
        <v>0.82758620689655171</v>
      </c>
      <c r="E87" s="13">
        <v>0.80708146557914873</v>
      </c>
      <c r="F87" s="13">
        <v>0.84614880328025177</v>
      </c>
      <c r="G87" s="13">
        <v>0.89621089271818999</v>
      </c>
      <c r="H87" s="13">
        <v>0.89774225003482533</v>
      </c>
      <c r="I87" s="13">
        <v>0.87943835642187174</v>
      </c>
      <c r="J87" s="13">
        <v>0.96933447417206919</v>
      </c>
      <c r="K87" s="13">
        <v>0.96146160183708174</v>
      </c>
      <c r="L87" s="13">
        <v>1.0000299230976391</v>
      </c>
      <c r="M87" s="13">
        <v>0.97421875000000002</v>
      </c>
    </row>
    <row r="88" spans="1:13" x14ac:dyDescent="0.45">
      <c r="A88" s="6" t="s">
        <v>69</v>
      </c>
      <c r="B88" s="6" t="s">
        <v>16</v>
      </c>
      <c r="C88" s="13">
        <v>0.77673217940411177</v>
      </c>
      <c r="D88" s="13">
        <v>0.81962224359923042</v>
      </c>
      <c r="E88" s="13">
        <v>0.80068637604033588</v>
      </c>
      <c r="F88" s="13">
        <v>0.84173262134070759</v>
      </c>
      <c r="G88" s="13">
        <v>0.89297954868102947</v>
      </c>
      <c r="H88" s="13">
        <v>0.89560987109287105</v>
      </c>
      <c r="I88" s="13">
        <v>0.87706997988759605</v>
      </c>
      <c r="J88" s="13">
        <v>0.9671570079310231</v>
      </c>
      <c r="K88" s="13">
        <v>0.95761389731274216</v>
      </c>
      <c r="L88" s="13">
        <v>0.99488315030371943</v>
      </c>
      <c r="M88" s="13">
        <v>0.96953124999999996</v>
      </c>
    </row>
    <row r="89" spans="1:13" x14ac:dyDescent="0.45">
      <c r="A89" s="6" t="s">
        <v>70</v>
      </c>
      <c r="B89" s="6" t="s">
        <v>15</v>
      </c>
      <c r="C89" s="13">
        <v>0.78680552896580769</v>
      </c>
      <c r="D89" s="13">
        <v>0.81731321699946413</v>
      </c>
      <c r="E89" s="13">
        <v>0.80191928077929875</v>
      </c>
      <c r="F89" s="13">
        <v>0.85433291770573561</v>
      </c>
      <c r="G89" s="13">
        <v>0.89638571193724903</v>
      </c>
      <c r="H89" s="13">
        <v>0.89360648318147273</v>
      </c>
      <c r="I89" s="13">
        <v>0.89603596428079102</v>
      </c>
      <c r="J89" s="13">
        <v>0.97311415848822524</v>
      </c>
      <c r="K89" s="13">
        <v>0.96704625063531091</v>
      </c>
      <c r="L89" s="13">
        <v>1.0113500066634089</v>
      </c>
      <c r="M89" s="13">
        <v>1.0626748740906546</v>
      </c>
    </row>
    <row r="90" spans="1:13" x14ac:dyDescent="0.45">
      <c r="A90" s="6" t="s">
        <v>70</v>
      </c>
      <c r="B90" s="6" t="s">
        <v>16</v>
      </c>
      <c r="C90" s="13">
        <v>0.77736340314737529</v>
      </c>
      <c r="D90" s="13">
        <v>0.80964370331635449</v>
      </c>
      <c r="E90" s="13">
        <v>0.79616358408788568</v>
      </c>
      <c r="F90" s="13">
        <v>0.84983523334520839</v>
      </c>
      <c r="G90" s="13">
        <v>0.89331861628425824</v>
      </c>
      <c r="H90" s="13">
        <v>0.89140329453557976</v>
      </c>
      <c r="I90" s="13">
        <v>0.89411368266270463</v>
      </c>
      <c r="J90" s="13">
        <v>0.97085004098451455</v>
      </c>
      <c r="K90" s="13">
        <v>0.96372202914875205</v>
      </c>
      <c r="L90" s="13">
        <v>1.0060192794633736</v>
      </c>
      <c r="M90" s="13">
        <v>1.051482932288752</v>
      </c>
    </row>
    <row r="91" spans="1:13" x14ac:dyDescent="0.45">
      <c r="A91" s="6" t="s">
        <v>71</v>
      </c>
      <c r="B91" s="6" t="s">
        <v>15</v>
      </c>
      <c r="C91" s="13">
        <v>0.74065815588934358</v>
      </c>
      <c r="D91" s="13">
        <v>0.79199122436245795</v>
      </c>
      <c r="E91" s="13">
        <v>0.77384130483457059</v>
      </c>
      <c r="F91" s="13">
        <v>0.8214530113277746</v>
      </c>
      <c r="G91" s="13">
        <v>0.89330971421851113</v>
      </c>
      <c r="H91" s="13">
        <v>0.87792851657752569</v>
      </c>
      <c r="I91" s="13">
        <v>0.88012548138263624</v>
      </c>
      <c r="J91" s="13">
        <v>0.9568566262971494</v>
      </c>
      <c r="K91" s="13">
        <v>0.97183112981997266</v>
      </c>
      <c r="L91" s="13">
        <v>1.0070032296447391</v>
      </c>
      <c r="M91" s="13">
        <v>1.0275590551181102</v>
      </c>
    </row>
    <row r="92" spans="1:13" x14ac:dyDescent="0.45">
      <c r="A92" s="6" t="s">
        <v>71</v>
      </c>
      <c r="B92" s="6" t="s">
        <v>16</v>
      </c>
      <c r="C92" s="13">
        <v>0.72910489818921365</v>
      </c>
      <c r="D92" s="13">
        <v>0.78119276211178879</v>
      </c>
      <c r="E92" s="13">
        <v>0.76625445651986701</v>
      </c>
      <c r="F92" s="13">
        <v>0.81580573364780917</v>
      </c>
      <c r="G92" s="13">
        <v>0.88936257791367757</v>
      </c>
      <c r="H92" s="13">
        <v>0.87547657860347317</v>
      </c>
      <c r="I92" s="13">
        <v>0.87791316969250033</v>
      </c>
      <c r="J92" s="13">
        <v>0.95431805235653966</v>
      </c>
      <c r="K92" s="13">
        <v>0.96777489425179308</v>
      </c>
      <c r="L92" s="13">
        <v>0.99979602243753185</v>
      </c>
      <c r="M92" s="13">
        <v>1.0187007874015748</v>
      </c>
    </row>
    <row r="93" spans="1:13" x14ac:dyDescent="0.45">
      <c r="A93" s="6" t="s">
        <v>72</v>
      </c>
      <c r="B93" s="6" t="s">
        <v>15</v>
      </c>
      <c r="C93" s="13">
        <v>0.76542816528601543</v>
      </c>
      <c r="D93" s="13">
        <v>0.76415874562407238</v>
      </c>
      <c r="E93" s="13">
        <v>0.75502478348493929</v>
      </c>
      <c r="F93" s="13">
        <v>0.83320371308498564</v>
      </c>
      <c r="G93" s="13">
        <v>0.87874018178170765</v>
      </c>
      <c r="H93" s="13">
        <v>0.86794167568795688</v>
      </c>
      <c r="I93" s="13">
        <v>0.88541047879291912</v>
      </c>
      <c r="J93" s="13">
        <v>0.95843255525154036</v>
      </c>
      <c r="K93" s="13">
        <v>0.95280857192737434</v>
      </c>
      <c r="L93" s="13">
        <v>0.98234190486701245</v>
      </c>
      <c r="M93" s="13">
        <v>0.9793621013133208</v>
      </c>
    </row>
    <row r="94" spans="1:13" x14ac:dyDescent="0.45">
      <c r="A94" s="6" t="s">
        <v>72</v>
      </c>
      <c r="B94" s="6" t="s">
        <v>16</v>
      </c>
      <c r="C94" s="13">
        <v>0.75664183128278029</v>
      </c>
      <c r="D94" s="13">
        <v>0.75585439632025564</v>
      </c>
      <c r="E94" s="13">
        <v>0.7481798209779037</v>
      </c>
      <c r="F94" s="13">
        <v>0.82873716581164869</v>
      </c>
      <c r="G94" s="13">
        <v>0.8754841596839652</v>
      </c>
      <c r="H94" s="13">
        <v>0.86541571441936305</v>
      </c>
      <c r="I94" s="13">
        <v>0.8829036473803018</v>
      </c>
      <c r="J94" s="13">
        <v>0.95560089248551761</v>
      </c>
      <c r="K94" s="13">
        <v>0.94861862779329609</v>
      </c>
      <c r="L94" s="13">
        <v>0.97483721443549276</v>
      </c>
      <c r="M94" s="13">
        <v>0.96435272045028142</v>
      </c>
    </row>
    <row r="95" spans="1:13" x14ac:dyDescent="0.45">
      <c r="A95" s="6" t="s">
        <v>73</v>
      </c>
      <c r="B95" s="6" t="s">
        <v>15</v>
      </c>
      <c r="C95" s="13">
        <v>0.79046810494073783</v>
      </c>
      <c r="D95" s="13">
        <v>0.82225037269335643</v>
      </c>
      <c r="E95" s="13">
        <v>0.80428574828070343</v>
      </c>
      <c r="F95" s="13">
        <v>0.86156287779662788</v>
      </c>
      <c r="G95" s="13">
        <v>0.8879750193885465</v>
      </c>
      <c r="H95" s="13">
        <v>0.88026303299130992</v>
      </c>
      <c r="I95" s="13">
        <v>0.89786798249697419</v>
      </c>
      <c r="J95" s="13">
        <v>0.97663616966717792</v>
      </c>
      <c r="K95" s="13">
        <v>0.94999600026180109</v>
      </c>
      <c r="L95" s="13">
        <v>1.0105961780524086</v>
      </c>
      <c r="M95" s="13">
        <v>1.0748694138131167</v>
      </c>
    </row>
    <row r="96" spans="1:13" x14ac:dyDescent="0.45">
      <c r="A96" s="6" t="s">
        <v>73</v>
      </c>
      <c r="B96" s="6" t="s">
        <v>16</v>
      </c>
      <c r="C96" s="13">
        <v>0.7783992542282594</v>
      </c>
      <c r="D96" s="13">
        <v>0.81286545190517756</v>
      </c>
      <c r="E96" s="13">
        <v>0.79698617423791729</v>
      </c>
      <c r="F96" s="13">
        <v>0.85615991960239002</v>
      </c>
      <c r="G96" s="13">
        <v>0.88463814849585698</v>
      </c>
      <c r="H96" s="13">
        <v>0.87761371775731578</v>
      </c>
      <c r="I96" s="13">
        <v>0.89550941873816836</v>
      </c>
      <c r="J96" s="13">
        <v>0.97386386178134088</v>
      </c>
      <c r="K96" s="13">
        <v>0.94542175421245156</v>
      </c>
      <c r="L96" s="13">
        <v>1.0039821489872984</v>
      </c>
      <c r="M96" s="13">
        <v>1.0632617527568196</v>
      </c>
    </row>
    <row r="97" spans="1:13" x14ac:dyDescent="0.45">
      <c r="A97" s="6" t="s">
        <v>74</v>
      </c>
      <c r="B97" s="6" t="s">
        <v>15</v>
      </c>
      <c r="C97" s="13">
        <v>0.67097589203991015</v>
      </c>
      <c r="D97" s="13">
        <v>0.69511372181055153</v>
      </c>
      <c r="E97" s="13">
        <v>0.71980604865220255</v>
      </c>
      <c r="F97" s="13">
        <v>0.78249366006485599</v>
      </c>
      <c r="G97" s="13">
        <v>0.84920410559735571</v>
      </c>
      <c r="H97" s="13">
        <v>0.86348145307106461</v>
      </c>
      <c r="I97" s="13">
        <v>0.87703597451328907</v>
      </c>
      <c r="J97" s="13">
        <v>0.97202759636857572</v>
      </c>
      <c r="K97" s="13">
        <v>0.9439819885603018</v>
      </c>
      <c r="L97" s="13">
        <v>0.95613756853504916</v>
      </c>
      <c r="M97" s="13">
        <v>0.92459016393442628</v>
      </c>
    </row>
    <row r="98" spans="1:13" x14ac:dyDescent="0.45">
      <c r="A98" s="6" t="s">
        <v>74</v>
      </c>
      <c r="B98" s="6" t="s">
        <v>16</v>
      </c>
      <c r="C98" s="13">
        <v>0.65813142507016043</v>
      </c>
      <c r="D98" s="13">
        <v>0.68191954961150136</v>
      </c>
      <c r="E98" s="13">
        <v>0.71037694499232962</v>
      </c>
      <c r="F98" s="13">
        <v>0.77541108091715338</v>
      </c>
      <c r="G98" s="13">
        <v>0.84419714695776971</v>
      </c>
      <c r="H98" s="13">
        <v>0.85925154786039126</v>
      </c>
      <c r="I98" s="13">
        <v>0.87364744769091651</v>
      </c>
      <c r="J98" s="13">
        <v>0.96859723575863155</v>
      </c>
      <c r="K98" s="13">
        <v>0.93921139101861995</v>
      </c>
      <c r="L98" s="13">
        <v>0.95051882731433235</v>
      </c>
      <c r="M98" s="13">
        <v>0.91065573770491803</v>
      </c>
    </row>
    <row r="100" spans="1:13" x14ac:dyDescent="0.45">
      <c r="A100" s="29" t="s">
        <v>75</v>
      </c>
      <c r="B100" s="30"/>
      <c r="C100" s="30"/>
      <c r="D100" s="30"/>
      <c r="E100" s="30"/>
      <c r="F100" s="30"/>
      <c r="G100" s="30"/>
      <c r="H100" s="30"/>
      <c r="I100" s="30"/>
      <c r="J100" s="30"/>
      <c r="K100" s="30"/>
      <c r="L100" s="30"/>
      <c r="M100" s="30"/>
    </row>
    <row r="101" spans="1:13" ht="51.75" customHeight="1" x14ac:dyDescent="0.45">
      <c r="A101" s="31" t="s">
        <v>76</v>
      </c>
      <c r="B101" s="31"/>
      <c r="C101" s="31"/>
      <c r="D101" s="31"/>
      <c r="E101" s="31"/>
      <c r="F101" s="31"/>
      <c r="G101" s="31"/>
      <c r="H101" s="31"/>
      <c r="I101" s="31"/>
      <c r="J101" s="31"/>
      <c r="K101" s="31"/>
      <c r="L101" s="31"/>
      <c r="M101" s="31"/>
    </row>
    <row r="102" spans="1:13" ht="19.5" customHeight="1" x14ac:dyDescent="0.45">
      <c r="A102" s="31" t="s">
        <v>20</v>
      </c>
      <c r="B102" s="31"/>
      <c r="C102" s="31"/>
      <c r="D102" s="31"/>
      <c r="E102" s="31"/>
      <c r="F102" s="31"/>
      <c r="G102" s="31"/>
      <c r="H102" s="31"/>
      <c r="I102" s="31"/>
      <c r="J102" s="31"/>
      <c r="K102" s="31"/>
      <c r="L102" s="31"/>
      <c r="M102" s="31"/>
    </row>
    <row r="103" spans="1:13" ht="38.25" customHeight="1" x14ac:dyDescent="0.45">
      <c r="A103" s="31" t="s">
        <v>77</v>
      </c>
      <c r="B103" s="31"/>
      <c r="C103" s="31"/>
      <c r="D103" s="31"/>
      <c r="E103" s="31"/>
      <c r="F103" s="31"/>
      <c r="G103" s="31"/>
      <c r="H103" s="31"/>
      <c r="I103" s="31"/>
      <c r="J103" s="31"/>
      <c r="K103" s="31"/>
      <c r="L103" s="31"/>
      <c r="M103" s="31"/>
    </row>
  </sheetData>
  <mergeCells count="5">
    <mergeCell ref="A100:M100"/>
    <mergeCell ref="A101:M101"/>
    <mergeCell ref="A102:M102"/>
    <mergeCell ref="A103:M103"/>
    <mergeCell ref="A4:B4"/>
  </mergeCells>
  <phoneticPr fontId="2"/>
  <pageMargins left="0.7" right="0.7" top="0.75" bottom="0.75" header="0.3" footer="0.3"/>
  <pageSetup paperSize="9" scale="37"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2"/>
  <sheetViews>
    <sheetView workbookViewId="0">
      <selection activeCell="A2" sqref="A2"/>
    </sheetView>
  </sheetViews>
  <sheetFormatPr defaultRowHeight="18" x14ac:dyDescent="0.45"/>
  <cols>
    <col min="1" max="1" width="11.8984375" customWidth="1"/>
    <col min="2" max="2" width="14.3984375" customWidth="1"/>
    <col min="3" max="3" width="10.59765625" style="5" customWidth="1"/>
    <col min="4" max="13" width="10.59765625" customWidth="1"/>
  </cols>
  <sheetData>
    <row r="1" spans="1:13" x14ac:dyDescent="0.45">
      <c r="A1" s="1" t="s">
        <v>27</v>
      </c>
      <c r="C1" s="2"/>
      <c r="D1" s="3"/>
      <c r="E1" s="3"/>
    </row>
    <row r="2" spans="1:13" x14ac:dyDescent="0.45">
      <c r="B2" s="1"/>
      <c r="C2" s="2"/>
      <c r="D2" s="3"/>
      <c r="E2" s="3"/>
    </row>
    <row r="3" spans="1:13" x14ac:dyDescent="0.45">
      <c r="A3" t="s">
        <v>17</v>
      </c>
      <c r="C3"/>
      <c r="M3" s="4" t="str">
        <f>全国!M3</f>
        <v>（5月9日公表時点）</v>
      </c>
    </row>
    <row r="4" spans="1:13" x14ac:dyDescent="0.45">
      <c r="A4" s="32"/>
      <c r="B4" s="33"/>
      <c r="C4" s="6" t="s">
        <v>4</v>
      </c>
      <c r="D4" s="7" t="s">
        <v>5</v>
      </c>
      <c r="E4" s="7" t="s">
        <v>6</v>
      </c>
      <c r="F4" s="7" t="s">
        <v>7</v>
      </c>
      <c r="G4" s="7" t="s">
        <v>8</v>
      </c>
      <c r="H4" s="7" t="s">
        <v>9</v>
      </c>
      <c r="I4" s="7" t="s">
        <v>10</v>
      </c>
      <c r="J4" s="7" t="s">
        <v>11</v>
      </c>
      <c r="K4" s="7" t="s">
        <v>12</v>
      </c>
      <c r="L4" s="7" t="s">
        <v>13</v>
      </c>
      <c r="M4" s="7" t="s">
        <v>14</v>
      </c>
    </row>
    <row r="5" spans="1:13" x14ac:dyDescent="0.45">
      <c r="A5" s="6" t="s">
        <v>28</v>
      </c>
      <c r="B5" s="8" t="s">
        <v>15</v>
      </c>
      <c r="C5" s="10">
        <v>264119</v>
      </c>
      <c r="D5" s="10">
        <v>378114</v>
      </c>
      <c r="E5" s="10">
        <v>438719</v>
      </c>
      <c r="F5" s="10">
        <v>611836</v>
      </c>
      <c r="G5" s="10">
        <v>631561</v>
      </c>
      <c r="H5" s="10">
        <v>308760</v>
      </c>
      <c r="I5" s="10">
        <v>339970</v>
      </c>
      <c r="J5" s="10">
        <v>705223</v>
      </c>
      <c r="K5" s="10">
        <v>412187</v>
      </c>
      <c r="L5" s="10">
        <v>112809</v>
      </c>
      <c r="M5" s="10">
        <v>3983</v>
      </c>
    </row>
    <row r="6" spans="1:13" x14ac:dyDescent="0.45">
      <c r="A6" s="6" t="s">
        <v>28</v>
      </c>
      <c r="B6" s="8" t="s">
        <v>16</v>
      </c>
      <c r="C6" s="10">
        <v>260179</v>
      </c>
      <c r="D6" s="10">
        <v>374085</v>
      </c>
      <c r="E6" s="10">
        <v>435274</v>
      </c>
      <c r="F6" s="10">
        <v>608661</v>
      </c>
      <c r="G6" s="10">
        <v>629256</v>
      </c>
      <c r="H6" s="10">
        <v>307979</v>
      </c>
      <c r="I6" s="10">
        <v>339214</v>
      </c>
      <c r="J6" s="10">
        <v>703441</v>
      </c>
      <c r="K6" s="10">
        <v>410619</v>
      </c>
      <c r="L6" s="10">
        <v>112213</v>
      </c>
      <c r="M6" s="10">
        <v>3953</v>
      </c>
    </row>
    <row r="7" spans="1:13" x14ac:dyDescent="0.45">
      <c r="A7" s="6" t="s">
        <v>29</v>
      </c>
      <c r="B7" s="6" t="s">
        <v>15</v>
      </c>
      <c r="C7" s="11">
        <v>70119</v>
      </c>
      <c r="D7" s="11">
        <v>83646</v>
      </c>
      <c r="E7" s="11">
        <v>100635</v>
      </c>
      <c r="F7" s="11">
        <v>142237</v>
      </c>
      <c r="G7" s="11">
        <v>153956</v>
      </c>
      <c r="H7" s="11">
        <v>83850</v>
      </c>
      <c r="I7" s="11">
        <v>90554</v>
      </c>
      <c r="J7" s="11">
        <v>172519</v>
      </c>
      <c r="K7" s="11">
        <v>104979</v>
      </c>
      <c r="L7" s="11">
        <v>27349</v>
      </c>
      <c r="M7" s="11">
        <v>756</v>
      </c>
    </row>
    <row r="8" spans="1:13" x14ac:dyDescent="0.45">
      <c r="A8" s="6" t="s">
        <v>29</v>
      </c>
      <c r="B8" s="6" t="s">
        <v>16</v>
      </c>
      <c r="C8" s="11">
        <v>69290</v>
      </c>
      <c r="D8" s="11">
        <v>82991</v>
      </c>
      <c r="E8" s="11">
        <v>100008</v>
      </c>
      <c r="F8" s="11">
        <v>141668</v>
      </c>
      <c r="G8" s="11">
        <v>153482</v>
      </c>
      <c r="H8" s="11">
        <v>83700</v>
      </c>
      <c r="I8" s="11">
        <v>90368</v>
      </c>
      <c r="J8" s="11">
        <v>172069</v>
      </c>
      <c r="K8" s="11">
        <v>104506</v>
      </c>
      <c r="L8" s="11">
        <v>27184</v>
      </c>
      <c r="M8" s="11">
        <v>747</v>
      </c>
    </row>
    <row r="9" spans="1:13" x14ac:dyDescent="0.45">
      <c r="A9" s="6" t="s">
        <v>30</v>
      </c>
      <c r="B9" s="6" t="s">
        <v>15</v>
      </c>
      <c r="C9" s="11">
        <v>72605</v>
      </c>
      <c r="D9" s="11">
        <v>84941</v>
      </c>
      <c r="E9" s="11">
        <v>102151</v>
      </c>
      <c r="F9" s="11">
        <v>140768</v>
      </c>
      <c r="G9" s="11">
        <v>145376</v>
      </c>
      <c r="H9" s="11">
        <v>79121</v>
      </c>
      <c r="I9" s="11">
        <v>86985</v>
      </c>
      <c r="J9" s="11">
        <v>163295</v>
      </c>
      <c r="K9" s="11">
        <v>107466</v>
      </c>
      <c r="L9" s="11">
        <v>31542</v>
      </c>
      <c r="M9" s="11">
        <v>935</v>
      </c>
    </row>
    <row r="10" spans="1:13" x14ac:dyDescent="0.45">
      <c r="A10" s="6" t="s">
        <v>30</v>
      </c>
      <c r="B10" s="6" t="s">
        <v>16</v>
      </c>
      <c r="C10" s="11">
        <v>71701</v>
      </c>
      <c r="D10" s="11">
        <v>84172</v>
      </c>
      <c r="E10" s="11">
        <v>101415</v>
      </c>
      <c r="F10" s="11">
        <v>140108</v>
      </c>
      <c r="G10" s="11">
        <v>145037</v>
      </c>
      <c r="H10" s="11">
        <v>78964</v>
      </c>
      <c r="I10" s="11">
        <v>86799</v>
      </c>
      <c r="J10" s="11">
        <v>162925</v>
      </c>
      <c r="K10" s="11">
        <v>107095</v>
      </c>
      <c r="L10" s="11">
        <v>31360</v>
      </c>
      <c r="M10" s="11">
        <v>931</v>
      </c>
    </row>
    <row r="11" spans="1:13" x14ac:dyDescent="0.45">
      <c r="A11" s="6" t="s">
        <v>31</v>
      </c>
      <c r="B11" s="6" t="s">
        <v>15</v>
      </c>
      <c r="C11" s="11">
        <v>133302</v>
      </c>
      <c r="D11" s="11">
        <v>189710</v>
      </c>
      <c r="E11" s="11">
        <v>220387</v>
      </c>
      <c r="F11" s="11">
        <v>287111</v>
      </c>
      <c r="G11" s="11">
        <v>269552</v>
      </c>
      <c r="H11" s="11">
        <v>133105</v>
      </c>
      <c r="I11" s="11">
        <v>145146</v>
      </c>
      <c r="J11" s="11">
        <v>273177</v>
      </c>
      <c r="K11" s="11">
        <v>157208</v>
      </c>
      <c r="L11" s="11">
        <v>43988</v>
      </c>
      <c r="M11" s="11">
        <v>1386</v>
      </c>
    </row>
    <row r="12" spans="1:13" x14ac:dyDescent="0.45">
      <c r="A12" s="6" t="s">
        <v>31</v>
      </c>
      <c r="B12" s="6" t="s">
        <v>16</v>
      </c>
      <c r="C12" s="11">
        <v>131919</v>
      </c>
      <c r="D12" s="11">
        <v>188264</v>
      </c>
      <c r="E12" s="11">
        <v>219081</v>
      </c>
      <c r="F12" s="11">
        <v>285867</v>
      </c>
      <c r="G12" s="11">
        <v>268792</v>
      </c>
      <c r="H12" s="11">
        <v>132822</v>
      </c>
      <c r="I12" s="11">
        <v>144851</v>
      </c>
      <c r="J12" s="11">
        <v>272475</v>
      </c>
      <c r="K12" s="11">
        <v>156568</v>
      </c>
      <c r="L12" s="11">
        <v>43682</v>
      </c>
      <c r="M12" s="11">
        <v>1367</v>
      </c>
    </row>
    <row r="13" spans="1:13" x14ac:dyDescent="0.45">
      <c r="A13" s="6" t="s">
        <v>32</v>
      </c>
      <c r="B13" s="6" t="s">
        <v>15</v>
      </c>
      <c r="C13" s="11">
        <v>53458</v>
      </c>
      <c r="D13" s="11">
        <v>59170</v>
      </c>
      <c r="E13" s="11">
        <v>75109</v>
      </c>
      <c r="F13" s="11">
        <v>108990</v>
      </c>
      <c r="G13" s="11">
        <v>113445</v>
      </c>
      <c r="H13" s="11">
        <v>67073</v>
      </c>
      <c r="I13" s="11">
        <v>75649</v>
      </c>
      <c r="J13" s="11">
        <v>142893</v>
      </c>
      <c r="K13" s="11">
        <v>94668</v>
      </c>
      <c r="L13" s="11">
        <v>28472</v>
      </c>
      <c r="M13" s="11">
        <v>774</v>
      </c>
    </row>
    <row r="14" spans="1:13" x14ac:dyDescent="0.45">
      <c r="A14" s="6" t="s">
        <v>32</v>
      </c>
      <c r="B14" s="6" t="s">
        <v>16</v>
      </c>
      <c r="C14" s="11">
        <v>52803</v>
      </c>
      <c r="D14" s="11">
        <v>58798</v>
      </c>
      <c r="E14" s="11">
        <v>74695</v>
      </c>
      <c r="F14" s="11">
        <v>108559</v>
      </c>
      <c r="G14" s="11">
        <v>113174</v>
      </c>
      <c r="H14" s="11">
        <v>66972</v>
      </c>
      <c r="I14" s="11">
        <v>75532</v>
      </c>
      <c r="J14" s="11">
        <v>142605</v>
      </c>
      <c r="K14" s="11">
        <v>94385</v>
      </c>
      <c r="L14" s="11">
        <v>28337</v>
      </c>
      <c r="M14" s="11">
        <v>775</v>
      </c>
    </row>
    <row r="15" spans="1:13" x14ac:dyDescent="0.45">
      <c r="A15" s="6" t="s">
        <v>33</v>
      </c>
      <c r="B15" s="6" t="s">
        <v>15</v>
      </c>
      <c r="C15" s="11">
        <v>65755</v>
      </c>
      <c r="D15" s="11">
        <v>74266</v>
      </c>
      <c r="E15" s="11">
        <v>90365</v>
      </c>
      <c r="F15" s="11">
        <v>121416</v>
      </c>
      <c r="G15" s="11">
        <v>121892</v>
      </c>
      <c r="H15" s="11">
        <v>69632</v>
      </c>
      <c r="I15" s="11">
        <v>77006</v>
      </c>
      <c r="J15" s="11">
        <v>144128</v>
      </c>
      <c r="K15" s="11">
        <v>93119</v>
      </c>
      <c r="L15" s="11">
        <v>29685</v>
      </c>
      <c r="M15" s="11">
        <v>866</v>
      </c>
    </row>
    <row r="16" spans="1:13" x14ac:dyDescent="0.45">
      <c r="A16" s="6" t="s">
        <v>33</v>
      </c>
      <c r="B16" s="6" t="s">
        <v>16</v>
      </c>
      <c r="C16" s="11">
        <v>64990</v>
      </c>
      <c r="D16" s="11">
        <v>73728</v>
      </c>
      <c r="E16" s="11">
        <v>89827</v>
      </c>
      <c r="F16" s="11">
        <v>120972</v>
      </c>
      <c r="G16" s="11">
        <v>121611</v>
      </c>
      <c r="H16" s="11">
        <v>69505</v>
      </c>
      <c r="I16" s="11">
        <v>76863</v>
      </c>
      <c r="J16" s="11">
        <v>143817</v>
      </c>
      <c r="K16" s="11">
        <v>92790</v>
      </c>
      <c r="L16" s="11">
        <v>29509</v>
      </c>
      <c r="M16" s="11">
        <v>861</v>
      </c>
    </row>
    <row r="17" spans="1:13" x14ac:dyDescent="0.45">
      <c r="A17" s="6" t="s">
        <v>34</v>
      </c>
      <c r="B17" s="6" t="s">
        <v>15</v>
      </c>
      <c r="C17" s="11">
        <v>112817</v>
      </c>
      <c r="D17" s="11">
        <v>141778</v>
      </c>
      <c r="E17" s="11">
        <v>164627</v>
      </c>
      <c r="F17" s="11">
        <v>214030</v>
      </c>
      <c r="G17" s="11">
        <v>217084</v>
      </c>
      <c r="H17" s="11">
        <v>120944</v>
      </c>
      <c r="I17" s="11">
        <v>132626</v>
      </c>
      <c r="J17" s="11">
        <v>239122</v>
      </c>
      <c r="K17" s="11">
        <v>143481</v>
      </c>
      <c r="L17" s="11">
        <v>44230</v>
      </c>
      <c r="M17" s="11">
        <v>1386</v>
      </c>
    </row>
    <row r="18" spans="1:13" x14ac:dyDescent="0.45">
      <c r="A18" s="6" t="s">
        <v>34</v>
      </c>
      <c r="B18" s="6" t="s">
        <v>16</v>
      </c>
      <c r="C18" s="11">
        <v>111424</v>
      </c>
      <c r="D18" s="11">
        <v>140431</v>
      </c>
      <c r="E18" s="11">
        <v>163313</v>
      </c>
      <c r="F18" s="11">
        <v>212989</v>
      </c>
      <c r="G18" s="11">
        <v>216310</v>
      </c>
      <c r="H18" s="11">
        <v>120634</v>
      </c>
      <c r="I18" s="11">
        <v>132292</v>
      </c>
      <c r="J18" s="11">
        <v>238457</v>
      </c>
      <c r="K18" s="11">
        <v>142879</v>
      </c>
      <c r="L18" s="11">
        <v>43928</v>
      </c>
      <c r="M18" s="11">
        <v>1362</v>
      </c>
    </row>
    <row r="19" spans="1:13" x14ac:dyDescent="0.45">
      <c r="A19" s="6" t="s">
        <v>35</v>
      </c>
      <c r="B19" s="6" t="s">
        <v>15</v>
      </c>
      <c r="C19" s="11">
        <v>175450</v>
      </c>
      <c r="D19" s="11">
        <v>237571</v>
      </c>
      <c r="E19" s="11">
        <v>268561</v>
      </c>
      <c r="F19" s="11">
        <v>357643</v>
      </c>
      <c r="G19" s="11">
        <v>353628</v>
      </c>
      <c r="H19" s="11">
        <v>162836</v>
      </c>
      <c r="I19" s="11">
        <v>184132</v>
      </c>
      <c r="J19" s="11">
        <v>375336</v>
      </c>
      <c r="K19" s="11">
        <v>199577</v>
      </c>
      <c r="L19" s="11">
        <v>50133</v>
      </c>
      <c r="M19" s="11">
        <v>1585</v>
      </c>
    </row>
    <row r="20" spans="1:13" x14ac:dyDescent="0.45">
      <c r="A20" s="6" t="s">
        <v>35</v>
      </c>
      <c r="B20" s="6" t="s">
        <v>16</v>
      </c>
      <c r="C20" s="11">
        <v>173385</v>
      </c>
      <c r="D20" s="11">
        <v>235410</v>
      </c>
      <c r="E20" s="11">
        <v>266693</v>
      </c>
      <c r="F20" s="11">
        <v>356162</v>
      </c>
      <c r="G20" s="11">
        <v>352554</v>
      </c>
      <c r="H20" s="11">
        <v>162464</v>
      </c>
      <c r="I20" s="11">
        <v>183769</v>
      </c>
      <c r="J20" s="11">
        <v>374553</v>
      </c>
      <c r="K20" s="11">
        <v>198882</v>
      </c>
      <c r="L20" s="11">
        <v>49881</v>
      </c>
      <c r="M20" s="11">
        <v>1572</v>
      </c>
    </row>
    <row r="21" spans="1:13" x14ac:dyDescent="0.45">
      <c r="A21" s="6" t="s">
        <v>36</v>
      </c>
      <c r="B21" s="6" t="s">
        <v>15</v>
      </c>
      <c r="C21" s="11">
        <v>118918</v>
      </c>
      <c r="D21" s="11">
        <v>157579</v>
      </c>
      <c r="E21" s="11">
        <v>183217</v>
      </c>
      <c r="F21" s="11">
        <v>243848</v>
      </c>
      <c r="G21" s="11">
        <v>234987</v>
      </c>
      <c r="H21" s="11">
        <v>111591</v>
      </c>
      <c r="I21" s="11">
        <v>126136</v>
      </c>
      <c r="J21" s="11">
        <v>246790</v>
      </c>
      <c r="K21" s="11">
        <v>128380</v>
      </c>
      <c r="L21" s="11">
        <v>34139</v>
      </c>
      <c r="M21" s="11">
        <v>1062</v>
      </c>
    </row>
    <row r="22" spans="1:13" x14ac:dyDescent="0.45">
      <c r="A22" s="6" t="s">
        <v>36</v>
      </c>
      <c r="B22" s="6" t="s">
        <v>16</v>
      </c>
      <c r="C22" s="11">
        <v>117430</v>
      </c>
      <c r="D22" s="11">
        <v>156169</v>
      </c>
      <c r="E22" s="11">
        <v>181804</v>
      </c>
      <c r="F22" s="11">
        <v>242619</v>
      </c>
      <c r="G22" s="11">
        <v>234255</v>
      </c>
      <c r="H22" s="11">
        <v>111350</v>
      </c>
      <c r="I22" s="11">
        <v>125870</v>
      </c>
      <c r="J22" s="11">
        <v>246261</v>
      </c>
      <c r="K22" s="11">
        <v>127889</v>
      </c>
      <c r="L22" s="11">
        <v>33899</v>
      </c>
      <c r="M22" s="11">
        <v>1052</v>
      </c>
    </row>
    <row r="23" spans="1:13" x14ac:dyDescent="0.45">
      <c r="A23" s="6" t="s">
        <v>37</v>
      </c>
      <c r="B23" s="6" t="s">
        <v>15</v>
      </c>
      <c r="C23" s="11">
        <v>112510</v>
      </c>
      <c r="D23" s="11">
        <v>161990</v>
      </c>
      <c r="E23" s="11">
        <v>170642</v>
      </c>
      <c r="F23" s="11">
        <v>235934</v>
      </c>
      <c r="G23" s="11">
        <v>238157</v>
      </c>
      <c r="H23" s="11">
        <v>106522</v>
      </c>
      <c r="I23" s="11">
        <v>118871</v>
      </c>
      <c r="J23" s="11">
        <v>254023</v>
      </c>
      <c r="K23" s="11">
        <v>140074</v>
      </c>
      <c r="L23" s="11">
        <v>38553</v>
      </c>
      <c r="M23" s="11">
        <v>1319</v>
      </c>
    </row>
    <row r="24" spans="1:13" x14ac:dyDescent="0.45">
      <c r="A24" s="6" t="s">
        <v>37</v>
      </c>
      <c r="B24" s="6" t="s">
        <v>16</v>
      </c>
      <c r="C24" s="11">
        <v>110817</v>
      </c>
      <c r="D24" s="11">
        <v>160310</v>
      </c>
      <c r="E24" s="11">
        <v>169325</v>
      </c>
      <c r="F24" s="11">
        <v>234811</v>
      </c>
      <c r="G24" s="11">
        <v>237457</v>
      </c>
      <c r="H24" s="11">
        <v>106297</v>
      </c>
      <c r="I24" s="11">
        <v>118679</v>
      </c>
      <c r="J24" s="11">
        <v>253580</v>
      </c>
      <c r="K24" s="11">
        <v>139616</v>
      </c>
      <c r="L24" s="11">
        <v>38331</v>
      </c>
      <c r="M24" s="11">
        <v>1305</v>
      </c>
    </row>
    <row r="25" spans="1:13" x14ac:dyDescent="0.45">
      <c r="A25" s="6" t="s">
        <v>38</v>
      </c>
      <c r="B25" s="6" t="s">
        <v>15</v>
      </c>
      <c r="C25" s="11">
        <v>418458</v>
      </c>
      <c r="D25" s="11">
        <v>649053</v>
      </c>
      <c r="E25" s="11">
        <v>715876</v>
      </c>
      <c r="F25" s="11">
        <v>958129</v>
      </c>
      <c r="G25" s="11">
        <v>956507</v>
      </c>
      <c r="H25" s="11">
        <v>374550</v>
      </c>
      <c r="I25" s="11">
        <v>390857</v>
      </c>
      <c r="J25" s="11">
        <v>895426</v>
      </c>
      <c r="K25" s="11">
        <v>480477</v>
      </c>
      <c r="L25" s="11">
        <v>89590</v>
      </c>
      <c r="M25" s="11">
        <v>2806</v>
      </c>
    </row>
    <row r="26" spans="1:13" x14ac:dyDescent="0.45">
      <c r="A26" s="6" t="s">
        <v>38</v>
      </c>
      <c r="B26" s="6" t="s">
        <v>16</v>
      </c>
      <c r="C26" s="11">
        <v>411747</v>
      </c>
      <c r="D26" s="11">
        <v>640410</v>
      </c>
      <c r="E26" s="11">
        <v>709288</v>
      </c>
      <c r="F26" s="11">
        <v>952164</v>
      </c>
      <c r="G26" s="11">
        <v>952530</v>
      </c>
      <c r="H26" s="11">
        <v>373407</v>
      </c>
      <c r="I26" s="11">
        <v>389817</v>
      </c>
      <c r="J26" s="11">
        <v>892960</v>
      </c>
      <c r="K26" s="11">
        <v>478192</v>
      </c>
      <c r="L26" s="11">
        <v>88999</v>
      </c>
      <c r="M26" s="11">
        <v>2760</v>
      </c>
    </row>
    <row r="27" spans="1:13" x14ac:dyDescent="0.45">
      <c r="A27" s="6" t="s">
        <v>39</v>
      </c>
      <c r="B27" s="6" t="s">
        <v>15</v>
      </c>
      <c r="C27" s="11">
        <v>359371</v>
      </c>
      <c r="D27" s="11">
        <v>558055</v>
      </c>
      <c r="E27" s="11">
        <v>612211</v>
      </c>
      <c r="F27" s="11">
        <v>804879</v>
      </c>
      <c r="G27" s="11">
        <v>808806</v>
      </c>
      <c r="H27" s="11">
        <v>321612</v>
      </c>
      <c r="I27" s="11">
        <v>339555</v>
      </c>
      <c r="J27" s="11">
        <v>777787</v>
      </c>
      <c r="K27" s="11">
        <v>426390</v>
      </c>
      <c r="L27" s="11">
        <v>89061</v>
      </c>
      <c r="M27" s="11">
        <v>2896</v>
      </c>
    </row>
    <row r="28" spans="1:13" x14ac:dyDescent="0.45">
      <c r="A28" s="6" t="s">
        <v>39</v>
      </c>
      <c r="B28" s="6" t="s">
        <v>16</v>
      </c>
      <c r="C28" s="11">
        <v>354599</v>
      </c>
      <c r="D28" s="11">
        <v>552177</v>
      </c>
      <c r="E28" s="11">
        <v>607854</v>
      </c>
      <c r="F28" s="11">
        <v>801217</v>
      </c>
      <c r="G28" s="11">
        <v>806309</v>
      </c>
      <c r="H28" s="11">
        <v>320927</v>
      </c>
      <c r="I28" s="11">
        <v>338875</v>
      </c>
      <c r="J28" s="11">
        <v>776069</v>
      </c>
      <c r="K28" s="11">
        <v>424681</v>
      </c>
      <c r="L28" s="11">
        <v>88389</v>
      </c>
      <c r="M28" s="11">
        <v>2855</v>
      </c>
    </row>
    <row r="29" spans="1:13" x14ac:dyDescent="0.45">
      <c r="A29" s="6" t="s">
        <v>40</v>
      </c>
      <c r="B29" s="6" t="s">
        <v>15</v>
      </c>
      <c r="C29" s="11">
        <v>650179</v>
      </c>
      <c r="D29" s="11">
        <v>1371447</v>
      </c>
      <c r="E29" s="11">
        <v>1592269</v>
      </c>
      <c r="F29" s="11">
        <v>1860689</v>
      </c>
      <c r="G29" s="11">
        <v>1795551</v>
      </c>
      <c r="H29" s="11">
        <v>656331</v>
      </c>
      <c r="I29" s="11">
        <v>596603</v>
      </c>
      <c r="J29" s="11">
        <v>1317020</v>
      </c>
      <c r="K29" s="11">
        <v>808207</v>
      </c>
      <c r="L29" s="11">
        <v>191979</v>
      </c>
      <c r="M29" s="11">
        <v>6347</v>
      </c>
    </row>
    <row r="30" spans="1:13" x14ac:dyDescent="0.45">
      <c r="A30" s="6" t="s">
        <v>40</v>
      </c>
      <c r="B30" s="6" t="s">
        <v>16</v>
      </c>
      <c r="C30" s="11">
        <v>639245</v>
      </c>
      <c r="D30" s="11">
        <v>1355100</v>
      </c>
      <c r="E30" s="11">
        <v>1579673</v>
      </c>
      <c r="F30" s="11">
        <v>1851577</v>
      </c>
      <c r="G30" s="11">
        <v>1790023</v>
      </c>
      <c r="H30" s="11">
        <v>654991</v>
      </c>
      <c r="I30" s="11">
        <v>595489</v>
      </c>
      <c r="J30" s="11">
        <v>1314306</v>
      </c>
      <c r="K30" s="11">
        <v>805303</v>
      </c>
      <c r="L30" s="11">
        <v>190970</v>
      </c>
      <c r="M30" s="11">
        <v>6277</v>
      </c>
    </row>
    <row r="31" spans="1:13" x14ac:dyDescent="0.45">
      <c r="A31" s="6" t="s">
        <v>41</v>
      </c>
      <c r="B31" s="6" t="s">
        <v>15</v>
      </c>
      <c r="C31" s="11">
        <v>502624</v>
      </c>
      <c r="D31" s="11">
        <v>820149</v>
      </c>
      <c r="E31" s="11">
        <v>887612</v>
      </c>
      <c r="F31" s="11">
        <v>1194827</v>
      </c>
      <c r="G31" s="11">
        <v>1250055</v>
      </c>
      <c r="H31" s="11">
        <v>466299</v>
      </c>
      <c r="I31" s="11">
        <v>445350</v>
      </c>
      <c r="J31" s="11">
        <v>1022698</v>
      </c>
      <c r="K31" s="11">
        <v>589743</v>
      </c>
      <c r="L31" s="11">
        <v>127162</v>
      </c>
      <c r="M31" s="11">
        <v>4109</v>
      </c>
    </row>
    <row r="32" spans="1:13" x14ac:dyDescent="0.45">
      <c r="A32" s="6" t="s">
        <v>41</v>
      </c>
      <c r="B32" s="6" t="s">
        <v>16</v>
      </c>
      <c r="C32" s="11">
        <v>496316</v>
      </c>
      <c r="D32" s="11">
        <v>813359</v>
      </c>
      <c r="E32" s="11">
        <v>882609</v>
      </c>
      <c r="F32" s="11">
        <v>1190253</v>
      </c>
      <c r="G32" s="11">
        <v>1246828</v>
      </c>
      <c r="H32" s="11">
        <v>465381</v>
      </c>
      <c r="I32" s="11">
        <v>444506</v>
      </c>
      <c r="J32" s="11">
        <v>1020535</v>
      </c>
      <c r="K32" s="11">
        <v>587750</v>
      </c>
      <c r="L32" s="11">
        <v>126417</v>
      </c>
      <c r="M32" s="11">
        <v>4057</v>
      </c>
    </row>
    <row r="33" spans="1:13" x14ac:dyDescent="0.45">
      <c r="A33" s="6" t="s">
        <v>42</v>
      </c>
      <c r="B33" s="6" t="s">
        <v>15</v>
      </c>
      <c r="C33" s="11">
        <v>129918</v>
      </c>
      <c r="D33" s="11">
        <v>163601</v>
      </c>
      <c r="E33" s="11">
        <v>191195</v>
      </c>
      <c r="F33" s="11">
        <v>262337</v>
      </c>
      <c r="G33" s="11">
        <v>263239</v>
      </c>
      <c r="H33" s="11">
        <v>132788</v>
      </c>
      <c r="I33" s="11">
        <v>149555</v>
      </c>
      <c r="J33" s="11">
        <v>299289</v>
      </c>
      <c r="K33" s="11">
        <v>182434</v>
      </c>
      <c r="L33" s="11">
        <v>55569</v>
      </c>
      <c r="M33" s="11">
        <v>2091</v>
      </c>
    </row>
    <row r="34" spans="1:13" x14ac:dyDescent="0.45">
      <c r="A34" s="6" t="s">
        <v>42</v>
      </c>
      <c r="B34" s="6" t="s">
        <v>16</v>
      </c>
      <c r="C34" s="11">
        <v>128608</v>
      </c>
      <c r="D34" s="11">
        <v>162576</v>
      </c>
      <c r="E34" s="11">
        <v>190246</v>
      </c>
      <c r="F34" s="11">
        <v>261535</v>
      </c>
      <c r="G34" s="11">
        <v>262739</v>
      </c>
      <c r="H34" s="11">
        <v>132578</v>
      </c>
      <c r="I34" s="11">
        <v>149303</v>
      </c>
      <c r="J34" s="11">
        <v>298733</v>
      </c>
      <c r="K34" s="11">
        <v>181860</v>
      </c>
      <c r="L34" s="11">
        <v>55274</v>
      </c>
      <c r="M34" s="11">
        <v>2069</v>
      </c>
    </row>
    <row r="35" spans="1:13" x14ac:dyDescent="0.45">
      <c r="A35" s="6" t="s">
        <v>43</v>
      </c>
      <c r="B35" s="6" t="s">
        <v>15</v>
      </c>
      <c r="C35" s="11">
        <v>60411</v>
      </c>
      <c r="D35" s="11">
        <v>82476</v>
      </c>
      <c r="E35" s="11">
        <v>87060</v>
      </c>
      <c r="F35" s="11">
        <v>126360</v>
      </c>
      <c r="G35" s="11">
        <v>125968</v>
      </c>
      <c r="H35" s="11">
        <v>57128</v>
      </c>
      <c r="I35" s="11">
        <v>62751</v>
      </c>
      <c r="J35" s="11">
        <v>146030</v>
      </c>
      <c r="K35" s="11">
        <v>84251</v>
      </c>
      <c r="L35" s="11">
        <v>24346</v>
      </c>
      <c r="M35" s="11">
        <v>903</v>
      </c>
    </row>
    <row r="36" spans="1:13" x14ac:dyDescent="0.45">
      <c r="A36" s="6" t="s">
        <v>43</v>
      </c>
      <c r="B36" s="6" t="s">
        <v>16</v>
      </c>
      <c r="C36" s="11">
        <v>59913</v>
      </c>
      <c r="D36" s="11">
        <v>81975</v>
      </c>
      <c r="E36" s="11">
        <v>86651</v>
      </c>
      <c r="F36" s="11">
        <v>125986</v>
      </c>
      <c r="G36" s="11">
        <v>125675</v>
      </c>
      <c r="H36" s="11">
        <v>57043</v>
      </c>
      <c r="I36" s="11">
        <v>62638</v>
      </c>
      <c r="J36" s="11">
        <v>145776</v>
      </c>
      <c r="K36" s="11">
        <v>83986</v>
      </c>
      <c r="L36" s="11">
        <v>24199</v>
      </c>
      <c r="M36" s="11">
        <v>896</v>
      </c>
    </row>
    <row r="37" spans="1:13" x14ac:dyDescent="0.45">
      <c r="A37" s="6" t="s">
        <v>44</v>
      </c>
      <c r="B37" s="6" t="s">
        <v>15</v>
      </c>
      <c r="C37" s="11">
        <v>65648</v>
      </c>
      <c r="D37" s="11">
        <v>92561</v>
      </c>
      <c r="E37" s="11">
        <v>94231</v>
      </c>
      <c r="F37" s="11">
        <v>134755</v>
      </c>
      <c r="G37" s="11">
        <v>132182</v>
      </c>
      <c r="H37" s="11">
        <v>61526</v>
      </c>
      <c r="I37" s="11">
        <v>64789</v>
      </c>
      <c r="J37" s="11">
        <v>148728</v>
      </c>
      <c r="K37" s="11">
        <v>80942</v>
      </c>
      <c r="L37" s="11">
        <v>23618</v>
      </c>
      <c r="M37" s="11">
        <v>924</v>
      </c>
    </row>
    <row r="38" spans="1:13" x14ac:dyDescent="0.45">
      <c r="A38" s="6" t="s">
        <v>44</v>
      </c>
      <c r="B38" s="6" t="s">
        <v>16</v>
      </c>
      <c r="C38" s="11">
        <v>64878</v>
      </c>
      <c r="D38" s="11">
        <v>91831</v>
      </c>
      <c r="E38" s="11">
        <v>93581</v>
      </c>
      <c r="F38" s="11">
        <v>134191</v>
      </c>
      <c r="G38" s="11">
        <v>131797</v>
      </c>
      <c r="H38" s="11">
        <v>61391</v>
      </c>
      <c r="I38" s="11">
        <v>64662</v>
      </c>
      <c r="J38" s="11">
        <v>148372</v>
      </c>
      <c r="K38" s="11">
        <v>80586</v>
      </c>
      <c r="L38" s="11">
        <v>23481</v>
      </c>
      <c r="M38" s="11">
        <v>907</v>
      </c>
    </row>
    <row r="39" spans="1:13" x14ac:dyDescent="0.45">
      <c r="A39" s="6" t="s">
        <v>45</v>
      </c>
      <c r="B39" s="6" t="s">
        <v>15</v>
      </c>
      <c r="C39" s="11">
        <v>46583</v>
      </c>
      <c r="D39" s="11">
        <v>61454</v>
      </c>
      <c r="E39" s="11">
        <v>66026</v>
      </c>
      <c r="F39" s="11">
        <v>88116</v>
      </c>
      <c r="G39" s="11">
        <v>89512</v>
      </c>
      <c r="H39" s="11">
        <v>44823</v>
      </c>
      <c r="I39" s="11">
        <v>46917</v>
      </c>
      <c r="J39" s="11">
        <v>98944</v>
      </c>
      <c r="K39" s="11">
        <v>58318</v>
      </c>
      <c r="L39" s="11">
        <v>18378</v>
      </c>
      <c r="M39" s="11">
        <v>668</v>
      </c>
    </row>
    <row r="40" spans="1:13" x14ac:dyDescent="0.45">
      <c r="A40" s="6" t="s">
        <v>45</v>
      </c>
      <c r="B40" s="6" t="s">
        <v>16</v>
      </c>
      <c r="C40" s="11">
        <v>46029</v>
      </c>
      <c r="D40" s="11">
        <v>60872</v>
      </c>
      <c r="E40" s="11">
        <v>65512</v>
      </c>
      <c r="F40" s="11">
        <v>87688</v>
      </c>
      <c r="G40" s="11">
        <v>89215</v>
      </c>
      <c r="H40" s="11">
        <v>44730</v>
      </c>
      <c r="I40" s="11">
        <v>46815</v>
      </c>
      <c r="J40" s="11">
        <v>98698</v>
      </c>
      <c r="K40" s="11">
        <v>58087</v>
      </c>
      <c r="L40" s="11">
        <v>18251</v>
      </c>
      <c r="M40" s="11">
        <v>661</v>
      </c>
    </row>
    <row r="41" spans="1:13" x14ac:dyDescent="0.45">
      <c r="A41" s="6" t="s">
        <v>46</v>
      </c>
      <c r="B41" s="6" t="s">
        <v>15</v>
      </c>
      <c r="C41" s="11">
        <v>45998</v>
      </c>
      <c r="D41" s="11">
        <v>64961</v>
      </c>
      <c r="E41" s="11">
        <v>67515</v>
      </c>
      <c r="F41" s="11">
        <v>91073</v>
      </c>
      <c r="G41" s="11">
        <v>102720</v>
      </c>
      <c r="H41" s="11">
        <v>48378</v>
      </c>
      <c r="I41" s="11">
        <v>51659</v>
      </c>
      <c r="J41" s="11">
        <v>104281</v>
      </c>
      <c r="K41" s="11">
        <v>62292</v>
      </c>
      <c r="L41" s="11">
        <v>19145</v>
      </c>
      <c r="M41" s="11">
        <v>776</v>
      </c>
    </row>
    <row r="42" spans="1:13" x14ac:dyDescent="0.45">
      <c r="A42" s="6" t="s">
        <v>46</v>
      </c>
      <c r="B42" s="6" t="s">
        <v>16</v>
      </c>
      <c r="C42" s="11">
        <v>45481</v>
      </c>
      <c r="D42" s="11">
        <v>64480</v>
      </c>
      <c r="E42" s="11">
        <v>67135</v>
      </c>
      <c r="F42" s="11">
        <v>90638</v>
      </c>
      <c r="G42" s="11">
        <v>102391</v>
      </c>
      <c r="H42" s="11">
        <v>48297</v>
      </c>
      <c r="I42" s="11">
        <v>51537</v>
      </c>
      <c r="J42" s="11">
        <v>104054</v>
      </c>
      <c r="K42" s="11">
        <v>62087</v>
      </c>
      <c r="L42" s="11">
        <v>19054</v>
      </c>
      <c r="M42" s="11">
        <v>768</v>
      </c>
    </row>
    <row r="43" spans="1:13" x14ac:dyDescent="0.45">
      <c r="A43" s="6" t="s">
        <v>47</v>
      </c>
      <c r="B43" s="6" t="s">
        <v>15</v>
      </c>
      <c r="C43" s="11">
        <v>123452</v>
      </c>
      <c r="D43" s="11">
        <v>155628</v>
      </c>
      <c r="E43" s="11">
        <v>169412</v>
      </c>
      <c r="F43" s="11">
        <v>243090</v>
      </c>
      <c r="G43" s="11">
        <v>249704</v>
      </c>
      <c r="H43" s="11">
        <v>116487</v>
      </c>
      <c r="I43" s="11">
        <v>124311</v>
      </c>
      <c r="J43" s="11">
        <v>271947</v>
      </c>
      <c r="K43" s="11">
        <v>168605</v>
      </c>
      <c r="L43" s="11">
        <v>55199</v>
      </c>
      <c r="M43" s="11">
        <v>2083</v>
      </c>
    </row>
    <row r="44" spans="1:13" x14ac:dyDescent="0.45">
      <c r="A44" s="6" t="s">
        <v>47</v>
      </c>
      <c r="B44" s="6" t="s">
        <v>16</v>
      </c>
      <c r="C44" s="11">
        <v>122192</v>
      </c>
      <c r="D44" s="11">
        <v>154423</v>
      </c>
      <c r="E44" s="11">
        <v>168401</v>
      </c>
      <c r="F44" s="11">
        <v>242114</v>
      </c>
      <c r="G44" s="11">
        <v>249027</v>
      </c>
      <c r="H44" s="11">
        <v>116251</v>
      </c>
      <c r="I44" s="11">
        <v>124067</v>
      </c>
      <c r="J44" s="11">
        <v>271317</v>
      </c>
      <c r="K44" s="11">
        <v>167939</v>
      </c>
      <c r="L44" s="11">
        <v>54906</v>
      </c>
      <c r="M44" s="11">
        <v>2053</v>
      </c>
    </row>
    <row r="45" spans="1:13" x14ac:dyDescent="0.45">
      <c r="A45" s="6" t="s">
        <v>48</v>
      </c>
      <c r="B45" s="6" t="s">
        <v>15</v>
      </c>
      <c r="C45" s="11">
        <v>120730</v>
      </c>
      <c r="D45" s="11">
        <v>161433</v>
      </c>
      <c r="E45" s="11">
        <v>168524</v>
      </c>
      <c r="F45" s="11">
        <v>236303</v>
      </c>
      <c r="G45" s="11">
        <v>244345</v>
      </c>
      <c r="H45" s="11">
        <v>112119</v>
      </c>
      <c r="I45" s="11">
        <v>118848</v>
      </c>
      <c r="J45" s="11">
        <v>265364</v>
      </c>
      <c r="K45" s="11">
        <v>154186</v>
      </c>
      <c r="L45" s="11">
        <v>40125</v>
      </c>
      <c r="M45" s="11">
        <v>1321</v>
      </c>
    </row>
    <row r="46" spans="1:13" x14ac:dyDescent="0.45">
      <c r="A46" s="6" t="s">
        <v>48</v>
      </c>
      <c r="B46" s="6" t="s">
        <v>16</v>
      </c>
      <c r="C46" s="11">
        <v>119619</v>
      </c>
      <c r="D46" s="11">
        <v>160367</v>
      </c>
      <c r="E46" s="11">
        <v>167663</v>
      </c>
      <c r="F46" s="11">
        <v>235436</v>
      </c>
      <c r="G46" s="11">
        <v>243623</v>
      </c>
      <c r="H46" s="11">
        <v>111916</v>
      </c>
      <c r="I46" s="11">
        <v>118634</v>
      </c>
      <c r="J46" s="11">
        <v>264778</v>
      </c>
      <c r="K46" s="11">
        <v>153652</v>
      </c>
      <c r="L46" s="11">
        <v>39891</v>
      </c>
      <c r="M46" s="11">
        <v>1308</v>
      </c>
    </row>
    <row r="47" spans="1:13" x14ac:dyDescent="0.45">
      <c r="A47" s="6" t="s">
        <v>49</v>
      </c>
      <c r="B47" s="6" t="s">
        <v>15</v>
      </c>
      <c r="C47" s="11">
        <v>221550</v>
      </c>
      <c r="D47" s="11">
        <v>291408</v>
      </c>
      <c r="E47" s="11">
        <v>329740</v>
      </c>
      <c r="F47" s="11">
        <v>442945</v>
      </c>
      <c r="G47" s="11">
        <v>453532</v>
      </c>
      <c r="H47" s="11">
        <v>206678</v>
      </c>
      <c r="I47" s="11">
        <v>218293</v>
      </c>
      <c r="J47" s="11">
        <v>474354</v>
      </c>
      <c r="K47" s="11">
        <v>274287</v>
      </c>
      <c r="L47" s="11">
        <v>70571</v>
      </c>
      <c r="M47" s="11">
        <v>2412</v>
      </c>
    </row>
    <row r="48" spans="1:13" x14ac:dyDescent="0.45">
      <c r="A48" s="6" t="s">
        <v>49</v>
      </c>
      <c r="B48" s="6" t="s">
        <v>16</v>
      </c>
      <c r="C48" s="11">
        <v>218929</v>
      </c>
      <c r="D48" s="11">
        <v>288505</v>
      </c>
      <c r="E48" s="11">
        <v>327163</v>
      </c>
      <c r="F48" s="11">
        <v>440745</v>
      </c>
      <c r="G48" s="11">
        <v>452109</v>
      </c>
      <c r="H48" s="11">
        <v>206198</v>
      </c>
      <c r="I48" s="11">
        <v>217901</v>
      </c>
      <c r="J48" s="11">
        <v>473441</v>
      </c>
      <c r="K48" s="11">
        <v>273374</v>
      </c>
      <c r="L48" s="11">
        <v>70194</v>
      </c>
      <c r="M48" s="11">
        <v>2384</v>
      </c>
    </row>
    <row r="49" spans="1:13" x14ac:dyDescent="0.45">
      <c r="A49" s="6" t="s">
        <v>50</v>
      </c>
      <c r="B49" s="6" t="s">
        <v>15</v>
      </c>
      <c r="C49" s="11">
        <v>437000</v>
      </c>
      <c r="D49" s="11">
        <v>677208</v>
      </c>
      <c r="E49" s="11">
        <v>733312</v>
      </c>
      <c r="F49" s="11">
        <v>942016</v>
      </c>
      <c r="G49" s="11">
        <v>937304</v>
      </c>
      <c r="H49" s="11">
        <v>370851</v>
      </c>
      <c r="I49" s="11">
        <v>365540</v>
      </c>
      <c r="J49" s="11">
        <v>839860</v>
      </c>
      <c r="K49" s="11">
        <v>475377</v>
      </c>
      <c r="L49" s="11">
        <v>101003</v>
      </c>
      <c r="M49" s="11">
        <v>2971</v>
      </c>
    </row>
    <row r="50" spans="1:13" x14ac:dyDescent="0.45">
      <c r="A50" s="6" t="s">
        <v>50</v>
      </c>
      <c r="B50" s="6" t="s">
        <v>16</v>
      </c>
      <c r="C50" s="11">
        <v>432369</v>
      </c>
      <c r="D50" s="11">
        <v>671440</v>
      </c>
      <c r="E50" s="11">
        <v>728602</v>
      </c>
      <c r="F50" s="11">
        <v>937959</v>
      </c>
      <c r="G50" s="11">
        <v>934600</v>
      </c>
      <c r="H50" s="11">
        <v>370040</v>
      </c>
      <c r="I50" s="11">
        <v>364860</v>
      </c>
      <c r="J50" s="11">
        <v>838127</v>
      </c>
      <c r="K50" s="11">
        <v>473894</v>
      </c>
      <c r="L50" s="11">
        <v>100501</v>
      </c>
      <c r="M50" s="11">
        <v>2936</v>
      </c>
    </row>
    <row r="51" spans="1:13" x14ac:dyDescent="0.45">
      <c r="A51" s="6" t="s">
        <v>51</v>
      </c>
      <c r="B51" s="6" t="s">
        <v>15</v>
      </c>
      <c r="C51" s="11">
        <v>101410</v>
      </c>
      <c r="D51" s="11">
        <v>144609</v>
      </c>
      <c r="E51" s="11">
        <v>154684</v>
      </c>
      <c r="F51" s="11">
        <v>210033</v>
      </c>
      <c r="G51" s="11">
        <v>218643</v>
      </c>
      <c r="H51" s="11">
        <v>99298</v>
      </c>
      <c r="I51" s="11">
        <v>103993</v>
      </c>
      <c r="J51" s="11">
        <v>228504</v>
      </c>
      <c r="K51" s="11">
        <v>135392</v>
      </c>
      <c r="L51" s="11">
        <v>35214</v>
      </c>
      <c r="M51" s="11">
        <v>1043</v>
      </c>
    </row>
    <row r="52" spans="1:13" x14ac:dyDescent="0.45">
      <c r="A52" s="6" t="s">
        <v>51</v>
      </c>
      <c r="B52" s="6" t="s">
        <v>16</v>
      </c>
      <c r="C52" s="11">
        <v>100262</v>
      </c>
      <c r="D52" s="11">
        <v>143476</v>
      </c>
      <c r="E52" s="11">
        <v>153713</v>
      </c>
      <c r="F52" s="11">
        <v>209141</v>
      </c>
      <c r="G52" s="11">
        <v>217971</v>
      </c>
      <c r="H52" s="11">
        <v>99074</v>
      </c>
      <c r="I52" s="11">
        <v>103772</v>
      </c>
      <c r="J52" s="11">
        <v>228035</v>
      </c>
      <c r="K52" s="11">
        <v>134950</v>
      </c>
      <c r="L52" s="11">
        <v>35032</v>
      </c>
      <c r="M52" s="11">
        <v>1038</v>
      </c>
    </row>
    <row r="53" spans="1:13" x14ac:dyDescent="0.45">
      <c r="A53" s="6" t="s">
        <v>52</v>
      </c>
      <c r="B53" s="6" t="s">
        <v>15</v>
      </c>
      <c r="C53" s="11">
        <v>88045</v>
      </c>
      <c r="D53" s="11">
        <v>121990</v>
      </c>
      <c r="E53" s="11">
        <v>134029</v>
      </c>
      <c r="F53" s="11">
        <v>178552</v>
      </c>
      <c r="G53" s="11">
        <v>170429</v>
      </c>
      <c r="H53" s="11">
        <v>74947</v>
      </c>
      <c r="I53" s="11">
        <v>77246</v>
      </c>
      <c r="J53" s="11">
        <v>164919</v>
      </c>
      <c r="K53" s="11">
        <v>89069</v>
      </c>
      <c r="L53" s="11">
        <v>24203</v>
      </c>
      <c r="M53" s="11">
        <v>832</v>
      </c>
    </row>
    <row r="54" spans="1:13" x14ac:dyDescent="0.45">
      <c r="A54" s="6" t="s">
        <v>52</v>
      </c>
      <c r="B54" s="6" t="s">
        <v>16</v>
      </c>
      <c r="C54" s="11">
        <v>86880</v>
      </c>
      <c r="D54" s="11">
        <v>120781</v>
      </c>
      <c r="E54" s="11">
        <v>133044</v>
      </c>
      <c r="F54" s="11">
        <v>177682</v>
      </c>
      <c r="G54" s="11">
        <v>169911</v>
      </c>
      <c r="H54" s="11">
        <v>74787</v>
      </c>
      <c r="I54" s="11">
        <v>77090</v>
      </c>
      <c r="J54" s="11">
        <v>164538</v>
      </c>
      <c r="K54" s="11">
        <v>88698</v>
      </c>
      <c r="L54" s="11">
        <v>23996</v>
      </c>
      <c r="M54" s="11">
        <v>820</v>
      </c>
    </row>
    <row r="55" spans="1:13" x14ac:dyDescent="0.45">
      <c r="A55" s="6" t="s">
        <v>53</v>
      </c>
      <c r="B55" s="6" t="s">
        <v>15</v>
      </c>
      <c r="C55" s="11">
        <v>127744</v>
      </c>
      <c r="D55" s="11">
        <v>209093</v>
      </c>
      <c r="E55" s="11">
        <v>210973</v>
      </c>
      <c r="F55" s="11">
        <v>297137</v>
      </c>
      <c r="G55" s="11">
        <v>303720</v>
      </c>
      <c r="H55" s="11">
        <v>127345</v>
      </c>
      <c r="I55" s="11">
        <v>130999</v>
      </c>
      <c r="J55" s="11">
        <v>323960</v>
      </c>
      <c r="K55" s="11">
        <v>186887</v>
      </c>
      <c r="L55" s="11">
        <v>47185</v>
      </c>
      <c r="M55" s="11">
        <v>1760</v>
      </c>
    </row>
    <row r="56" spans="1:13" x14ac:dyDescent="0.45">
      <c r="A56" s="6" t="s">
        <v>53</v>
      </c>
      <c r="B56" s="6" t="s">
        <v>16</v>
      </c>
      <c r="C56" s="11">
        <v>126158</v>
      </c>
      <c r="D56" s="11">
        <v>207193</v>
      </c>
      <c r="E56" s="11">
        <v>209619</v>
      </c>
      <c r="F56" s="11">
        <v>295674</v>
      </c>
      <c r="G56" s="11">
        <v>302686</v>
      </c>
      <c r="H56" s="11">
        <v>127045</v>
      </c>
      <c r="I56" s="11">
        <v>130712</v>
      </c>
      <c r="J56" s="11">
        <v>323195</v>
      </c>
      <c r="K56" s="11">
        <v>186131</v>
      </c>
      <c r="L56" s="11">
        <v>46900</v>
      </c>
      <c r="M56" s="11">
        <v>1743</v>
      </c>
    </row>
    <row r="57" spans="1:13" x14ac:dyDescent="0.45">
      <c r="A57" s="6" t="s">
        <v>54</v>
      </c>
      <c r="B57" s="6" t="s">
        <v>15</v>
      </c>
      <c r="C57" s="11">
        <v>418924</v>
      </c>
      <c r="D57" s="11">
        <v>740588</v>
      </c>
      <c r="E57" s="11">
        <v>779766</v>
      </c>
      <c r="F57" s="11">
        <v>1053048</v>
      </c>
      <c r="G57" s="11">
        <v>1113614</v>
      </c>
      <c r="H57" s="11">
        <v>424464</v>
      </c>
      <c r="I57" s="11">
        <v>424423</v>
      </c>
      <c r="J57" s="11">
        <v>1044577</v>
      </c>
      <c r="K57" s="11">
        <v>619908</v>
      </c>
      <c r="L57" s="11">
        <v>125276</v>
      </c>
      <c r="M57" s="11">
        <v>4023</v>
      </c>
    </row>
    <row r="58" spans="1:13" x14ac:dyDescent="0.45">
      <c r="A58" s="6" t="s">
        <v>54</v>
      </c>
      <c r="B58" s="6" t="s">
        <v>16</v>
      </c>
      <c r="C58" s="11">
        <v>413283</v>
      </c>
      <c r="D58" s="11">
        <v>733411</v>
      </c>
      <c r="E58" s="11">
        <v>774114</v>
      </c>
      <c r="F58" s="11">
        <v>1047895</v>
      </c>
      <c r="G58" s="11">
        <v>1109835</v>
      </c>
      <c r="H58" s="11">
        <v>423350</v>
      </c>
      <c r="I58" s="11">
        <v>423415</v>
      </c>
      <c r="J58" s="11">
        <v>1042096</v>
      </c>
      <c r="K58" s="11">
        <v>617694</v>
      </c>
      <c r="L58" s="11">
        <v>124575</v>
      </c>
      <c r="M58" s="11">
        <v>3991</v>
      </c>
    </row>
    <row r="59" spans="1:13" x14ac:dyDescent="0.45">
      <c r="A59" s="6" t="s">
        <v>55</v>
      </c>
      <c r="B59" s="6" t="s">
        <v>15</v>
      </c>
      <c r="C59" s="11">
        <v>294275</v>
      </c>
      <c r="D59" s="11">
        <v>433564</v>
      </c>
      <c r="E59" s="11">
        <v>471021</v>
      </c>
      <c r="F59" s="11">
        <v>655471</v>
      </c>
      <c r="G59" s="11">
        <v>685783</v>
      </c>
      <c r="H59" s="11">
        <v>294919</v>
      </c>
      <c r="I59" s="11">
        <v>303092</v>
      </c>
      <c r="J59" s="11">
        <v>685644</v>
      </c>
      <c r="K59" s="11">
        <v>397065</v>
      </c>
      <c r="L59" s="11">
        <v>97966</v>
      </c>
      <c r="M59" s="11">
        <v>3322</v>
      </c>
    </row>
    <row r="60" spans="1:13" x14ac:dyDescent="0.45">
      <c r="A60" s="6" t="s">
        <v>55</v>
      </c>
      <c r="B60" s="6" t="s">
        <v>16</v>
      </c>
      <c r="C60" s="11">
        <v>290413</v>
      </c>
      <c r="D60" s="11">
        <v>429465</v>
      </c>
      <c r="E60" s="11">
        <v>467762</v>
      </c>
      <c r="F60" s="11">
        <v>652458</v>
      </c>
      <c r="G60" s="11">
        <v>683668</v>
      </c>
      <c r="H60" s="11">
        <v>294356</v>
      </c>
      <c r="I60" s="11">
        <v>302470</v>
      </c>
      <c r="J60" s="11">
        <v>683951</v>
      </c>
      <c r="K60" s="11">
        <v>395593</v>
      </c>
      <c r="L60" s="11">
        <v>97409</v>
      </c>
      <c r="M60" s="11">
        <v>3290</v>
      </c>
    </row>
    <row r="61" spans="1:13" x14ac:dyDescent="0.45">
      <c r="A61" s="6" t="s">
        <v>56</v>
      </c>
      <c r="B61" s="6" t="s">
        <v>15</v>
      </c>
      <c r="C61" s="11">
        <v>71096</v>
      </c>
      <c r="D61" s="11">
        <v>99240</v>
      </c>
      <c r="E61" s="11">
        <v>104689</v>
      </c>
      <c r="F61" s="11">
        <v>151136</v>
      </c>
      <c r="G61" s="11">
        <v>165553</v>
      </c>
      <c r="H61" s="11">
        <v>74240</v>
      </c>
      <c r="I61" s="11">
        <v>80331</v>
      </c>
      <c r="J61" s="11">
        <v>186418</v>
      </c>
      <c r="K61" s="11">
        <v>107607</v>
      </c>
      <c r="L61" s="11">
        <v>26839</v>
      </c>
      <c r="M61" s="11">
        <v>984</v>
      </c>
    </row>
    <row r="62" spans="1:13" x14ac:dyDescent="0.45">
      <c r="A62" s="6" t="s">
        <v>56</v>
      </c>
      <c r="B62" s="6" t="s">
        <v>16</v>
      </c>
      <c r="C62" s="11">
        <v>70250</v>
      </c>
      <c r="D62" s="11">
        <v>98320</v>
      </c>
      <c r="E62" s="11">
        <v>104030</v>
      </c>
      <c r="F62" s="11">
        <v>150469</v>
      </c>
      <c r="G62" s="11">
        <v>165041</v>
      </c>
      <c r="H62" s="11">
        <v>74094</v>
      </c>
      <c r="I62" s="11">
        <v>80187</v>
      </c>
      <c r="J62" s="11">
        <v>185985</v>
      </c>
      <c r="K62" s="11">
        <v>107265</v>
      </c>
      <c r="L62" s="11">
        <v>26685</v>
      </c>
      <c r="M62" s="11">
        <v>972</v>
      </c>
    </row>
    <row r="63" spans="1:13" x14ac:dyDescent="0.45">
      <c r="A63" s="6" t="s">
        <v>57</v>
      </c>
      <c r="B63" s="6" t="s">
        <v>15</v>
      </c>
      <c r="C63" s="11">
        <v>43839</v>
      </c>
      <c r="D63" s="11">
        <v>63853</v>
      </c>
      <c r="E63" s="11">
        <v>70055</v>
      </c>
      <c r="F63" s="11">
        <v>99041</v>
      </c>
      <c r="G63" s="11">
        <v>111834</v>
      </c>
      <c r="H63" s="11">
        <v>55001</v>
      </c>
      <c r="I63" s="11">
        <v>58463</v>
      </c>
      <c r="J63" s="11">
        <v>129054</v>
      </c>
      <c r="K63" s="11">
        <v>78582</v>
      </c>
      <c r="L63" s="11">
        <v>21869</v>
      </c>
      <c r="M63" s="11">
        <v>694</v>
      </c>
    </row>
    <row r="64" spans="1:13" x14ac:dyDescent="0.45">
      <c r="A64" s="6" t="s">
        <v>57</v>
      </c>
      <c r="B64" s="6" t="s">
        <v>16</v>
      </c>
      <c r="C64" s="11">
        <v>43360</v>
      </c>
      <c r="D64" s="11">
        <v>63367</v>
      </c>
      <c r="E64" s="11">
        <v>69608</v>
      </c>
      <c r="F64" s="11">
        <v>98591</v>
      </c>
      <c r="G64" s="11">
        <v>111487</v>
      </c>
      <c r="H64" s="11">
        <v>54866</v>
      </c>
      <c r="I64" s="11">
        <v>58314</v>
      </c>
      <c r="J64" s="11">
        <v>128754</v>
      </c>
      <c r="K64" s="11">
        <v>78253</v>
      </c>
      <c r="L64" s="11">
        <v>21755</v>
      </c>
      <c r="M64" s="11">
        <v>687</v>
      </c>
    </row>
    <row r="65" spans="1:13" x14ac:dyDescent="0.45">
      <c r="A65" s="6" t="s">
        <v>58</v>
      </c>
      <c r="B65" s="6" t="s">
        <v>15</v>
      </c>
      <c r="C65" s="11">
        <v>30539</v>
      </c>
      <c r="D65" s="11">
        <v>38004</v>
      </c>
      <c r="E65" s="11">
        <v>44697</v>
      </c>
      <c r="F65" s="11">
        <v>60791</v>
      </c>
      <c r="G65" s="11">
        <v>59088</v>
      </c>
      <c r="H65" s="11">
        <v>32325</v>
      </c>
      <c r="I65" s="11">
        <v>36922</v>
      </c>
      <c r="J65" s="11">
        <v>71189</v>
      </c>
      <c r="K65" s="11">
        <v>43273</v>
      </c>
      <c r="L65" s="11">
        <v>14876</v>
      </c>
      <c r="M65" s="11">
        <v>612</v>
      </c>
    </row>
    <row r="66" spans="1:13" x14ac:dyDescent="0.45">
      <c r="A66" s="6" t="s">
        <v>58</v>
      </c>
      <c r="B66" s="6" t="s">
        <v>16</v>
      </c>
      <c r="C66" s="11">
        <v>30085</v>
      </c>
      <c r="D66" s="11">
        <v>37640</v>
      </c>
      <c r="E66" s="11">
        <v>44367</v>
      </c>
      <c r="F66" s="11">
        <v>60482</v>
      </c>
      <c r="G66" s="11">
        <v>58874</v>
      </c>
      <c r="H66" s="11">
        <v>32254</v>
      </c>
      <c r="I66" s="11">
        <v>36851</v>
      </c>
      <c r="J66" s="11">
        <v>71002</v>
      </c>
      <c r="K66" s="11">
        <v>43108</v>
      </c>
      <c r="L66" s="11">
        <v>14779</v>
      </c>
      <c r="M66" s="11">
        <v>605</v>
      </c>
    </row>
    <row r="67" spans="1:13" x14ac:dyDescent="0.45">
      <c r="A67" s="6" t="s">
        <v>59</v>
      </c>
      <c r="B67" s="6" t="s">
        <v>15</v>
      </c>
      <c r="C67" s="11">
        <v>39283</v>
      </c>
      <c r="D67" s="11">
        <v>46733</v>
      </c>
      <c r="E67" s="11">
        <v>54368</v>
      </c>
      <c r="F67" s="11">
        <v>73421</v>
      </c>
      <c r="G67" s="11">
        <v>70842</v>
      </c>
      <c r="H67" s="11">
        <v>39304</v>
      </c>
      <c r="I67" s="11">
        <v>43960</v>
      </c>
      <c r="J67" s="11">
        <v>92782</v>
      </c>
      <c r="K67" s="11">
        <v>58386</v>
      </c>
      <c r="L67" s="11">
        <v>20877</v>
      </c>
      <c r="M67" s="11">
        <v>834</v>
      </c>
    </row>
    <row r="68" spans="1:13" x14ac:dyDescent="0.45">
      <c r="A68" s="6" t="s">
        <v>59</v>
      </c>
      <c r="B68" s="6" t="s">
        <v>16</v>
      </c>
      <c r="C68" s="11">
        <v>38937</v>
      </c>
      <c r="D68" s="11">
        <v>46433</v>
      </c>
      <c r="E68" s="11">
        <v>54095</v>
      </c>
      <c r="F68" s="11">
        <v>73185</v>
      </c>
      <c r="G68" s="11">
        <v>70688</v>
      </c>
      <c r="H68" s="11">
        <v>39239</v>
      </c>
      <c r="I68" s="11">
        <v>43873</v>
      </c>
      <c r="J68" s="11">
        <v>92594</v>
      </c>
      <c r="K68" s="11">
        <v>58172</v>
      </c>
      <c r="L68" s="11">
        <v>20736</v>
      </c>
      <c r="M68" s="11">
        <v>822</v>
      </c>
    </row>
    <row r="69" spans="1:13" x14ac:dyDescent="0.45">
      <c r="A69" s="6" t="s">
        <v>60</v>
      </c>
      <c r="B69" s="6" t="s">
        <v>15</v>
      </c>
      <c r="C69" s="11">
        <v>103446</v>
      </c>
      <c r="D69" s="11">
        <v>152546</v>
      </c>
      <c r="E69" s="11">
        <v>162127</v>
      </c>
      <c r="F69" s="11">
        <v>214654</v>
      </c>
      <c r="G69" s="11">
        <v>208040</v>
      </c>
      <c r="H69" s="11">
        <v>98641</v>
      </c>
      <c r="I69" s="11">
        <v>106427</v>
      </c>
      <c r="J69" s="11">
        <v>242113</v>
      </c>
      <c r="K69" s="11">
        <v>143316</v>
      </c>
      <c r="L69" s="11">
        <v>43036</v>
      </c>
      <c r="M69" s="11">
        <v>1582</v>
      </c>
    </row>
    <row r="70" spans="1:13" x14ac:dyDescent="0.45">
      <c r="A70" s="6" t="s">
        <v>60</v>
      </c>
      <c r="B70" s="6" t="s">
        <v>16</v>
      </c>
      <c r="C70" s="11">
        <v>102111</v>
      </c>
      <c r="D70" s="11">
        <v>150923</v>
      </c>
      <c r="E70" s="11">
        <v>160929</v>
      </c>
      <c r="F70" s="11">
        <v>213656</v>
      </c>
      <c r="G70" s="11">
        <v>207340</v>
      </c>
      <c r="H70" s="11">
        <v>98415</v>
      </c>
      <c r="I70" s="11">
        <v>106187</v>
      </c>
      <c r="J70" s="11">
        <v>241530</v>
      </c>
      <c r="K70" s="11">
        <v>142812</v>
      </c>
      <c r="L70" s="11">
        <v>42789</v>
      </c>
      <c r="M70" s="11">
        <v>1570</v>
      </c>
    </row>
    <row r="71" spans="1:13" x14ac:dyDescent="0.45">
      <c r="A71" s="6" t="s">
        <v>61</v>
      </c>
      <c r="B71" s="6" t="s">
        <v>15</v>
      </c>
      <c r="C71" s="11">
        <v>150093</v>
      </c>
      <c r="D71" s="11">
        <v>218866</v>
      </c>
      <c r="E71" s="11">
        <v>238432</v>
      </c>
      <c r="F71" s="11">
        <v>323847</v>
      </c>
      <c r="G71" s="11">
        <v>319162</v>
      </c>
      <c r="H71" s="11">
        <v>144587</v>
      </c>
      <c r="I71" s="11">
        <v>155177</v>
      </c>
      <c r="J71" s="11">
        <v>355089</v>
      </c>
      <c r="K71" s="11">
        <v>203152</v>
      </c>
      <c r="L71" s="11">
        <v>57716</v>
      </c>
      <c r="M71" s="11">
        <v>2405</v>
      </c>
    </row>
    <row r="72" spans="1:13" x14ac:dyDescent="0.45">
      <c r="A72" s="6" t="s">
        <v>61</v>
      </c>
      <c r="B72" s="6" t="s">
        <v>16</v>
      </c>
      <c r="C72" s="11">
        <v>148317</v>
      </c>
      <c r="D72" s="11">
        <v>216671</v>
      </c>
      <c r="E72" s="11">
        <v>236670</v>
      </c>
      <c r="F72" s="11">
        <v>322361</v>
      </c>
      <c r="G72" s="11">
        <v>318194</v>
      </c>
      <c r="H72" s="11">
        <v>144305</v>
      </c>
      <c r="I72" s="11">
        <v>154946</v>
      </c>
      <c r="J72" s="11">
        <v>354424</v>
      </c>
      <c r="K72" s="11">
        <v>202359</v>
      </c>
      <c r="L72" s="11">
        <v>57398</v>
      </c>
      <c r="M72" s="11">
        <v>2382</v>
      </c>
    </row>
    <row r="73" spans="1:13" x14ac:dyDescent="0.45">
      <c r="A73" s="6" t="s">
        <v>62</v>
      </c>
      <c r="B73" s="6" t="s">
        <v>15</v>
      </c>
      <c r="C73" s="11">
        <v>71320</v>
      </c>
      <c r="D73" s="11">
        <v>94004</v>
      </c>
      <c r="E73" s="11">
        <v>103914</v>
      </c>
      <c r="F73" s="11">
        <v>148022</v>
      </c>
      <c r="G73" s="11">
        <v>148715</v>
      </c>
      <c r="H73" s="11">
        <v>74835</v>
      </c>
      <c r="I73" s="11">
        <v>86517</v>
      </c>
      <c r="J73" s="11">
        <v>196740</v>
      </c>
      <c r="K73" s="11">
        <v>118062</v>
      </c>
      <c r="L73" s="11">
        <v>34503</v>
      </c>
      <c r="M73" s="11">
        <v>1371</v>
      </c>
    </row>
    <row r="74" spans="1:13" x14ac:dyDescent="0.45">
      <c r="A74" s="6" t="s">
        <v>62</v>
      </c>
      <c r="B74" s="6" t="s">
        <v>16</v>
      </c>
      <c r="C74" s="11">
        <v>70625</v>
      </c>
      <c r="D74" s="11">
        <v>93327</v>
      </c>
      <c r="E74" s="11">
        <v>103336</v>
      </c>
      <c r="F74" s="11">
        <v>147508</v>
      </c>
      <c r="G74" s="11">
        <v>148352</v>
      </c>
      <c r="H74" s="11">
        <v>74690</v>
      </c>
      <c r="I74" s="11">
        <v>86336</v>
      </c>
      <c r="J74" s="11">
        <v>196217</v>
      </c>
      <c r="K74" s="11">
        <v>117570</v>
      </c>
      <c r="L74" s="11">
        <v>34290</v>
      </c>
      <c r="M74" s="11">
        <v>1357</v>
      </c>
    </row>
    <row r="75" spans="1:13" x14ac:dyDescent="0.45">
      <c r="A75" s="6" t="s">
        <v>63</v>
      </c>
      <c r="B75" s="6" t="s">
        <v>15</v>
      </c>
      <c r="C75" s="11">
        <v>36936</v>
      </c>
      <c r="D75" s="11">
        <v>50677</v>
      </c>
      <c r="E75" s="11">
        <v>58622</v>
      </c>
      <c r="F75" s="11">
        <v>81195</v>
      </c>
      <c r="G75" s="11">
        <v>82059</v>
      </c>
      <c r="H75" s="11">
        <v>42596</v>
      </c>
      <c r="I75" s="11">
        <v>49341</v>
      </c>
      <c r="J75" s="11">
        <v>100805</v>
      </c>
      <c r="K75" s="11">
        <v>60072</v>
      </c>
      <c r="L75" s="11">
        <v>18419</v>
      </c>
      <c r="M75" s="11">
        <v>605</v>
      </c>
    </row>
    <row r="76" spans="1:13" x14ac:dyDescent="0.45">
      <c r="A76" s="6" t="s">
        <v>63</v>
      </c>
      <c r="B76" s="6" t="s">
        <v>16</v>
      </c>
      <c r="C76" s="11">
        <v>36520</v>
      </c>
      <c r="D76" s="11">
        <v>50297</v>
      </c>
      <c r="E76" s="11">
        <v>58258</v>
      </c>
      <c r="F76" s="11">
        <v>80872</v>
      </c>
      <c r="G76" s="11">
        <v>81821</v>
      </c>
      <c r="H76" s="11">
        <v>42493</v>
      </c>
      <c r="I76" s="11">
        <v>49227</v>
      </c>
      <c r="J76" s="11">
        <v>100532</v>
      </c>
      <c r="K76" s="11">
        <v>59855</v>
      </c>
      <c r="L76" s="11">
        <v>18314</v>
      </c>
      <c r="M76" s="11">
        <v>599</v>
      </c>
    </row>
    <row r="77" spans="1:13" x14ac:dyDescent="0.45">
      <c r="A77" s="6" t="s">
        <v>64</v>
      </c>
      <c r="B77" s="6" t="s">
        <v>15</v>
      </c>
      <c r="C77" s="11">
        <v>52420</v>
      </c>
      <c r="D77" s="11">
        <v>70994</v>
      </c>
      <c r="E77" s="11">
        <v>79780</v>
      </c>
      <c r="F77" s="11">
        <v>111708</v>
      </c>
      <c r="G77" s="11">
        <v>106787</v>
      </c>
      <c r="H77" s="11">
        <v>52101</v>
      </c>
      <c r="I77" s="11">
        <v>57596</v>
      </c>
      <c r="J77" s="11">
        <v>128329</v>
      </c>
      <c r="K77" s="11">
        <v>73614</v>
      </c>
      <c r="L77" s="11">
        <v>22403</v>
      </c>
      <c r="M77" s="11">
        <v>883</v>
      </c>
    </row>
    <row r="78" spans="1:13" x14ac:dyDescent="0.45">
      <c r="A78" s="6" t="s">
        <v>64</v>
      </c>
      <c r="B78" s="6" t="s">
        <v>16</v>
      </c>
      <c r="C78" s="11">
        <v>51801</v>
      </c>
      <c r="D78" s="11">
        <v>70411</v>
      </c>
      <c r="E78" s="11">
        <v>79221</v>
      </c>
      <c r="F78" s="11">
        <v>111218</v>
      </c>
      <c r="G78" s="11">
        <v>106509</v>
      </c>
      <c r="H78" s="11">
        <v>51981</v>
      </c>
      <c r="I78" s="11">
        <v>57478</v>
      </c>
      <c r="J78" s="11">
        <v>128064</v>
      </c>
      <c r="K78" s="11">
        <v>73325</v>
      </c>
      <c r="L78" s="11">
        <v>22291</v>
      </c>
      <c r="M78" s="11">
        <v>872</v>
      </c>
    </row>
    <row r="79" spans="1:13" x14ac:dyDescent="0.45">
      <c r="A79" s="6" t="s">
        <v>65</v>
      </c>
      <c r="B79" s="6" t="s">
        <v>15</v>
      </c>
      <c r="C79" s="11">
        <v>74913</v>
      </c>
      <c r="D79" s="11">
        <v>92663</v>
      </c>
      <c r="E79" s="11">
        <v>108027</v>
      </c>
      <c r="F79" s="11">
        <v>152623</v>
      </c>
      <c r="G79" s="11">
        <v>153272</v>
      </c>
      <c r="H79" s="11">
        <v>77477</v>
      </c>
      <c r="I79" s="11">
        <v>85342</v>
      </c>
      <c r="J79" s="11">
        <v>182908</v>
      </c>
      <c r="K79" s="11">
        <v>109874</v>
      </c>
      <c r="L79" s="11">
        <v>33514</v>
      </c>
      <c r="M79" s="11">
        <v>1254</v>
      </c>
    </row>
    <row r="80" spans="1:13" x14ac:dyDescent="0.45">
      <c r="A80" s="6" t="s">
        <v>65</v>
      </c>
      <c r="B80" s="6" t="s">
        <v>16</v>
      </c>
      <c r="C80" s="11">
        <v>74049</v>
      </c>
      <c r="D80" s="11">
        <v>91923</v>
      </c>
      <c r="E80" s="11">
        <v>107386</v>
      </c>
      <c r="F80" s="11">
        <v>151958</v>
      </c>
      <c r="G80" s="11">
        <v>152783</v>
      </c>
      <c r="H80" s="11">
        <v>77324</v>
      </c>
      <c r="I80" s="11">
        <v>85110</v>
      </c>
      <c r="J80" s="11">
        <v>182367</v>
      </c>
      <c r="K80" s="11">
        <v>109416</v>
      </c>
      <c r="L80" s="11">
        <v>33311</v>
      </c>
      <c r="M80" s="11">
        <v>1235</v>
      </c>
    </row>
    <row r="81" spans="1:13" x14ac:dyDescent="0.45">
      <c r="A81" s="6" t="s">
        <v>66</v>
      </c>
      <c r="B81" s="6" t="s">
        <v>15</v>
      </c>
      <c r="C81" s="11">
        <v>34585</v>
      </c>
      <c r="D81" s="11">
        <v>43780</v>
      </c>
      <c r="E81" s="11">
        <v>50339</v>
      </c>
      <c r="F81" s="11">
        <v>74478</v>
      </c>
      <c r="G81" s="11">
        <v>75075</v>
      </c>
      <c r="H81" s="11">
        <v>39818</v>
      </c>
      <c r="I81" s="11">
        <v>44473</v>
      </c>
      <c r="J81" s="11">
        <v>98247</v>
      </c>
      <c r="K81" s="11">
        <v>60160</v>
      </c>
      <c r="L81" s="11">
        <v>20274</v>
      </c>
      <c r="M81" s="11">
        <v>788</v>
      </c>
    </row>
    <row r="82" spans="1:13" x14ac:dyDescent="0.45">
      <c r="A82" s="6" t="s">
        <v>66</v>
      </c>
      <c r="B82" s="6" t="s">
        <v>16</v>
      </c>
      <c r="C82" s="11">
        <v>34022</v>
      </c>
      <c r="D82" s="11">
        <v>43156</v>
      </c>
      <c r="E82" s="11">
        <v>49794</v>
      </c>
      <c r="F82" s="11">
        <v>73903</v>
      </c>
      <c r="G82" s="11">
        <v>74715</v>
      </c>
      <c r="H82" s="11">
        <v>39665</v>
      </c>
      <c r="I82" s="11">
        <v>44298</v>
      </c>
      <c r="J82" s="11">
        <v>97798</v>
      </c>
      <c r="K82" s="11">
        <v>59797</v>
      </c>
      <c r="L82" s="11">
        <v>20096</v>
      </c>
      <c r="M82" s="11">
        <v>772</v>
      </c>
    </row>
    <row r="83" spans="1:13" x14ac:dyDescent="0.45">
      <c r="A83" s="6" t="s">
        <v>67</v>
      </c>
      <c r="B83" s="6" t="s">
        <v>15</v>
      </c>
      <c r="C83" s="11">
        <v>277274</v>
      </c>
      <c r="D83" s="11">
        <v>416394</v>
      </c>
      <c r="E83" s="11">
        <v>466408</v>
      </c>
      <c r="F83" s="11">
        <v>613168</v>
      </c>
      <c r="G83" s="11">
        <v>575985</v>
      </c>
      <c r="H83" s="11">
        <v>271572</v>
      </c>
      <c r="I83" s="11">
        <v>295602</v>
      </c>
      <c r="J83" s="11">
        <v>607120</v>
      </c>
      <c r="K83" s="11">
        <v>345792</v>
      </c>
      <c r="L83" s="11">
        <v>95292</v>
      </c>
      <c r="M83" s="11">
        <v>3717</v>
      </c>
    </row>
    <row r="84" spans="1:13" x14ac:dyDescent="0.45">
      <c r="A84" s="6" t="s">
        <v>67</v>
      </c>
      <c r="B84" s="6" t="s">
        <v>16</v>
      </c>
      <c r="C84" s="11">
        <v>271373</v>
      </c>
      <c r="D84" s="11">
        <v>408054</v>
      </c>
      <c r="E84" s="11">
        <v>460237</v>
      </c>
      <c r="F84" s="11">
        <v>608326</v>
      </c>
      <c r="G84" s="11">
        <v>573223</v>
      </c>
      <c r="H84" s="11">
        <v>270803</v>
      </c>
      <c r="I84" s="11">
        <v>294893</v>
      </c>
      <c r="J84" s="11">
        <v>605591</v>
      </c>
      <c r="K84" s="11">
        <v>344414</v>
      </c>
      <c r="L84" s="11">
        <v>94735</v>
      </c>
      <c r="M84" s="11">
        <v>3677</v>
      </c>
    </row>
    <row r="85" spans="1:13" x14ac:dyDescent="0.45">
      <c r="A85" s="6" t="s">
        <v>68</v>
      </c>
      <c r="B85" s="6" t="s">
        <v>15</v>
      </c>
      <c r="C85" s="11">
        <v>46977</v>
      </c>
      <c r="D85" s="11">
        <v>56752</v>
      </c>
      <c r="E85" s="11">
        <v>65998</v>
      </c>
      <c r="F85" s="11">
        <v>87266</v>
      </c>
      <c r="G85" s="11">
        <v>86937</v>
      </c>
      <c r="H85" s="11">
        <v>48329</v>
      </c>
      <c r="I85" s="11">
        <v>54547</v>
      </c>
      <c r="J85" s="11">
        <v>101123</v>
      </c>
      <c r="K85" s="11">
        <v>61062</v>
      </c>
      <c r="L85" s="11">
        <v>19032</v>
      </c>
      <c r="M85" s="11">
        <v>720</v>
      </c>
    </row>
    <row r="86" spans="1:13" x14ac:dyDescent="0.45">
      <c r="A86" s="6" t="s">
        <v>68</v>
      </c>
      <c r="B86" s="6" t="s">
        <v>16</v>
      </c>
      <c r="C86" s="11">
        <v>46409</v>
      </c>
      <c r="D86" s="11">
        <v>56238</v>
      </c>
      <c r="E86" s="11">
        <v>65514</v>
      </c>
      <c r="F86" s="11">
        <v>86868</v>
      </c>
      <c r="G86" s="11">
        <v>86653</v>
      </c>
      <c r="H86" s="11">
        <v>48216</v>
      </c>
      <c r="I86" s="11">
        <v>54398</v>
      </c>
      <c r="J86" s="11">
        <v>100884</v>
      </c>
      <c r="K86" s="11">
        <v>60861</v>
      </c>
      <c r="L86" s="11">
        <v>18963</v>
      </c>
      <c r="M86" s="11">
        <v>714</v>
      </c>
    </row>
    <row r="87" spans="1:13" x14ac:dyDescent="0.45">
      <c r="A87" s="6" t="s">
        <v>69</v>
      </c>
      <c r="B87" s="6" t="s">
        <v>15</v>
      </c>
      <c r="C87" s="11">
        <v>76480</v>
      </c>
      <c r="D87" s="11">
        <v>89472</v>
      </c>
      <c r="E87" s="11">
        <v>106768</v>
      </c>
      <c r="F87" s="11">
        <v>141977</v>
      </c>
      <c r="G87" s="11">
        <v>150878</v>
      </c>
      <c r="H87" s="11">
        <v>83780</v>
      </c>
      <c r="I87" s="11">
        <v>93574</v>
      </c>
      <c r="J87" s="11">
        <v>176731</v>
      </c>
      <c r="K87" s="11">
        <v>109697</v>
      </c>
      <c r="L87" s="11">
        <v>33420</v>
      </c>
      <c r="M87" s="11">
        <v>1247</v>
      </c>
    </row>
    <row r="88" spans="1:13" x14ac:dyDescent="0.45">
      <c r="A88" s="6" t="s">
        <v>69</v>
      </c>
      <c r="B88" s="6" t="s">
        <v>16</v>
      </c>
      <c r="C88" s="11">
        <v>75524</v>
      </c>
      <c r="D88" s="11">
        <v>88611</v>
      </c>
      <c r="E88" s="11">
        <v>105922</v>
      </c>
      <c r="F88" s="11">
        <v>141236</v>
      </c>
      <c r="G88" s="11">
        <v>150334</v>
      </c>
      <c r="H88" s="11">
        <v>83581</v>
      </c>
      <c r="I88" s="11">
        <v>93322</v>
      </c>
      <c r="J88" s="11">
        <v>176334</v>
      </c>
      <c r="K88" s="11">
        <v>109258</v>
      </c>
      <c r="L88" s="11">
        <v>33248</v>
      </c>
      <c r="M88" s="11">
        <v>1241</v>
      </c>
    </row>
    <row r="89" spans="1:13" x14ac:dyDescent="0.45">
      <c r="A89" s="6" t="s">
        <v>70</v>
      </c>
      <c r="B89" s="6" t="s">
        <v>15</v>
      </c>
      <c r="C89" s="11">
        <v>102745</v>
      </c>
      <c r="D89" s="11">
        <v>126601</v>
      </c>
      <c r="E89" s="11">
        <v>149497</v>
      </c>
      <c r="F89" s="11">
        <v>191849</v>
      </c>
      <c r="G89" s="11">
        <v>190845</v>
      </c>
      <c r="H89" s="11">
        <v>104644</v>
      </c>
      <c r="I89" s="11">
        <v>116999</v>
      </c>
      <c r="J89" s="11">
        <v>219627</v>
      </c>
      <c r="K89" s="11">
        <v>140800</v>
      </c>
      <c r="L89" s="11">
        <v>45533</v>
      </c>
      <c r="M89" s="11">
        <v>1899</v>
      </c>
    </row>
    <row r="90" spans="1:13" x14ac:dyDescent="0.45">
      <c r="A90" s="6" t="s">
        <v>70</v>
      </c>
      <c r="B90" s="6" t="s">
        <v>16</v>
      </c>
      <c r="C90" s="11">
        <v>101512</v>
      </c>
      <c r="D90" s="11">
        <v>125413</v>
      </c>
      <c r="E90" s="11">
        <v>148424</v>
      </c>
      <c r="F90" s="11">
        <v>190839</v>
      </c>
      <c r="G90" s="11">
        <v>190192</v>
      </c>
      <c r="H90" s="11">
        <v>104386</v>
      </c>
      <c r="I90" s="11">
        <v>116748</v>
      </c>
      <c r="J90" s="11">
        <v>219116</v>
      </c>
      <c r="K90" s="11">
        <v>140316</v>
      </c>
      <c r="L90" s="11">
        <v>45293</v>
      </c>
      <c r="M90" s="11">
        <v>1879</v>
      </c>
    </row>
    <row r="91" spans="1:13" x14ac:dyDescent="0.45">
      <c r="A91" s="6" t="s">
        <v>71</v>
      </c>
      <c r="B91" s="6" t="s">
        <v>15</v>
      </c>
      <c r="C91" s="11">
        <v>60454</v>
      </c>
      <c r="D91" s="11">
        <v>78697</v>
      </c>
      <c r="E91" s="11">
        <v>89860</v>
      </c>
      <c r="F91" s="11">
        <v>123641</v>
      </c>
      <c r="G91" s="11">
        <v>121533</v>
      </c>
      <c r="H91" s="11">
        <v>65166</v>
      </c>
      <c r="I91" s="11">
        <v>75190</v>
      </c>
      <c r="J91" s="11">
        <v>154540</v>
      </c>
      <c r="K91" s="11">
        <v>95117</v>
      </c>
      <c r="L91" s="11">
        <v>29621</v>
      </c>
      <c r="M91" s="11">
        <v>1044</v>
      </c>
    </row>
    <row r="92" spans="1:13" x14ac:dyDescent="0.45">
      <c r="A92" s="6" t="s">
        <v>71</v>
      </c>
      <c r="B92" s="6" t="s">
        <v>16</v>
      </c>
      <c r="C92" s="11">
        <v>59511</v>
      </c>
      <c r="D92" s="11">
        <v>77624</v>
      </c>
      <c r="E92" s="11">
        <v>88979</v>
      </c>
      <c r="F92" s="11">
        <v>122791</v>
      </c>
      <c r="G92" s="11">
        <v>120996</v>
      </c>
      <c r="H92" s="11">
        <v>64984</v>
      </c>
      <c r="I92" s="11">
        <v>75001</v>
      </c>
      <c r="J92" s="11">
        <v>154130</v>
      </c>
      <c r="K92" s="11">
        <v>94720</v>
      </c>
      <c r="L92" s="11">
        <v>29409</v>
      </c>
      <c r="M92" s="11">
        <v>1035</v>
      </c>
    </row>
    <row r="93" spans="1:13" x14ac:dyDescent="0.45">
      <c r="A93" s="6" t="s">
        <v>72</v>
      </c>
      <c r="B93" s="6" t="s">
        <v>15</v>
      </c>
      <c r="C93" s="11">
        <v>62462</v>
      </c>
      <c r="D93" s="11">
        <v>67450</v>
      </c>
      <c r="E93" s="11">
        <v>83169</v>
      </c>
      <c r="F93" s="11">
        <v>116776</v>
      </c>
      <c r="G93" s="11">
        <v>113890</v>
      </c>
      <c r="H93" s="11">
        <v>64942</v>
      </c>
      <c r="I93" s="11">
        <v>74525</v>
      </c>
      <c r="J93" s="11">
        <v>140465</v>
      </c>
      <c r="K93" s="11">
        <v>87323</v>
      </c>
      <c r="L93" s="11">
        <v>26703</v>
      </c>
      <c r="M93" s="11">
        <v>1044</v>
      </c>
    </row>
    <row r="94" spans="1:13" x14ac:dyDescent="0.45">
      <c r="A94" s="6" t="s">
        <v>72</v>
      </c>
      <c r="B94" s="6" t="s">
        <v>16</v>
      </c>
      <c r="C94" s="11">
        <v>61745</v>
      </c>
      <c r="D94" s="11">
        <v>66717</v>
      </c>
      <c r="E94" s="11">
        <v>82415</v>
      </c>
      <c r="F94" s="11">
        <v>116150</v>
      </c>
      <c r="G94" s="11">
        <v>113468</v>
      </c>
      <c r="H94" s="11">
        <v>64753</v>
      </c>
      <c r="I94" s="11">
        <v>74314</v>
      </c>
      <c r="J94" s="11">
        <v>140050</v>
      </c>
      <c r="K94" s="11">
        <v>86939</v>
      </c>
      <c r="L94" s="11">
        <v>26499</v>
      </c>
      <c r="M94" s="11">
        <v>1028</v>
      </c>
    </row>
    <row r="95" spans="1:13" x14ac:dyDescent="0.45">
      <c r="A95" s="6" t="s">
        <v>73</v>
      </c>
      <c r="B95" s="6" t="s">
        <v>15</v>
      </c>
      <c r="C95" s="11">
        <v>94970</v>
      </c>
      <c r="D95" s="11">
        <v>106451</v>
      </c>
      <c r="E95" s="11">
        <v>135194</v>
      </c>
      <c r="F95" s="11">
        <v>173175</v>
      </c>
      <c r="G95" s="11">
        <v>174036</v>
      </c>
      <c r="H95" s="11">
        <v>102004</v>
      </c>
      <c r="I95" s="11">
        <v>115728</v>
      </c>
      <c r="J95" s="11">
        <v>201858</v>
      </c>
      <c r="K95" s="11">
        <v>130633</v>
      </c>
      <c r="L95" s="11">
        <v>44158</v>
      </c>
      <c r="M95" s="11">
        <v>1852</v>
      </c>
    </row>
    <row r="96" spans="1:13" x14ac:dyDescent="0.45">
      <c r="A96" s="6" t="s">
        <v>73</v>
      </c>
      <c r="B96" s="6" t="s">
        <v>16</v>
      </c>
      <c r="C96" s="11">
        <v>93520</v>
      </c>
      <c r="D96" s="11">
        <v>105236</v>
      </c>
      <c r="E96" s="11">
        <v>133967</v>
      </c>
      <c r="F96" s="11">
        <v>172089</v>
      </c>
      <c r="G96" s="11">
        <v>173382</v>
      </c>
      <c r="H96" s="11">
        <v>101697</v>
      </c>
      <c r="I96" s="11">
        <v>115424</v>
      </c>
      <c r="J96" s="11">
        <v>201285</v>
      </c>
      <c r="K96" s="11">
        <v>130004</v>
      </c>
      <c r="L96" s="11">
        <v>43869</v>
      </c>
      <c r="M96" s="11">
        <v>1832</v>
      </c>
    </row>
    <row r="97" spans="1:13" x14ac:dyDescent="0.45">
      <c r="A97" s="6" t="s">
        <v>74</v>
      </c>
      <c r="B97" s="6" t="s">
        <v>15</v>
      </c>
      <c r="C97" s="11">
        <v>88701</v>
      </c>
      <c r="D97" s="11">
        <v>108159</v>
      </c>
      <c r="E97" s="11">
        <v>131379</v>
      </c>
      <c r="F97" s="11">
        <v>163844</v>
      </c>
      <c r="G97" s="11">
        <v>156206</v>
      </c>
      <c r="H97" s="11">
        <v>78797</v>
      </c>
      <c r="I97" s="11">
        <v>84377</v>
      </c>
      <c r="J97" s="11">
        <v>126662</v>
      </c>
      <c r="K97" s="11">
        <v>77567</v>
      </c>
      <c r="L97" s="11">
        <v>21101</v>
      </c>
      <c r="M97" s="11">
        <v>1128</v>
      </c>
    </row>
    <row r="98" spans="1:13" x14ac:dyDescent="0.45">
      <c r="A98" s="6" t="s">
        <v>74</v>
      </c>
      <c r="B98" s="6" t="s">
        <v>16</v>
      </c>
      <c r="C98" s="11">
        <v>87003</v>
      </c>
      <c r="D98" s="11">
        <v>106106</v>
      </c>
      <c r="E98" s="11">
        <v>129658</v>
      </c>
      <c r="F98" s="11">
        <v>162361</v>
      </c>
      <c r="G98" s="11">
        <v>155285</v>
      </c>
      <c r="H98" s="11">
        <v>78411</v>
      </c>
      <c r="I98" s="11">
        <v>84051</v>
      </c>
      <c r="J98" s="11">
        <v>126215</v>
      </c>
      <c r="K98" s="11">
        <v>77175</v>
      </c>
      <c r="L98" s="11">
        <v>20977</v>
      </c>
      <c r="M98" s="11">
        <v>1111</v>
      </c>
    </row>
    <row r="100" spans="1:13" x14ac:dyDescent="0.45">
      <c r="A100" s="29" t="s">
        <v>75</v>
      </c>
      <c r="B100" s="30"/>
      <c r="C100" s="30"/>
      <c r="D100" s="30"/>
      <c r="E100" s="30"/>
      <c r="F100" s="30"/>
      <c r="G100" s="30"/>
      <c r="H100" s="30"/>
      <c r="I100" s="30"/>
      <c r="J100" s="30"/>
      <c r="K100" s="30"/>
      <c r="L100" s="30"/>
      <c r="M100" s="30"/>
    </row>
    <row r="101" spans="1:13" ht="51.75" customHeight="1" x14ac:dyDescent="0.45">
      <c r="A101" s="31" t="s">
        <v>76</v>
      </c>
      <c r="B101" s="31"/>
      <c r="C101" s="31"/>
      <c r="D101" s="31"/>
      <c r="E101" s="31"/>
      <c r="F101" s="31"/>
      <c r="G101" s="31"/>
      <c r="H101" s="31"/>
      <c r="I101" s="31"/>
      <c r="J101" s="31"/>
      <c r="K101" s="31"/>
      <c r="L101" s="31"/>
      <c r="M101" s="31"/>
    </row>
    <row r="102" spans="1:13" ht="19.5" customHeight="1" x14ac:dyDescent="0.45">
      <c r="A102" s="31" t="s">
        <v>20</v>
      </c>
      <c r="B102" s="31"/>
      <c r="C102" s="31"/>
      <c r="D102" s="31"/>
      <c r="E102" s="31"/>
      <c r="F102" s="31"/>
      <c r="G102" s="31"/>
      <c r="H102" s="31"/>
      <c r="I102" s="31"/>
      <c r="J102" s="31"/>
      <c r="K102" s="31"/>
      <c r="L102" s="31"/>
      <c r="M102" s="31"/>
    </row>
  </sheetData>
  <mergeCells count="4">
    <mergeCell ref="A4:B4"/>
    <mergeCell ref="A100:M100"/>
    <mergeCell ref="A101:M101"/>
    <mergeCell ref="A102:M102"/>
  </mergeCells>
  <phoneticPr fontId="2"/>
  <pageMargins left="0.7" right="0.7" top="0.75" bottom="0.75" header="0.3" footer="0.3"/>
  <pageSetup paperSize="9" scale="37"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3"/>
  <sheetViews>
    <sheetView workbookViewId="0">
      <selection activeCell="D17" sqref="D17"/>
    </sheetView>
  </sheetViews>
  <sheetFormatPr defaultRowHeight="18" x14ac:dyDescent="0.45"/>
  <cols>
    <col min="1" max="1" width="11.8984375" customWidth="1"/>
    <col min="2" max="2" width="10.59765625" style="5" customWidth="1"/>
    <col min="3" max="12" width="10.59765625" customWidth="1"/>
  </cols>
  <sheetData>
    <row r="1" spans="1:12" x14ac:dyDescent="0.45">
      <c r="A1" s="1" t="s">
        <v>27</v>
      </c>
      <c r="B1" s="2"/>
      <c r="C1" s="3"/>
      <c r="D1" s="3"/>
    </row>
    <row r="2" spans="1:12" x14ac:dyDescent="0.45">
      <c r="B2" s="2"/>
      <c r="C2" s="3"/>
      <c r="D2" s="3"/>
    </row>
    <row r="3" spans="1:12" x14ac:dyDescent="0.45">
      <c r="A3" t="s">
        <v>78</v>
      </c>
      <c r="B3"/>
      <c r="L3" s="4" t="str">
        <f>全国!M3</f>
        <v>（5月9日公表時点）</v>
      </c>
    </row>
    <row r="4" spans="1:12" x14ac:dyDescent="0.45">
      <c r="A4" s="9"/>
      <c r="B4" s="6" t="s">
        <v>4</v>
      </c>
      <c r="C4" s="7" t="s">
        <v>5</v>
      </c>
      <c r="D4" s="7" t="s">
        <v>6</v>
      </c>
      <c r="E4" s="7" t="s">
        <v>7</v>
      </c>
      <c r="F4" s="7" t="s">
        <v>8</v>
      </c>
      <c r="G4" s="7" t="s">
        <v>9</v>
      </c>
      <c r="H4" s="7" t="s">
        <v>10</v>
      </c>
      <c r="I4" s="7" t="s">
        <v>11</v>
      </c>
      <c r="J4" s="7" t="s">
        <v>12</v>
      </c>
      <c r="K4" s="7" t="s">
        <v>13</v>
      </c>
      <c r="L4" s="7" t="s">
        <v>14</v>
      </c>
    </row>
    <row r="5" spans="1:12" x14ac:dyDescent="0.45">
      <c r="A5" s="6" t="s">
        <v>28</v>
      </c>
      <c r="B5" s="11">
        <v>344145</v>
      </c>
      <c r="C5" s="11">
        <v>461395</v>
      </c>
      <c r="D5" s="11">
        <v>545877</v>
      </c>
      <c r="E5" s="11">
        <v>733566</v>
      </c>
      <c r="F5" s="11">
        <v>697270</v>
      </c>
      <c r="G5" s="11">
        <v>338612</v>
      </c>
      <c r="H5" s="11">
        <v>394130</v>
      </c>
      <c r="I5" s="11">
        <v>736719</v>
      </c>
      <c r="J5" s="11">
        <v>422416</v>
      </c>
      <c r="K5" s="11">
        <v>111735</v>
      </c>
      <c r="L5" s="11">
        <v>3858</v>
      </c>
    </row>
    <row r="6" spans="1:12" x14ac:dyDescent="0.45">
      <c r="A6" s="6" t="s">
        <v>29</v>
      </c>
      <c r="B6" s="11">
        <v>84697</v>
      </c>
      <c r="C6" s="11">
        <v>98992</v>
      </c>
      <c r="D6" s="11">
        <v>122752</v>
      </c>
      <c r="E6" s="11">
        <v>166674</v>
      </c>
      <c r="F6" s="11">
        <v>171050</v>
      </c>
      <c r="G6" s="11">
        <v>91769</v>
      </c>
      <c r="H6" s="11">
        <v>102630</v>
      </c>
      <c r="I6" s="11">
        <v>180256</v>
      </c>
      <c r="J6" s="11">
        <v>109971</v>
      </c>
      <c r="K6" s="11">
        <v>27013</v>
      </c>
      <c r="L6" s="11">
        <v>699</v>
      </c>
    </row>
    <row r="7" spans="1:12" x14ac:dyDescent="0.45">
      <c r="A7" s="6" t="s">
        <v>30</v>
      </c>
      <c r="B7" s="11">
        <v>84790</v>
      </c>
      <c r="C7" s="11">
        <v>98478</v>
      </c>
      <c r="D7" s="11">
        <v>120975</v>
      </c>
      <c r="E7" s="11">
        <v>160380</v>
      </c>
      <c r="F7" s="11">
        <v>158359</v>
      </c>
      <c r="G7" s="11">
        <v>85933</v>
      </c>
      <c r="H7" s="11">
        <v>96420</v>
      </c>
      <c r="I7" s="11">
        <v>167458</v>
      </c>
      <c r="J7" s="11">
        <v>112040</v>
      </c>
      <c r="K7" s="11">
        <v>31115</v>
      </c>
      <c r="L7" s="11">
        <v>916</v>
      </c>
    </row>
    <row r="8" spans="1:12" x14ac:dyDescent="0.45">
      <c r="A8" s="6" t="s">
        <v>31</v>
      </c>
      <c r="B8" s="11">
        <v>163953</v>
      </c>
      <c r="C8" s="11">
        <v>225582</v>
      </c>
      <c r="D8" s="11">
        <v>267825</v>
      </c>
      <c r="E8" s="11">
        <v>330788</v>
      </c>
      <c r="F8" s="11">
        <v>291259</v>
      </c>
      <c r="G8" s="11">
        <v>145175</v>
      </c>
      <c r="H8" s="11">
        <v>161016</v>
      </c>
      <c r="I8" s="11">
        <v>276895</v>
      </c>
      <c r="J8" s="11">
        <v>161397</v>
      </c>
      <c r="K8" s="11">
        <v>43765</v>
      </c>
      <c r="L8" s="11">
        <v>1358</v>
      </c>
    </row>
    <row r="9" spans="1:12" x14ac:dyDescent="0.45">
      <c r="A9" s="6" t="s">
        <v>32</v>
      </c>
      <c r="B9" s="11">
        <v>60880</v>
      </c>
      <c r="C9" s="11">
        <v>67505</v>
      </c>
      <c r="D9" s="11">
        <v>88985</v>
      </c>
      <c r="E9" s="11">
        <v>122904</v>
      </c>
      <c r="F9" s="11">
        <v>123914</v>
      </c>
      <c r="G9" s="11">
        <v>73522</v>
      </c>
      <c r="H9" s="11">
        <v>84357</v>
      </c>
      <c r="I9" s="11">
        <v>147053</v>
      </c>
      <c r="J9" s="11">
        <v>100750</v>
      </c>
      <c r="K9" s="11">
        <v>28802</v>
      </c>
      <c r="L9" s="11">
        <v>767</v>
      </c>
    </row>
    <row r="10" spans="1:12" x14ac:dyDescent="0.45">
      <c r="A10" s="6" t="s">
        <v>33</v>
      </c>
      <c r="B10" s="11">
        <v>76098</v>
      </c>
      <c r="C10" s="11">
        <v>86395</v>
      </c>
      <c r="D10" s="11">
        <v>107710</v>
      </c>
      <c r="E10" s="11">
        <v>136845</v>
      </c>
      <c r="F10" s="11">
        <v>133270</v>
      </c>
      <c r="G10" s="11">
        <v>75794</v>
      </c>
      <c r="H10" s="11">
        <v>84874</v>
      </c>
      <c r="I10" s="11">
        <v>146067</v>
      </c>
      <c r="J10" s="11">
        <v>97632</v>
      </c>
      <c r="K10" s="11">
        <v>30533</v>
      </c>
      <c r="L10" s="11">
        <v>880</v>
      </c>
    </row>
    <row r="11" spans="1:12" x14ac:dyDescent="0.45">
      <c r="A11" s="6" t="s">
        <v>34</v>
      </c>
      <c r="B11" s="11">
        <v>134296</v>
      </c>
      <c r="C11" s="11">
        <v>166828</v>
      </c>
      <c r="D11" s="11">
        <v>196004</v>
      </c>
      <c r="E11" s="11">
        <v>244926</v>
      </c>
      <c r="F11" s="11">
        <v>238092</v>
      </c>
      <c r="G11" s="11">
        <v>132834</v>
      </c>
      <c r="H11" s="11">
        <v>146606</v>
      </c>
      <c r="I11" s="11">
        <v>241746</v>
      </c>
      <c r="J11" s="11">
        <v>149071</v>
      </c>
      <c r="K11" s="11">
        <v>43787</v>
      </c>
      <c r="L11" s="11">
        <v>1333</v>
      </c>
    </row>
    <row r="12" spans="1:12" x14ac:dyDescent="0.45">
      <c r="A12" s="6" t="s">
        <v>35</v>
      </c>
      <c r="B12" s="11">
        <v>211753</v>
      </c>
      <c r="C12" s="11">
        <v>280728</v>
      </c>
      <c r="D12" s="11">
        <v>322516</v>
      </c>
      <c r="E12" s="11">
        <v>417271</v>
      </c>
      <c r="F12" s="11">
        <v>377084</v>
      </c>
      <c r="G12" s="11">
        <v>180475</v>
      </c>
      <c r="H12" s="11">
        <v>208311</v>
      </c>
      <c r="I12" s="11">
        <v>389464</v>
      </c>
      <c r="J12" s="11">
        <v>200343</v>
      </c>
      <c r="K12" s="11">
        <v>50903</v>
      </c>
      <c r="L12" s="11">
        <v>1616</v>
      </c>
    </row>
    <row r="13" spans="1:12" x14ac:dyDescent="0.45">
      <c r="A13" s="6" t="s">
        <v>36</v>
      </c>
      <c r="B13" s="11">
        <v>142648</v>
      </c>
      <c r="C13" s="11">
        <v>186184</v>
      </c>
      <c r="D13" s="11">
        <v>221071</v>
      </c>
      <c r="E13" s="11">
        <v>284538</v>
      </c>
      <c r="F13" s="11">
        <v>251948</v>
      </c>
      <c r="G13" s="11">
        <v>124172</v>
      </c>
      <c r="H13" s="11">
        <v>141813</v>
      </c>
      <c r="I13" s="11">
        <v>254446</v>
      </c>
      <c r="J13" s="11">
        <v>130562</v>
      </c>
      <c r="K13" s="11">
        <v>35156</v>
      </c>
      <c r="L13" s="11">
        <v>1054</v>
      </c>
    </row>
    <row r="14" spans="1:12" x14ac:dyDescent="0.45">
      <c r="A14" s="6" t="s">
        <v>37</v>
      </c>
      <c r="B14" s="11">
        <v>145482</v>
      </c>
      <c r="C14" s="11">
        <v>191674</v>
      </c>
      <c r="D14" s="11">
        <v>206795</v>
      </c>
      <c r="E14" s="11">
        <v>280655</v>
      </c>
      <c r="F14" s="11">
        <v>255792</v>
      </c>
      <c r="G14" s="11">
        <v>117345</v>
      </c>
      <c r="H14" s="11">
        <v>134746</v>
      </c>
      <c r="I14" s="11">
        <v>265952</v>
      </c>
      <c r="J14" s="11">
        <v>141222</v>
      </c>
      <c r="K14" s="11">
        <v>38940</v>
      </c>
      <c r="L14" s="11">
        <v>1332</v>
      </c>
    </row>
    <row r="15" spans="1:12" x14ac:dyDescent="0.45">
      <c r="A15" s="6" t="s">
        <v>38</v>
      </c>
      <c r="B15" s="11">
        <v>523630</v>
      </c>
      <c r="C15" s="11">
        <v>784843</v>
      </c>
      <c r="D15" s="11">
        <v>866712</v>
      </c>
      <c r="E15" s="11">
        <v>1139957</v>
      </c>
      <c r="F15" s="11">
        <v>1016376</v>
      </c>
      <c r="G15" s="11">
        <v>403774</v>
      </c>
      <c r="H15" s="11">
        <v>447991</v>
      </c>
      <c r="I15" s="11">
        <v>954453</v>
      </c>
      <c r="J15" s="11">
        <v>466375</v>
      </c>
      <c r="K15" s="11">
        <v>87954</v>
      </c>
      <c r="L15" s="11">
        <v>2929</v>
      </c>
    </row>
    <row r="16" spans="1:12" x14ac:dyDescent="0.45">
      <c r="A16" s="6" t="s">
        <v>39</v>
      </c>
      <c r="B16" s="11">
        <v>444984</v>
      </c>
      <c r="C16" s="11">
        <v>665860</v>
      </c>
      <c r="D16" s="11">
        <v>735951</v>
      </c>
      <c r="E16" s="11">
        <v>956982</v>
      </c>
      <c r="F16" s="11">
        <v>860371</v>
      </c>
      <c r="G16" s="11">
        <v>348751</v>
      </c>
      <c r="H16" s="11">
        <v>388704</v>
      </c>
      <c r="I16" s="11">
        <v>826084</v>
      </c>
      <c r="J16" s="11">
        <v>417163</v>
      </c>
      <c r="K16" s="11">
        <v>86978</v>
      </c>
      <c r="L16" s="11">
        <v>2872</v>
      </c>
    </row>
    <row r="17" spans="1:12" x14ac:dyDescent="0.45">
      <c r="A17" s="6" t="s">
        <v>40</v>
      </c>
      <c r="B17" s="11">
        <v>852155</v>
      </c>
      <c r="C17" s="11">
        <v>1734132</v>
      </c>
      <c r="D17" s="11">
        <v>1946804</v>
      </c>
      <c r="E17" s="11">
        <v>2230622</v>
      </c>
      <c r="F17" s="11">
        <v>1956841</v>
      </c>
      <c r="G17" s="11">
        <v>700504</v>
      </c>
      <c r="H17" s="11">
        <v>679769</v>
      </c>
      <c r="I17" s="11">
        <v>1435198</v>
      </c>
      <c r="J17" s="11">
        <v>825115</v>
      </c>
      <c r="K17" s="11">
        <v>191812</v>
      </c>
      <c r="L17" s="11">
        <v>6641</v>
      </c>
    </row>
    <row r="18" spans="1:12" x14ac:dyDescent="0.45">
      <c r="A18" s="6" t="s">
        <v>41</v>
      </c>
      <c r="B18" s="11">
        <v>646132</v>
      </c>
      <c r="C18" s="11">
        <v>1001336</v>
      </c>
      <c r="D18" s="11">
        <v>1091022</v>
      </c>
      <c r="E18" s="11">
        <v>1441087</v>
      </c>
      <c r="F18" s="11">
        <v>1346799</v>
      </c>
      <c r="G18" s="11">
        <v>495275</v>
      </c>
      <c r="H18" s="11">
        <v>510479</v>
      </c>
      <c r="I18" s="11">
        <v>1098776</v>
      </c>
      <c r="J18" s="11">
        <v>586815</v>
      </c>
      <c r="K18" s="11">
        <v>126901</v>
      </c>
      <c r="L18" s="11">
        <v>4315</v>
      </c>
    </row>
    <row r="19" spans="1:12" x14ac:dyDescent="0.45">
      <c r="A19" s="6" t="s">
        <v>42</v>
      </c>
      <c r="B19" s="11">
        <v>153885</v>
      </c>
      <c r="C19" s="11">
        <v>189113</v>
      </c>
      <c r="D19" s="11">
        <v>226810</v>
      </c>
      <c r="E19" s="11">
        <v>300391</v>
      </c>
      <c r="F19" s="11">
        <v>282450</v>
      </c>
      <c r="G19" s="11">
        <v>145694</v>
      </c>
      <c r="H19" s="11">
        <v>167548</v>
      </c>
      <c r="I19" s="11">
        <v>305831</v>
      </c>
      <c r="J19" s="11">
        <v>188295</v>
      </c>
      <c r="K19" s="11">
        <v>56516</v>
      </c>
      <c r="L19" s="11">
        <v>2068</v>
      </c>
    </row>
    <row r="20" spans="1:12" x14ac:dyDescent="0.45">
      <c r="A20" s="6" t="s">
        <v>43</v>
      </c>
      <c r="B20" s="11">
        <v>74187</v>
      </c>
      <c r="C20" s="11">
        <v>96002</v>
      </c>
      <c r="D20" s="11">
        <v>104648</v>
      </c>
      <c r="E20" s="11">
        <v>149674</v>
      </c>
      <c r="F20" s="11">
        <v>132929</v>
      </c>
      <c r="G20" s="11">
        <v>62072</v>
      </c>
      <c r="H20" s="11">
        <v>71089</v>
      </c>
      <c r="I20" s="11">
        <v>154942</v>
      </c>
      <c r="J20" s="11">
        <v>84778</v>
      </c>
      <c r="K20" s="11">
        <v>24720</v>
      </c>
      <c r="L20" s="11">
        <v>873</v>
      </c>
    </row>
    <row r="21" spans="1:12" x14ac:dyDescent="0.45">
      <c r="A21" s="6" t="s">
        <v>44</v>
      </c>
      <c r="B21" s="11">
        <v>84918</v>
      </c>
      <c r="C21" s="11">
        <v>111848</v>
      </c>
      <c r="D21" s="11">
        <v>118284</v>
      </c>
      <c r="E21" s="11">
        <v>163115</v>
      </c>
      <c r="F21" s="11">
        <v>143149</v>
      </c>
      <c r="G21" s="11">
        <v>66885</v>
      </c>
      <c r="H21" s="11">
        <v>73258</v>
      </c>
      <c r="I21" s="11">
        <v>156778</v>
      </c>
      <c r="J21" s="11">
        <v>80854</v>
      </c>
      <c r="K21" s="11">
        <v>23546</v>
      </c>
      <c r="L21" s="11">
        <v>915</v>
      </c>
    </row>
    <row r="22" spans="1:12" x14ac:dyDescent="0.45">
      <c r="A22" s="6" t="s">
        <v>45</v>
      </c>
      <c r="B22" s="11">
        <v>58694</v>
      </c>
      <c r="C22" s="11">
        <v>73381</v>
      </c>
      <c r="D22" s="11">
        <v>81623</v>
      </c>
      <c r="E22" s="11">
        <v>105098</v>
      </c>
      <c r="F22" s="11">
        <v>97580</v>
      </c>
      <c r="G22" s="11">
        <v>48680</v>
      </c>
      <c r="H22" s="11">
        <v>53269</v>
      </c>
      <c r="I22" s="11">
        <v>102623</v>
      </c>
      <c r="J22" s="11">
        <v>59483</v>
      </c>
      <c r="K22" s="11">
        <v>18046</v>
      </c>
      <c r="L22" s="11">
        <v>622</v>
      </c>
    </row>
    <row r="23" spans="1:12" x14ac:dyDescent="0.45">
      <c r="A23" s="6" t="s">
        <v>46</v>
      </c>
      <c r="B23" s="11">
        <v>60138</v>
      </c>
      <c r="C23" s="11">
        <v>77473</v>
      </c>
      <c r="D23" s="11">
        <v>82587</v>
      </c>
      <c r="E23" s="11">
        <v>110128</v>
      </c>
      <c r="F23" s="11">
        <v>112624</v>
      </c>
      <c r="G23" s="11">
        <v>52919</v>
      </c>
      <c r="H23" s="11">
        <v>57582</v>
      </c>
      <c r="I23" s="11">
        <v>109485</v>
      </c>
      <c r="J23" s="11">
        <v>63843</v>
      </c>
      <c r="K23" s="11">
        <v>19697</v>
      </c>
      <c r="L23" s="11">
        <v>789</v>
      </c>
    </row>
    <row r="24" spans="1:12" x14ac:dyDescent="0.45">
      <c r="A24" s="6" t="s">
        <v>47</v>
      </c>
      <c r="B24" s="11">
        <v>153638</v>
      </c>
      <c r="C24" s="11">
        <v>182348</v>
      </c>
      <c r="D24" s="11">
        <v>205303</v>
      </c>
      <c r="E24" s="11">
        <v>287163</v>
      </c>
      <c r="F24" s="11">
        <v>268762</v>
      </c>
      <c r="G24" s="11">
        <v>127187</v>
      </c>
      <c r="H24" s="11">
        <v>138853</v>
      </c>
      <c r="I24" s="11">
        <v>284560</v>
      </c>
      <c r="J24" s="11">
        <v>172558</v>
      </c>
      <c r="K24" s="11">
        <v>56497</v>
      </c>
      <c r="L24" s="11">
        <v>2039</v>
      </c>
    </row>
    <row r="25" spans="1:12" x14ac:dyDescent="0.45">
      <c r="A25" s="6" t="s">
        <v>48</v>
      </c>
      <c r="B25" s="11">
        <v>153118</v>
      </c>
      <c r="C25" s="11">
        <v>193254</v>
      </c>
      <c r="D25" s="11">
        <v>208577</v>
      </c>
      <c r="E25" s="11">
        <v>281793</v>
      </c>
      <c r="F25" s="11">
        <v>262537</v>
      </c>
      <c r="G25" s="11">
        <v>121086</v>
      </c>
      <c r="H25" s="11">
        <v>133927</v>
      </c>
      <c r="I25" s="11">
        <v>276322</v>
      </c>
      <c r="J25" s="11">
        <v>153603</v>
      </c>
      <c r="K25" s="11">
        <v>39377</v>
      </c>
      <c r="L25" s="11">
        <v>1308</v>
      </c>
    </row>
    <row r="26" spans="1:12" x14ac:dyDescent="0.45">
      <c r="A26" s="6" t="s">
        <v>49</v>
      </c>
      <c r="B26" s="11">
        <v>269232</v>
      </c>
      <c r="C26" s="11">
        <v>344025</v>
      </c>
      <c r="D26" s="11">
        <v>398135</v>
      </c>
      <c r="E26" s="11">
        <v>520710</v>
      </c>
      <c r="F26" s="11">
        <v>486841</v>
      </c>
      <c r="G26" s="11">
        <v>224934</v>
      </c>
      <c r="H26" s="11">
        <v>248527</v>
      </c>
      <c r="I26" s="11">
        <v>498029</v>
      </c>
      <c r="J26" s="11">
        <v>277048</v>
      </c>
      <c r="K26" s="11">
        <v>70675</v>
      </c>
      <c r="L26" s="11">
        <v>2448</v>
      </c>
    </row>
    <row r="27" spans="1:12" x14ac:dyDescent="0.45">
      <c r="A27" s="6" t="s">
        <v>50</v>
      </c>
      <c r="B27" s="11">
        <v>571639</v>
      </c>
      <c r="C27" s="11">
        <v>846597</v>
      </c>
      <c r="D27" s="11">
        <v>915716</v>
      </c>
      <c r="E27" s="11">
        <v>1143677</v>
      </c>
      <c r="F27" s="11">
        <v>1010826</v>
      </c>
      <c r="G27" s="11">
        <v>397838</v>
      </c>
      <c r="H27" s="11">
        <v>414928</v>
      </c>
      <c r="I27" s="11">
        <v>898814</v>
      </c>
      <c r="J27" s="11">
        <v>469781</v>
      </c>
      <c r="K27" s="11">
        <v>100473</v>
      </c>
      <c r="L27" s="11">
        <v>3190</v>
      </c>
    </row>
    <row r="28" spans="1:12" x14ac:dyDescent="0.45">
      <c r="A28" s="6" t="s">
        <v>51</v>
      </c>
      <c r="B28" s="11">
        <v>133257</v>
      </c>
      <c r="C28" s="11">
        <v>175314</v>
      </c>
      <c r="D28" s="11">
        <v>191672</v>
      </c>
      <c r="E28" s="11">
        <v>253198</v>
      </c>
      <c r="F28" s="11">
        <v>237696</v>
      </c>
      <c r="G28" s="11">
        <v>107897</v>
      </c>
      <c r="H28" s="11">
        <v>116809</v>
      </c>
      <c r="I28" s="11">
        <v>240940</v>
      </c>
      <c r="J28" s="11">
        <v>137560</v>
      </c>
      <c r="K28" s="11">
        <v>35766</v>
      </c>
      <c r="L28" s="11">
        <v>1155</v>
      </c>
    </row>
    <row r="29" spans="1:12" x14ac:dyDescent="0.45">
      <c r="A29" s="6" t="s">
        <v>52</v>
      </c>
      <c r="B29" s="11">
        <v>114104</v>
      </c>
      <c r="C29" s="11">
        <v>145171</v>
      </c>
      <c r="D29" s="11">
        <v>163940</v>
      </c>
      <c r="E29" s="11">
        <v>210244</v>
      </c>
      <c r="F29" s="11">
        <v>181333</v>
      </c>
      <c r="G29" s="11">
        <v>80340</v>
      </c>
      <c r="H29" s="11">
        <v>86484</v>
      </c>
      <c r="I29" s="11">
        <v>170347</v>
      </c>
      <c r="J29" s="11">
        <v>88811</v>
      </c>
      <c r="K29" s="11">
        <v>23830</v>
      </c>
      <c r="L29" s="11">
        <v>850</v>
      </c>
    </row>
    <row r="30" spans="1:12" x14ac:dyDescent="0.45">
      <c r="A30" s="6" t="s">
        <v>53</v>
      </c>
      <c r="B30" s="11">
        <v>182140</v>
      </c>
      <c r="C30" s="11">
        <v>262374</v>
      </c>
      <c r="D30" s="11">
        <v>270758</v>
      </c>
      <c r="E30" s="11">
        <v>367984</v>
      </c>
      <c r="F30" s="11">
        <v>333291</v>
      </c>
      <c r="G30" s="11">
        <v>139463</v>
      </c>
      <c r="H30" s="11">
        <v>152754</v>
      </c>
      <c r="I30" s="11">
        <v>349965</v>
      </c>
      <c r="J30" s="11">
        <v>187764</v>
      </c>
      <c r="K30" s="11">
        <v>47399</v>
      </c>
      <c r="L30" s="11">
        <v>1885</v>
      </c>
    </row>
    <row r="31" spans="1:12" x14ac:dyDescent="0.45">
      <c r="A31" s="6" t="s">
        <v>54</v>
      </c>
      <c r="B31" s="11">
        <v>627731</v>
      </c>
      <c r="C31" s="11">
        <v>979470</v>
      </c>
      <c r="D31" s="11">
        <v>1014384</v>
      </c>
      <c r="E31" s="11">
        <v>1322085</v>
      </c>
      <c r="F31" s="11">
        <v>1219649</v>
      </c>
      <c r="G31" s="11">
        <v>459527</v>
      </c>
      <c r="H31" s="11">
        <v>499397</v>
      </c>
      <c r="I31" s="11">
        <v>1146208</v>
      </c>
      <c r="J31" s="11">
        <v>612582</v>
      </c>
      <c r="K31" s="11">
        <v>123259</v>
      </c>
      <c r="L31" s="11">
        <v>4166</v>
      </c>
    </row>
    <row r="32" spans="1:12" x14ac:dyDescent="0.45">
      <c r="A32" s="6" t="s">
        <v>55</v>
      </c>
      <c r="B32" s="11">
        <v>407327</v>
      </c>
      <c r="C32" s="11">
        <v>539333</v>
      </c>
      <c r="D32" s="11">
        <v>594854</v>
      </c>
      <c r="E32" s="11">
        <v>801037</v>
      </c>
      <c r="F32" s="11">
        <v>748684</v>
      </c>
      <c r="G32" s="11">
        <v>320225</v>
      </c>
      <c r="H32" s="11">
        <v>346873</v>
      </c>
      <c r="I32" s="11">
        <v>731595</v>
      </c>
      <c r="J32" s="11">
        <v>396998</v>
      </c>
      <c r="K32" s="11">
        <v>97658</v>
      </c>
      <c r="L32" s="11">
        <v>3308</v>
      </c>
    </row>
    <row r="33" spans="1:12" x14ac:dyDescent="0.45">
      <c r="A33" s="6" t="s">
        <v>56</v>
      </c>
      <c r="B33" s="11">
        <v>99473</v>
      </c>
      <c r="C33" s="11">
        <v>123023</v>
      </c>
      <c r="D33" s="11">
        <v>133547</v>
      </c>
      <c r="E33" s="11">
        <v>185032</v>
      </c>
      <c r="F33" s="11">
        <v>179992</v>
      </c>
      <c r="G33" s="11">
        <v>81326</v>
      </c>
      <c r="H33" s="11">
        <v>91818</v>
      </c>
      <c r="I33" s="11">
        <v>196931</v>
      </c>
      <c r="J33" s="11">
        <v>104701</v>
      </c>
      <c r="K33" s="11">
        <v>25780</v>
      </c>
      <c r="L33" s="11">
        <v>917</v>
      </c>
    </row>
    <row r="34" spans="1:12" x14ac:dyDescent="0.45">
      <c r="A34" s="6" t="s">
        <v>57</v>
      </c>
      <c r="B34" s="11">
        <v>65967</v>
      </c>
      <c r="C34" s="11">
        <v>82016</v>
      </c>
      <c r="D34" s="11">
        <v>92574</v>
      </c>
      <c r="E34" s="11">
        <v>124528</v>
      </c>
      <c r="F34" s="11">
        <v>125203</v>
      </c>
      <c r="G34" s="11">
        <v>60876</v>
      </c>
      <c r="H34" s="11">
        <v>66761</v>
      </c>
      <c r="I34" s="11">
        <v>138519</v>
      </c>
      <c r="J34" s="11">
        <v>81158</v>
      </c>
      <c r="K34" s="11">
        <v>22561</v>
      </c>
      <c r="L34" s="11">
        <v>786</v>
      </c>
    </row>
    <row r="35" spans="1:12" x14ac:dyDescent="0.45">
      <c r="A35" s="6" t="s">
        <v>58</v>
      </c>
      <c r="B35" s="11">
        <v>40654</v>
      </c>
      <c r="C35" s="11">
        <v>47353</v>
      </c>
      <c r="D35" s="11">
        <v>58234</v>
      </c>
      <c r="E35" s="11">
        <v>74205</v>
      </c>
      <c r="F35" s="11">
        <v>66546</v>
      </c>
      <c r="G35" s="11">
        <v>37030</v>
      </c>
      <c r="H35" s="11">
        <v>41750</v>
      </c>
      <c r="I35" s="11">
        <v>74402</v>
      </c>
      <c r="J35" s="11">
        <v>46059</v>
      </c>
      <c r="K35" s="11">
        <v>15446</v>
      </c>
      <c r="L35" s="11">
        <v>611</v>
      </c>
    </row>
    <row r="36" spans="1:12" x14ac:dyDescent="0.45">
      <c r="A36" s="6" t="s">
        <v>59</v>
      </c>
      <c r="B36" s="11">
        <v>48538</v>
      </c>
      <c r="C36" s="11">
        <v>55473</v>
      </c>
      <c r="D36" s="11">
        <v>66314</v>
      </c>
      <c r="E36" s="11">
        <v>85954</v>
      </c>
      <c r="F36" s="11">
        <v>78174</v>
      </c>
      <c r="G36" s="11">
        <v>43833</v>
      </c>
      <c r="H36" s="11">
        <v>49628</v>
      </c>
      <c r="I36" s="11">
        <v>95807</v>
      </c>
      <c r="J36" s="11">
        <v>62215</v>
      </c>
      <c r="K36" s="11">
        <v>21019</v>
      </c>
      <c r="L36" s="11">
        <v>866</v>
      </c>
    </row>
    <row r="37" spans="1:12" x14ac:dyDescent="0.45">
      <c r="A37" s="6" t="s">
        <v>60</v>
      </c>
      <c r="B37" s="11">
        <v>141136</v>
      </c>
      <c r="C37" s="11">
        <v>188994</v>
      </c>
      <c r="D37" s="11">
        <v>204347</v>
      </c>
      <c r="E37" s="11">
        <v>263152</v>
      </c>
      <c r="F37" s="11">
        <v>228793</v>
      </c>
      <c r="G37" s="11">
        <v>111219</v>
      </c>
      <c r="H37" s="11">
        <v>120778</v>
      </c>
      <c r="I37" s="11">
        <v>257113</v>
      </c>
      <c r="J37" s="11">
        <v>146123</v>
      </c>
      <c r="K37" s="11">
        <v>42867</v>
      </c>
      <c r="L37" s="11">
        <v>1618</v>
      </c>
    </row>
    <row r="38" spans="1:12" x14ac:dyDescent="0.45">
      <c r="A38" s="6" t="s">
        <v>61</v>
      </c>
      <c r="B38" s="11">
        <v>207703</v>
      </c>
      <c r="C38" s="11">
        <v>278074</v>
      </c>
      <c r="D38" s="11">
        <v>306973</v>
      </c>
      <c r="E38" s="11">
        <v>402673</v>
      </c>
      <c r="F38" s="11">
        <v>352344</v>
      </c>
      <c r="G38" s="11">
        <v>161830</v>
      </c>
      <c r="H38" s="11">
        <v>178916</v>
      </c>
      <c r="I38" s="11">
        <v>378670</v>
      </c>
      <c r="J38" s="11">
        <v>203828</v>
      </c>
      <c r="K38" s="11">
        <v>58121</v>
      </c>
      <c r="L38" s="11">
        <v>2362</v>
      </c>
    </row>
    <row r="39" spans="1:12" x14ac:dyDescent="0.45">
      <c r="A39" s="6" t="s">
        <v>62</v>
      </c>
      <c r="B39" s="11">
        <v>95455</v>
      </c>
      <c r="C39" s="11">
        <v>114789</v>
      </c>
      <c r="D39" s="11">
        <v>130904</v>
      </c>
      <c r="E39" s="11">
        <v>179283</v>
      </c>
      <c r="F39" s="11">
        <v>162944</v>
      </c>
      <c r="G39" s="11">
        <v>84983</v>
      </c>
      <c r="H39" s="11">
        <v>99965</v>
      </c>
      <c r="I39" s="11">
        <v>208448</v>
      </c>
      <c r="J39" s="11">
        <v>121474</v>
      </c>
      <c r="K39" s="11">
        <v>34512</v>
      </c>
      <c r="L39" s="11">
        <v>1381</v>
      </c>
    </row>
    <row r="40" spans="1:12" x14ac:dyDescent="0.45">
      <c r="A40" s="6" t="s">
        <v>63</v>
      </c>
      <c r="B40" s="11">
        <v>50152</v>
      </c>
      <c r="C40" s="11">
        <v>61757</v>
      </c>
      <c r="D40" s="11">
        <v>75063</v>
      </c>
      <c r="E40" s="11">
        <v>98157</v>
      </c>
      <c r="F40" s="11">
        <v>91356</v>
      </c>
      <c r="G40" s="11">
        <v>48740</v>
      </c>
      <c r="H40" s="11">
        <v>56757</v>
      </c>
      <c r="I40" s="11">
        <v>105781</v>
      </c>
      <c r="J40" s="11">
        <v>62855</v>
      </c>
      <c r="K40" s="11">
        <v>18823</v>
      </c>
      <c r="L40" s="11">
        <v>591</v>
      </c>
    </row>
    <row r="41" spans="1:12" x14ac:dyDescent="0.45">
      <c r="A41" s="6" t="s">
        <v>64</v>
      </c>
      <c r="B41" s="11">
        <v>71312</v>
      </c>
      <c r="C41" s="11">
        <v>89154</v>
      </c>
      <c r="D41" s="11">
        <v>102360</v>
      </c>
      <c r="E41" s="11">
        <v>138143</v>
      </c>
      <c r="F41" s="11">
        <v>118116</v>
      </c>
      <c r="G41" s="11">
        <v>59215</v>
      </c>
      <c r="H41" s="11">
        <v>66209</v>
      </c>
      <c r="I41" s="11">
        <v>136156</v>
      </c>
      <c r="J41" s="11">
        <v>76617</v>
      </c>
      <c r="K41" s="11">
        <v>22968</v>
      </c>
      <c r="L41" s="11">
        <v>909</v>
      </c>
    </row>
    <row r="42" spans="1:12" x14ac:dyDescent="0.45">
      <c r="A42" s="6" t="s">
        <v>65</v>
      </c>
      <c r="B42" s="11">
        <v>96221</v>
      </c>
      <c r="C42" s="11">
        <v>115256</v>
      </c>
      <c r="D42" s="11">
        <v>136791</v>
      </c>
      <c r="E42" s="11">
        <v>183593</v>
      </c>
      <c r="F42" s="11">
        <v>169678</v>
      </c>
      <c r="G42" s="11">
        <v>87756</v>
      </c>
      <c r="H42" s="11">
        <v>98978</v>
      </c>
      <c r="I42" s="11">
        <v>193938</v>
      </c>
      <c r="J42" s="11">
        <v>114494</v>
      </c>
      <c r="K42" s="11">
        <v>34776</v>
      </c>
      <c r="L42" s="11">
        <v>1280</v>
      </c>
    </row>
    <row r="43" spans="1:12" x14ac:dyDescent="0.45">
      <c r="A43" s="6" t="s">
        <v>66</v>
      </c>
      <c r="B43" s="11">
        <v>47671</v>
      </c>
      <c r="C43" s="11">
        <v>55360</v>
      </c>
      <c r="D43" s="11">
        <v>66329</v>
      </c>
      <c r="E43" s="11">
        <v>93623</v>
      </c>
      <c r="F43" s="11">
        <v>86456</v>
      </c>
      <c r="G43" s="11">
        <v>45707</v>
      </c>
      <c r="H43" s="11">
        <v>52283</v>
      </c>
      <c r="I43" s="11">
        <v>107421</v>
      </c>
      <c r="J43" s="11">
        <v>64346</v>
      </c>
      <c r="K43" s="11">
        <v>21441</v>
      </c>
      <c r="L43" s="11">
        <v>840</v>
      </c>
    </row>
    <row r="44" spans="1:12" x14ac:dyDescent="0.45">
      <c r="A44" s="6" t="s">
        <v>67</v>
      </c>
      <c r="B44" s="11">
        <v>378954</v>
      </c>
      <c r="C44" s="11">
        <v>532495</v>
      </c>
      <c r="D44" s="11">
        <v>598708</v>
      </c>
      <c r="E44" s="11">
        <v>733381</v>
      </c>
      <c r="F44" s="11">
        <v>628330</v>
      </c>
      <c r="G44" s="11">
        <v>300135</v>
      </c>
      <c r="H44" s="11">
        <v>338062</v>
      </c>
      <c r="I44" s="11">
        <v>630740</v>
      </c>
      <c r="J44" s="11">
        <v>347756</v>
      </c>
      <c r="K44" s="11">
        <v>92417</v>
      </c>
      <c r="L44" s="11">
        <v>3492</v>
      </c>
    </row>
    <row r="45" spans="1:12" x14ac:dyDescent="0.45">
      <c r="A45" s="6" t="s">
        <v>68</v>
      </c>
      <c r="B45" s="11">
        <v>64020</v>
      </c>
      <c r="C45" s="11">
        <v>74484</v>
      </c>
      <c r="D45" s="11">
        <v>86670</v>
      </c>
      <c r="E45" s="11">
        <v>105839</v>
      </c>
      <c r="F45" s="11">
        <v>99030</v>
      </c>
      <c r="G45" s="11">
        <v>54167</v>
      </c>
      <c r="H45" s="11">
        <v>61558</v>
      </c>
      <c r="I45" s="11">
        <v>103224</v>
      </c>
      <c r="J45" s="11">
        <v>63131</v>
      </c>
      <c r="K45" s="11">
        <v>18976</v>
      </c>
      <c r="L45" s="11">
        <v>705</v>
      </c>
    </row>
    <row r="46" spans="1:12" x14ac:dyDescent="0.45">
      <c r="A46" s="6" t="s">
        <v>69</v>
      </c>
      <c r="B46" s="11">
        <v>97233</v>
      </c>
      <c r="C46" s="11">
        <v>108112</v>
      </c>
      <c r="D46" s="11">
        <v>132289</v>
      </c>
      <c r="E46" s="11">
        <v>167792</v>
      </c>
      <c r="F46" s="11">
        <v>168351</v>
      </c>
      <c r="G46" s="11">
        <v>93323</v>
      </c>
      <c r="H46" s="11">
        <v>106402</v>
      </c>
      <c r="I46" s="11">
        <v>182322</v>
      </c>
      <c r="J46" s="11">
        <v>114094</v>
      </c>
      <c r="K46" s="11">
        <v>33419</v>
      </c>
      <c r="L46" s="11">
        <v>1280</v>
      </c>
    </row>
    <row r="47" spans="1:12" x14ac:dyDescent="0.45">
      <c r="A47" s="6" t="s">
        <v>70</v>
      </c>
      <c r="B47" s="11">
        <v>130585</v>
      </c>
      <c r="C47" s="11">
        <v>154899</v>
      </c>
      <c r="D47" s="11">
        <v>186424</v>
      </c>
      <c r="E47" s="11">
        <v>224560</v>
      </c>
      <c r="F47" s="11">
        <v>212905</v>
      </c>
      <c r="G47" s="11">
        <v>117103</v>
      </c>
      <c r="H47" s="11">
        <v>130574</v>
      </c>
      <c r="I47" s="11">
        <v>225695</v>
      </c>
      <c r="J47" s="11">
        <v>145598</v>
      </c>
      <c r="K47" s="11">
        <v>45022</v>
      </c>
      <c r="L47" s="11">
        <v>1787</v>
      </c>
    </row>
    <row r="48" spans="1:12" x14ac:dyDescent="0.45">
      <c r="A48" s="6" t="s">
        <v>71</v>
      </c>
      <c r="B48" s="11">
        <v>81622</v>
      </c>
      <c r="C48" s="11">
        <v>99366</v>
      </c>
      <c r="D48" s="11">
        <v>116122</v>
      </c>
      <c r="E48" s="11">
        <v>150515</v>
      </c>
      <c r="F48" s="11">
        <v>136048</v>
      </c>
      <c r="G48" s="11">
        <v>74227</v>
      </c>
      <c r="H48" s="11">
        <v>85431</v>
      </c>
      <c r="I48" s="11">
        <v>161508</v>
      </c>
      <c r="J48" s="11">
        <v>97874</v>
      </c>
      <c r="K48" s="11">
        <v>29415</v>
      </c>
      <c r="L48" s="11">
        <v>1016</v>
      </c>
    </row>
    <row r="49" spans="1:13" x14ac:dyDescent="0.45">
      <c r="A49" s="6" t="s">
        <v>72</v>
      </c>
      <c r="B49" s="11">
        <v>81604</v>
      </c>
      <c r="C49" s="11">
        <v>88267</v>
      </c>
      <c r="D49" s="11">
        <v>110154</v>
      </c>
      <c r="E49" s="11">
        <v>140153</v>
      </c>
      <c r="F49" s="11">
        <v>129606</v>
      </c>
      <c r="G49" s="11">
        <v>74823</v>
      </c>
      <c r="H49" s="11">
        <v>84170</v>
      </c>
      <c r="I49" s="11">
        <v>146557</v>
      </c>
      <c r="J49" s="11">
        <v>91648</v>
      </c>
      <c r="K49" s="11">
        <v>27183</v>
      </c>
      <c r="L49" s="11">
        <v>1066</v>
      </c>
    </row>
    <row r="50" spans="1:13" x14ac:dyDescent="0.45">
      <c r="A50" s="6" t="s">
        <v>73</v>
      </c>
      <c r="B50" s="11">
        <v>120144</v>
      </c>
      <c r="C50" s="11">
        <v>129463</v>
      </c>
      <c r="D50" s="11">
        <v>168092</v>
      </c>
      <c r="E50" s="11">
        <v>201001</v>
      </c>
      <c r="F50" s="11">
        <v>195992</v>
      </c>
      <c r="G50" s="11">
        <v>115879</v>
      </c>
      <c r="H50" s="11">
        <v>128892</v>
      </c>
      <c r="I50" s="11">
        <v>206687</v>
      </c>
      <c r="J50" s="11">
        <v>137509</v>
      </c>
      <c r="K50" s="11">
        <v>43695</v>
      </c>
      <c r="L50" s="11">
        <v>1723</v>
      </c>
    </row>
    <row r="51" spans="1:13" x14ac:dyDescent="0.45">
      <c r="A51" s="6" t="s">
        <v>74</v>
      </c>
      <c r="B51" s="11">
        <v>132197</v>
      </c>
      <c r="C51" s="11">
        <v>155599</v>
      </c>
      <c r="D51" s="11">
        <v>182520</v>
      </c>
      <c r="E51" s="11">
        <v>209387</v>
      </c>
      <c r="F51" s="11">
        <v>183944</v>
      </c>
      <c r="G51" s="11">
        <v>91255</v>
      </c>
      <c r="H51" s="11">
        <v>96207</v>
      </c>
      <c r="I51" s="11">
        <v>130307</v>
      </c>
      <c r="J51" s="11">
        <v>82170</v>
      </c>
      <c r="K51" s="11">
        <v>22069</v>
      </c>
      <c r="L51" s="11">
        <v>1220</v>
      </c>
    </row>
    <row r="53" spans="1:13" ht="64.5" customHeight="1" x14ac:dyDescent="0.45">
      <c r="A53" s="34" t="s">
        <v>79</v>
      </c>
      <c r="B53" s="31"/>
      <c r="C53" s="31"/>
      <c r="D53" s="31"/>
      <c r="E53" s="31"/>
      <c r="F53" s="31"/>
      <c r="G53" s="31"/>
      <c r="H53" s="31"/>
      <c r="I53" s="31"/>
      <c r="J53" s="31"/>
      <c r="K53" s="31"/>
      <c r="L53" s="31"/>
      <c r="M53" s="31"/>
    </row>
  </sheetData>
  <mergeCells count="1">
    <mergeCell ref="A53:M53"/>
  </mergeCells>
  <phoneticPr fontId="2"/>
  <pageMargins left="0.7" right="0.7" top="0.75" bottom="0.75" header="0.3" footer="0.3"/>
  <pageSetup paperSize="9" scale="58"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E8684AFC7BA4E946AF96F6A5CBEE62BB" ma:contentTypeVersion="36" ma:contentTypeDescription="新しいドキュメントを作成します。" ma:contentTypeScope="" ma:versionID="2912107b7264d4aefd251cad6a34db0d">
  <xsd:schema xmlns:xsd="http://www.w3.org/2001/XMLSchema" xmlns:xs="http://www.w3.org/2001/XMLSchema" xmlns:p="http://schemas.microsoft.com/office/2006/metadata/properties" xmlns:ns1="http://schemas.microsoft.com/sharepoint/v3" xmlns:ns2="89559dea-130d-4237-8e78-1ce7f44b9a24" xmlns:ns3="0e1d05ab-b491-48cc-a1d7-91236226a3a4" targetNamespace="http://schemas.microsoft.com/office/2006/metadata/properties" ma:root="true" ma:fieldsID="3bdf01f10b0338da7a5a85bd71431d3e" ns1:_="" ns2:_="" ns3:_="">
    <xsd:import namespace="http://schemas.microsoft.com/sharepoint/v3"/>
    <xsd:import namespace="89559dea-130d-4237-8e78-1ce7f44b9a24"/>
    <xsd:import namespace="0e1d05ab-b491-48cc-a1d7-91236226a3a4"/>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1:_ip_UnifiedCompliancePolicyProperties" minOccurs="0"/>
                <xsd:element ref="ns1:_ip_UnifiedCompliancePolicyUIAction" minOccurs="0"/>
                <xsd:element ref="ns3:MediaServiceLocation" minOccurs="0"/>
                <xsd:element ref="ns2:SharedWithUsers" minOccurs="0"/>
                <xsd:element ref="ns2:SharedWithDetails" minOccurs="0"/>
                <xsd:element ref="ns3:d1ca" minOccurs="0"/>
                <xsd:element ref="ns3:_Flow_SignoffStatu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統合コンプライアンス ポリシーのプロパティ" ma:hidden="true" ma:internalName="_ip_UnifiedCompliancePolicyProperties">
      <xsd:simpleType>
        <xsd:restriction base="dms:Note"/>
      </xsd:simpleType>
    </xsd:element>
    <xsd:element name="_ip_UnifiedCompliancePolicyUIAction" ma:index="21"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9559dea-130d-4237-8e78-1ce7f44b9a24" elementFormDefault="qualified">
    <xsd:import namespace="http://schemas.microsoft.com/office/2006/documentManagement/types"/>
    <xsd:import namespace="http://schemas.microsoft.com/office/infopath/2007/PartnerControls"/>
    <xsd:element name="_dlc_DocId" ma:index="8" nillable="true" ma:displayName="ドキュメント ID 値" ma:description="このアイテムに割り当てられているドキュメント ID の値です。" ma:internalName="_dlc_DocId" ma:readOnly="true">
      <xsd:simpleType>
        <xsd:restriction base="dms:Text"/>
      </xsd:simpleType>
    </xsd:element>
    <xsd:element name="_dlc_DocIdUrl" ma:index="9" nillable="true" ma:displayName="ドキュメントID:" ma:description="このドキュメントへの常時接続リンクです。"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ID を保持" ma:description="追加時に ID を保持します。" ma:hidden="true" ma:internalName="_dlc_DocIdPersistId" ma:readOnly="true">
      <xsd:simpleType>
        <xsd:restriction base="dms:Boolean"/>
      </xsd:simpleType>
    </xsd:element>
    <xsd:element name="SharedWithUsers" ma:index="23"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e1d05ab-b491-48cc-a1d7-91236226a3a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d1ca" ma:index="25" nillable="true" ma:displayName="数値" ma:internalName="d1ca">
      <xsd:simpleType>
        <xsd:restriction base="dms:Number"/>
      </xsd:simpleType>
    </xsd:element>
    <xsd:element name="_Flow_SignoffStatus" ma:index="26" nillable="true" ma:displayName="承認の状態" ma:internalName="_x627f__x8a8d__x306e__x72b6__x614b_">
      <xsd:simpleType>
        <xsd:restriction base="dms:Text"/>
      </xsd:simpleType>
    </xsd:element>
    <xsd:element name="MediaLengthInSeconds" ma:index="2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89559dea-130d-4237-8e78-1ce7f44b9a24">DIGI-808455956-3693331</_dlc_DocId>
    <_dlc_DocIdUrl xmlns="89559dea-130d-4237-8e78-1ce7f44b9a24">
      <Url>https://digitalgojp.sharepoint.com/sites/digi_portal/_layouts/15/DocIdRedir.aspx?ID=DIGI-808455956-3693331</Url>
      <Description>DIGI-808455956-3693331</Description>
    </_dlc_DocIdUrl>
    <_Flow_SignoffStatus xmlns="0e1d05ab-b491-48cc-a1d7-91236226a3a4" xsi:nil="true"/>
    <_ip_UnifiedCompliancePolicyUIAction xmlns="http://schemas.microsoft.com/sharepoint/v3" xsi:nil="true"/>
    <_ip_UnifiedCompliancePolicyProperties xmlns="http://schemas.microsoft.com/sharepoint/v3" xsi:nil="true"/>
    <d1ca xmlns="0e1d05ab-b491-48cc-a1d7-91236226a3a4" xsi:nil="true"/>
    <SharedWithUsers xmlns="89559dea-130d-4237-8e78-1ce7f44b9a24">
      <UserInfo>
        <DisplayName/>
        <AccountId xsi:nil="true"/>
        <AccountType/>
      </UserInfo>
    </SharedWithUsers>
    <MediaLengthInSeconds xmlns="0e1d05ab-b491-48cc-a1d7-91236226a3a4" xsi:nil="true"/>
    <_dlc_DocIdPersistId xmlns="89559dea-130d-4237-8e78-1ce7f44b9a24">false</_dlc_DocIdPersistId>
  </documentManagement>
</p:properties>
</file>

<file path=customXml/itemProps1.xml><?xml version="1.0" encoding="utf-8"?>
<ds:datastoreItem xmlns:ds="http://schemas.openxmlformats.org/officeDocument/2006/customXml" ds:itemID="{9C905B72-4BA2-4960-8863-02BE5ECFB1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9559dea-130d-4237-8e78-1ce7f44b9a24"/>
    <ds:schemaRef ds:uri="0e1d05ab-b491-48cc-a1d7-91236226a3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7E1EDC5-708A-4B8C-8763-B8C19E782035}">
  <ds:schemaRefs>
    <ds:schemaRef ds:uri="http://schemas.microsoft.com/sharepoint/events"/>
  </ds:schemaRefs>
</ds:datastoreItem>
</file>

<file path=customXml/itemProps3.xml><?xml version="1.0" encoding="utf-8"?>
<ds:datastoreItem xmlns:ds="http://schemas.openxmlformats.org/officeDocument/2006/customXml" ds:itemID="{C11D8336-9688-4AC3-AE46-0AEA7F5FA851}">
  <ds:schemaRefs>
    <ds:schemaRef ds:uri="http://schemas.microsoft.com/sharepoint/v3/contenttype/forms"/>
  </ds:schemaRefs>
</ds:datastoreItem>
</file>

<file path=customXml/itemProps4.xml><?xml version="1.0" encoding="utf-8"?>
<ds:datastoreItem xmlns:ds="http://schemas.openxmlformats.org/officeDocument/2006/customXml" ds:itemID="{CF38F32A-F103-4D27-8349-D0FA79C64180}">
  <ds:schemaRefs>
    <ds:schemaRef ds:uri="http://schemas.microsoft.com/office/2006/metadata/properties"/>
    <ds:schemaRef ds:uri="http://schemas.microsoft.com/office/infopath/2007/PartnerControls"/>
    <ds:schemaRef ds:uri="89559dea-130d-4237-8e78-1ce7f44b9a24"/>
    <ds:schemaRef ds:uri="0e1d05ab-b491-48cc-a1d7-91236226a3a4"/>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全国</vt:lpstr>
      <vt:lpstr>都道府県別（接種率）</vt:lpstr>
      <vt:lpstr>都道府県別（接種回数）</vt:lpstr>
      <vt:lpstr>都道府県別（人口）</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2021-09-24T07:53:02Z</dcterms:created>
  <dcterms:modified xsi:type="dcterms:W3CDTF">2022-05-09T08:01:44Z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0x010100E8684AFC7BA4E946AF96F6A5CBEE62BB</vt:lpwstr>
  </property>
  <property fmtid="{D5CDD505-2E9C-101B-9397-08002B2CF9AE}" pid="3" name="_dlc_DocIdItemGuid">
    <vt:lpwstr>484a3ff6-0d76-4c9d-bb02-336e4ad4cbd6</vt:lpwstr>
  </property>
  <property fmtid="{D5CDD505-2E9C-101B-9397-08002B2CF9AE}" pid="4" name="Order">
    <vt:r8>322169900</vt:r8>
  </property>
  <property fmtid="{D5CDD505-2E9C-101B-9397-08002B2CF9AE}" pid="5" name="xd_Signature">
    <vt:bool>false</vt:bool>
  </property>
  <property fmtid="{D5CDD505-2E9C-101B-9397-08002B2CF9AE}" pid="6" name="xd_ProgID">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ies>
</file>