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xr:revisionPtr revIDLastSave="0" documentId="13_ncr:1_{C55279EB-A621-453A-8345-8D6C24E1657E}" xr6:coauthVersionLast="47" xr6:coauthVersionMax="47" xr10:uidLastSave="{00000000-0000-0000-0000-000000000000}"/>
  <bookViews>
    <workbookView xWindow="810" yWindow="-120" windowWidth="22350" windowHeight="15600" xr2:uid="{00000000-000D-0000-FFFF-FFFF00000000}"/>
  </bookViews>
  <sheets>
    <sheet name="全国" sheetId="4" r:id="rId1"/>
    <sheet name="都道府県別（接種率）" sheetId="7" r:id="rId2"/>
    <sheet name="都道府県別（接種回数）" sheetId="8" r:id="rId3"/>
    <sheet name="都道府県別（人口）" sheetId="9"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0" i="4" l="1"/>
  <c r="C21" i="4"/>
  <c r="L3" i="9" l="1"/>
  <c r="M3" i="7"/>
  <c r="M3" i="8"/>
</calcChain>
</file>

<file path=xl/sharedStrings.xml><?xml version="1.0" encoding="utf-8"?>
<sst xmlns="http://schemas.openxmlformats.org/spreadsheetml/2006/main" count="511" uniqueCount="80">
  <si>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</si>
  <si>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</si>
  <si>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（6月13日公表時点）</t>
  </si>
  <si>
    <t>5歳～11歳※</t>
    <phoneticPr fontId="2"/>
  </si>
  <si>
    <t>12歳～19歳</t>
  </si>
  <si>
    <t>20歳代</t>
  </si>
  <si>
    <t>30歳代</t>
  </si>
  <si>
    <t>40歳代</t>
  </si>
  <si>
    <t>50歳代</t>
  </si>
  <si>
    <t>60～64歳</t>
  </si>
  <si>
    <t>65～69歳</t>
  </si>
  <si>
    <t>70歳代</t>
  </si>
  <si>
    <t>80歳代</t>
  </si>
  <si>
    <t>90歳代</t>
  </si>
  <si>
    <t>100歳以上</t>
  </si>
  <si>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</si>
  <si>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</si>
  <si>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t>〇接種回数</t>
    <rPh sb="1" eb="3">
      <t>セッシュ</t>
    </rPh>
    <rPh sb="3" eb="5">
      <t>カイスウ</t>
    </rPh>
    <phoneticPr fontId="2"/>
  </si>
  <si>
    <t>人口</t>
    <rPh sb="0" eb="2">
      <t>ジンコウ</t>
    </rPh>
    <phoneticPr fontId="2"/>
  </si>
  <si>
    <t>注：被接種者の年齢分布は、ワクチン接種記録システム(VRS)に報告済みのデータのみにより把握可能であるため、接種率の算出においては、VRSへ報告された、
　　一般接種（高齢者を含む）と先行接種対象者（接種券付き予診票で接種を行った優先接種者）の合計回数を使用している。
　　使用回数には、首相官邸HPで公表している総接種回数のうち、職域接種及び先行接種対象者のVRS未入力分である約100万回分程度が含まれていない。
　　また、公表日前日時点の被接種者の年齢を基準とし、年齢階級別に振り分けている。</t>
    <rPh sb="31" eb="33">
      <t>ホウコク</t>
    </rPh>
    <rPh sb="46" eb="48">
      <t>カノウ</t>
    </rPh>
    <rPh sb="54" eb="56">
      <t>セッシュ</t>
    </rPh>
    <rPh sb="56" eb="57">
      <t>リツ</t>
    </rPh>
    <rPh sb="58" eb="60">
      <t>サンシュツ</t>
    </rPh>
    <rPh sb="70" eb="72">
      <t>ホウコク</t>
    </rPh>
    <rPh sb="123" eb="125">
      <t>カイスウ</t>
    </rPh>
    <rPh sb="126" eb="128">
      <t>シヨウ</t>
    </rPh>
    <rPh sb="144" eb="146">
      <t>シュショウ</t>
    </rPh>
    <rPh sb="146" eb="148">
      <t>カンテイ</t>
    </rPh>
    <rPh sb="214" eb="217">
      <t>コウヒョウビ</t>
    </rPh>
    <rPh sb="217" eb="219">
      <t>ゼンジツ</t>
    </rPh>
    <rPh sb="219" eb="221">
      <t>ジテン</t>
    </rPh>
    <rPh sb="222" eb="223">
      <t>ヒ</t>
    </rPh>
    <rPh sb="223" eb="226">
      <t>セッシュシャ</t>
    </rPh>
    <rPh sb="227" eb="229">
      <t>ネンレイ</t>
    </rPh>
    <rPh sb="230" eb="232">
      <t>キジュン</t>
    </rPh>
    <phoneticPr fontId="2"/>
  </si>
  <si>
    <t>注：VRSに報告済みデータのうち、年齢が不明なものは計上していない。</t>
    <rPh sb="0" eb="1">
      <t>チュウ</t>
    </rPh>
    <rPh sb="6" eb="8">
      <t>ホウコク</t>
    </rPh>
    <rPh sb="8" eb="9">
      <t>ズ</t>
    </rPh>
    <rPh sb="17" eb="19">
      <t>ネンレイ</t>
    </rPh>
    <rPh sb="20" eb="22">
      <t>フメイ</t>
    </rPh>
    <rPh sb="26" eb="28">
      <t>ケイジョウ</t>
    </rPh>
    <phoneticPr fontId="2"/>
  </si>
  <si>
    <t>注：年齢階級別人口は、総務省が公表している「令和3年住民基本台帳年齢階級別人口（市区町村別）」のうち、各市区町村の性別及び年代階級の数字を集計したものを
　　利用しており、その際、12歳～19歳人口は、15歳～19歳人口に、10歳～14歳人口を5分の3したものを加えたものを使用しており、5歳～11歳人口は、5歳～9歳人口に、
　　10歳～14歳人口を5分の2したものを加えたものを使用している。</t>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9" eb="81">
      <t>リヨウ</t>
    </rPh>
    <rPh sb="88" eb="89">
      <t>サイ</t>
    </rPh>
    <rPh sb="145" eb="146">
      <t>サイ</t>
    </rPh>
    <rPh sb="149" eb="150">
      <t>サイ</t>
    </rPh>
    <rPh sb="150" eb="152">
      <t>ジンコウ</t>
    </rPh>
    <phoneticPr fontId="2"/>
  </si>
  <si>
    <t>※：首相官邸HPにおける「（総接種回数の内訳）」では、小児用ファイザーワクチンを接種した回数及び当該接種回数を人口で除した率を公表しており、
　　それぞれ下表のとおりである。</t>
    <rPh sb="27" eb="29">
      <t>ショウニ</t>
    </rPh>
    <rPh sb="29" eb="30">
      <t>ヨウ</t>
    </rPh>
    <rPh sb="40" eb="42">
      <t>セッシュ</t>
    </rPh>
    <rPh sb="44" eb="46">
      <t>カイスウ</t>
    </rPh>
    <rPh sb="46" eb="47">
      <t>オヨ</t>
    </rPh>
    <rPh sb="48" eb="50">
      <t>トウガイ</t>
    </rPh>
    <rPh sb="50" eb="52">
      <t>セッシュ</t>
    </rPh>
    <rPh sb="52" eb="54">
      <t>カイスウ</t>
    </rPh>
    <rPh sb="55" eb="57">
      <t>ジンコウ</t>
    </rPh>
    <rPh sb="58" eb="59">
      <t>ジョ</t>
    </rPh>
    <rPh sb="61" eb="62">
      <t>リツ</t>
    </rPh>
    <rPh sb="77" eb="79">
      <t>カヒョウ</t>
    </rPh>
    <phoneticPr fontId="2"/>
  </si>
  <si>
    <t>回数</t>
    <rPh sb="0" eb="2">
      <t>カイスウ</t>
    </rPh>
    <phoneticPr fontId="2"/>
  </si>
  <si>
    <t>接種率</t>
    <rPh sb="0" eb="3">
      <t>セッシュリツ</t>
    </rPh>
    <phoneticPr fontId="2"/>
  </si>
  <si>
    <t>１回以上接種者</t>
    <rPh sb="1" eb="2">
      <t>カイ</t>
    </rPh>
    <rPh sb="2" eb="4">
      <t>イジョウ</t>
    </rPh>
    <rPh sb="4" eb="6">
      <t>セッシュ</t>
    </rPh>
    <rPh sb="6" eb="7">
      <t>シャ</t>
    </rPh>
    <phoneticPr fontId="2"/>
  </si>
  <si>
    <t>２回接種完了者</t>
    <rPh sb="1" eb="2">
      <t>カイ</t>
    </rPh>
    <rPh sb="2" eb="4">
      <t>セッシュ</t>
    </rPh>
    <rPh sb="4" eb="6">
      <t>カンリョウ</t>
    </rPh>
    <rPh sb="6" eb="7">
      <t>シャ</t>
    </rPh>
    <phoneticPr fontId="2"/>
  </si>
  <si>
    <t>年齢階級別接種実績（都道府県別）</t>
    <rPh sb="0" eb="2">
      <t>ネンレイ</t>
    </rPh>
    <rPh sb="2" eb="4">
      <t>カイキュウ</t>
    </rPh>
    <rPh sb="4" eb="5">
      <t>ベツ</t>
    </rPh>
    <rPh sb="5" eb="7">
      <t>セッシュ</t>
    </rPh>
    <rPh sb="7" eb="9">
      <t>ジッセキ</t>
    </rPh>
    <rPh sb="10" eb="14">
      <t>トドウフケン</t>
    </rPh>
    <rPh sb="13" eb="15">
      <t>ケンベツ</t>
    </rPh>
    <phoneticPr fontId="2"/>
  </si>
  <si>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</si>
  <si>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</si>
  <si>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</si>
  <si>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</si>
  <si>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</si>
  <si>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</si>
  <si>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</si>
  <si>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</si>
  <si>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</si>
  <si>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</si>
  <si>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</si>
  <si>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</si>
  <si>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</si>
  <si>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</si>
  <si>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</si>
  <si>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</si>
  <si>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</si>
  <si>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</si>
  <si>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</si>
  <si>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</si>
  <si>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</si>
  <si>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</si>
  <si>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</si>
  <si>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</si>
  <si>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</si>
  <si>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</si>
  <si>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</si>
  <si>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</si>
  <si>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</si>
  <si>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</si>
  <si>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</si>
  <si>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</si>
  <si>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</si>
  <si>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</si>
  <si>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</si>
  <si>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</si>
  <si>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</si>
  <si>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</si>
  <si>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</si>
  <si>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</si>
  <si>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</si>
  <si>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</si>
  <si>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</si>
  <si>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</si>
  <si>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</si>
  <si>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</si>
  <si>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</si>
  <si>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注：ワクチン接種記録システム(VRS)への報告を居住地の都道府県別に集計。</t>
    <rPh sb="0" eb="1">
      <t>チュウ</t>
    </rPh>
    <rPh sb="8" eb="10">
      <t>キロク</t>
    </rPh>
    <rPh sb="21" eb="23">
      <t>ホウコク</t>
    </rPh>
    <phoneticPr fontId="2"/>
  </si>
  <si>
    <t>注：被接種者の年齢分布は、ワクチン接種記録システム(VRS)に報告済みのデータのみにより把握可能であるため、接種率の算出においては、VRSへ報告された、一般接種（高齢者を含む）と先行接種対象者（接種券付き予診票で接種を行った優先接種者）の合計回数を使用。
使用回数には、首相官邸HPで公表している総接種回数のうち、職域接種及び先行接種対象者のVRS未入力分である約100万回分程度が含まれていない。</t>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</si>
  <si>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t>注：年齢階級別人口は、総務省が公表している「令和3年住民基本台帳年齢階級別人口（市区町村別）」のうち、各市区町村の性別及び年代階級の数字を集計したものを利用しており、その際、12歳～19歳人口は10歳～14歳人口を5分の3したものに、15歳～19歳人口を加えたものを使用。</t>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9" eb="120">
      <t>サイ</t>
    </rPh>
    <rPh sb="123" eb="124">
      <t>サイ</t>
    </rPh>
    <rPh sb="124" eb="126">
      <t>ジンコウ</t>
    </rPh>
    <rPh sb="127" eb="128">
      <t>クワ</t>
    </rPh>
    <rPh sb="133" eb="135">
      <t>シヨウ</t>
    </rPh>
    <phoneticPr fontId="2"/>
  </si>
  <si>
    <t>〇人口</t>
    <rPh sb="1" eb="3">
      <t>ジンコウ</t>
    </rPh>
    <phoneticPr fontId="2"/>
  </si>
  <si>
    <r>
      <t>注：年齢階級別人口は、総務省が公表している「令和3年住民基本台帳年齢階級別人口（市区町村別）」のうち、各市区町村の性別及び年代階級の数字を
　　集計したものを利用しており、その際、12歳～19歳人口は</t>
    </r>
    <r>
      <rPr>
        <sz val="11"/>
        <rFont val="游ゴシック"/>
        <family val="3"/>
        <charset val="128"/>
        <scheme val="minor"/>
      </rPr>
      <t>、10歳～14歳人口を5分の3したものに15歳～19歳人口を加えたものを使用している。</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</si>
</sst>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_);[Red]\(#,##0\)"/>
    <numFmt numFmtId="177" formatCode="#,##0_ ;[Red]\-#,##0\ "/>
    <numFmt numFmtId="178" formatCode="#,##0_ "/>
    <numFmt numFmtId="179" formatCode="0.0%"/>
  </numFmts>
  <fonts count="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3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Border="1">
      <alignment vertical="center"/>
    </xf>
    <xf numFmtId="0" fontId="5" fillId="0" borderId="1" xfId="0" applyFont="1" applyBorder="1">
      <alignment vertical="center"/>
    </xf>
    <xf numFmtId="0" fontId="4" fillId="0" borderId="1" xfId="0" applyFont="1" applyBorder="1">
      <alignment vertical="center"/>
    </xf>
    <xf numFmtId="0" fontId="0" fillId="0" borderId="1" xfId="0" applyBorder="1" applyAlignment="1">
      <alignment horizontal="center" vertical="center"/>
    </xf>
    <xf numFmtId="177" fontId="5" fillId="0" borderId="1" xfId="2" applyNumberFormat="1" applyFont="1" applyBorder="1" applyAlignment="1">
      <alignment vertical="center"/>
    </xf>
    <xf numFmtId="177" fontId="0" fillId="0" borderId="1" xfId="2" applyNumberFormat="1" applyFont="1" applyBorder="1" applyAlignment="1">
      <alignment vertical="center"/>
    </xf>
    <xf numFmtId="179" fontId="5" fillId="0" borderId="1" xfId="1" applyNumberFormat="1" applyFont="1" applyBorder="1" applyAlignment="1">
      <alignment vertical="center"/>
    </xf>
    <xf numFmtId="179" fontId="0" fillId="0" borderId="1" xfId="1" applyNumberFormat="1" applyFont="1" applyBorder="1" applyAlignment="1">
      <alignment vertical="center"/>
    </xf>
    <xf numFmtId="179" fontId="4" fillId="0" borderId="1" xfId="0" applyNumberFormat="1" applyFont="1" applyBorder="1">
      <alignment vertical="center"/>
    </xf>
    <xf numFmtId="178" fontId="4" fillId="0" borderId="1" xfId="0" applyNumberFormat="1" applyFont="1" applyBorder="1" applyAlignment="1">
      <alignment horizontal="right" vertical="center"/>
    </xf>
    <xf numFmtId="0" fontId="4" fillId="0" borderId="0" xfId="0" applyFont="1" applyAlignment="1">
      <alignment vertical="center" wrapText="1"/>
    </xf>
    <xf numFmtId="0" fontId="4" fillId="0" borderId="0" xfId="0" applyFont="1" applyAlignment="1">
      <alignment horizontal="right" vertical="center"/>
    </xf>
    <xf numFmtId="179" fontId="4" fillId="0" borderId="1" xfId="1" applyNumberFormat="1" applyFont="1" applyBorder="1">
      <alignment vertical="center"/>
    </xf>
    <xf numFmtId="10" fontId="4" fillId="0" borderId="0" xfId="1" applyNumberFormat="1" applyFont="1" applyBorder="1">
      <alignment vertical="center"/>
    </xf>
    <xf numFmtId="178" fontId="4" fillId="0" borderId="1" xfId="0" applyNumberFormat="1" applyFont="1" applyBorder="1">
      <alignment vertical="center"/>
    </xf>
    <xf numFmtId="176" fontId="4" fillId="0" borderId="1" xfId="2" applyNumberFormat="1" applyFont="1" applyBorder="1">
      <alignment vertical="center"/>
    </xf>
    <xf numFmtId="176" fontId="4" fillId="0" borderId="1" xfId="0" applyNumberFormat="1" applyFont="1" applyBorder="1">
      <alignment vertical="center"/>
    </xf>
    <xf numFmtId="0" fontId="4" fillId="0" borderId="0" xfId="0" applyFont="1" applyAlignment="1">
      <alignment horizontal="left" vertical="top" wrapText="1"/>
    </xf>
    <xf numFmtId="0" fontId="4" fillId="0" borderId="1" xfId="0" applyFont="1" applyBorder="1" applyAlignment="1">
      <alignment horizontal="center" vertical="center"/>
    </xf>
    <xf numFmtId="179" fontId="4" fillId="0" borderId="1" xfId="0" applyNumberFormat="1" applyFont="1" applyBorder="1" applyAlignment="1">
      <alignment horizontal="center" vertical="center"/>
    </xf>
    <xf numFmtId="0" fontId="4" fillId="0" borderId="1" xfId="0" applyFont="1" applyBorder="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top" wrapText="1"/>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3" fillId="0" borderId="0" xfId="0" applyFont="1" applyAlignment="1">
      <alignmen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21"/>
  <sheetViews>
    <sheetView tabSelected="1" workbookViewId="0">
      <selection activeCell="A2" sqref="A2"/>
    </sheetView>
  </sheetViews>
  <sheetFormatPr defaultColWidth="9" defaultRowHeight="18.75" x14ac:dyDescent="0.4"/>
  <cols>
    <col min="1" max="1" width="18.25" style="3" bestFit="1" customWidth="1"/>
    <col min="2" max="2" width="11.75" style="3" bestFit="1" customWidth="1"/>
    <col min="3" max="3" width="10.625" style="2" customWidth="1"/>
    <col min="4" max="13" width="10.625" style="3" customWidth="1"/>
    <col min="14" max="16384" width="9" style="3"/>
  </cols>
  <sheetData>
    <row r="1" spans="1:14" x14ac:dyDescent="0.4">
      <c r="A1" s="1" t="s">
        <v>0</v>
      </c>
      <c r="B1" s="1"/>
    </row>
    <row r="2" spans="1:14" x14ac:dyDescent="0.4">
      <c r="A2" s="1"/>
      <c r="B2" s="1"/>
    </row>
    <row r="3" spans="1:14" x14ac:dyDescent="0.4">
      <c r="A3" s="3" t="s">
        <v>1</v>
      </c>
      <c r="C3" s="3"/>
      <c r="M3" s="17" t="s">
        <v>2</v>
      </c>
    </row>
    <row r="4" spans="1:14" x14ac:dyDescent="0.4">
      <c r="A4" s="8"/>
      <c r="B4" s="8" t="s">
        <v>3</v>
      </c>
      <c r="C4" s="8" t="s">
        <v>4</v>
      </c>
      <c r="D4" s="8" t="s">
        <v>5</v>
      </c>
      <c r="E4" s="8" t="s">
        <v>6</v>
      </c>
      <c r="F4" s="8" t="s">
        <v>7</v>
      </c>
      <c r="G4" s="8" t="s">
        <v>8</v>
      </c>
      <c r="H4" s="8" t="s">
        <v>9</v>
      </c>
      <c r="I4" s="8" t="s">
        <v>10</v>
      </c>
      <c r="J4" s="8" t="s">
        <v>11</v>
      </c>
      <c r="K4" s="8" t="s">
        <v>12</v>
      </c>
      <c r="L4" s="8" t="s">
        <v>13</v>
      </c>
      <c r="M4" s="8" t="s">
        <v>14</v>
      </c>
    </row>
    <row r="5" spans="1:14" x14ac:dyDescent="0.4">
      <c r="A5" s="8" t="s">
        <v>15</v>
      </c>
      <c r="B5" s="14">
        <v>0.1696</v>
      </c>
      <c r="C5" s="18">
        <v>0.76349999999999996</v>
      </c>
      <c r="D5" s="18">
        <v>0.81159999999999999</v>
      </c>
      <c r="E5" s="18">
        <v>0.80549999999999999</v>
      </c>
      <c r="F5" s="18">
        <v>0.83140000000000003</v>
      </c>
      <c r="G5" s="18">
        <v>0.92230000000000001</v>
      </c>
      <c r="H5" s="18">
        <v>0.91600000000000004</v>
      </c>
      <c r="I5" s="18">
        <v>0.87539999999999996</v>
      </c>
      <c r="J5" s="18">
        <v>0.94579999999999997</v>
      </c>
      <c r="K5" s="18">
        <v>0.99099999999999999</v>
      </c>
      <c r="L5" s="18">
        <v>1.0038</v>
      </c>
      <c r="M5" s="18">
        <v>0.99180000000000001</v>
      </c>
    </row>
    <row r="6" spans="1:14" x14ac:dyDescent="0.4">
      <c r="A6" s="8" t="s">
        <v>16</v>
      </c>
      <c r="B6" s="14">
        <v>0.14630000000000001</v>
      </c>
      <c r="C6" s="18">
        <v>0.755</v>
      </c>
      <c r="D6" s="18">
        <v>0.80369999999999997</v>
      </c>
      <c r="E6" s="18">
        <v>0.79990000000000006</v>
      </c>
      <c r="F6" s="18">
        <v>0.8276</v>
      </c>
      <c r="G6" s="18">
        <v>0.91949999999999998</v>
      </c>
      <c r="H6" s="18">
        <v>0.91410000000000002</v>
      </c>
      <c r="I6" s="18">
        <v>0.87370000000000003</v>
      </c>
      <c r="J6" s="18">
        <v>0.94379999999999997</v>
      </c>
      <c r="K6" s="18">
        <v>0.98750000000000004</v>
      </c>
      <c r="L6" s="18">
        <v>0.99829999999999997</v>
      </c>
      <c r="M6" s="18">
        <v>0.98150000000000004</v>
      </c>
    </row>
    <row r="7" spans="1:14" x14ac:dyDescent="0.4">
      <c r="C7" s="19"/>
      <c r="D7" s="19"/>
      <c r="E7" s="19"/>
      <c r="F7" s="19"/>
      <c r="G7" s="19"/>
      <c r="H7" s="19"/>
      <c r="I7" s="19"/>
      <c r="J7" s="19"/>
      <c r="K7" s="19"/>
      <c r="L7" s="19"/>
      <c r="M7" s="19"/>
    </row>
    <row r="8" spans="1:14" x14ac:dyDescent="0.4">
      <c r="A8" s="3" t="s">
        <v>17</v>
      </c>
      <c r="C8" s="19"/>
      <c r="D8" s="19"/>
      <c r="E8" s="19"/>
      <c r="F8" s="19"/>
      <c r="G8" s="19"/>
      <c r="H8" s="19"/>
      <c r="I8" s="19"/>
      <c r="J8" s="19"/>
      <c r="K8" s="19"/>
      <c r="L8" s="19"/>
      <c r="M8" s="19"/>
    </row>
    <row r="9" spans="1:14" x14ac:dyDescent="0.4">
      <c r="A9" s="8"/>
      <c r="B9" s="8" t="s">
        <v>3</v>
      </c>
      <c r="C9" s="8" t="s">
        <v>4</v>
      </c>
      <c r="D9" s="8" t="s">
        <v>5</v>
      </c>
      <c r="E9" s="8" t="s">
        <v>6</v>
      </c>
      <c r="F9" s="8" t="s">
        <v>7</v>
      </c>
      <c r="G9" s="8" t="s">
        <v>8</v>
      </c>
      <c r="H9" s="8" t="s">
        <v>9</v>
      </c>
      <c r="I9" s="8" t="s">
        <v>10</v>
      </c>
      <c r="J9" s="8" t="s">
        <v>11</v>
      </c>
      <c r="K9" s="8" t="s">
        <v>12</v>
      </c>
      <c r="L9" s="8" t="s">
        <v>13</v>
      </c>
      <c r="M9" s="8" t="s">
        <v>14</v>
      </c>
    </row>
    <row r="10" spans="1:14" x14ac:dyDescent="0.4">
      <c r="A10" s="8" t="s">
        <v>18</v>
      </c>
      <c r="B10" s="20">
        <v>7406066</v>
      </c>
      <c r="C10" s="21">
        <v>9010292</v>
      </c>
      <c r="D10" s="21">
        <v>12819569</v>
      </c>
      <c r="E10" s="21">
        <v>14372705</v>
      </c>
      <c r="F10" s="21">
        <v>18424463</v>
      </c>
      <c r="G10" s="21">
        <v>16810584</v>
      </c>
      <c r="H10" s="21">
        <v>7412109</v>
      </c>
      <c r="I10" s="21">
        <v>8098283</v>
      </c>
      <c r="J10" s="21">
        <v>16227232</v>
      </c>
      <c r="K10" s="21">
        <v>9058480</v>
      </c>
      <c r="L10" s="21">
        <v>2303363</v>
      </c>
      <c r="M10" s="21">
        <v>80636</v>
      </c>
    </row>
    <row r="11" spans="1:14" x14ac:dyDescent="0.4">
      <c r="A11" s="8" t="s">
        <v>15</v>
      </c>
      <c r="B11" s="15">
        <v>1256418</v>
      </c>
      <c r="C11" s="22">
        <v>6879295</v>
      </c>
      <c r="D11" s="22">
        <v>10404093</v>
      </c>
      <c r="E11" s="22">
        <v>11577528</v>
      </c>
      <c r="F11" s="22">
        <v>15317998</v>
      </c>
      <c r="G11" s="22">
        <v>15504356</v>
      </c>
      <c r="H11" s="22">
        <v>6789476</v>
      </c>
      <c r="I11" s="22">
        <v>7089398</v>
      </c>
      <c r="J11" s="22">
        <v>15348220</v>
      </c>
      <c r="K11" s="22">
        <v>8977048</v>
      </c>
      <c r="L11" s="22">
        <v>2312128</v>
      </c>
      <c r="M11" s="22">
        <v>79973</v>
      </c>
    </row>
    <row r="12" spans="1:14" x14ac:dyDescent="0.4">
      <c r="A12" s="8" t="s">
        <v>16</v>
      </c>
      <c r="B12" s="15">
        <v>1083834</v>
      </c>
      <c r="C12" s="22">
        <v>6802508</v>
      </c>
      <c r="D12" s="22">
        <v>10302848</v>
      </c>
      <c r="E12" s="22">
        <v>11496607</v>
      </c>
      <c r="F12" s="22">
        <v>15247348</v>
      </c>
      <c r="G12" s="22">
        <v>15457909</v>
      </c>
      <c r="H12" s="22">
        <v>6775119</v>
      </c>
      <c r="I12" s="22">
        <v>7075232</v>
      </c>
      <c r="J12" s="22">
        <v>15314728</v>
      </c>
      <c r="K12" s="22">
        <v>8945225</v>
      </c>
      <c r="L12" s="22">
        <v>2299391</v>
      </c>
      <c r="M12" s="22">
        <v>79147</v>
      </c>
    </row>
    <row r="14" spans="1:14" ht="71.45" customHeight="1" x14ac:dyDescent="0.4">
      <c r="A14" s="27" t="s">
        <v>19</v>
      </c>
      <c r="B14" s="27"/>
      <c r="C14" s="27"/>
      <c r="D14" s="27"/>
      <c r="E14" s="27"/>
      <c r="F14" s="27"/>
      <c r="G14" s="27"/>
      <c r="H14" s="27"/>
      <c r="I14" s="27"/>
      <c r="J14" s="27"/>
      <c r="K14" s="27"/>
      <c r="L14" s="27"/>
      <c r="M14" s="27"/>
    </row>
    <row r="15" spans="1:14" ht="19.5" customHeight="1" x14ac:dyDescent="0.4">
      <c r="A15" s="27" t="s">
        <v>20</v>
      </c>
      <c r="B15" s="27"/>
      <c r="C15" s="27"/>
      <c r="D15" s="27"/>
      <c r="E15" s="27"/>
      <c r="F15" s="27"/>
      <c r="G15" s="27"/>
      <c r="H15" s="27"/>
      <c r="I15" s="27"/>
      <c r="J15" s="27"/>
      <c r="K15" s="27"/>
      <c r="L15" s="27"/>
      <c r="M15" s="27"/>
    </row>
    <row r="16" spans="1:14" ht="66" customHeight="1" x14ac:dyDescent="0.4">
      <c r="A16" s="27" t="s">
        <v>21</v>
      </c>
      <c r="B16" s="27"/>
      <c r="C16" s="27"/>
      <c r="D16" s="27"/>
      <c r="E16" s="27"/>
      <c r="F16" s="27"/>
      <c r="G16" s="27"/>
      <c r="H16" s="27"/>
      <c r="I16" s="27"/>
      <c r="J16" s="27"/>
      <c r="K16" s="27"/>
      <c r="L16" s="27"/>
      <c r="M16" s="27"/>
      <c r="N16" s="16"/>
    </row>
    <row r="17" spans="1:13" ht="35.450000000000003" customHeight="1" x14ac:dyDescent="0.4">
      <c r="A17" s="28" t="s">
        <v>22</v>
      </c>
      <c r="B17" s="28"/>
      <c r="C17" s="28"/>
      <c r="D17" s="28"/>
      <c r="E17" s="28"/>
      <c r="F17" s="28"/>
      <c r="G17" s="28"/>
      <c r="H17" s="28"/>
      <c r="I17" s="28"/>
      <c r="J17" s="28"/>
      <c r="K17" s="28"/>
      <c r="L17" s="28"/>
      <c r="M17" s="28"/>
    </row>
    <row r="18" spans="1:13" x14ac:dyDescent="0.4">
      <c r="A18" s="23"/>
      <c r="B18" s="23"/>
      <c r="C18" s="23"/>
      <c r="D18" s="23"/>
      <c r="E18" s="23"/>
      <c r="F18" s="23"/>
      <c r="G18" s="23"/>
      <c r="H18" s="23"/>
      <c r="I18" s="23"/>
      <c r="J18" s="23"/>
      <c r="K18" s="23"/>
      <c r="L18" s="23"/>
      <c r="M18" s="23"/>
    </row>
    <row r="19" spans="1:13" x14ac:dyDescent="0.4">
      <c r="B19" s="24" t="s">
        <v>23</v>
      </c>
      <c r="C19" s="25" t="s">
        <v>24</v>
      </c>
    </row>
    <row r="20" spans="1:13" x14ac:dyDescent="0.4">
      <c r="A20" s="26" t="s">
        <v>25</v>
      </c>
      <c r="B20" s="20">
        <v>1310798</v>
      </c>
      <c r="C20" s="14">
        <f>B20/$B$10</f>
        <v>0.17698978107945568</v>
      </c>
    </row>
    <row r="21" spans="1:13" x14ac:dyDescent="0.4">
      <c r="A21" s="26" t="s">
        <v>26</v>
      </c>
      <c r="B21" s="20">
        <v>1135337</v>
      </c>
      <c r="C21" s="14">
        <f>B21/$B$10</f>
        <v>0.1532982557811394</v>
      </c>
    </row>
  </sheetData>
  <mergeCells count="4">
    <mergeCell ref="A14:M14"/>
    <mergeCell ref="A15:M15"/>
    <mergeCell ref="A16:M16"/>
    <mergeCell ref="A17:M17"/>
  </mergeCells>
  <phoneticPr fontId="2"/>
  <pageMargins left="0.7" right="0.7" top="0.75" bottom="0.75" header="0.3" footer="0.3"/>
  <pageSetup paperSize="9" scale="8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103"/>
  <sheetViews>
    <sheetView zoomScaleNormal="100" workbookViewId="0">
      <selection activeCell="A2" sqref="A2"/>
    </sheetView>
  </sheetViews>
  <sheetFormatPr defaultRowHeight="18.75" x14ac:dyDescent="0.4"/>
  <cols>
    <col min="1" max="1" width="11.875" customWidth="1"/>
    <col min="2" max="2" width="14.375" customWidth="1"/>
    <col min="3" max="3" width="10.625" style="5" customWidth="1"/>
    <col min="4" max="13" width="10.625" customWidth="1"/>
  </cols>
  <sheetData>
    <row r="1" spans="1:13" x14ac:dyDescent="0.4">
      <c r="A1" s="1" t="s">
        <v>27</v>
      </c>
      <c r="C1" s="2"/>
      <c r="D1" s="3"/>
      <c r="E1" s="3"/>
    </row>
    <row r="2" spans="1:13" x14ac:dyDescent="0.4">
      <c r="B2" s="1"/>
      <c r="C2" s="2"/>
      <c r="D2" s="3"/>
      <c r="E2" s="3"/>
    </row>
    <row r="3" spans="1:13" x14ac:dyDescent="0.4">
      <c r="A3" t="s">
        <v>1</v>
      </c>
      <c r="C3"/>
      <c r="M3" s="4" t="str">
        <f>全国!M3</f>
        <v>（6月13日公表時点）</v>
      </c>
    </row>
    <row r="4" spans="1:13" x14ac:dyDescent="0.4">
      <c r="A4" s="32"/>
      <c r="B4" s="33"/>
      <c r="C4" s="6" t="s">
        <v>4</v>
      </c>
      <c r="D4" s="7" t="s">
        <v>5</v>
      </c>
      <c r="E4" s="7" t="s">
        <v>6</v>
      </c>
      <c r="F4" s="7" t="s">
        <v>7</v>
      </c>
      <c r="G4" s="7" t="s">
        <v>8</v>
      </c>
      <c r="H4" s="7" t="s">
        <v>9</v>
      </c>
      <c r="I4" s="7" t="s">
        <v>10</v>
      </c>
      <c r="J4" s="7" t="s">
        <v>11</v>
      </c>
      <c r="K4" s="7" t="s">
        <v>12</v>
      </c>
      <c r="L4" s="7" t="s">
        <v>13</v>
      </c>
      <c r="M4" s="7" t="s">
        <v>14</v>
      </c>
    </row>
    <row r="5" spans="1:13" x14ac:dyDescent="0.4">
      <c r="A5" s="6" t="s">
        <v>28</v>
      </c>
      <c r="B5" s="8" t="s">
        <v>15</v>
      </c>
      <c r="C5" s="12">
        <v>0.76490000000000002</v>
      </c>
      <c r="D5" s="12">
        <v>0.82189999999999996</v>
      </c>
      <c r="E5" s="12">
        <v>0.80300000000000005</v>
      </c>
      <c r="F5" s="12">
        <v>0.83240000000000003</v>
      </c>
      <c r="G5" s="12">
        <v>0.90739999999999998</v>
      </c>
      <c r="H5" s="12">
        <v>0.91159999999999997</v>
      </c>
      <c r="I5" s="12">
        <v>0.86070000000000002</v>
      </c>
      <c r="J5" s="12">
        <v>0.96079999999999999</v>
      </c>
      <c r="K5" s="12">
        <v>0.98009999999999997</v>
      </c>
      <c r="L5" s="12">
        <v>1.0149999999999999</v>
      </c>
      <c r="M5" s="12">
        <v>1.0409999999999999</v>
      </c>
    </row>
    <row r="6" spans="1:13" x14ac:dyDescent="0.4">
      <c r="A6" s="6" t="s">
        <v>28</v>
      </c>
      <c r="B6" s="8" t="s">
        <v>16</v>
      </c>
      <c r="C6" s="12">
        <v>0.75570000000000004</v>
      </c>
      <c r="D6" s="12">
        <v>0.81369999999999998</v>
      </c>
      <c r="E6" s="12">
        <v>0.79710000000000003</v>
      </c>
      <c r="F6" s="12">
        <v>0.82830000000000004</v>
      </c>
      <c r="G6" s="12">
        <v>0.90429999999999999</v>
      </c>
      <c r="H6" s="12">
        <v>0.90949999999999998</v>
      </c>
      <c r="I6" s="12">
        <v>0.85899999999999999</v>
      </c>
      <c r="J6" s="12">
        <v>0.95860000000000001</v>
      </c>
      <c r="K6" s="12">
        <v>0.97660000000000002</v>
      </c>
      <c r="L6" s="12">
        <v>1.0101</v>
      </c>
      <c r="M6" s="12">
        <v>1.0331999999999999</v>
      </c>
    </row>
    <row r="7" spans="1:13" x14ac:dyDescent="0.4">
      <c r="A7" s="6" t="s">
        <v>29</v>
      </c>
      <c r="B7" s="6" t="s">
        <v>15</v>
      </c>
      <c r="C7" s="13">
        <v>0.82909999999999995</v>
      </c>
      <c r="D7" s="13">
        <v>0.84730000000000005</v>
      </c>
      <c r="E7" s="13">
        <v>0.81759999999999999</v>
      </c>
      <c r="F7" s="13">
        <v>0.85189999999999999</v>
      </c>
      <c r="G7" s="13">
        <v>0.90010000000000001</v>
      </c>
      <c r="H7" s="13">
        <v>0.91159999999999997</v>
      </c>
      <c r="I7" s="13">
        <v>0.87960000000000005</v>
      </c>
      <c r="J7" s="13">
        <v>0.96050000000000002</v>
      </c>
      <c r="K7" s="13">
        <v>0.95550000000000002</v>
      </c>
      <c r="L7" s="13">
        <v>1.0156000000000001</v>
      </c>
      <c r="M7" s="13">
        <v>1.0987</v>
      </c>
    </row>
    <row r="8" spans="1:13" x14ac:dyDescent="0.4">
      <c r="A8" s="6" t="s">
        <v>29</v>
      </c>
      <c r="B8" s="6" t="s">
        <v>16</v>
      </c>
      <c r="C8" s="13">
        <v>0.82089999999999996</v>
      </c>
      <c r="D8" s="13">
        <v>0.84089999999999998</v>
      </c>
      <c r="E8" s="13">
        <v>0.81299999999999994</v>
      </c>
      <c r="F8" s="13">
        <v>0.84860000000000002</v>
      </c>
      <c r="G8" s="13">
        <v>0.89749999999999996</v>
      </c>
      <c r="H8" s="13">
        <v>0.91</v>
      </c>
      <c r="I8" s="13">
        <v>0.878</v>
      </c>
      <c r="J8" s="13">
        <v>0.95799999999999996</v>
      </c>
      <c r="K8" s="13">
        <v>0.95130000000000003</v>
      </c>
      <c r="L8" s="13">
        <v>1.0096000000000001</v>
      </c>
      <c r="M8" s="13">
        <v>1.0887</v>
      </c>
    </row>
    <row r="9" spans="1:13" x14ac:dyDescent="0.4">
      <c r="A9" s="6" t="s">
        <v>30</v>
      </c>
      <c r="B9" s="6" t="s">
        <v>15</v>
      </c>
      <c r="C9" s="13">
        <v>0.85729999999999995</v>
      </c>
      <c r="D9" s="13">
        <v>0.86419999999999997</v>
      </c>
      <c r="E9" s="13">
        <v>0.84260000000000002</v>
      </c>
      <c r="F9" s="13">
        <v>0.87629999999999997</v>
      </c>
      <c r="G9" s="13">
        <v>0.91869999999999996</v>
      </c>
      <c r="H9" s="13">
        <v>0.91949999999999998</v>
      </c>
      <c r="I9" s="13">
        <v>0.89870000000000005</v>
      </c>
      <c r="J9" s="13">
        <v>0.97819999999999996</v>
      </c>
      <c r="K9" s="13">
        <v>0.95840000000000003</v>
      </c>
      <c r="L9" s="13">
        <v>1.0161</v>
      </c>
      <c r="M9" s="13">
        <v>1.0327999999999999</v>
      </c>
    </row>
    <row r="10" spans="1:13" x14ac:dyDescent="0.4">
      <c r="A10" s="6" t="s">
        <v>30</v>
      </c>
      <c r="B10" s="6" t="s">
        <v>16</v>
      </c>
      <c r="C10" s="13">
        <v>0.8488</v>
      </c>
      <c r="D10" s="13">
        <v>0.85660000000000003</v>
      </c>
      <c r="E10" s="13">
        <v>0.83709999999999996</v>
      </c>
      <c r="F10" s="13">
        <v>0.87239999999999995</v>
      </c>
      <c r="G10" s="13">
        <v>0.91669999999999996</v>
      </c>
      <c r="H10" s="13">
        <v>0.91759999999999997</v>
      </c>
      <c r="I10" s="13">
        <v>0.89700000000000002</v>
      </c>
      <c r="J10" s="13">
        <v>0.97619999999999996</v>
      </c>
      <c r="K10" s="13">
        <v>0.95530000000000004</v>
      </c>
      <c r="L10" s="13">
        <v>1.0105</v>
      </c>
      <c r="M10" s="13">
        <v>1.0284</v>
      </c>
    </row>
    <row r="11" spans="1:13" x14ac:dyDescent="0.4">
      <c r="A11" s="6" t="s">
        <v>31</v>
      </c>
      <c r="B11" s="6" t="s">
        <v>15</v>
      </c>
      <c r="C11" s="13">
        <v>0.81200000000000006</v>
      </c>
      <c r="D11" s="13">
        <v>0.84219999999999995</v>
      </c>
      <c r="E11" s="13">
        <v>0.82230000000000003</v>
      </c>
      <c r="F11" s="13">
        <v>0.86739999999999995</v>
      </c>
      <c r="G11" s="13">
        <v>0.92769999999999997</v>
      </c>
      <c r="H11" s="13">
        <v>0.91569999999999996</v>
      </c>
      <c r="I11" s="13">
        <v>0.89949999999999997</v>
      </c>
      <c r="J11" s="13">
        <v>0.98909999999999998</v>
      </c>
      <c r="K11" s="13">
        <v>0.9748</v>
      </c>
      <c r="L11" s="13">
        <v>1.0086999999999999</v>
      </c>
      <c r="M11" s="13">
        <v>1.0243</v>
      </c>
    </row>
    <row r="12" spans="1:13" x14ac:dyDescent="0.4">
      <c r="A12" s="6" t="s">
        <v>31</v>
      </c>
      <c r="B12" s="6" t="s">
        <v>16</v>
      </c>
      <c r="C12" s="13">
        <v>0.80489999999999995</v>
      </c>
      <c r="D12" s="13">
        <v>0.83620000000000005</v>
      </c>
      <c r="E12" s="13">
        <v>0.8175</v>
      </c>
      <c r="F12" s="13">
        <v>0.8639</v>
      </c>
      <c r="G12" s="13">
        <v>0.92520000000000002</v>
      </c>
      <c r="H12" s="13">
        <v>0.91379999999999995</v>
      </c>
      <c r="I12" s="13">
        <v>0.89780000000000004</v>
      </c>
      <c r="J12" s="13">
        <v>0.98670000000000002</v>
      </c>
      <c r="K12" s="13">
        <v>0.97109999999999996</v>
      </c>
      <c r="L12" s="13">
        <v>1.0018</v>
      </c>
      <c r="M12" s="13">
        <v>1.0109999999999999</v>
      </c>
    </row>
    <row r="13" spans="1:13" x14ac:dyDescent="0.4">
      <c r="A13" s="6" t="s">
        <v>32</v>
      </c>
      <c r="B13" s="6" t="s">
        <v>15</v>
      </c>
      <c r="C13" s="13">
        <v>0.8821</v>
      </c>
      <c r="D13" s="13">
        <v>0.88119999999999998</v>
      </c>
      <c r="E13" s="13">
        <v>0.84319999999999995</v>
      </c>
      <c r="F13" s="13">
        <v>0.88619999999999999</v>
      </c>
      <c r="G13" s="13">
        <v>0.91710000000000003</v>
      </c>
      <c r="H13" s="13">
        <v>0.90990000000000004</v>
      </c>
      <c r="I13" s="13">
        <v>0.8952</v>
      </c>
      <c r="J13" s="13">
        <v>0.97450000000000003</v>
      </c>
      <c r="K13" s="13">
        <v>0.9385</v>
      </c>
      <c r="L13" s="13">
        <v>0.99019999999999997</v>
      </c>
      <c r="M13" s="13">
        <v>0.99870000000000003</v>
      </c>
    </row>
    <row r="14" spans="1:13" x14ac:dyDescent="0.4">
      <c r="A14" s="6" t="s">
        <v>32</v>
      </c>
      <c r="B14" s="6" t="s">
        <v>16</v>
      </c>
      <c r="C14" s="13">
        <v>0.87409999999999999</v>
      </c>
      <c r="D14" s="13">
        <v>0.87639999999999996</v>
      </c>
      <c r="E14" s="13">
        <v>0.83919999999999995</v>
      </c>
      <c r="F14" s="13">
        <v>0.88319999999999999</v>
      </c>
      <c r="G14" s="13">
        <v>0.91520000000000001</v>
      </c>
      <c r="H14" s="13">
        <v>0.90880000000000005</v>
      </c>
      <c r="I14" s="13">
        <v>0.89390000000000003</v>
      </c>
      <c r="J14" s="13">
        <v>0.9728</v>
      </c>
      <c r="K14" s="13">
        <v>0.93589999999999995</v>
      </c>
      <c r="L14" s="13">
        <v>0.98570000000000002</v>
      </c>
      <c r="M14" s="13">
        <v>1.0025999999999999</v>
      </c>
    </row>
    <row r="15" spans="1:13" x14ac:dyDescent="0.4">
      <c r="A15" s="6" t="s">
        <v>33</v>
      </c>
      <c r="B15" s="6" t="s">
        <v>15</v>
      </c>
      <c r="C15" s="13">
        <v>0.86439999999999995</v>
      </c>
      <c r="D15" s="13">
        <v>0.86339999999999995</v>
      </c>
      <c r="E15" s="13">
        <v>0.83699999999999997</v>
      </c>
      <c r="F15" s="13">
        <v>0.88639999999999997</v>
      </c>
      <c r="G15" s="13">
        <v>0.91539999999999999</v>
      </c>
      <c r="H15" s="13">
        <v>0.91690000000000005</v>
      </c>
      <c r="I15" s="13">
        <v>0.90480000000000005</v>
      </c>
      <c r="J15" s="13">
        <v>0.98950000000000005</v>
      </c>
      <c r="K15" s="13">
        <v>0.95209999999999995</v>
      </c>
      <c r="L15" s="13">
        <v>0.97430000000000005</v>
      </c>
      <c r="M15" s="13">
        <v>0.97950000000000004</v>
      </c>
    </row>
    <row r="16" spans="1:13" x14ac:dyDescent="0.4">
      <c r="A16" s="6" t="s">
        <v>33</v>
      </c>
      <c r="B16" s="6" t="s">
        <v>16</v>
      </c>
      <c r="C16" s="13">
        <v>0.85799999999999998</v>
      </c>
      <c r="D16" s="13">
        <v>0.85770000000000002</v>
      </c>
      <c r="E16" s="13">
        <v>0.83289999999999997</v>
      </c>
      <c r="F16" s="13">
        <v>0.88329999999999997</v>
      </c>
      <c r="G16" s="13">
        <v>0.91349999999999998</v>
      </c>
      <c r="H16" s="13">
        <v>0.9153</v>
      </c>
      <c r="I16" s="13">
        <v>0.90329999999999999</v>
      </c>
      <c r="J16" s="13">
        <v>0.98760000000000003</v>
      </c>
      <c r="K16" s="13">
        <v>0.94899999999999995</v>
      </c>
      <c r="L16" s="13">
        <v>0.96870000000000001</v>
      </c>
      <c r="M16" s="13">
        <v>0.97499999999999998</v>
      </c>
    </row>
    <row r="17" spans="1:13" x14ac:dyDescent="0.4">
      <c r="A17" s="6" t="s">
        <v>34</v>
      </c>
      <c r="B17" s="6" t="s">
        <v>15</v>
      </c>
      <c r="C17" s="13">
        <v>0.84250000000000003</v>
      </c>
      <c r="D17" s="13">
        <v>0.85199999999999998</v>
      </c>
      <c r="E17" s="13">
        <v>0.84009999999999996</v>
      </c>
      <c r="F17" s="13">
        <v>0.87329999999999997</v>
      </c>
      <c r="G17" s="13">
        <v>0.91300000000000003</v>
      </c>
      <c r="H17" s="13">
        <v>0.90880000000000005</v>
      </c>
      <c r="I17" s="13">
        <v>0.90249999999999997</v>
      </c>
      <c r="J17" s="13">
        <v>0.99199999999999999</v>
      </c>
      <c r="K17" s="13">
        <v>0.9627</v>
      </c>
      <c r="L17" s="13">
        <v>1.014</v>
      </c>
      <c r="M17" s="13">
        <v>1.0412999999999999</v>
      </c>
    </row>
    <row r="18" spans="1:13" x14ac:dyDescent="0.4">
      <c r="A18" s="6" t="s">
        <v>34</v>
      </c>
      <c r="B18" s="6" t="s">
        <v>16</v>
      </c>
      <c r="C18" s="13">
        <v>0.83320000000000005</v>
      </c>
      <c r="D18" s="13">
        <v>0.84419999999999995</v>
      </c>
      <c r="E18" s="13">
        <v>0.8337</v>
      </c>
      <c r="F18" s="13">
        <v>0.86909999999999998</v>
      </c>
      <c r="G18" s="13">
        <v>0.91</v>
      </c>
      <c r="H18" s="13">
        <v>0.90659999999999996</v>
      </c>
      <c r="I18" s="13">
        <v>0.90029999999999999</v>
      </c>
      <c r="J18" s="13">
        <v>0.98939999999999995</v>
      </c>
      <c r="K18" s="13">
        <v>0.95889999999999997</v>
      </c>
      <c r="L18" s="13">
        <v>1.0075000000000001</v>
      </c>
      <c r="M18" s="13">
        <v>1.0225</v>
      </c>
    </row>
    <row r="19" spans="1:13" x14ac:dyDescent="0.4">
      <c r="A19" s="6" t="s">
        <v>35</v>
      </c>
      <c r="B19" s="6" t="s">
        <v>15</v>
      </c>
      <c r="C19" s="13">
        <v>0.82650000000000001</v>
      </c>
      <c r="D19" s="13">
        <v>0.84850000000000003</v>
      </c>
      <c r="E19" s="13">
        <v>0.83209999999999995</v>
      </c>
      <c r="F19" s="13">
        <v>0.85540000000000005</v>
      </c>
      <c r="G19" s="13">
        <v>0.94089999999999996</v>
      </c>
      <c r="H19" s="13">
        <v>0.90029999999999999</v>
      </c>
      <c r="I19" s="13">
        <v>0.88090000000000002</v>
      </c>
      <c r="J19" s="13">
        <v>0.96560000000000001</v>
      </c>
      <c r="K19" s="13">
        <v>0.99760000000000004</v>
      </c>
      <c r="L19" s="13">
        <v>0.98480000000000001</v>
      </c>
      <c r="M19" s="13">
        <v>0.97089999999999999</v>
      </c>
    </row>
    <row r="20" spans="1:13" x14ac:dyDescent="0.4">
      <c r="A20" s="6" t="s">
        <v>35</v>
      </c>
      <c r="B20" s="6" t="s">
        <v>16</v>
      </c>
      <c r="C20" s="13">
        <v>0.81820000000000004</v>
      </c>
      <c r="D20" s="13">
        <v>0.84119999999999995</v>
      </c>
      <c r="E20" s="13">
        <v>0.8266</v>
      </c>
      <c r="F20" s="13">
        <v>0.85209999999999997</v>
      </c>
      <c r="G20" s="13">
        <v>0.93820000000000003</v>
      </c>
      <c r="H20" s="13">
        <v>0.89839999999999998</v>
      </c>
      <c r="I20" s="13">
        <v>0.87939999999999996</v>
      </c>
      <c r="J20" s="13">
        <v>0.9637</v>
      </c>
      <c r="K20" s="13">
        <v>0.99439999999999995</v>
      </c>
      <c r="L20" s="13">
        <v>0.98</v>
      </c>
      <c r="M20" s="13">
        <v>0.96350000000000002</v>
      </c>
    </row>
    <row r="21" spans="1:13" x14ac:dyDescent="0.4">
      <c r="A21" s="6" t="s">
        <v>36</v>
      </c>
      <c r="B21" s="6" t="s">
        <v>15</v>
      </c>
      <c r="C21" s="13">
        <v>0.83220000000000005</v>
      </c>
      <c r="D21" s="13">
        <v>0.84750000000000003</v>
      </c>
      <c r="E21" s="13">
        <v>0.82740000000000002</v>
      </c>
      <c r="F21" s="13">
        <v>0.85580000000000001</v>
      </c>
      <c r="G21" s="13">
        <v>0.93579999999999997</v>
      </c>
      <c r="H21" s="13">
        <v>0.89710000000000001</v>
      </c>
      <c r="I21" s="13">
        <v>0.88700000000000001</v>
      </c>
      <c r="J21" s="13">
        <v>0.97160000000000002</v>
      </c>
      <c r="K21" s="13">
        <v>0.98460000000000003</v>
      </c>
      <c r="L21" s="13">
        <v>0.97109999999999996</v>
      </c>
      <c r="M21" s="13">
        <v>1.0227999999999999</v>
      </c>
    </row>
    <row r="22" spans="1:13" x14ac:dyDescent="0.4">
      <c r="A22" s="6" t="s">
        <v>36</v>
      </c>
      <c r="B22" s="6" t="s">
        <v>16</v>
      </c>
      <c r="C22" s="13">
        <v>0.82369999999999999</v>
      </c>
      <c r="D22" s="13">
        <v>0.84009999999999996</v>
      </c>
      <c r="E22" s="13">
        <v>0.82130000000000003</v>
      </c>
      <c r="F22" s="13">
        <v>0.8518</v>
      </c>
      <c r="G22" s="13">
        <v>0.93320000000000003</v>
      </c>
      <c r="H22" s="13">
        <v>0.89539999999999997</v>
      </c>
      <c r="I22" s="13">
        <v>0.88529999999999998</v>
      </c>
      <c r="J22" s="13">
        <v>0.96960000000000002</v>
      </c>
      <c r="K22" s="13">
        <v>0.98099999999999998</v>
      </c>
      <c r="L22" s="13">
        <v>0.96460000000000001</v>
      </c>
      <c r="M22" s="13">
        <v>1.0133000000000001</v>
      </c>
    </row>
    <row r="23" spans="1:13" x14ac:dyDescent="0.4">
      <c r="A23" s="6" t="s">
        <v>37</v>
      </c>
      <c r="B23" s="6" t="s">
        <v>15</v>
      </c>
      <c r="C23" s="13">
        <v>0.76910000000000001</v>
      </c>
      <c r="D23" s="13">
        <v>0.84650000000000003</v>
      </c>
      <c r="E23" s="13">
        <v>0.8246</v>
      </c>
      <c r="F23" s="13">
        <v>0.83840000000000003</v>
      </c>
      <c r="G23" s="13">
        <v>0.93469999999999998</v>
      </c>
      <c r="H23" s="13">
        <v>0.90739999999999998</v>
      </c>
      <c r="I23" s="13">
        <v>0.87890000000000001</v>
      </c>
      <c r="J23" s="13">
        <v>0.95689999999999997</v>
      </c>
      <c r="K23" s="13">
        <v>0.99419999999999997</v>
      </c>
      <c r="L23" s="13">
        <v>0.99460000000000004</v>
      </c>
      <c r="M23" s="13">
        <v>0.99319999999999997</v>
      </c>
    </row>
    <row r="24" spans="1:13" x14ac:dyDescent="0.4">
      <c r="A24" s="6" t="s">
        <v>37</v>
      </c>
      <c r="B24" s="6" t="s">
        <v>16</v>
      </c>
      <c r="C24" s="13">
        <v>0.75990000000000002</v>
      </c>
      <c r="D24" s="13">
        <v>0.83830000000000005</v>
      </c>
      <c r="E24" s="13">
        <v>0.81879999999999997</v>
      </c>
      <c r="F24" s="13">
        <v>0.8347</v>
      </c>
      <c r="G24" s="13">
        <v>0.93230000000000002</v>
      </c>
      <c r="H24" s="13">
        <v>0.90569999999999995</v>
      </c>
      <c r="I24" s="13">
        <v>0.87760000000000005</v>
      </c>
      <c r="J24" s="13">
        <v>0.95540000000000003</v>
      </c>
      <c r="K24" s="13">
        <v>0.99109999999999998</v>
      </c>
      <c r="L24" s="13">
        <v>0.98950000000000005</v>
      </c>
      <c r="M24" s="13">
        <v>0.98350000000000004</v>
      </c>
    </row>
    <row r="25" spans="1:13" x14ac:dyDescent="0.4">
      <c r="A25" s="6" t="s">
        <v>38</v>
      </c>
      <c r="B25" s="6" t="s">
        <v>15</v>
      </c>
      <c r="C25" s="13">
        <v>0.79569999999999996</v>
      </c>
      <c r="D25" s="13">
        <v>0.82820000000000005</v>
      </c>
      <c r="E25" s="13">
        <v>0.82589999999999997</v>
      </c>
      <c r="F25" s="13">
        <v>0.83860000000000001</v>
      </c>
      <c r="G25" s="13">
        <v>0.9456</v>
      </c>
      <c r="H25" s="13">
        <v>0.92859999999999998</v>
      </c>
      <c r="I25" s="13">
        <v>0.86990000000000001</v>
      </c>
      <c r="J25" s="13">
        <v>0.9385</v>
      </c>
      <c r="K25" s="13">
        <v>1.0346</v>
      </c>
      <c r="L25" s="13">
        <v>1.0242</v>
      </c>
      <c r="M25" s="13">
        <v>0.96760000000000002</v>
      </c>
    </row>
    <row r="26" spans="1:13" x14ac:dyDescent="0.4">
      <c r="A26" s="6" t="s">
        <v>38</v>
      </c>
      <c r="B26" s="6" t="s">
        <v>16</v>
      </c>
      <c r="C26" s="13">
        <v>0.78490000000000004</v>
      </c>
      <c r="D26" s="13">
        <v>0.81779999999999997</v>
      </c>
      <c r="E26" s="13">
        <v>0.81889999999999996</v>
      </c>
      <c r="F26" s="13">
        <v>0.8337</v>
      </c>
      <c r="G26" s="13">
        <v>0.94199999999999995</v>
      </c>
      <c r="H26" s="13">
        <v>0.92610000000000003</v>
      </c>
      <c r="I26" s="13">
        <v>0.86770000000000003</v>
      </c>
      <c r="J26" s="13">
        <v>0.93600000000000005</v>
      </c>
      <c r="K26" s="13">
        <v>1.03</v>
      </c>
      <c r="L26" s="13">
        <v>1.0178</v>
      </c>
      <c r="M26" s="13">
        <v>0.95320000000000005</v>
      </c>
    </row>
    <row r="27" spans="1:13" x14ac:dyDescent="0.4">
      <c r="A27" s="6" t="s">
        <v>39</v>
      </c>
      <c r="B27" s="6" t="s">
        <v>15</v>
      </c>
      <c r="C27" s="13">
        <v>0.80389999999999995</v>
      </c>
      <c r="D27" s="13">
        <v>0.8387</v>
      </c>
      <c r="E27" s="13">
        <v>0.83140000000000003</v>
      </c>
      <c r="F27" s="13">
        <v>0.83940000000000003</v>
      </c>
      <c r="G27" s="13">
        <v>0.94389999999999996</v>
      </c>
      <c r="H27" s="13">
        <v>0.92349999999999999</v>
      </c>
      <c r="I27" s="13">
        <v>0.87039999999999995</v>
      </c>
      <c r="J27" s="13">
        <v>0.94210000000000005</v>
      </c>
      <c r="K27" s="13">
        <v>1.0269999999999999</v>
      </c>
      <c r="L27" s="13">
        <v>1.0318000000000001</v>
      </c>
      <c r="M27" s="13">
        <v>1.0212000000000001</v>
      </c>
    </row>
    <row r="28" spans="1:13" x14ac:dyDescent="0.4">
      <c r="A28" s="6" t="s">
        <v>39</v>
      </c>
      <c r="B28" s="6" t="s">
        <v>16</v>
      </c>
      <c r="C28" s="13">
        <v>0.79479999999999995</v>
      </c>
      <c r="D28" s="13">
        <v>0.83040000000000003</v>
      </c>
      <c r="E28" s="13">
        <v>0.82589999999999997</v>
      </c>
      <c r="F28" s="13">
        <v>0.83579999999999999</v>
      </c>
      <c r="G28" s="13">
        <v>0.94120000000000004</v>
      </c>
      <c r="H28" s="13">
        <v>0.92169999999999996</v>
      </c>
      <c r="I28" s="13">
        <v>0.86880000000000002</v>
      </c>
      <c r="J28" s="13">
        <v>0.94010000000000005</v>
      </c>
      <c r="K28" s="13">
        <v>1.0230999999999999</v>
      </c>
      <c r="L28" s="13">
        <v>1.0246</v>
      </c>
      <c r="M28" s="13">
        <v>1.0069999999999999</v>
      </c>
    </row>
    <row r="29" spans="1:13" x14ac:dyDescent="0.4">
      <c r="A29" s="6" t="s">
        <v>40</v>
      </c>
      <c r="B29" s="6" t="s">
        <v>15</v>
      </c>
      <c r="C29" s="13">
        <v>0.75880000000000003</v>
      </c>
      <c r="D29" s="13">
        <v>0.7893</v>
      </c>
      <c r="E29" s="13">
        <v>0.81859999999999999</v>
      </c>
      <c r="F29" s="13">
        <v>0.83360000000000001</v>
      </c>
      <c r="G29" s="13">
        <v>0.92159999999999997</v>
      </c>
      <c r="H29" s="13">
        <v>0.94020000000000004</v>
      </c>
      <c r="I29" s="13">
        <v>0.87680000000000002</v>
      </c>
      <c r="J29" s="13">
        <v>0.91769999999999996</v>
      </c>
      <c r="K29" s="13">
        <v>0.98150000000000004</v>
      </c>
      <c r="L29" s="13">
        <v>1.0054000000000001</v>
      </c>
      <c r="M29" s="13">
        <v>0.95350000000000001</v>
      </c>
    </row>
    <row r="30" spans="1:13" x14ac:dyDescent="0.4">
      <c r="A30" s="6" t="s">
        <v>40</v>
      </c>
      <c r="B30" s="6" t="s">
        <v>16</v>
      </c>
      <c r="C30" s="13">
        <v>0.74750000000000005</v>
      </c>
      <c r="D30" s="13">
        <v>0.78010000000000002</v>
      </c>
      <c r="E30" s="13">
        <v>0.81230000000000002</v>
      </c>
      <c r="F30" s="13">
        <v>0.8296</v>
      </c>
      <c r="G30" s="13">
        <v>0.91890000000000005</v>
      </c>
      <c r="H30" s="13">
        <v>0.93840000000000001</v>
      </c>
      <c r="I30" s="13">
        <v>0.87529999999999997</v>
      </c>
      <c r="J30" s="13">
        <v>0.91600000000000004</v>
      </c>
      <c r="K30" s="13">
        <v>0.97819999999999996</v>
      </c>
      <c r="L30" s="13">
        <v>1.0003</v>
      </c>
      <c r="M30" s="13">
        <v>0.94369999999999998</v>
      </c>
    </row>
    <row r="31" spans="1:13" x14ac:dyDescent="0.4">
      <c r="A31" s="6" t="s">
        <v>41</v>
      </c>
      <c r="B31" s="6" t="s">
        <v>15</v>
      </c>
      <c r="C31" s="13">
        <v>0.7732</v>
      </c>
      <c r="D31" s="13">
        <v>0.81969999999999998</v>
      </c>
      <c r="E31" s="13">
        <v>0.81330000000000002</v>
      </c>
      <c r="F31" s="13">
        <v>0.82720000000000005</v>
      </c>
      <c r="G31" s="13">
        <v>0.93179999999999996</v>
      </c>
      <c r="H31" s="13">
        <v>0.94489999999999996</v>
      </c>
      <c r="I31" s="13">
        <v>0.87009999999999998</v>
      </c>
      <c r="J31" s="13">
        <v>0.93089999999999995</v>
      </c>
      <c r="K31" s="13">
        <v>1.0077</v>
      </c>
      <c r="L31" s="13">
        <v>1.0064</v>
      </c>
      <c r="M31" s="13">
        <v>0.94579999999999997</v>
      </c>
    </row>
    <row r="32" spans="1:13" x14ac:dyDescent="0.4">
      <c r="A32" s="6" t="s">
        <v>41</v>
      </c>
      <c r="B32" s="6" t="s">
        <v>16</v>
      </c>
      <c r="C32" s="13">
        <v>0.76480000000000004</v>
      </c>
      <c r="D32" s="13">
        <v>0.81320000000000003</v>
      </c>
      <c r="E32" s="13">
        <v>0.80900000000000005</v>
      </c>
      <c r="F32" s="13">
        <v>0.82410000000000005</v>
      </c>
      <c r="G32" s="13">
        <v>0.92959999999999998</v>
      </c>
      <c r="H32" s="13">
        <v>0.94320000000000004</v>
      </c>
      <c r="I32" s="13">
        <v>0.86850000000000005</v>
      </c>
      <c r="J32" s="13">
        <v>0.92900000000000005</v>
      </c>
      <c r="K32" s="13">
        <v>1.0045999999999999</v>
      </c>
      <c r="L32" s="13">
        <v>1.0008999999999999</v>
      </c>
      <c r="M32" s="13">
        <v>0.93530000000000002</v>
      </c>
    </row>
    <row r="33" spans="1:13" x14ac:dyDescent="0.4">
      <c r="A33" s="6" t="s">
        <v>42</v>
      </c>
      <c r="B33" s="6" t="s">
        <v>15</v>
      </c>
      <c r="C33" s="13">
        <v>0.84319999999999995</v>
      </c>
      <c r="D33" s="13">
        <v>0.86670000000000003</v>
      </c>
      <c r="E33" s="13">
        <v>0.84160000000000001</v>
      </c>
      <c r="F33" s="13">
        <v>0.87170000000000003</v>
      </c>
      <c r="G33" s="13">
        <v>0.93369999999999997</v>
      </c>
      <c r="H33" s="13">
        <v>0.90920000000000001</v>
      </c>
      <c r="I33" s="13">
        <v>0.89170000000000005</v>
      </c>
      <c r="J33" s="13">
        <v>0.97989999999999999</v>
      </c>
      <c r="K33" s="13">
        <v>0.96989999999999998</v>
      </c>
      <c r="L33" s="13">
        <v>0.98729999999999996</v>
      </c>
      <c r="M33" s="13">
        <v>1.0082</v>
      </c>
    </row>
    <row r="34" spans="1:13" x14ac:dyDescent="0.4">
      <c r="A34" s="6" t="s">
        <v>42</v>
      </c>
      <c r="B34" s="6" t="s">
        <v>16</v>
      </c>
      <c r="C34" s="13">
        <v>0.83779999999999999</v>
      </c>
      <c r="D34" s="13">
        <v>0.86219999999999997</v>
      </c>
      <c r="E34" s="13">
        <v>0.83799999999999997</v>
      </c>
      <c r="F34" s="13">
        <v>0.86939999999999995</v>
      </c>
      <c r="G34" s="13">
        <v>0.93220000000000003</v>
      </c>
      <c r="H34" s="13">
        <v>0.90800000000000003</v>
      </c>
      <c r="I34" s="13">
        <v>0.89029999999999998</v>
      </c>
      <c r="J34" s="13">
        <v>0.97819999999999996</v>
      </c>
      <c r="K34" s="13">
        <v>0.96719999999999995</v>
      </c>
      <c r="L34" s="13">
        <v>0.98229999999999995</v>
      </c>
      <c r="M34" s="13">
        <v>0.99850000000000005</v>
      </c>
    </row>
    <row r="35" spans="1:13" x14ac:dyDescent="0.4">
      <c r="A35" s="6" t="s">
        <v>43</v>
      </c>
      <c r="B35" s="6" t="s">
        <v>15</v>
      </c>
      <c r="C35" s="13">
        <v>0.8115</v>
      </c>
      <c r="D35" s="13">
        <v>0.86109999999999998</v>
      </c>
      <c r="E35" s="13">
        <v>0.83079999999999998</v>
      </c>
      <c r="F35" s="13">
        <v>0.84199999999999997</v>
      </c>
      <c r="G35" s="13">
        <v>0.9506</v>
      </c>
      <c r="H35" s="13">
        <v>0.91859999999999997</v>
      </c>
      <c r="I35" s="13">
        <v>0.88009999999999999</v>
      </c>
      <c r="J35" s="13">
        <v>0.94310000000000005</v>
      </c>
      <c r="K35" s="13">
        <v>0.996</v>
      </c>
      <c r="L35" s="13">
        <v>0.98660000000000003</v>
      </c>
      <c r="M35" s="13">
        <v>1.0331999999999999</v>
      </c>
    </row>
    <row r="36" spans="1:13" x14ac:dyDescent="0.4">
      <c r="A36" s="6" t="s">
        <v>43</v>
      </c>
      <c r="B36" s="6" t="s">
        <v>16</v>
      </c>
      <c r="C36" s="13">
        <v>0.80579999999999996</v>
      </c>
      <c r="D36" s="13">
        <v>0.85570000000000002</v>
      </c>
      <c r="E36" s="13">
        <v>0.82699999999999996</v>
      </c>
      <c r="F36" s="13">
        <v>0.83950000000000002</v>
      </c>
      <c r="G36" s="13">
        <v>0.94850000000000001</v>
      </c>
      <c r="H36" s="13">
        <v>0.9173</v>
      </c>
      <c r="I36" s="13">
        <v>0.87860000000000005</v>
      </c>
      <c r="J36" s="13">
        <v>0.9415</v>
      </c>
      <c r="K36" s="13">
        <v>0.99309999999999998</v>
      </c>
      <c r="L36" s="13">
        <v>0.98080000000000001</v>
      </c>
      <c r="M36" s="13">
        <v>1.0251999999999999</v>
      </c>
    </row>
    <row r="37" spans="1:13" x14ac:dyDescent="0.4">
      <c r="A37" s="6" t="s">
        <v>44</v>
      </c>
      <c r="B37" s="6" t="s">
        <v>15</v>
      </c>
      <c r="C37" s="13">
        <v>0.77010000000000001</v>
      </c>
      <c r="D37" s="13">
        <v>0.83040000000000003</v>
      </c>
      <c r="E37" s="13">
        <v>0.79600000000000004</v>
      </c>
      <c r="F37" s="13">
        <v>0.82379999999999998</v>
      </c>
      <c r="G37" s="13">
        <v>0.92730000000000001</v>
      </c>
      <c r="H37" s="13">
        <v>0.91979999999999995</v>
      </c>
      <c r="I37" s="13">
        <v>0.8831</v>
      </c>
      <c r="J37" s="13">
        <v>0.94869999999999999</v>
      </c>
      <c r="K37" s="13">
        <v>1.0033000000000001</v>
      </c>
      <c r="L37" s="13">
        <v>1.0089999999999999</v>
      </c>
      <c r="M37" s="13">
        <v>1.0055000000000001</v>
      </c>
    </row>
    <row r="38" spans="1:13" x14ac:dyDescent="0.4">
      <c r="A38" s="6" t="s">
        <v>44</v>
      </c>
      <c r="B38" s="6" t="s">
        <v>16</v>
      </c>
      <c r="C38" s="13">
        <v>0.76270000000000004</v>
      </c>
      <c r="D38" s="13">
        <v>0.82389999999999997</v>
      </c>
      <c r="E38" s="13">
        <v>0.79069999999999996</v>
      </c>
      <c r="F38" s="13">
        <v>0.82040000000000002</v>
      </c>
      <c r="G38" s="13">
        <v>0.92479999999999996</v>
      </c>
      <c r="H38" s="13">
        <v>0.91779999999999995</v>
      </c>
      <c r="I38" s="13">
        <v>0.88149999999999995</v>
      </c>
      <c r="J38" s="13">
        <v>0.94650000000000001</v>
      </c>
      <c r="K38" s="13">
        <v>0.99909999999999999</v>
      </c>
      <c r="L38" s="13">
        <v>1.0035000000000001</v>
      </c>
      <c r="M38" s="13">
        <v>0.98580000000000001</v>
      </c>
    </row>
    <row r="39" spans="1:13" x14ac:dyDescent="0.4">
      <c r="A39" s="6" t="s">
        <v>45</v>
      </c>
      <c r="B39" s="6" t="s">
        <v>15</v>
      </c>
      <c r="C39" s="13">
        <v>0.79100000000000004</v>
      </c>
      <c r="D39" s="13">
        <v>0.83960000000000001</v>
      </c>
      <c r="E39" s="13">
        <v>0.80930000000000002</v>
      </c>
      <c r="F39" s="13">
        <v>0.83660000000000001</v>
      </c>
      <c r="G39" s="13">
        <v>0.91930000000000001</v>
      </c>
      <c r="H39" s="13">
        <v>0.91969999999999996</v>
      </c>
      <c r="I39" s="13">
        <v>0.87870000000000004</v>
      </c>
      <c r="J39" s="13">
        <v>0.96530000000000005</v>
      </c>
      <c r="K39" s="13">
        <v>0.98329999999999995</v>
      </c>
      <c r="L39" s="13">
        <v>1.0263</v>
      </c>
      <c r="M39" s="13">
        <v>1.0835999999999999</v>
      </c>
    </row>
    <row r="40" spans="1:13" x14ac:dyDescent="0.4">
      <c r="A40" s="6" t="s">
        <v>45</v>
      </c>
      <c r="B40" s="6" t="s">
        <v>16</v>
      </c>
      <c r="C40" s="13">
        <v>0.78439999999999999</v>
      </c>
      <c r="D40" s="13">
        <v>0.83220000000000005</v>
      </c>
      <c r="E40" s="13">
        <v>0.80330000000000001</v>
      </c>
      <c r="F40" s="13">
        <v>0.83279999999999998</v>
      </c>
      <c r="G40" s="13">
        <v>0.91639999999999999</v>
      </c>
      <c r="H40" s="13">
        <v>0.91790000000000005</v>
      </c>
      <c r="I40" s="13">
        <v>0.877</v>
      </c>
      <c r="J40" s="13">
        <v>0.96299999999999997</v>
      </c>
      <c r="K40" s="13">
        <v>0.97970000000000002</v>
      </c>
      <c r="L40" s="13">
        <v>1.0196000000000001</v>
      </c>
      <c r="M40" s="13">
        <v>1.0723</v>
      </c>
    </row>
    <row r="41" spans="1:13" x14ac:dyDescent="0.4">
      <c r="A41" s="6" t="s">
        <v>46</v>
      </c>
      <c r="B41" s="6" t="s">
        <v>15</v>
      </c>
      <c r="C41" s="13">
        <v>0.75970000000000004</v>
      </c>
      <c r="D41" s="13">
        <v>0.84089999999999998</v>
      </c>
      <c r="E41" s="13">
        <v>0.8175</v>
      </c>
      <c r="F41" s="13">
        <v>0.82479999999999998</v>
      </c>
      <c r="G41" s="13">
        <v>0.91410000000000002</v>
      </c>
      <c r="H41" s="13">
        <v>0.91469999999999996</v>
      </c>
      <c r="I41" s="13">
        <v>0.8952</v>
      </c>
      <c r="J41" s="13">
        <v>0.95379999999999998</v>
      </c>
      <c r="K41" s="13">
        <v>0.97750000000000004</v>
      </c>
      <c r="L41" s="13">
        <v>0.97350000000000003</v>
      </c>
      <c r="M41" s="13">
        <v>0.98480000000000001</v>
      </c>
    </row>
    <row r="42" spans="1:13" x14ac:dyDescent="0.4">
      <c r="A42" s="6" t="s">
        <v>46</v>
      </c>
      <c r="B42" s="6" t="s">
        <v>16</v>
      </c>
      <c r="C42" s="13">
        <v>0.75380000000000003</v>
      </c>
      <c r="D42" s="13">
        <v>0.83499999999999996</v>
      </c>
      <c r="E42" s="13">
        <v>0.81299999999999994</v>
      </c>
      <c r="F42" s="13">
        <v>0.82099999999999995</v>
      </c>
      <c r="G42" s="13">
        <v>0.91139999999999999</v>
      </c>
      <c r="H42" s="13">
        <v>0.91310000000000002</v>
      </c>
      <c r="I42" s="13">
        <v>0.89300000000000002</v>
      </c>
      <c r="J42" s="13">
        <v>0.95189999999999997</v>
      </c>
      <c r="K42" s="13">
        <v>0.97409999999999997</v>
      </c>
      <c r="L42" s="13">
        <v>0.96909999999999996</v>
      </c>
      <c r="M42" s="13">
        <v>0.97589999999999999</v>
      </c>
    </row>
    <row r="43" spans="1:13" x14ac:dyDescent="0.4">
      <c r="A43" s="6" t="s">
        <v>47</v>
      </c>
      <c r="B43" s="6" t="s">
        <v>15</v>
      </c>
      <c r="C43" s="13">
        <v>0.80349999999999999</v>
      </c>
      <c r="D43" s="13">
        <v>0.85650000000000004</v>
      </c>
      <c r="E43" s="13">
        <v>0.82479999999999998</v>
      </c>
      <c r="F43" s="13">
        <v>0.84430000000000005</v>
      </c>
      <c r="G43" s="13">
        <v>0.93240000000000001</v>
      </c>
      <c r="H43" s="13">
        <v>0.91610000000000003</v>
      </c>
      <c r="I43" s="13">
        <v>0.89280000000000004</v>
      </c>
      <c r="J43" s="13">
        <v>0.9556</v>
      </c>
      <c r="K43" s="13">
        <v>0.97789999999999999</v>
      </c>
      <c r="L43" s="13">
        <v>0.97829999999999995</v>
      </c>
      <c r="M43" s="13">
        <v>1.0181</v>
      </c>
    </row>
    <row r="44" spans="1:13" x14ac:dyDescent="0.4">
      <c r="A44" s="6" t="s">
        <v>47</v>
      </c>
      <c r="B44" s="6" t="s">
        <v>16</v>
      </c>
      <c r="C44" s="13">
        <v>0.79649999999999999</v>
      </c>
      <c r="D44" s="13">
        <v>0.85019999999999996</v>
      </c>
      <c r="E44" s="13">
        <v>0.82030000000000003</v>
      </c>
      <c r="F44" s="13">
        <v>0.84099999999999997</v>
      </c>
      <c r="G44" s="13">
        <v>0.92989999999999995</v>
      </c>
      <c r="H44" s="13">
        <v>0.91439999999999999</v>
      </c>
      <c r="I44" s="13">
        <v>0.89119999999999999</v>
      </c>
      <c r="J44" s="13">
        <v>0.9536</v>
      </c>
      <c r="K44" s="13">
        <v>0.97430000000000005</v>
      </c>
      <c r="L44" s="13">
        <v>0.97340000000000004</v>
      </c>
      <c r="M44" s="13">
        <v>1.0064</v>
      </c>
    </row>
    <row r="45" spans="1:13" x14ac:dyDescent="0.4">
      <c r="A45" s="6" t="s">
        <v>48</v>
      </c>
      <c r="B45" s="6" t="s">
        <v>15</v>
      </c>
      <c r="C45" s="13">
        <v>0.78469999999999995</v>
      </c>
      <c r="D45" s="13">
        <v>0.8377</v>
      </c>
      <c r="E45" s="13">
        <v>0.80649999999999999</v>
      </c>
      <c r="F45" s="13">
        <v>0.83640000000000003</v>
      </c>
      <c r="G45" s="13">
        <v>0.93340000000000001</v>
      </c>
      <c r="H45" s="13">
        <v>0.92610000000000003</v>
      </c>
      <c r="I45" s="13">
        <v>0.88429999999999997</v>
      </c>
      <c r="J45" s="13">
        <v>0.96089999999999998</v>
      </c>
      <c r="K45" s="13">
        <v>1.0049999999999999</v>
      </c>
      <c r="L45" s="13">
        <v>1.0223</v>
      </c>
      <c r="M45" s="13">
        <v>1.0245</v>
      </c>
    </row>
    <row r="46" spans="1:13" x14ac:dyDescent="0.4">
      <c r="A46" s="6" t="s">
        <v>48</v>
      </c>
      <c r="B46" s="6" t="s">
        <v>16</v>
      </c>
      <c r="C46" s="13">
        <v>0.77959999999999996</v>
      </c>
      <c r="D46" s="13">
        <v>0.83260000000000001</v>
      </c>
      <c r="E46" s="13">
        <v>0.80279999999999996</v>
      </c>
      <c r="F46" s="13">
        <v>0.83350000000000002</v>
      </c>
      <c r="G46" s="13">
        <v>0.93089999999999995</v>
      </c>
      <c r="H46" s="13">
        <v>0.92449999999999999</v>
      </c>
      <c r="I46" s="13">
        <v>0.88280000000000003</v>
      </c>
      <c r="J46" s="13">
        <v>0.95889999999999997</v>
      </c>
      <c r="K46" s="13">
        <v>1.0017</v>
      </c>
      <c r="L46" s="13">
        <v>1.0163</v>
      </c>
      <c r="M46" s="13">
        <v>1.0145</v>
      </c>
    </row>
    <row r="47" spans="1:13" x14ac:dyDescent="0.4">
      <c r="A47" s="6" t="s">
        <v>49</v>
      </c>
      <c r="B47" s="6" t="s">
        <v>15</v>
      </c>
      <c r="C47" s="13">
        <v>0.82</v>
      </c>
      <c r="D47" s="13">
        <v>0.84930000000000005</v>
      </c>
      <c r="E47" s="13">
        <v>0.82750000000000001</v>
      </c>
      <c r="F47" s="13">
        <v>0.84909999999999997</v>
      </c>
      <c r="G47" s="13">
        <v>0.93510000000000004</v>
      </c>
      <c r="H47" s="13">
        <v>0.91820000000000002</v>
      </c>
      <c r="I47" s="13">
        <v>0.877</v>
      </c>
      <c r="J47" s="13">
        <v>0.95320000000000005</v>
      </c>
      <c r="K47" s="13">
        <v>0.99239999999999995</v>
      </c>
      <c r="L47" s="13">
        <v>1.0021</v>
      </c>
      <c r="M47" s="13">
        <v>0.98729999999999996</v>
      </c>
    </row>
    <row r="48" spans="1:13" x14ac:dyDescent="0.4">
      <c r="A48" s="6" t="s">
        <v>49</v>
      </c>
      <c r="B48" s="6" t="s">
        <v>16</v>
      </c>
      <c r="C48" s="13">
        <v>0.81230000000000002</v>
      </c>
      <c r="D48" s="13">
        <v>0.84150000000000003</v>
      </c>
      <c r="E48" s="13">
        <v>0.82169999999999999</v>
      </c>
      <c r="F48" s="13">
        <v>0.84519999999999995</v>
      </c>
      <c r="G48" s="13">
        <v>0.93240000000000001</v>
      </c>
      <c r="H48" s="13">
        <v>0.91639999999999999</v>
      </c>
      <c r="I48" s="13">
        <v>0.87549999999999994</v>
      </c>
      <c r="J48" s="13">
        <v>0.95150000000000001</v>
      </c>
      <c r="K48" s="13">
        <v>0.98919999999999997</v>
      </c>
      <c r="L48" s="13">
        <v>0.99690000000000001</v>
      </c>
      <c r="M48" s="13">
        <v>0.97589999999999999</v>
      </c>
    </row>
    <row r="49" spans="1:13" x14ac:dyDescent="0.4">
      <c r="A49" s="6" t="s">
        <v>50</v>
      </c>
      <c r="B49" s="6" t="s">
        <v>15</v>
      </c>
      <c r="C49" s="13">
        <v>0.75960000000000005</v>
      </c>
      <c r="D49" s="13">
        <v>0.79949999999999999</v>
      </c>
      <c r="E49" s="13">
        <v>0.80020000000000002</v>
      </c>
      <c r="F49" s="13">
        <v>0.82179999999999997</v>
      </c>
      <c r="G49" s="13">
        <v>0.93089999999999995</v>
      </c>
      <c r="H49" s="13">
        <v>0.93420000000000003</v>
      </c>
      <c r="I49" s="13">
        <v>0.879</v>
      </c>
      <c r="J49" s="13">
        <v>0.93379999999999996</v>
      </c>
      <c r="K49" s="13">
        <v>1.0143</v>
      </c>
      <c r="L49" s="13">
        <v>1.0072000000000001</v>
      </c>
      <c r="M49" s="13">
        <v>0.92230000000000001</v>
      </c>
    </row>
    <row r="50" spans="1:13" x14ac:dyDescent="0.4">
      <c r="A50" s="6" t="s">
        <v>50</v>
      </c>
      <c r="B50" s="6" t="s">
        <v>16</v>
      </c>
      <c r="C50" s="13">
        <v>0.75290000000000001</v>
      </c>
      <c r="D50" s="13">
        <v>0.79310000000000003</v>
      </c>
      <c r="E50" s="13">
        <v>0.79520000000000002</v>
      </c>
      <c r="F50" s="13">
        <v>0.81840000000000002</v>
      </c>
      <c r="G50" s="13">
        <v>0.92830000000000001</v>
      </c>
      <c r="H50" s="13">
        <v>0.93230000000000002</v>
      </c>
      <c r="I50" s="13">
        <v>0.87739999999999996</v>
      </c>
      <c r="J50" s="13">
        <v>0.93200000000000005</v>
      </c>
      <c r="K50" s="13">
        <v>1.0113000000000001</v>
      </c>
      <c r="L50" s="13">
        <v>1.0025999999999999</v>
      </c>
      <c r="M50" s="13">
        <v>0.91249999999999998</v>
      </c>
    </row>
    <row r="51" spans="1:13" x14ac:dyDescent="0.4">
      <c r="A51" s="6" t="s">
        <v>51</v>
      </c>
      <c r="B51" s="6" t="s">
        <v>15</v>
      </c>
      <c r="C51" s="13">
        <v>0.75849999999999995</v>
      </c>
      <c r="D51" s="13">
        <v>0.82689999999999997</v>
      </c>
      <c r="E51" s="13">
        <v>0.80669999999999997</v>
      </c>
      <c r="F51" s="13">
        <v>0.82809999999999995</v>
      </c>
      <c r="G51" s="13">
        <v>0.92230000000000001</v>
      </c>
      <c r="H51" s="13">
        <v>0.92049999999999998</v>
      </c>
      <c r="I51" s="13">
        <v>0.88839999999999997</v>
      </c>
      <c r="J51" s="13">
        <v>0.9486</v>
      </c>
      <c r="K51" s="13">
        <v>0.98360000000000003</v>
      </c>
      <c r="L51" s="13">
        <v>0.98280000000000001</v>
      </c>
      <c r="M51" s="13">
        <v>0.89349999999999996</v>
      </c>
    </row>
    <row r="52" spans="1:13" x14ac:dyDescent="0.4">
      <c r="A52" s="6" t="s">
        <v>51</v>
      </c>
      <c r="B52" s="6" t="s">
        <v>16</v>
      </c>
      <c r="C52" s="13">
        <v>0.75119999999999998</v>
      </c>
      <c r="D52" s="13">
        <v>0.82089999999999996</v>
      </c>
      <c r="E52" s="13">
        <v>0.80179999999999996</v>
      </c>
      <c r="F52" s="13">
        <v>0.82469999999999999</v>
      </c>
      <c r="G52" s="13">
        <v>0.91969999999999996</v>
      </c>
      <c r="H52" s="13">
        <v>0.91839999999999999</v>
      </c>
      <c r="I52" s="13">
        <v>0.88670000000000004</v>
      </c>
      <c r="J52" s="13">
        <v>0.94669999999999999</v>
      </c>
      <c r="K52" s="13">
        <v>0.98060000000000003</v>
      </c>
      <c r="L52" s="13">
        <v>0.97809999999999997</v>
      </c>
      <c r="M52" s="13">
        <v>0.89</v>
      </c>
    </row>
    <row r="53" spans="1:13" x14ac:dyDescent="0.4">
      <c r="A53" s="6" t="s">
        <v>52</v>
      </c>
      <c r="B53" s="6" t="s">
        <v>15</v>
      </c>
      <c r="C53" s="13">
        <v>0.76670000000000005</v>
      </c>
      <c r="D53" s="13">
        <v>0.84260000000000002</v>
      </c>
      <c r="E53" s="13">
        <v>0.81699999999999995</v>
      </c>
      <c r="F53" s="13">
        <v>0.84789999999999999</v>
      </c>
      <c r="G53" s="13">
        <v>0.94330000000000003</v>
      </c>
      <c r="H53" s="13">
        <v>0.93340000000000001</v>
      </c>
      <c r="I53" s="13">
        <v>0.89129999999999998</v>
      </c>
      <c r="J53" s="13">
        <v>0.96850000000000003</v>
      </c>
      <c r="K53" s="13">
        <v>1.0059</v>
      </c>
      <c r="L53" s="13">
        <v>1.0195000000000001</v>
      </c>
      <c r="M53" s="13">
        <v>0.97650000000000003</v>
      </c>
    </row>
    <row r="54" spans="1:13" x14ac:dyDescent="0.4">
      <c r="A54" s="6" t="s">
        <v>52</v>
      </c>
      <c r="B54" s="6" t="s">
        <v>16</v>
      </c>
      <c r="C54" s="13">
        <v>0.75849999999999995</v>
      </c>
      <c r="D54" s="13">
        <v>0.83460000000000001</v>
      </c>
      <c r="E54" s="13">
        <v>0.81130000000000002</v>
      </c>
      <c r="F54" s="13">
        <v>0.84399999999999997</v>
      </c>
      <c r="G54" s="13">
        <v>0.94069999999999998</v>
      </c>
      <c r="H54" s="13">
        <v>0.93140000000000001</v>
      </c>
      <c r="I54" s="13">
        <v>0.88949999999999996</v>
      </c>
      <c r="J54" s="13">
        <v>0.96640000000000004</v>
      </c>
      <c r="K54" s="13">
        <v>1.0018</v>
      </c>
      <c r="L54" s="13">
        <v>1.0113000000000001</v>
      </c>
      <c r="M54" s="13">
        <v>0.96240000000000003</v>
      </c>
    </row>
    <row r="55" spans="1:13" x14ac:dyDescent="0.4">
      <c r="A55" s="6" t="s">
        <v>53</v>
      </c>
      <c r="B55" s="6" t="s">
        <v>15</v>
      </c>
      <c r="C55" s="13">
        <v>0.69579999999999997</v>
      </c>
      <c r="D55" s="13">
        <v>0.79949999999999999</v>
      </c>
      <c r="E55" s="13">
        <v>0.77869999999999995</v>
      </c>
      <c r="F55" s="13">
        <v>0.80500000000000005</v>
      </c>
      <c r="G55" s="13">
        <v>0.91500000000000004</v>
      </c>
      <c r="H55" s="13">
        <v>0.91490000000000005</v>
      </c>
      <c r="I55" s="13">
        <v>0.85599999999999998</v>
      </c>
      <c r="J55" s="13">
        <v>0.92459999999999998</v>
      </c>
      <c r="K55" s="13">
        <v>0.99780000000000002</v>
      </c>
      <c r="L55" s="13">
        <v>0.99729999999999996</v>
      </c>
      <c r="M55" s="13">
        <v>0.93369999999999997</v>
      </c>
    </row>
    <row r="56" spans="1:13" x14ac:dyDescent="0.4">
      <c r="A56" s="6" t="s">
        <v>53</v>
      </c>
      <c r="B56" s="6" t="s">
        <v>16</v>
      </c>
      <c r="C56" s="13">
        <v>0.68859999999999999</v>
      </c>
      <c r="D56" s="13">
        <v>0.79239999999999999</v>
      </c>
      <c r="E56" s="13">
        <v>0.77390000000000003</v>
      </c>
      <c r="F56" s="13">
        <v>0.80120000000000002</v>
      </c>
      <c r="G56" s="13">
        <v>0.91200000000000003</v>
      </c>
      <c r="H56" s="13">
        <v>0.91279999999999994</v>
      </c>
      <c r="I56" s="13">
        <v>0.85419999999999996</v>
      </c>
      <c r="J56" s="13">
        <v>0.92249999999999999</v>
      </c>
      <c r="K56" s="13">
        <v>0.99399999999999999</v>
      </c>
      <c r="L56" s="13">
        <v>0.99170000000000003</v>
      </c>
      <c r="M56" s="13">
        <v>0.92630000000000001</v>
      </c>
    </row>
    <row r="57" spans="1:13" x14ac:dyDescent="0.4">
      <c r="A57" s="6" t="s">
        <v>54</v>
      </c>
      <c r="B57" s="6" t="s">
        <v>15</v>
      </c>
      <c r="C57" s="13">
        <v>0.66149999999999998</v>
      </c>
      <c r="D57" s="13">
        <v>0.7571</v>
      </c>
      <c r="E57" s="13">
        <v>0.76900000000000002</v>
      </c>
      <c r="F57" s="13">
        <v>0.79430000000000001</v>
      </c>
      <c r="G57" s="13">
        <v>0.91679999999999995</v>
      </c>
      <c r="H57" s="13">
        <v>0.92679999999999996</v>
      </c>
      <c r="I57" s="13">
        <v>0.84750000000000003</v>
      </c>
      <c r="J57" s="13">
        <v>0.90990000000000004</v>
      </c>
      <c r="K57" s="13">
        <v>1.0148999999999999</v>
      </c>
      <c r="L57" s="13">
        <v>1.0181</v>
      </c>
      <c r="M57" s="13">
        <v>0.95679999999999998</v>
      </c>
    </row>
    <row r="58" spans="1:13" x14ac:dyDescent="0.4">
      <c r="A58" s="6" t="s">
        <v>54</v>
      </c>
      <c r="B58" s="6" t="s">
        <v>16</v>
      </c>
      <c r="C58" s="13">
        <v>0.65369999999999995</v>
      </c>
      <c r="D58" s="13">
        <v>0.75029999999999997</v>
      </c>
      <c r="E58" s="13">
        <v>0.76390000000000002</v>
      </c>
      <c r="F58" s="13">
        <v>0.79069999999999996</v>
      </c>
      <c r="G58" s="13">
        <v>0.91400000000000003</v>
      </c>
      <c r="H58" s="13">
        <v>0.92459999999999998</v>
      </c>
      <c r="I58" s="13">
        <v>0.84560000000000002</v>
      </c>
      <c r="J58" s="13">
        <v>0.90790000000000004</v>
      </c>
      <c r="K58" s="13">
        <v>1.0115000000000001</v>
      </c>
      <c r="L58" s="13">
        <v>1.0128999999999999</v>
      </c>
      <c r="M58" s="13">
        <v>0.94979999999999998</v>
      </c>
    </row>
    <row r="59" spans="1:13" x14ac:dyDescent="0.4">
      <c r="A59" s="6" t="s">
        <v>55</v>
      </c>
      <c r="B59" s="6" t="s">
        <v>15</v>
      </c>
      <c r="C59" s="13">
        <v>0.71730000000000005</v>
      </c>
      <c r="D59" s="13">
        <v>0.80559999999999998</v>
      </c>
      <c r="E59" s="13">
        <v>0.79090000000000005</v>
      </c>
      <c r="F59" s="13">
        <v>0.81630000000000003</v>
      </c>
      <c r="G59" s="13">
        <v>0.91890000000000005</v>
      </c>
      <c r="H59" s="13">
        <v>0.92249999999999999</v>
      </c>
      <c r="I59" s="13">
        <v>0.87160000000000004</v>
      </c>
      <c r="J59" s="13">
        <v>0.93689999999999996</v>
      </c>
      <c r="K59" s="13">
        <v>1.0019</v>
      </c>
      <c r="L59" s="13">
        <v>1.0046999999999999</v>
      </c>
      <c r="M59" s="13">
        <v>1.0026999999999999</v>
      </c>
    </row>
    <row r="60" spans="1:13" x14ac:dyDescent="0.4">
      <c r="A60" s="6" t="s">
        <v>55</v>
      </c>
      <c r="B60" s="6" t="s">
        <v>16</v>
      </c>
      <c r="C60" s="13">
        <v>0.7097</v>
      </c>
      <c r="D60" s="13">
        <v>0.79849999999999999</v>
      </c>
      <c r="E60" s="13">
        <v>0.78590000000000004</v>
      </c>
      <c r="F60" s="13">
        <v>0.81269999999999998</v>
      </c>
      <c r="G60" s="13">
        <v>0.91639999999999999</v>
      </c>
      <c r="H60" s="13">
        <v>0.92100000000000004</v>
      </c>
      <c r="I60" s="13">
        <v>0.86990000000000001</v>
      </c>
      <c r="J60" s="13">
        <v>0.93479999999999996</v>
      </c>
      <c r="K60" s="13">
        <v>0.99839999999999995</v>
      </c>
      <c r="L60" s="13">
        <v>0.99929999999999997</v>
      </c>
      <c r="M60" s="13">
        <v>0.99399999999999999</v>
      </c>
    </row>
    <row r="61" spans="1:13" x14ac:dyDescent="0.4">
      <c r="A61" s="6" t="s">
        <v>56</v>
      </c>
      <c r="B61" s="6" t="s">
        <v>15</v>
      </c>
      <c r="C61" s="13">
        <v>0.70950000000000002</v>
      </c>
      <c r="D61" s="13">
        <v>0.81</v>
      </c>
      <c r="E61" s="13">
        <v>0.78300000000000003</v>
      </c>
      <c r="F61" s="13">
        <v>0.81510000000000005</v>
      </c>
      <c r="G61" s="13">
        <v>0.92210000000000003</v>
      </c>
      <c r="H61" s="13">
        <v>0.91449999999999998</v>
      </c>
      <c r="I61" s="13">
        <v>0.87150000000000005</v>
      </c>
      <c r="J61" s="13">
        <v>0.9466</v>
      </c>
      <c r="K61" s="13">
        <v>1.0322</v>
      </c>
      <c r="L61" s="13">
        <v>1.0477000000000001</v>
      </c>
      <c r="M61" s="13">
        <v>1.0915999999999999</v>
      </c>
    </row>
    <row r="62" spans="1:13" x14ac:dyDescent="0.4">
      <c r="A62" s="6" t="s">
        <v>56</v>
      </c>
      <c r="B62" s="6" t="s">
        <v>16</v>
      </c>
      <c r="C62" s="13">
        <v>0.70269999999999999</v>
      </c>
      <c r="D62" s="13">
        <v>0.80310000000000004</v>
      </c>
      <c r="E62" s="13">
        <v>0.7782</v>
      </c>
      <c r="F62" s="13">
        <v>0.81179999999999997</v>
      </c>
      <c r="G62" s="13">
        <v>0.91949999999999998</v>
      </c>
      <c r="H62" s="13">
        <v>0.91279999999999994</v>
      </c>
      <c r="I62" s="13">
        <v>0.87009999999999998</v>
      </c>
      <c r="J62" s="13">
        <v>0.9446</v>
      </c>
      <c r="K62" s="13">
        <v>1.0290999999999999</v>
      </c>
      <c r="L62" s="13">
        <v>1.0419</v>
      </c>
      <c r="M62" s="13">
        <v>1.0795999999999999</v>
      </c>
    </row>
    <row r="63" spans="1:13" x14ac:dyDescent="0.4">
      <c r="A63" s="6" t="s">
        <v>57</v>
      </c>
      <c r="B63" s="6" t="s">
        <v>15</v>
      </c>
      <c r="C63" s="13">
        <v>0.66</v>
      </c>
      <c r="D63" s="13">
        <v>0.78059999999999996</v>
      </c>
      <c r="E63" s="13">
        <v>0.75570000000000004</v>
      </c>
      <c r="F63" s="13">
        <v>0.79330000000000001</v>
      </c>
      <c r="G63" s="13">
        <v>0.89500000000000002</v>
      </c>
      <c r="H63" s="13">
        <v>0.90490000000000004</v>
      </c>
      <c r="I63" s="13">
        <v>0.87260000000000004</v>
      </c>
      <c r="J63" s="13">
        <v>0.93179999999999996</v>
      </c>
      <c r="K63" s="13">
        <v>0.96989999999999998</v>
      </c>
      <c r="L63" s="13">
        <v>0.97030000000000005</v>
      </c>
      <c r="M63" s="13">
        <v>0.88419999999999999</v>
      </c>
    </row>
    <row r="64" spans="1:13" x14ac:dyDescent="0.4">
      <c r="A64" s="6" t="s">
        <v>57</v>
      </c>
      <c r="B64" s="6" t="s">
        <v>16</v>
      </c>
      <c r="C64" s="13">
        <v>0.65490000000000004</v>
      </c>
      <c r="D64" s="13">
        <v>0.77529999999999999</v>
      </c>
      <c r="E64" s="13">
        <v>0.75170000000000003</v>
      </c>
      <c r="F64" s="13">
        <v>0.79020000000000001</v>
      </c>
      <c r="G64" s="13">
        <v>0.89259999999999995</v>
      </c>
      <c r="H64" s="13">
        <v>0.90300000000000002</v>
      </c>
      <c r="I64" s="13">
        <v>0.87039999999999995</v>
      </c>
      <c r="J64" s="13">
        <v>0.92969999999999997</v>
      </c>
      <c r="K64" s="13">
        <v>0.96609999999999996</v>
      </c>
      <c r="L64" s="13">
        <v>0.96540000000000004</v>
      </c>
      <c r="M64" s="13">
        <v>0.87660000000000005</v>
      </c>
    </row>
    <row r="65" spans="1:13" x14ac:dyDescent="0.4">
      <c r="A65" s="6" t="s">
        <v>58</v>
      </c>
      <c r="B65" s="6" t="s">
        <v>15</v>
      </c>
      <c r="C65" s="13">
        <v>0.749</v>
      </c>
      <c r="D65" s="13">
        <v>0.80489999999999995</v>
      </c>
      <c r="E65" s="13">
        <v>0.76700000000000002</v>
      </c>
      <c r="F65" s="13">
        <v>0.81820000000000004</v>
      </c>
      <c r="G65" s="13">
        <v>0.89049999999999996</v>
      </c>
      <c r="H65" s="13">
        <v>0.86990000000000001</v>
      </c>
      <c r="I65" s="13">
        <v>0.88529999999999998</v>
      </c>
      <c r="J65" s="13">
        <v>0.95779999999999998</v>
      </c>
      <c r="K65" s="13">
        <v>0.93969999999999998</v>
      </c>
      <c r="L65" s="13">
        <v>0.96419999999999995</v>
      </c>
      <c r="M65" s="13">
        <v>1.0115000000000001</v>
      </c>
    </row>
    <row r="66" spans="1:13" x14ac:dyDescent="0.4">
      <c r="A66" s="6" t="s">
        <v>58</v>
      </c>
      <c r="B66" s="6" t="s">
        <v>16</v>
      </c>
      <c r="C66" s="13">
        <v>0.74060000000000004</v>
      </c>
      <c r="D66" s="13">
        <v>0.79790000000000005</v>
      </c>
      <c r="E66" s="13">
        <v>0.76170000000000004</v>
      </c>
      <c r="F66" s="13">
        <v>0.81420000000000003</v>
      </c>
      <c r="G66" s="13">
        <v>0.88759999999999994</v>
      </c>
      <c r="H66" s="13">
        <v>0.8679</v>
      </c>
      <c r="I66" s="13">
        <v>0.88370000000000004</v>
      </c>
      <c r="J66" s="13">
        <v>0.95540000000000003</v>
      </c>
      <c r="K66" s="13">
        <v>0.93640000000000001</v>
      </c>
      <c r="L66" s="13">
        <v>0.95840000000000003</v>
      </c>
      <c r="M66" s="13">
        <v>1</v>
      </c>
    </row>
    <row r="67" spans="1:13" x14ac:dyDescent="0.4">
      <c r="A67" s="6" t="s">
        <v>59</v>
      </c>
      <c r="B67" s="6" t="s">
        <v>15</v>
      </c>
      <c r="C67" s="13">
        <v>0.80940000000000001</v>
      </c>
      <c r="D67" s="13">
        <v>0.84670000000000001</v>
      </c>
      <c r="E67" s="13">
        <v>0.81979999999999997</v>
      </c>
      <c r="F67" s="13">
        <v>0.85319999999999996</v>
      </c>
      <c r="G67" s="13">
        <v>0.90810000000000002</v>
      </c>
      <c r="H67" s="13">
        <v>0.89680000000000004</v>
      </c>
      <c r="I67" s="13">
        <v>0.88339999999999996</v>
      </c>
      <c r="J67" s="13">
        <v>0.96870000000000001</v>
      </c>
      <c r="K67" s="13">
        <v>0.93689999999999996</v>
      </c>
      <c r="L67" s="13">
        <v>0.99219999999999997</v>
      </c>
      <c r="M67" s="13">
        <v>0.95960000000000001</v>
      </c>
    </row>
    <row r="68" spans="1:13" x14ac:dyDescent="0.4">
      <c r="A68" s="6" t="s">
        <v>59</v>
      </c>
      <c r="B68" s="6" t="s">
        <v>16</v>
      </c>
      <c r="C68" s="13">
        <v>0.80349999999999999</v>
      </c>
      <c r="D68" s="13">
        <v>0.84060000000000001</v>
      </c>
      <c r="E68" s="13">
        <v>0.81579999999999997</v>
      </c>
      <c r="F68" s="13">
        <v>0.85050000000000003</v>
      </c>
      <c r="G68" s="13">
        <v>0.90610000000000002</v>
      </c>
      <c r="H68" s="13">
        <v>0.89549999999999996</v>
      </c>
      <c r="I68" s="13">
        <v>0.88180000000000003</v>
      </c>
      <c r="J68" s="13">
        <v>0.96689999999999998</v>
      </c>
      <c r="K68" s="13">
        <v>0.93379999999999996</v>
      </c>
      <c r="L68" s="13">
        <v>0.98580000000000001</v>
      </c>
      <c r="M68" s="13">
        <v>0.94569999999999999</v>
      </c>
    </row>
    <row r="69" spans="1:13" x14ac:dyDescent="0.4">
      <c r="A69" s="6" t="s">
        <v>60</v>
      </c>
      <c r="B69" s="6" t="s">
        <v>15</v>
      </c>
      <c r="C69" s="13">
        <v>0.7298</v>
      </c>
      <c r="D69" s="13">
        <v>0.81010000000000004</v>
      </c>
      <c r="E69" s="13">
        <v>0.79359999999999997</v>
      </c>
      <c r="F69" s="13">
        <v>0.81399999999999995</v>
      </c>
      <c r="G69" s="13">
        <v>0.91310000000000002</v>
      </c>
      <c r="H69" s="13">
        <v>0.88629999999999998</v>
      </c>
      <c r="I69" s="13">
        <v>0.88039999999999996</v>
      </c>
      <c r="J69" s="13">
        <v>0.94159999999999999</v>
      </c>
      <c r="K69" s="13">
        <v>0.98199999999999998</v>
      </c>
      <c r="L69" s="13">
        <v>1.0057</v>
      </c>
      <c r="M69" s="13">
        <v>0.98760000000000003</v>
      </c>
    </row>
    <row r="70" spans="1:13" x14ac:dyDescent="0.4">
      <c r="A70" s="6" t="s">
        <v>60</v>
      </c>
      <c r="B70" s="6" t="s">
        <v>16</v>
      </c>
      <c r="C70" s="13">
        <v>0.72199999999999998</v>
      </c>
      <c r="D70" s="13">
        <v>0.80200000000000005</v>
      </c>
      <c r="E70" s="13">
        <v>0.78810000000000002</v>
      </c>
      <c r="F70" s="13">
        <v>0.81030000000000002</v>
      </c>
      <c r="G70" s="13">
        <v>0.91020000000000001</v>
      </c>
      <c r="H70" s="13">
        <v>0.88439999999999996</v>
      </c>
      <c r="I70" s="13">
        <v>0.87849999999999995</v>
      </c>
      <c r="J70" s="13">
        <v>0.9395</v>
      </c>
      <c r="K70" s="13">
        <v>0.97889999999999999</v>
      </c>
      <c r="L70" s="13">
        <v>1.0004999999999999</v>
      </c>
      <c r="M70" s="13">
        <v>0.98150000000000004</v>
      </c>
    </row>
    <row r="71" spans="1:13" x14ac:dyDescent="0.4">
      <c r="A71" s="6" t="s">
        <v>61</v>
      </c>
      <c r="B71" s="6" t="s">
        <v>15</v>
      </c>
      <c r="C71" s="13">
        <v>0.71860000000000002</v>
      </c>
      <c r="D71" s="13">
        <v>0.78900000000000003</v>
      </c>
      <c r="E71" s="13">
        <v>0.77649999999999997</v>
      </c>
      <c r="F71" s="13">
        <v>0.80269999999999997</v>
      </c>
      <c r="G71" s="13">
        <v>0.90920000000000001</v>
      </c>
      <c r="H71" s="13">
        <v>0.89449999999999996</v>
      </c>
      <c r="I71" s="13">
        <v>0.86519999999999997</v>
      </c>
      <c r="J71" s="13">
        <v>0.93720000000000003</v>
      </c>
      <c r="K71" s="13">
        <v>0.99909999999999999</v>
      </c>
      <c r="L71" s="13">
        <v>0.99199999999999999</v>
      </c>
      <c r="M71" s="13">
        <v>1.0067999999999999</v>
      </c>
    </row>
    <row r="72" spans="1:13" x14ac:dyDescent="0.4">
      <c r="A72" s="6" t="s">
        <v>61</v>
      </c>
      <c r="B72" s="6" t="s">
        <v>16</v>
      </c>
      <c r="C72" s="13">
        <v>0.71209999999999996</v>
      </c>
      <c r="D72" s="13">
        <v>0.78180000000000005</v>
      </c>
      <c r="E72" s="13">
        <v>0.77159999999999995</v>
      </c>
      <c r="F72" s="13">
        <v>0.7994</v>
      </c>
      <c r="G72" s="13">
        <v>0.90669999999999995</v>
      </c>
      <c r="H72" s="13">
        <v>0.89290000000000003</v>
      </c>
      <c r="I72" s="13">
        <v>0.86409999999999998</v>
      </c>
      <c r="J72" s="13">
        <v>0.93559999999999999</v>
      </c>
      <c r="K72" s="13">
        <v>0.99539999999999995</v>
      </c>
      <c r="L72" s="13">
        <v>0.9869</v>
      </c>
      <c r="M72" s="13">
        <v>0.997</v>
      </c>
    </row>
    <row r="73" spans="1:13" x14ac:dyDescent="0.4">
      <c r="A73" s="6" t="s">
        <v>62</v>
      </c>
      <c r="B73" s="6" t="s">
        <v>15</v>
      </c>
      <c r="C73" s="13">
        <v>0.74390000000000001</v>
      </c>
      <c r="D73" s="13">
        <v>0.82240000000000002</v>
      </c>
      <c r="E73" s="13">
        <v>0.79290000000000005</v>
      </c>
      <c r="F73" s="13">
        <v>0.82350000000000001</v>
      </c>
      <c r="G73" s="13">
        <v>0.91569999999999996</v>
      </c>
      <c r="H73" s="13">
        <v>0.88170000000000004</v>
      </c>
      <c r="I73" s="13">
        <v>0.86150000000000004</v>
      </c>
      <c r="J73" s="13">
        <v>0.94379999999999997</v>
      </c>
      <c r="K73" s="13">
        <v>0.97270000000000001</v>
      </c>
      <c r="L73" s="13">
        <v>1.0017</v>
      </c>
      <c r="M73" s="13">
        <v>0.98409999999999997</v>
      </c>
    </row>
    <row r="74" spans="1:13" x14ac:dyDescent="0.4">
      <c r="A74" s="6" t="s">
        <v>62</v>
      </c>
      <c r="B74" s="6" t="s">
        <v>16</v>
      </c>
      <c r="C74" s="13">
        <v>0.73829999999999996</v>
      </c>
      <c r="D74" s="13">
        <v>0.81710000000000005</v>
      </c>
      <c r="E74" s="13">
        <v>0.78890000000000005</v>
      </c>
      <c r="F74" s="13">
        <v>0.82079999999999997</v>
      </c>
      <c r="G74" s="13">
        <v>0.91379999999999995</v>
      </c>
      <c r="H74" s="13">
        <v>0.88019999999999998</v>
      </c>
      <c r="I74" s="13">
        <v>0.85980000000000001</v>
      </c>
      <c r="J74" s="13">
        <v>0.9415</v>
      </c>
      <c r="K74" s="13">
        <v>0.96889999999999998</v>
      </c>
      <c r="L74" s="13">
        <v>0.99609999999999999</v>
      </c>
      <c r="M74" s="13">
        <v>0.97250000000000003</v>
      </c>
    </row>
    <row r="75" spans="1:13" x14ac:dyDescent="0.4">
      <c r="A75" s="6" t="s">
        <v>63</v>
      </c>
      <c r="B75" s="6" t="s">
        <v>15</v>
      </c>
      <c r="C75" s="13">
        <v>0.73370000000000002</v>
      </c>
      <c r="D75" s="13">
        <v>0.82310000000000005</v>
      </c>
      <c r="E75" s="13">
        <v>0.77910000000000001</v>
      </c>
      <c r="F75" s="13">
        <v>0.82679999999999998</v>
      </c>
      <c r="G75" s="13">
        <v>0.89970000000000006</v>
      </c>
      <c r="H75" s="13">
        <v>0.87260000000000004</v>
      </c>
      <c r="I75" s="13">
        <v>0.86629999999999996</v>
      </c>
      <c r="J75" s="13">
        <v>0.95440000000000003</v>
      </c>
      <c r="K75" s="13">
        <v>0.95479999999999998</v>
      </c>
      <c r="L75" s="13">
        <v>0.98050000000000004</v>
      </c>
      <c r="M75" s="13">
        <v>1.022</v>
      </c>
    </row>
    <row r="76" spans="1:13" x14ac:dyDescent="0.4">
      <c r="A76" s="6" t="s">
        <v>63</v>
      </c>
      <c r="B76" s="6" t="s">
        <v>16</v>
      </c>
      <c r="C76" s="13">
        <v>0.7278</v>
      </c>
      <c r="D76" s="13">
        <v>0.81730000000000003</v>
      </c>
      <c r="E76" s="13">
        <v>0.77459999999999996</v>
      </c>
      <c r="F76" s="13">
        <v>0.8236</v>
      </c>
      <c r="G76" s="13">
        <v>0.8972</v>
      </c>
      <c r="H76" s="13">
        <v>0.87050000000000005</v>
      </c>
      <c r="I76" s="13">
        <v>0.86429999999999996</v>
      </c>
      <c r="J76" s="13">
        <v>0.95189999999999997</v>
      </c>
      <c r="K76" s="13">
        <v>0.95150000000000001</v>
      </c>
      <c r="L76" s="13">
        <v>0.97550000000000003</v>
      </c>
      <c r="M76" s="13">
        <v>1.0118</v>
      </c>
    </row>
    <row r="77" spans="1:13" x14ac:dyDescent="0.4">
      <c r="A77" s="6" t="s">
        <v>64</v>
      </c>
      <c r="B77" s="6" t="s">
        <v>15</v>
      </c>
      <c r="C77" s="13">
        <v>0.73150000000000004</v>
      </c>
      <c r="D77" s="13">
        <v>0.79890000000000005</v>
      </c>
      <c r="E77" s="13">
        <v>0.77810000000000001</v>
      </c>
      <c r="F77" s="13">
        <v>0.80740000000000001</v>
      </c>
      <c r="G77" s="13">
        <v>0.90710000000000002</v>
      </c>
      <c r="H77" s="13">
        <v>0.87980000000000003</v>
      </c>
      <c r="I77" s="13">
        <v>0.86819999999999997</v>
      </c>
      <c r="J77" s="13">
        <v>0.94279999999999997</v>
      </c>
      <c r="K77" s="13">
        <v>0.96020000000000005</v>
      </c>
      <c r="L77" s="13">
        <v>0.97340000000000004</v>
      </c>
      <c r="M77" s="13">
        <v>0.96040000000000003</v>
      </c>
    </row>
    <row r="78" spans="1:13" x14ac:dyDescent="0.4">
      <c r="A78" s="6" t="s">
        <v>64</v>
      </c>
      <c r="B78" s="6" t="s">
        <v>16</v>
      </c>
      <c r="C78" s="13">
        <v>0.7258</v>
      </c>
      <c r="D78" s="13">
        <v>0.79300000000000004</v>
      </c>
      <c r="E78" s="13">
        <v>0.77349999999999997</v>
      </c>
      <c r="F78" s="13">
        <v>0.80420000000000003</v>
      </c>
      <c r="G78" s="13">
        <v>0.90490000000000004</v>
      </c>
      <c r="H78" s="13">
        <v>0.878</v>
      </c>
      <c r="I78" s="13">
        <v>0.86650000000000005</v>
      </c>
      <c r="J78" s="13">
        <v>0.94099999999999995</v>
      </c>
      <c r="K78" s="13">
        <v>0.95660000000000001</v>
      </c>
      <c r="L78" s="13">
        <v>0.96870000000000001</v>
      </c>
      <c r="M78" s="13">
        <v>0.94940000000000002</v>
      </c>
    </row>
    <row r="79" spans="1:13" x14ac:dyDescent="0.4">
      <c r="A79" s="6" t="s">
        <v>65</v>
      </c>
      <c r="B79" s="6" t="s">
        <v>15</v>
      </c>
      <c r="C79" s="13">
        <v>0.77680000000000005</v>
      </c>
      <c r="D79" s="13">
        <v>0.80610000000000004</v>
      </c>
      <c r="E79" s="13">
        <v>0.78910000000000002</v>
      </c>
      <c r="F79" s="13">
        <v>0.82969999999999999</v>
      </c>
      <c r="G79" s="13">
        <v>0.90529999999999999</v>
      </c>
      <c r="H79" s="13">
        <v>0.88270000000000004</v>
      </c>
      <c r="I79" s="13">
        <v>0.85899999999999999</v>
      </c>
      <c r="J79" s="13">
        <v>0.94440000000000002</v>
      </c>
      <c r="K79" s="13">
        <v>0.95909999999999995</v>
      </c>
      <c r="L79" s="13">
        <v>0.9657</v>
      </c>
      <c r="M79" s="13">
        <v>0.97109999999999996</v>
      </c>
    </row>
    <row r="80" spans="1:13" x14ac:dyDescent="0.4">
      <c r="A80" s="6" t="s">
        <v>65</v>
      </c>
      <c r="B80" s="6" t="s">
        <v>16</v>
      </c>
      <c r="C80" s="13">
        <v>0.77129999999999999</v>
      </c>
      <c r="D80" s="13">
        <v>0.80030000000000001</v>
      </c>
      <c r="E80" s="13">
        <v>0.78510000000000002</v>
      </c>
      <c r="F80" s="13">
        <v>0.82630000000000003</v>
      </c>
      <c r="G80" s="13">
        <v>0.90269999999999995</v>
      </c>
      <c r="H80" s="13">
        <v>0.88109999999999999</v>
      </c>
      <c r="I80" s="13">
        <v>0.8569</v>
      </c>
      <c r="J80" s="13">
        <v>0.94179999999999997</v>
      </c>
      <c r="K80" s="13">
        <v>0.95520000000000005</v>
      </c>
      <c r="L80" s="13">
        <v>0.96009999999999995</v>
      </c>
      <c r="M80" s="13">
        <v>0.95779999999999998</v>
      </c>
    </row>
    <row r="81" spans="1:13" x14ac:dyDescent="0.4">
      <c r="A81" s="6" t="s">
        <v>66</v>
      </c>
      <c r="B81" s="6" t="s">
        <v>15</v>
      </c>
      <c r="C81" s="13">
        <v>0.72389999999999999</v>
      </c>
      <c r="D81" s="13">
        <v>0.79400000000000004</v>
      </c>
      <c r="E81" s="13">
        <v>0.75839999999999996</v>
      </c>
      <c r="F81" s="13">
        <v>0.79379999999999995</v>
      </c>
      <c r="G81" s="13">
        <v>0.87070000000000003</v>
      </c>
      <c r="H81" s="13">
        <v>0.86950000000000005</v>
      </c>
      <c r="I81" s="13">
        <v>0.84809999999999997</v>
      </c>
      <c r="J81" s="13">
        <v>0.91549999999999998</v>
      </c>
      <c r="K81" s="13">
        <v>0.93600000000000005</v>
      </c>
      <c r="L81" s="13">
        <v>0.94720000000000004</v>
      </c>
      <c r="M81" s="13">
        <v>0.95479999999999998</v>
      </c>
    </row>
    <row r="82" spans="1:13" x14ac:dyDescent="0.4">
      <c r="A82" s="6" t="s">
        <v>66</v>
      </c>
      <c r="B82" s="6" t="s">
        <v>16</v>
      </c>
      <c r="C82" s="13">
        <v>0.71279999999999999</v>
      </c>
      <c r="D82" s="13">
        <v>0.78290000000000004</v>
      </c>
      <c r="E82" s="13">
        <v>0.75029999999999997</v>
      </c>
      <c r="F82" s="13">
        <v>0.78759999999999997</v>
      </c>
      <c r="G82" s="13">
        <v>0.86670000000000003</v>
      </c>
      <c r="H82" s="13">
        <v>0.86629999999999996</v>
      </c>
      <c r="I82" s="13">
        <v>0.84489999999999998</v>
      </c>
      <c r="J82" s="13">
        <v>0.91159999999999997</v>
      </c>
      <c r="K82" s="13">
        <v>0.93059999999999998</v>
      </c>
      <c r="L82" s="13">
        <v>0.9395</v>
      </c>
      <c r="M82" s="13">
        <v>0.93330000000000002</v>
      </c>
    </row>
    <row r="83" spans="1:13" x14ac:dyDescent="0.4">
      <c r="A83" s="6" t="s">
        <v>67</v>
      </c>
      <c r="B83" s="6" t="s">
        <v>15</v>
      </c>
      <c r="C83" s="13">
        <v>0.72770000000000001</v>
      </c>
      <c r="D83" s="13">
        <v>0.78359999999999996</v>
      </c>
      <c r="E83" s="13">
        <v>0.77859999999999996</v>
      </c>
      <c r="F83" s="13">
        <v>0.83489999999999998</v>
      </c>
      <c r="G83" s="13">
        <v>0.92</v>
      </c>
      <c r="H83" s="13">
        <v>0.90539999999999998</v>
      </c>
      <c r="I83" s="13">
        <v>0.87229999999999996</v>
      </c>
      <c r="J83" s="13">
        <v>0.96360000000000001</v>
      </c>
      <c r="K83" s="13">
        <v>0.99719999999999998</v>
      </c>
      <c r="L83" s="13">
        <v>1.0345</v>
      </c>
      <c r="M83" s="13">
        <v>1.0716000000000001</v>
      </c>
    </row>
    <row r="84" spans="1:13" x14ac:dyDescent="0.4">
      <c r="A84" s="6" t="s">
        <v>67</v>
      </c>
      <c r="B84" s="6" t="s">
        <v>16</v>
      </c>
      <c r="C84" s="13">
        <v>0.71389999999999998</v>
      </c>
      <c r="D84" s="13">
        <v>0.76829999999999998</v>
      </c>
      <c r="E84" s="13">
        <v>0.76859999999999995</v>
      </c>
      <c r="F84" s="13">
        <v>0.82869999999999999</v>
      </c>
      <c r="G84" s="13">
        <v>0.91579999999999995</v>
      </c>
      <c r="H84" s="13">
        <v>0.90290000000000004</v>
      </c>
      <c r="I84" s="13">
        <v>0.87039999999999995</v>
      </c>
      <c r="J84" s="13">
        <v>0.96130000000000004</v>
      </c>
      <c r="K84" s="13">
        <v>0.99339999999999995</v>
      </c>
      <c r="L84" s="13">
        <v>1.0288999999999999</v>
      </c>
      <c r="M84" s="13">
        <v>1.0607</v>
      </c>
    </row>
    <row r="85" spans="1:13" x14ac:dyDescent="0.4">
      <c r="A85" s="6" t="s">
        <v>68</v>
      </c>
      <c r="B85" s="6" t="s">
        <v>15</v>
      </c>
      <c r="C85" s="13">
        <v>0.73019999999999996</v>
      </c>
      <c r="D85" s="13">
        <v>0.76219999999999999</v>
      </c>
      <c r="E85" s="13">
        <v>0.75990000000000002</v>
      </c>
      <c r="F85" s="13">
        <v>0.82299999999999995</v>
      </c>
      <c r="G85" s="13">
        <v>0.87839999999999996</v>
      </c>
      <c r="H85" s="13">
        <v>0.89200000000000002</v>
      </c>
      <c r="I85" s="13">
        <v>0.88470000000000004</v>
      </c>
      <c r="J85" s="13">
        <v>0.98080000000000001</v>
      </c>
      <c r="K85" s="13">
        <v>0.96719999999999995</v>
      </c>
      <c r="L85" s="13">
        <v>1.0011000000000001</v>
      </c>
      <c r="M85" s="13">
        <v>1.0127999999999999</v>
      </c>
    </row>
    <row r="86" spans="1:13" x14ac:dyDescent="0.4">
      <c r="A86" s="6" t="s">
        <v>68</v>
      </c>
      <c r="B86" s="6" t="s">
        <v>16</v>
      </c>
      <c r="C86" s="13">
        <v>0.72289999999999999</v>
      </c>
      <c r="D86" s="13">
        <v>0.75619999999999998</v>
      </c>
      <c r="E86" s="13">
        <v>0.75490000000000002</v>
      </c>
      <c r="F86" s="13">
        <v>0.81969999999999998</v>
      </c>
      <c r="G86" s="13">
        <v>0.87580000000000002</v>
      </c>
      <c r="H86" s="13">
        <v>0.89019999999999999</v>
      </c>
      <c r="I86" s="13">
        <v>0.88239999999999996</v>
      </c>
      <c r="J86" s="13">
        <v>0.97860000000000003</v>
      </c>
      <c r="K86" s="13">
        <v>0.96419999999999995</v>
      </c>
      <c r="L86" s="13">
        <v>0.99739999999999995</v>
      </c>
      <c r="M86" s="13">
        <v>1.0057</v>
      </c>
    </row>
    <row r="87" spans="1:13" x14ac:dyDescent="0.4">
      <c r="A87" s="6" t="s">
        <v>69</v>
      </c>
      <c r="B87" s="6" t="s">
        <v>15</v>
      </c>
      <c r="C87" s="13">
        <v>0.78490000000000004</v>
      </c>
      <c r="D87" s="13">
        <v>0.83109999999999995</v>
      </c>
      <c r="E87" s="13">
        <v>0.80610000000000004</v>
      </c>
      <c r="F87" s="13">
        <v>0.84509999999999996</v>
      </c>
      <c r="G87" s="13">
        <v>0.89739999999999998</v>
      </c>
      <c r="H87" s="13">
        <v>0.89770000000000005</v>
      </c>
      <c r="I87" s="13">
        <v>0.87690000000000001</v>
      </c>
      <c r="J87" s="13">
        <v>0.97070000000000001</v>
      </c>
      <c r="K87" s="13">
        <v>0.96319999999999995</v>
      </c>
      <c r="L87" s="13">
        <v>1.0016</v>
      </c>
      <c r="M87" s="13">
        <v>0.98360000000000003</v>
      </c>
    </row>
    <row r="88" spans="1:13" x14ac:dyDescent="0.4">
      <c r="A88" s="6" t="s">
        <v>69</v>
      </c>
      <c r="B88" s="6" t="s">
        <v>16</v>
      </c>
      <c r="C88" s="13">
        <v>0.77590000000000003</v>
      </c>
      <c r="D88" s="13">
        <v>0.82350000000000001</v>
      </c>
      <c r="E88" s="13">
        <v>0.80010000000000003</v>
      </c>
      <c r="F88" s="13">
        <v>0.84099999999999997</v>
      </c>
      <c r="G88" s="13">
        <v>0.89429999999999998</v>
      </c>
      <c r="H88" s="13">
        <v>0.89580000000000004</v>
      </c>
      <c r="I88" s="13">
        <v>0.87470000000000003</v>
      </c>
      <c r="J88" s="13">
        <v>0.96870000000000001</v>
      </c>
      <c r="K88" s="13">
        <v>0.95950000000000002</v>
      </c>
      <c r="L88" s="13">
        <v>0.997</v>
      </c>
      <c r="M88" s="13">
        <v>0.97660000000000002</v>
      </c>
    </row>
    <row r="89" spans="1:13" x14ac:dyDescent="0.4">
      <c r="A89" s="6" t="s">
        <v>70</v>
      </c>
      <c r="B89" s="6" t="s">
        <v>15</v>
      </c>
      <c r="C89" s="13">
        <v>0.78349999999999997</v>
      </c>
      <c r="D89" s="13">
        <v>0.81979999999999997</v>
      </c>
      <c r="E89" s="13">
        <v>0.80049999999999999</v>
      </c>
      <c r="F89" s="13">
        <v>0.85389999999999999</v>
      </c>
      <c r="G89" s="13">
        <v>0.89739999999999998</v>
      </c>
      <c r="H89" s="13">
        <v>0.89280000000000004</v>
      </c>
      <c r="I89" s="13">
        <v>0.89449999999999996</v>
      </c>
      <c r="J89" s="13">
        <v>0.97529999999999994</v>
      </c>
      <c r="K89" s="13">
        <v>0.96819999999999995</v>
      </c>
      <c r="L89" s="13">
        <v>1.0154000000000001</v>
      </c>
      <c r="M89" s="13">
        <v>1.0609999999999999</v>
      </c>
    </row>
    <row r="90" spans="1:13" x14ac:dyDescent="0.4">
      <c r="A90" s="6" t="s">
        <v>70</v>
      </c>
      <c r="B90" s="6" t="s">
        <v>16</v>
      </c>
      <c r="C90" s="13">
        <v>0.77629999999999999</v>
      </c>
      <c r="D90" s="13">
        <v>0.81289999999999996</v>
      </c>
      <c r="E90" s="13">
        <v>0.79520000000000002</v>
      </c>
      <c r="F90" s="13">
        <v>0.84970000000000001</v>
      </c>
      <c r="G90" s="13">
        <v>0.89449999999999996</v>
      </c>
      <c r="H90" s="13">
        <v>0.89080000000000004</v>
      </c>
      <c r="I90" s="13">
        <v>0.89259999999999995</v>
      </c>
      <c r="J90" s="13">
        <v>0.97309999999999997</v>
      </c>
      <c r="K90" s="13">
        <v>0.96509999999999996</v>
      </c>
      <c r="L90" s="13">
        <v>1.0102</v>
      </c>
      <c r="M90" s="13">
        <v>1.0498000000000001</v>
      </c>
    </row>
    <row r="91" spans="1:13" x14ac:dyDescent="0.4">
      <c r="A91" s="6" t="s">
        <v>71</v>
      </c>
      <c r="B91" s="6" t="s">
        <v>15</v>
      </c>
      <c r="C91" s="13">
        <v>0.73819999999999997</v>
      </c>
      <c r="D91" s="13">
        <v>0.79479999999999995</v>
      </c>
      <c r="E91" s="13">
        <v>0.77259999999999995</v>
      </c>
      <c r="F91" s="13">
        <v>0.82</v>
      </c>
      <c r="G91" s="13">
        <v>0.89549999999999996</v>
      </c>
      <c r="H91" s="13">
        <v>0.87660000000000005</v>
      </c>
      <c r="I91" s="13">
        <v>0.87719999999999998</v>
      </c>
      <c r="J91" s="13">
        <v>0.95809999999999995</v>
      </c>
      <c r="K91" s="13">
        <v>0.97189999999999999</v>
      </c>
      <c r="L91" s="13">
        <v>1.0085</v>
      </c>
      <c r="M91" s="13">
        <v>1.0157</v>
      </c>
    </row>
    <row r="92" spans="1:13" x14ac:dyDescent="0.4">
      <c r="A92" s="6" t="s">
        <v>71</v>
      </c>
      <c r="B92" s="6" t="s">
        <v>16</v>
      </c>
      <c r="C92" s="13">
        <v>0.72860000000000003</v>
      </c>
      <c r="D92" s="13">
        <v>0.78500000000000003</v>
      </c>
      <c r="E92" s="13">
        <v>0.76549999999999996</v>
      </c>
      <c r="F92" s="13">
        <v>0.81479999999999997</v>
      </c>
      <c r="G92" s="13">
        <v>0.89200000000000002</v>
      </c>
      <c r="H92" s="13">
        <v>0.87429999999999997</v>
      </c>
      <c r="I92" s="13">
        <v>0.87519999999999998</v>
      </c>
      <c r="J92" s="13">
        <v>0.95569999999999999</v>
      </c>
      <c r="K92" s="13">
        <v>0.96789999999999998</v>
      </c>
      <c r="L92" s="13">
        <v>1.0016</v>
      </c>
      <c r="M92" s="13">
        <v>1.0068999999999999</v>
      </c>
    </row>
    <row r="93" spans="1:13" x14ac:dyDescent="0.4">
      <c r="A93" s="6" t="s">
        <v>72</v>
      </c>
      <c r="B93" s="6" t="s">
        <v>15</v>
      </c>
      <c r="C93" s="13">
        <v>0.76319999999999999</v>
      </c>
      <c r="D93" s="13">
        <v>0.76559999999999995</v>
      </c>
      <c r="E93" s="13">
        <v>0.75319999999999998</v>
      </c>
      <c r="F93" s="13">
        <v>0.83209999999999995</v>
      </c>
      <c r="G93" s="13">
        <v>0.88</v>
      </c>
      <c r="H93" s="13">
        <v>0.86629999999999996</v>
      </c>
      <c r="I93" s="13">
        <v>0.88119999999999998</v>
      </c>
      <c r="J93" s="13">
        <v>0.96109999999999995</v>
      </c>
      <c r="K93" s="13">
        <v>0.95279999999999998</v>
      </c>
      <c r="L93" s="13">
        <v>0.98209999999999997</v>
      </c>
      <c r="M93" s="13">
        <v>0.97840000000000005</v>
      </c>
    </row>
    <row r="94" spans="1:13" x14ac:dyDescent="0.4">
      <c r="A94" s="6" t="s">
        <v>72</v>
      </c>
      <c r="B94" s="6" t="s">
        <v>16</v>
      </c>
      <c r="C94" s="13">
        <v>0.75580000000000003</v>
      </c>
      <c r="D94" s="13">
        <v>0.75760000000000005</v>
      </c>
      <c r="E94" s="13">
        <v>0.747</v>
      </c>
      <c r="F94" s="13">
        <v>0.82789999999999997</v>
      </c>
      <c r="G94" s="13">
        <v>0.87690000000000001</v>
      </c>
      <c r="H94" s="13">
        <v>0.8639</v>
      </c>
      <c r="I94" s="13">
        <v>0.87870000000000004</v>
      </c>
      <c r="J94" s="13">
        <v>0.95830000000000004</v>
      </c>
      <c r="K94" s="13">
        <v>0.94869999999999999</v>
      </c>
      <c r="L94" s="13">
        <v>0.97509999999999997</v>
      </c>
      <c r="M94" s="13">
        <v>0.96340000000000003</v>
      </c>
    </row>
    <row r="95" spans="1:13" x14ac:dyDescent="0.4">
      <c r="A95" s="6" t="s">
        <v>73</v>
      </c>
      <c r="B95" s="6" t="s">
        <v>15</v>
      </c>
      <c r="C95" s="13">
        <v>0.79149999999999998</v>
      </c>
      <c r="D95" s="13">
        <v>0.82450000000000001</v>
      </c>
      <c r="E95" s="13">
        <v>0.80330000000000001</v>
      </c>
      <c r="F95" s="13">
        <v>0.86180000000000001</v>
      </c>
      <c r="G95" s="13">
        <v>0.88949999999999996</v>
      </c>
      <c r="H95" s="13">
        <v>0.87690000000000001</v>
      </c>
      <c r="I95" s="13">
        <v>0.89659999999999995</v>
      </c>
      <c r="J95" s="13">
        <v>0.97899999999999998</v>
      </c>
      <c r="K95" s="13">
        <v>0.94950000000000001</v>
      </c>
      <c r="L95" s="13">
        <v>1.0105999999999999</v>
      </c>
      <c r="M95" s="13">
        <v>1.0632999999999999</v>
      </c>
    </row>
    <row r="96" spans="1:13" x14ac:dyDescent="0.4">
      <c r="A96" s="6" t="s">
        <v>73</v>
      </c>
      <c r="B96" s="6" t="s">
        <v>16</v>
      </c>
      <c r="C96" s="13">
        <v>0.78080000000000005</v>
      </c>
      <c r="D96" s="13">
        <v>0.81540000000000001</v>
      </c>
      <c r="E96" s="13">
        <v>0.79620000000000002</v>
      </c>
      <c r="F96" s="13">
        <v>0.85670000000000002</v>
      </c>
      <c r="G96" s="13">
        <v>0.88629999999999998</v>
      </c>
      <c r="H96" s="13">
        <v>0.87450000000000006</v>
      </c>
      <c r="I96" s="13">
        <v>0.89439999999999997</v>
      </c>
      <c r="J96" s="13">
        <v>0.97640000000000005</v>
      </c>
      <c r="K96" s="13">
        <v>0.94530000000000003</v>
      </c>
      <c r="L96" s="13">
        <v>1.0042</v>
      </c>
      <c r="M96" s="13">
        <v>1.0517000000000001</v>
      </c>
    </row>
    <row r="97" spans="1:13" x14ac:dyDescent="0.4">
      <c r="A97" s="6" t="s">
        <v>74</v>
      </c>
      <c r="B97" s="6" t="s">
        <v>15</v>
      </c>
      <c r="C97" s="13">
        <v>0.66800000000000004</v>
      </c>
      <c r="D97" s="13">
        <v>0.69730000000000003</v>
      </c>
      <c r="E97" s="13">
        <v>0.7198</v>
      </c>
      <c r="F97" s="13">
        <v>0.78190000000000004</v>
      </c>
      <c r="G97" s="13">
        <v>0.85170000000000001</v>
      </c>
      <c r="H97" s="13">
        <v>0.86519999999999997</v>
      </c>
      <c r="I97" s="13">
        <v>0.87470000000000003</v>
      </c>
      <c r="J97" s="13">
        <v>0.97509999999999997</v>
      </c>
      <c r="K97" s="13">
        <v>0.94469999999999998</v>
      </c>
      <c r="L97" s="13">
        <v>0.96120000000000005</v>
      </c>
      <c r="M97" s="13">
        <v>0.92869999999999997</v>
      </c>
    </row>
    <row r="98" spans="1:13" x14ac:dyDescent="0.4">
      <c r="A98" s="6" t="s">
        <v>74</v>
      </c>
      <c r="B98" s="6" t="s">
        <v>16</v>
      </c>
      <c r="C98" s="13">
        <v>0.65549999999999997</v>
      </c>
      <c r="D98" s="13">
        <v>0.68400000000000005</v>
      </c>
      <c r="E98" s="13">
        <v>0.71040000000000003</v>
      </c>
      <c r="F98" s="13">
        <v>0.77500000000000002</v>
      </c>
      <c r="G98" s="13">
        <v>0.84670000000000001</v>
      </c>
      <c r="H98" s="13">
        <v>0.8609</v>
      </c>
      <c r="I98" s="13">
        <v>0.87139999999999995</v>
      </c>
      <c r="J98" s="13">
        <v>0.9718</v>
      </c>
      <c r="K98" s="13">
        <v>0.93989999999999996</v>
      </c>
      <c r="L98" s="13">
        <v>0.95550000000000002</v>
      </c>
      <c r="M98" s="13">
        <v>0.91479999999999995</v>
      </c>
    </row>
    <row r="100" spans="1:13" x14ac:dyDescent="0.4">
      <c r="A100" s="29" t="s">
        <v>75</v>
      </c>
      <c r="B100" s="30"/>
      <c r="C100" s="30"/>
      <c r="D100" s="30"/>
      <c r="E100" s="30"/>
      <c r="F100" s="30"/>
      <c r="G100" s="30"/>
      <c r="H100" s="30"/>
      <c r="I100" s="30"/>
      <c r="J100" s="30"/>
      <c r="K100" s="30"/>
      <c r="L100" s="30"/>
      <c r="M100" s="30"/>
    </row>
    <row r="101" spans="1:13" ht="51.75" customHeight="1" x14ac:dyDescent="0.4">
      <c r="A101" s="31" t="s">
        <v>76</v>
      </c>
      <c r="B101" s="31"/>
      <c r="C101" s="31"/>
      <c r="D101" s="31"/>
      <c r="E101" s="31"/>
      <c r="F101" s="31"/>
      <c r="G101" s="31"/>
      <c r="H101" s="31"/>
      <c r="I101" s="31"/>
      <c r="J101" s="31"/>
      <c r="K101" s="31"/>
      <c r="L101" s="31"/>
      <c r="M101" s="31"/>
    </row>
    <row r="102" spans="1:13" ht="19.5" customHeight="1" x14ac:dyDescent="0.4">
      <c r="A102" s="31" t="s">
        <v>20</v>
      </c>
      <c r="B102" s="31"/>
      <c r="C102" s="31"/>
      <c r="D102" s="31"/>
      <c r="E102" s="31"/>
      <c r="F102" s="31"/>
      <c r="G102" s="31"/>
      <c r="H102" s="31"/>
      <c r="I102" s="31"/>
      <c r="J102" s="31"/>
      <c r="K102" s="31"/>
      <c r="L102" s="31"/>
      <c r="M102" s="31"/>
    </row>
    <row r="103" spans="1:13" ht="38.25" customHeight="1" x14ac:dyDescent="0.4">
      <c r="A103" s="31" t="s">
        <v>77</v>
      </c>
      <c r="B103" s="31"/>
      <c r="C103" s="31"/>
      <c r="D103" s="31"/>
      <c r="E103" s="31"/>
      <c r="F103" s="31"/>
      <c r="G103" s="31"/>
      <c r="H103" s="31"/>
      <c r="I103" s="31"/>
      <c r="J103" s="31"/>
      <c r="K103" s="31"/>
      <c r="L103" s="31"/>
      <c r="M103" s="31"/>
    </row>
  </sheetData>
  <mergeCells count="5">
    <mergeCell ref="A100:M100"/>
    <mergeCell ref="A101:M101"/>
    <mergeCell ref="A102:M102"/>
    <mergeCell ref="A103:M103"/>
    <mergeCell ref="A4:B4"/>
  </mergeCells>
  <phoneticPr fontId="2"/>
  <pageMargins left="0.7" right="0.7" top="0.75" bottom="0.75" header="0.3" footer="0.3"/>
  <pageSetup paperSize="9" scale="3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102"/>
  <sheetViews>
    <sheetView workbookViewId="0">
      <selection activeCell="G25" sqref="G25"/>
    </sheetView>
  </sheetViews>
  <sheetFormatPr defaultRowHeight="18.75" x14ac:dyDescent="0.4"/>
  <cols>
    <col min="1" max="1" width="11.875" customWidth="1"/>
    <col min="2" max="2" width="14.375" customWidth="1"/>
    <col min="3" max="3" width="10.625" style="5" customWidth="1"/>
    <col min="4" max="13" width="10.625" customWidth="1"/>
  </cols>
  <sheetData>
    <row r="1" spans="1:13" x14ac:dyDescent="0.4">
      <c r="A1" s="1" t="s">
        <v>27</v>
      </c>
      <c r="C1" s="2"/>
      <c r="D1" s="3"/>
      <c r="E1" s="3"/>
    </row>
    <row r="2" spans="1:13" x14ac:dyDescent="0.4">
      <c r="B2" s="1"/>
      <c r="C2" s="2"/>
      <c r="D2" s="3"/>
      <c r="E2" s="3"/>
    </row>
    <row r="3" spans="1:13" x14ac:dyDescent="0.4">
      <c r="A3" t="s">
        <v>17</v>
      </c>
      <c r="C3"/>
      <c r="M3" s="4" t="str">
        <f>全国!M3</f>
        <v>（6月13日公表時点）</v>
      </c>
    </row>
    <row r="4" spans="1:13" x14ac:dyDescent="0.4">
      <c r="A4" s="32"/>
      <c r="B4" s="33"/>
      <c r="C4" s="6" t="s">
        <v>4</v>
      </c>
      <c r="D4" s="7" t="s">
        <v>5</v>
      </c>
      <c r="E4" s="7" t="s">
        <v>6</v>
      </c>
      <c r="F4" s="7" t="s">
        <v>7</v>
      </c>
      <c r="G4" s="7" t="s">
        <v>8</v>
      </c>
      <c r="H4" s="7" t="s">
        <v>9</v>
      </c>
      <c r="I4" s="7" t="s">
        <v>10</v>
      </c>
      <c r="J4" s="7" t="s">
        <v>11</v>
      </c>
      <c r="K4" s="7" t="s">
        <v>12</v>
      </c>
      <c r="L4" s="7" t="s">
        <v>13</v>
      </c>
      <c r="M4" s="7" t="s">
        <v>14</v>
      </c>
    </row>
    <row r="5" spans="1:13" x14ac:dyDescent="0.4">
      <c r="A5" s="6" t="s">
        <v>28</v>
      </c>
      <c r="B5" s="8" t="s">
        <v>15</v>
      </c>
      <c r="C5" s="10">
        <v>263248</v>
      </c>
      <c r="D5" s="10">
        <v>379235</v>
      </c>
      <c r="E5" s="10">
        <v>438337</v>
      </c>
      <c r="F5" s="10">
        <v>610587</v>
      </c>
      <c r="G5" s="10">
        <v>632683</v>
      </c>
      <c r="H5" s="10">
        <v>308691</v>
      </c>
      <c r="I5" s="10">
        <v>339246</v>
      </c>
      <c r="J5" s="10">
        <v>707876</v>
      </c>
      <c r="K5" s="10">
        <v>413992</v>
      </c>
      <c r="L5" s="10">
        <v>113415</v>
      </c>
      <c r="M5" s="10">
        <v>4016</v>
      </c>
    </row>
    <row r="6" spans="1:13" x14ac:dyDescent="0.4">
      <c r="A6" s="6" t="s">
        <v>28</v>
      </c>
      <c r="B6" s="8" t="s">
        <v>16</v>
      </c>
      <c r="C6" s="10">
        <v>260081</v>
      </c>
      <c r="D6" s="10">
        <v>375422</v>
      </c>
      <c r="E6" s="10">
        <v>435124</v>
      </c>
      <c r="F6" s="10">
        <v>607619</v>
      </c>
      <c r="G6" s="10">
        <v>630540</v>
      </c>
      <c r="H6" s="10">
        <v>307955</v>
      </c>
      <c r="I6" s="10">
        <v>338540</v>
      </c>
      <c r="J6" s="10">
        <v>706213</v>
      </c>
      <c r="K6" s="10">
        <v>412548</v>
      </c>
      <c r="L6" s="10">
        <v>112864</v>
      </c>
      <c r="M6" s="10">
        <v>3986</v>
      </c>
    </row>
    <row r="7" spans="1:13" x14ac:dyDescent="0.4">
      <c r="A7" s="6" t="s">
        <v>29</v>
      </c>
      <c r="B7" s="6" t="s">
        <v>15</v>
      </c>
      <c r="C7" s="11">
        <v>70226</v>
      </c>
      <c r="D7" s="11">
        <v>83872</v>
      </c>
      <c r="E7" s="11">
        <v>100358</v>
      </c>
      <c r="F7" s="11">
        <v>141995</v>
      </c>
      <c r="G7" s="11">
        <v>153966</v>
      </c>
      <c r="H7" s="11">
        <v>83658</v>
      </c>
      <c r="I7" s="11">
        <v>90270</v>
      </c>
      <c r="J7" s="11">
        <v>173127</v>
      </c>
      <c r="K7" s="11">
        <v>105078</v>
      </c>
      <c r="L7" s="11">
        <v>27434</v>
      </c>
      <c r="M7" s="11">
        <v>768</v>
      </c>
    </row>
    <row r="8" spans="1:13" x14ac:dyDescent="0.4">
      <c r="A8" s="6" t="s">
        <v>29</v>
      </c>
      <c r="B8" s="6" t="s">
        <v>16</v>
      </c>
      <c r="C8" s="11">
        <v>69525</v>
      </c>
      <c r="D8" s="11">
        <v>83238</v>
      </c>
      <c r="E8" s="11">
        <v>99795</v>
      </c>
      <c r="F8" s="11">
        <v>141447</v>
      </c>
      <c r="G8" s="11">
        <v>153524</v>
      </c>
      <c r="H8" s="11">
        <v>83508</v>
      </c>
      <c r="I8" s="11">
        <v>90106</v>
      </c>
      <c r="J8" s="11">
        <v>172694</v>
      </c>
      <c r="K8" s="11">
        <v>104618</v>
      </c>
      <c r="L8" s="11">
        <v>27272</v>
      </c>
      <c r="M8" s="11">
        <v>761</v>
      </c>
    </row>
    <row r="9" spans="1:13" x14ac:dyDescent="0.4">
      <c r="A9" s="6" t="s">
        <v>30</v>
      </c>
      <c r="B9" s="6" t="s">
        <v>15</v>
      </c>
      <c r="C9" s="11">
        <v>72694</v>
      </c>
      <c r="D9" s="11">
        <v>85105</v>
      </c>
      <c r="E9" s="11">
        <v>101937</v>
      </c>
      <c r="F9" s="11">
        <v>140539</v>
      </c>
      <c r="G9" s="11">
        <v>145479</v>
      </c>
      <c r="H9" s="11">
        <v>79013</v>
      </c>
      <c r="I9" s="11">
        <v>86654</v>
      </c>
      <c r="J9" s="11">
        <v>163811</v>
      </c>
      <c r="K9" s="11">
        <v>107383</v>
      </c>
      <c r="L9" s="11">
        <v>31616</v>
      </c>
      <c r="M9" s="11">
        <v>946</v>
      </c>
    </row>
    <row r="10" spans="1:13" x14ac:dyDescent="0.4">
      <c r="A10" s="6" t="s">
        <v>30</v>
      </c>
      <c r="B10" s="6" t="s">
        <v>16</v>
      </c>
      <c r="C10" s="11">
        <v>71971</v>
      </c>
      <c r="D10" s="11">
        <v>84361</v>
      </c>
      <c r="E10" s="11">
        <v>101265</v>
      </c>
      <c r="F10" s="11">
        <v>139917</v>
      </c>
      <c r="G10" s="11">
        <v>145171</v>
      </c>
      <c r="H10" s="11">
        <v>78851</v>
      </c>
      <c r="I10" s="11">
        <v>86488</v>
      </c>
      <c r="J10" s="11">
        <v>163471</v>
      </c>
      <c r="K10" s="11">
        <v>107032</v>
      </c>
      <c r="L10" s="11">
        <v>31441</v>
      </c>
      <c r="M10" s="11">
        <v>942</v>
      </c>
    </row>
    <row r="11" spans="1:13" x14ac:dyDescent="0.4">
      <c r="A11" s="6" t="s">
        <v>31</v>
      </c>
      <c r="B11" s="6" t="s">
        <v>15</v>
      </c>
      <c r="C11" s="11">
        <v>133127</v>
      </c>
      <c r="D11" s="11">
        <v>189991</v>
      </c>
      <c r="E11" s="11">
        <v>220237</v>
      </c>
      <c r="F11" s="11">
        <v>286939</v>
      </c>
      <c r="G11" s="11">
        <v>270188</v>
      </c>
      <c r="H11" s="11">
        <v>132932</v>
      </c>
      <c r="I11" s="11">
        <v>144840</v>
      </c>
      <c r="J11" s="11">
        <v>273887</v>
      </c>
      <c r="K11" s="11">
        <v>157337</v>
      </c>
      <c r="L11" s="11">
        <v>44147</v>
      </c>
      <c r="M11" s="11">
        <v>1391</v>
      </c>
    </row>
    <row r="12" spans="1:13" x14ac:dyDescent="0.4">
      <c r="A12" s="6" t="s">
        <v>31</v>
      </c>
      <c r="B12" s="6" t="s">
        <v>16</v>
      </c>
      <c r="C12" s="11">
        <v>131959</v>
      </c>
      <c r="D12" s="11">
        <v>188625</v>
      </c>
      <c r="E12" s="11">
        <v>218960</v>
      </c>
      <c r="F12" s="11">
        <v>285755</v>
      </c>
      <c r="G12" s="11">
        <v>269477</v>
      </c>
      <c r="H12" s="11">
        <v>132655</v>
      </c>
      <c r="I12" s="11">
        <v>144561</v>
      </c>
      <c r="J12" s="11">
        <v>273217</v>
      </c>
      <c r="K12" s="11">
        <v>156730</v>
      </c>
      <c r="L12" s="11">
        <v>43843</v>
      </c>
      <c r="M12" s="11">
        <v>1373</v>
      </c>
    </row>
    <row r="13" spans="1:13" x14ac:dyDescent="0.4">
      <c r="A13" s="6" t="s">
        <v>32</v>
      </c>
      <c r="B13" s="6" t="s">
        <v>15</v>
      </c>
      <c r="C13" s="11">
        <v>53701</v>
      </c>
      <c r="D13" s="11">
        <v>59485</v>
      </c>
      <c r="E13" s="11">
        <v>75029</v>
      </c>
      <c r="F13" s="11">
        <v>108923</v>
      </c>
      <c r="G13" s="11">
        <v>113642</v>
      </c>
      <c r="H13" s="11">
        <v>66900</v>
      </c>
      <c r="I13" s="11">
        <v>75514</v>
      </c>
      <c r="J13" s="11">
        <v>143309</v>
      </c>
      <c r="K13" s="11">
        <v>94550</v>
      </c>
      <c r="L13" s="11">
        <v>28520</v>
      </c>
      <c r="M13" s="11">
        <v>766</v>
      </c>
    </row>
    <row r="14" spans="1:13" x14ac:dyDescent="0.4">
      <c r="A14" s="6" t="s">
        <v>32</v>
      </c>
      <c r="B14" s="6" t="s">
        <v>16</v>
      </c>
      <c r="C14" s="11">
        <v>53214</v>
      </c>
      <c r="D14" s="11">
        <v>59163</v>
      </c>
      <c r="E14" s="11">
        <v>74672</v>
      </c>
      <c r="F14" s="11">
        <v>108550</v>
      </c>
      <c r="G14" s="11">
        <v>113409</v>
      </c>
      <c r="H14" s="11">
        <v>66816</v>
      </c>
      <c r="I14" s="11">
        <v>75403</v>
      </c>
      <c r="J14" s="11">
        <v>143051</v>
      </c>
      <c r="K14" s="11">
        <v>94293</v>
      </c>
      <c r="L14" s="11">
        <v>28390</v>
      </c>
      <c r="M14" s="11">
        <v>769</v>
      </c>
    </row>
    <row r="15" spans="1:13" x14ac:dyDescent="0.4">
      <c r="A15" s="6" t="s">
        <v>33</v>
      </c>
      <c r="B15" s="6" t="s">
        <v>15</v>
      </c>
      <c r="C15" s="11">
        <v>65779</v>
      </c>
      <c r="D15" s="11">
        <v>74595</v>
      </c>
      <c r="E15" s="11">
        <v>90149</v>
      </c>
      <c r="F15" s="11">
        <v>121300</v>
      </c>
      <c r="G15" s="11">
        <v>121990</v>
      </c>
      <c r="H15" s="11">
        <v>69495</v>
      </c>
      <c r="I15" s="11">
        <v>76798</v>
      </c>
      <c r="J15" s="11">
        <v>144537</v>
      </c>
      <c r="K15" s="11">
        <v>92955</v>
      </c>
      <c r="L15" s="11">
        <v>29747</v>
      </c>
      <c r="M15" s="11">
        <v>862</v>
      </c>
    </row>
    <row r="16" spans="1:13" x14ac:dyDescent="0.4">
      <c r="A16" s="6" t="s">
        <v>33</v>
      </c>
      <c r="B16" s="6" t="s">
        <v>16</v>
      </c>
      <c r="C16" s="11">
        <v>65291</v>
      </c>
      <c r="D16" s="11">
        <v>74103</v>
      </c>
      <c r="E16" s="11">
        <v>89710</v>
      </c>
      <c r="F16" s="11">
        <v>120880</v>
      </c>
      <c r="G16" s="11">
        <v>121736</v>
      </c>
      <c r="H16" s="11">
        <v>69376</v>
      </c>
      <c r="I16" s="11">
        <v>76668</v>
      </c>
      <c r="J16" s="11">
        <v>144252</v>
      </c>
      <c r="K16" s="11">
        <v>92656</v>
      </c>
      <c r="L16" s="11">
        <v>29577</v>
      </c>
      <c r="M16" s="11">
        <v>858</v>
      </c>
    </row>
    <row r="17" spans="1:13" x14ac:dyDescent="0.4">
      <c r="A17" s="6" t="s">
        <v>34</v>
      </c>
      <c r="B17" s="6" t="s">
        <v>15</v>
      </c>
      <c r="C17" s="11">
        <v>113142</v>
      </c>
      <c r="D17" s="11">
        <v>142141</v>
      </c>
      <c r="E17" s="11">
        <v>164669</v>
      </c>
      <c r="F17" s="11">
        <v>213886</v>
      </c>
      <c r="G17" s="11">
        <v>217387</v>
      </c>
      <c r="H17" s="11">
        <v>120713</v>
      </c>
      <c r="I17" s="11">
        <v>132305</v>
      </c>
      <c r="J17" s="11">
        <v>239824</v>
      </c>
      <c r="K17" s="11">
        <v>143512</v>
      </c>
      <c r="L17" s="11">
        <v>44402</v>
      </c>
      <c r="M17" s="11">
        <v>1388</v>
      </c>
    </row>
    <row r="18" spans="1:13" x14ac:dyDescent="0.4">
      <c r="A18" s="6" t="s">
        <v>34</v>
      </c>
      <c r="B18" s="6" t="s">
        <v>16</v>
      </c>
      <c r="C18" s="11">
        <v>111891</v>
      </c>
      <c r="D18" s="11">
        <v>140843</v>
      </c>
      <c r="E18" s="11">
        <v>163408</v>
      </c>
      <c r="F18" s="11">
        <v>212864</v>
      </c>
      <c r="G18" s="11">
        <v>216661</v>
      </c>
      <c r="H18" s="11">
        <v>120428</v>
      </c>
      <c r="I18" s="11">
        <v>131983</v>
      </c>
      <c r="J18" s="11">
        <v>239193</v>
      </c>
      <c r="K18" s="11">
        <v>142940</v>
      </c>
      <c r="L18" s="11">
        <v>44116</v>
      </c>
      <c r="M18" s="11">
        <v>1363</v>
      </c>
    </row>
    <row r="19" spans="1:13" x14ac:dyDescent="0.4">
      <c r="A19" s="6" t="s">
        <v>35</v>
      </c>
      <c r="B19" s="6" t="s">
        <v>15</v>
      </c>
      <c r="C19" s="11">
        <v>175022</v>
      </c>
      <c r="D19" s="11">
        <v>238188</v>
      </c>
      <c r="E19" s="11">
        <v>268351</v>
      </c>
      <c r="F19" s="11">
        <v>356948</v>
      </c>
      <c r="G19" s="11">
        <v>354790</v>
      </c>
      <c r="H19" s="11">
        <v>162474</v>
      </c>
      <c r="I19" s="11">
        <v>183510</v>
      </c>
      <c r="J19" s="11">
        <v>376064</v>
      </c>
      <c r="K19" s="11">
        <v>199860</v>
      </c>
      <c r="L19" s="11">
        <v>50128</v>
      </c>
      <c r="M19" s="11">
        <v>1569</v>
      </c>
    </row>
    <row r="20" spans="1:13" x14ac:dyDescent="0.4">
      <c r="A20" s="6" t="s">
        <v>35</v>
      </c>
      <c r="B20" s="6" t="s">
        <v>16</v>
      </c>
      <c r="C20" s="11">
        <v>173247</v>
      </c>
      <c r="D20" s="11">
        <v>236144</v>
      </c>
      <c r="E20" s="11">
        <v>266589</v>
      </c>
      <c r="F20" s="11">
        <v>355546</v>
      </c>
      <c r="G20" s="11">
        <v>353799</v>
      </c>
      <c r="H20" s="11">
        <v>162131</v>
      </c>
      <c r="I20" s="11">
        <v>183181</v>
      </c>
      <c r="J20" s="11">
        <v>375311</v>
      </c>
      <c r="K20" s="11">
        <v>199213</v>
      </c>
      <c r="L20" s="11">
        <v>49886</v>
      </c>
      <c r="M20" s="11">
        <v>1557</v>
      </c>
    </row>
    <row r="21" spans="1:13" x14ac:dyDescent="0.4">
      <c r="A21" s="6" t="s">
        <v>36</v>
      </c>
      <c r="B21" s="6" t="s">
        <v>15</v>
      </c>
      <c r="C21" s="11">
        <v>118715</v>
      </c>
      <c r="D21" s="11">
        <v>157786</v>
      </c>
      <c r="E21" s="11">
        <v>182908</v>
      </c>
      <c r="F21" s="11">
        <v>243518</v>
      </c>
      <c r="G21" s="11">
        <v>235780</v>
      </c>
      <c r="H21" s="11">
        <v>111396</v>
      </c>
      <c r="I21" s="11">
        <v>125795</v>
      </c>
      <c r="J21" s="11">
        <v>247211</v>
      </c>
      <c r="K21" s="11">
        <v>128552</v>
      </c>
      <c r="L21" s="11">
        <v>34140</v>
      </c>
      <c r="M21" s="11">
        <v>1078</v>
      </c>
    </row>
    <row r="22" spans="1:13" x14ac:dyDescent="0.4">
      <c r="A22" s="6" t="s">
        <v>36</v>
      </c>
      <c r="B22" s="6" t="s">
        <v>16</v>
      </c>
      <c r="C22" s="11">
        <v>117496</v>
      </c>
      <c r="D22" s="11">
        <v>156404</v>
      </c>
      <c r="E22" s="11">
        <v>181572</v>
      </c>
      <c r="F22" s="11">
        <v>242366</v>
      </c>
      <c r="G22" s="11">
        <v>235110</v>
      </c>
      <c r="H22" s="11">
        <v>111180</v>
      </c>
      <c r="I22" s="11">
        <v>125553</v>
      </c>
      <c r="J22" s="11">
        <v>246714</v>
      </c>
      <c r="K22" s="11">
        <v>128079</v>
      </c>
      <c r="L22" s="11">
        <v>33913</v>
      </c>
      <c r="M22" s="11">
        <v>1068</v>
      </c>
    </row>
    <row r="23" spans="1:13" x14ac:dyDescent="0.4">
      <c r="A23" s="6" t="s">
        <v>37</v>
      </c>
      <c r="B23" s="6" t="s">
        <v>15</v>
      </c>
      <c r="C23" s="11">
        <v>111889</v>
      </c>
      <c r="D23" s="11">
        <v>162258</v>
      </c>
      <c r="E23" s="11">
        <v>170522</v>
      </c>
      <c r="F23" s="11">
        <v>235304</v>
      </c>
      <c r="G23" s="11">
        <v>239094</v>
      </c>
      <c r="H23" s="11">
        <v>106477</v>
      </c>
      <c r="I23" s="11">
        <v>118424</v>
      </c>
      <c r="J23" s="11">
        <v>254496</v>
      </c>
      <c r="K23" s="11">
        <v>140398</v>
      </c>
      <c r="L23" s="11">
        <v>38729</v>
      </c>
      <c r="M23" s="11">
        <v>1323</v>
      </c>
    </row>
    <row r="24" spans="1:13" x14ac:dyDescent="0.4">
      <c r="A24" s="6" t="s">
        <v>37</v>
      </c>
      <c r="B24" s="6" t="s">
        <v>16</v>
      </c>
      <c r="C24" s="11">
        <v>110559</v>
      </c>
      <c r="D24" s="11">
        <v>160677</v>
      </c>
      <c r="E24" s="11">
        <v>169317</v>
      </c>
      <c r="F24" s="11">
        <v>234256</v>
      </c>
      <c r="G24" s="11">
        <v>238464</v>
      </c>
      <c r="H24" s="11">
        <v>106274</v>
      </c>
      <c r="I24" s="11">
        <v>118254</v>
      </c>
      <c r="J24" s="11">
        <v>254090</v>
      </c>
      <c r="K24" s="11">
        <v>139968</v>
      </c>
      <c r="L24" s="11">
        <v>38530</v>
      </c>
      <c r="M24" s="11">
        <v>1310</v>
      </c>
    </row>
    <row r="25" spans="1:13" x14ac:dyDescent="0.4">
      <c r="A25" s="6" t="s">
        <v>38</v>
      </c>
      <c r="B25" s="6" t="s">
        <v>15</v>
      </c>
      <c r="C25" s="11">
        <v>416651</v>
      </c>
      <c r="D25" s="11">
        <v>650038</v>
      </c>
      <c r="E25" s="11">
        <v>715820</v>
      </c>
      <c r="F25" s="11">
        <v>955983</v>
      </c>
      <c r="G25" s="11">
        <v>961096</v>
      </c>
      <c r="H25" s="11">
        <v>374954</v>
      </c>
      <c r="I25" s="11">
        <v>389713</v>
      </c>
      <c r="J25" s="11">
        <v>895729</v>
      </c>
      <c r="K25" s="11">
        <v>482501</v>
      </c>
      <c r="L25" s="11">
        <v>90081</v>
      </c>
      <c r="M25" s="11">
        <v>2834</v>
      </c>
    </row>
    <row r="26" spans="1:13" x14ac:dyDescent="0.4">
      <c r="A26" s="6" t="s">
        <v>38</v>
      </c>
      <c r="B26" s="6" t="s">
        <v>16</v>
      </c>
      <c r="C26" s="11">
        <v>411011</v>
      </c>
      <c r="D26" s="11">
        <v>641817</v>
      </c>
      <c r="E26" s="11">
        <v>709727</v>
      </c>
      <c r="F26" s="11">
        <v>950364</v>
      </c>
      <c r="G26" s="11">
        <v>957461</v>
      </c>
      <c r="H26" s="11">
        <v>373930</v>
      </c>
      <c r="I26" s="11">
        <v>388741</v>
      </c>
      <c r="J26" s="11">
        <v>893379</v>
      </c>
      <c r="K26" s="11">
        <v>480363</v>
      </c>
      <c r="L26" s="11">
        <v>89518</v>
      </c>
      <c r="M26" s="11">
        <v>2792</v>
      </c>
    </row>
    <row r="27" spans="1:13" x14ac:dyDescent="0.4">
      <c r="A27" s="6" t="s">
        <v>39</v>
      </c>
      <c r="B27" s="6" t="s">
        <v>15</v>
      </c>
      <c r="C27" s="11">
        <v>357701</v>
      </c>
      <c r="D27" s="11">
        <v>558433</v>
      </c>
      <c r="E27" s="11">
        <v>611867</v>
      </c>
      <c r="F27" s="11">
        <v>803298</v>
      </c>
      <c r="G27" s="11">
        <v>812136</v>
      </c>
      <c r="H27" s="11">
        <v>322075</v>
      </c>
      <c r="I27" s="11">
        <v>338323</v>
      </c>
      <c r="J27" s="11">
        <v>778272</v>
      </c>
      <c r="K27" s="11">
        <v>428422</v>
      </c>
      <c r="L27" s="11">
        <v>89745</v>
      </c>
      <c r="M27" s="11">
        <v>2933</v>
      </c>
    </row>
    <row r="28" spans="1:13" x14ac:dyDescent="0.4">
      <c r="A28" s="6" t="s">
        <v>39</v>
      </c>
      <c r="B28" s="6" t="s">
        <v>16</v>
      </c>
      <c r="C28" s="11">
        <v>353674</v>
      </c>
      <c r="D28" s="11">
        <v>552905</v>
      </c>
      <c r="E28" s="11">
        <v>607830</v>
      </c>
      <c r="F28" s="11">
        <v>799845</v>
      </c>
      <c r="G28" s="11">
        <v>809805</v>
      </c>
      <c r="H28" s="11">
        <v>321447</v>
      </c>
      <c r="I28" s="11">
        <v>337711</v>
      </c>
      <c r="J28" s="11">
        <v>776642</v>
      </c>
      <c r="K28" s="11">
        <v>426797</v>
      </c>
      <c r="L28" s="11">
        <v>89120</v>
      </c>
      <c r="M28" s="11">
        <v>2892</v>
      </c>
    </row>
    <row r="29" spans="1:13" x14ac:dyDescent="0.4">
      <c r="A29" s="6" t="s">
        <v>40</v>
      </c>
      <c r="B29" s="6" t="s">
        <v>15</v>
      </c>
      <c r="C29" s="11">
        <v>646657</v>
      </c>
      <c r="D29" s="11">
        <v>1368673</v>
      </c>
      <c r="E29" s="11">
        <v>1593572</v>
      </c>
      <c r="F29" s="11">
        <v>1859430</v>
      </c>
      <c r="G29" s="11">
        <v>1803456</v>
      </c>
      <c r="H29" s="11">
        <v>658582</v>
      </c>
      <c r="I29" s="11">
        <v>596001</v>
      </c>
      <c r="J29" s="11">
        <v>1317095</v>
      </c>
      <c r="K29" s="11">
        <v>809865</v>
      </c>
      <c r="L29" s="11">
        <v>192839</v>
      </c>
      <c r="M29" s="11">
        <v>6332</v>
      </c>
    </row>
    <row r="30" spans="1:13" x14ac:dyDescent="0.4">
      <c r="A30" s="6" t="s">
        <v>40</v>
      </c>
      <c r="B30" s="6" t="s">
        <v>16</v>
      </c>
      <c r="C30" s="11">
        <v>637003</v>
      </c>
      <c r="D30" s="11">
        <v>1352816</v>
      </c>
      <c r="E30" s="11">
        <v>1581421</v>
      </c>
      <c r="F30" s="11">
        <v>1850551</v>
      </c>
      <c r="G30" s="11">
        <v>1798151</v>
      </c>
      <c r="H30" s="11">
        <v>657347</v>
      </c>
      <c r="I30" s="11">
        <v>594975</v>
      </c>
      <c r="J30" s="11">
        <v>1314598</v>
      </c>
      <c r="K30" s="11">
        <v>807158</v>
      </c>
      <c r="L30" s="11">
        <v>191876</v>
      </c>
      <c r="M30" s="11">
        <v>6267</v>
      </c>
    </row>
    <row r="31" spans="1:13" x14ac:dyDescent="0.4">
      <c r="A31" s="6" t="s">
        <v>41</v>
      </c>
      <c r="B31" s="6" t="s">
        <v>15</v>
      </c>
      <c r="C31" s="11">
        <v>499577</v>
      </c>
      <c r="D31" s="11">
        <v>820768</v>
      </c>
      <c r="E31" s="11">
        <v>887349</v>
      </c>
      <c r="F31" s="11">
        <v>1192001</v>
      </c>
      <c r="G31" s="11">
        <v>1255006</v>
      </c>
      <c r="H31" s="11">
        <v>467989</v>
      </c>
      <c r="I31" s="11">
        <v>444168</v>
      </c>
      <c r="J31" s="11">
        <v>1022826</v>
      </c>
      <c r="K31" s="11">
        <v>591344</v>
      </c>
      <c r="L31" s="11">
        <v>127713</v>
      </c>
      <c r="M31" s="11">
        <v>4081</v>
      </c>
    </row>
    <row r="32" spans="1:13" x14ac:dyDescent="0.4">
      <c r="A32" s="6" t="s">
        <v>41</v>
      </c>
      <c r="B32" s="6" t="s">
        <v>16</v>
      </c>
      <c r="C32" s="11">
        <v>494189</v>
      </c>
      <c r="D32" s="11">
        <v>814292</v>
      </c>
      <c r="E32" s="11">
        <v>882651</v>
      </c>
      <c r="F32" s="11">
        <v>1187563</v>
      </c>
      <c r="G32" s="11">
        <v>1251919</v>
      </c>
      <c r="H32" s="11">
        <v>467159</v>
      </c>
      <c r="I32" s="11">
        <v>443365</v>
      </c>
      <c r="J32" s="11">
        <v>1020797</v>
      </c>
      <c r="K32" s="11">
        <v>589506</v>
      </c>
      <c r="L32" s="11">
        <v>127016</v>
      </c>
      <c r="M32" s="11">
        <v>4036</v>
      </c>
    </row>
    <row r="33" spans="1:13" x14ac:dyDescent="0.4">
      <c r="A33" s="6" t="s">
        <v>42</v>
      </c>
      <c r="B33" s="6" t="s">
        <v>15</v>
      </c>
      <c r="C33" s="11">
        <v>129750</v>
      </c>
      <c r="D33" s="11">
        <v>163896</v>
      </c>
      <c r="E33" s="11">
        <v>190874</v>
      </c>
      <c r="F33" s="11">
        <v>261843</v>
      </c>
      <c r="G33" s="11">
        <v>263736</v>
      </c>
      <c r="H33" s="11">
        <v>132467</v>
      </c>
      <c r="I33" s="11">
        <v>149404</v>
      </c>
      <c r="J33" s="11">
        <v>299691</v>
      </c>
      <c r="K33" s="11">
        <v>182636</v>
      </c>
      <c r="L33" s="11">
        <v>55799</v>
      </c>
      <c r="M33" s="11">
        <v>2085</v>
      </c>
    </row>
    <row r="34" spans="1:13" x14ac:dyDescent="0.4">
      <c r="A34" s="6" t="s">
        <v>42</v>
      </c>
      <c r="B34" s="6" t="s">
        <v>16</v>
      </c>
      <c r="C34" s="11">
        <v>128921</v>
      </c>
      <c r="D34" s="11">
        <v>163046</v>
      </c>
      <c r="E34" s="11">
        <v>190076</v>
      </c>
      <c r="F34" s="11">
        <v>261162</v>
      </c>
      <c r="G34" s="11">
        <v>263295</v>
      </c>
      <c r="H34" s="11">
        <v>132290</v>
      </c>
      <c r="I34" s="11">
        <v>149169</v>
      </c>
      <c r="J34" s="11">
        <v>299162</v>
      </c>
      <c r="K34" s="11">
        <v>182110</v>
      </c>
      <c r="L34" s="11">
        <v>55516</v>
      </c>
      <c r="M34" s="11">
        <v>2065</v>
      </c>
    </row>
    <row r="35" spans="1:13" x14ac:dyDescent="0.4">
      <c r="A35" s="6" t="s">
        <v>43</v>
      </c>
      <c r="B35" s="6" t="s">
        <v>15</v>
      </c>
      <c r="C35" s="11">
        <v>60204</v>
      </c>
      <c r="D35" s="11">
        <v>82666</v>
      </c>
      <c r="E35" s="11">
        <v>86944</v>
      </c>
      <c r="F35" s="11">
        <v>126024</v>
      </c>
      <c r="G35" s="11">
        <v>126357</v>
      </c>
      <c r="H35" s="11">
        <v>57019</v>
      </c>
      <c r="I35" s="11">
        <v>62567</v>
      </c>
      <c r="J35" s="11">
        <v>146123</v>
      </c>
      <c r="K35" s="11">
        <v>84442</v>
      </c>
      <c r="L35" s="11">
        <v>24389</v>
      </c>
      <c r="M35" s="11">
        <v>902</v>
      </c>
    </row>
    <row r="36" spans="1:13" x14ac:dyDescent="0.4">
      <c r="A36" s="6" t="s">
        <v>43</v>
      </c>
      <c r="B36" s="6" t="s">
        <v>16</v>
      </c>
      <c r="C36" s="11">
        <v>59780</v>
      </c>
      <c r="D36" s="11">
        <v>82153</v>
      </c>
      <c r="E36" s="11">
        <v>86542</v>
      </c>
      <c r="F36" s="11">
        <v>125654</v>
      </c>
      <c r="G36" s="11">
        <v>126077</v>
      </c>
      <c r="H36" s="11">
        <v>56938</v>
      </c>
      <c r="I36" s="11">
        <v>62460</v>
      </c>
      <c r="J36" s="11">
        <v>145882</v>
      </c>
      <c r="K36" s="11">
        <v>84189</v>
      </c>
      <c r="L36" s="11">
        <v>24245</v>
      </c>
      <c r="M36" s="11">
        <v>895</v>
      </c>
    </row>
    <row r="37" spans="1:13" x14ac:dyDescent="0.4">
      <c r="A37" s="6" t="s">
        <v>44</v>
      </c>
      <c r="B37" s="6" t="s">
        <v>15</v>
      </c>
      <c r="C37" s="11">
        <v>65392</v>
      </c>
      <c r="D37" s="11">
        <v>92883</v>
      </c>
      <c r="E37" s="11">
        <v>94151</v>
      </c>
      <c r="F37" s="11">
        <v>134376</v>
      </c>
      <c r="G37" s="11">
        <v>132749</v>
      </c>
      <c r="H37" s="11">
        <v>61519</v>
      </c>
      <c r="I37" s="11">
        <v>64693</v>
      </c>
      <c r="J37" s="11">
        <v>148729</v>
      </c>
      <c r="K37" s="11">
        <v>81117</v>
      </c>
      <c r="L37" s="11">
        <v>23759</v>
      </c>
      <c r="M37" s="11">
        <v>920</v>
      </c>
    </row>
    <row r="38" spans="1:13" x14ac:dyDescent="0.4">
      <c r="A38" s="6" t="s">
        <v>44</v>
      </c>
      <c r="B38" s="6" t="s">
        <v>16</v>
      </c>
      <c r="C38" s="11">
        <v>64766</v>
      </c>
      <c r="D38" s="11">
        <v>92148</v>
      </c>
      <c r="E38" s="11">
        <v>93530</v>
      </c>
      <c r="F38" s="11">
        <v>133817</v>
      </c>
      <c r="G38" s="11">
        <v>132390</v>
      </c>
      <c r="H38" s="11">
        <v>61386</v>
      </c>
      <c r="I38" s="11">
        <v>64580</v>
      </c>
      <c r="J38" s="11">
        <v>148390</v>
      </c>
      <c r="K38" s="11">
        <v>80784</v>
      </c>
      <c r="L38" s="11">
        <v>23628</v>
      </c>
      <c r="M38" s="11">
        <v>902</v>
      </c>
    </row>
    <row r="39" spans="1:13" x14ac:dyDescent="0.4">
      <c r="A39" s="6" t="s">
        <v>45</v>
      </c>
      <c r="B39" s="6" t="s">
        <v>15</v>
      </c>
      <c r="C39" s="11">
        <v>46427</v>
      </c>
      <c r="D39" s="11">
        <v>61608</v>
      </c>
      <c r="E39" s="11">
        <v>66060</v>
      </c>
      <c r="F39" s="11">
        <v>87925</v>
      </c>
      <c r="G39" s="11">
        <v>89701</v>
      </c>
      <c r="H39" s="11">
        <v>44770</v>
      </c>
      <c r="I39" s="11">
        <v>46809</v>
      </c>
      <c r="J39" s="11">
        <v>99059</v>
      </c>
      <c r="K39" s="11">
        <v>58492</v>
      </c>
      <c r="L39" s="11">
        <v>18521</v>
      </c>
      <c r="M39" s="11">
        <v>674</v>
      </c>
    </row>
    <row r="40" spans="1:13" x14ac:dyDescent="0.4">
      <c r="A40" s="6" t="s">
        <v>45</v>
      </c>
      <c r="B40" s="6" t="s">
        <v>16</v>
      </c>
      <c r="C40" s="11">
        <v>46038</v>
      </c>
      <c r="D40" s="11">
        <v>61064</v>
      </c>
      <c r="E40" s="11">
        <v>65570</v>
      </c>
      <c r="F40" s="11">
        <v>87525</v>
      </c>
      <c r="G40" s="11">
        <v>89420</v>
      </c>
      <c r="H40" s="11">
        <v>44682</v>
      </c>
      <c r="I40" s="11">
        <v>46718</v>
      </c>
      <c r="J40" s="11">
        <v>98827</v>
      </c>
      <c r="K40" s="11">
        <v>58273</v>
      </c>
      <c r="L40" s="11">
        <v>18400</v>
      </c>
      <c r="M40" s="11">
        <v>667</v>
      </c>
    </row>
    <row r="41" spans="1:13" x14ac:dyDescent="0.4">
      <c r="A41" s="6" t="s">
        <v>46</v>
      </c>
      <c r="B41" s="6" t="s">
        <v>15</v>
      </c>
      <c r="C41" s="11">
        <v>45687</v>
      </c>
      <c r="D41" s="11">
        <v>65144</v>
      </c>
      <c r="E41" s="11">
        <v>67516</v>
      </c>
      <c r="F41" s="11">
        <v>90836</v>
      </c>
      <c r="G41" s="11">
        <v>102954</v>
      </c>
      <c r="H41" s="11">
        <v>48407</v>
      </c>
      <c r="I41" s="11">
        <v>51547</v>
      </c>
      <c r="J41" s="11">
        <v>104425</v>
      </c>
      <c r="K41" s="11">
        <v>62406</v>
      </c>
      <c r="L41" s="11">
        <v>19175</v>
      </c>
      <c r="M41" s="11">
        <v>777</v>
      </c>
    </row>
    <row r="42" spans="1:13" x14ac:dyDescent="0.4">
      <c r="A42" s="6" t="s">
        <v>46</v>
      </c>
      <c r="B42" s="6" t="s">
        <v>16</v>
      </c>
      <c r="C42" s="11">
        <v>45334</v>
      </c>
      <c r="D42" s="11">
        <v>64691</v>
      </c>
      <c r="E42" s="11">
        <v>67145</v>
      </c>
      <c r="F42" s="11">
        <v>90418</v>
      </c>
      <c r="G42" s="11">
        <v>102645</v>
      </c>
      <c r="H42" s="11">
        <v>48320</v>
      </c>
      <c r="I42" s="11">
        <v>51422</v>
      </c>
      <c r="J42" s="11">
        <v>104218</v>
      </c>
      <c r="K42" s="11">
        <v>62191</v>
      </c>
      <c r="L42" s="11">
        <v>19089</v>
      </c>
      <c r="M42" s="11">
        <v>770</v>
      </c>
    </row>
    <row r="43" spans="1:13" x14ac:dyDescent="0.4">
      <c r="A43" s="6" t="s">
        <v>47</v>
      </c>
      <c r="B43" s="6" t="s">
        <v>15</v>
      </c>
      <c r="C43" s="11">
        <v>123450</v>
      </c>
      <c r="D43" s="11">
        <v>156172</v>
      </c>
      <c r="E43" s="11">
        <v>169327</v>
      </c>
      <c r="F43" s="11">
        <v>242451</v>
      </c>
      <c r="G43" s="11">
        <v>250583</v>
      </c>
      <c r="H43" s="11">
        <v>116512</v>
      </c>
      <c r="I43" s="11">
        <v>123974</v>
      </c>
      <c r="J43" s="11">
        <v>271939</v>
      </c>
      <c r="K43" s="11">
        <v>168744</v>
      </c>
      <c r="L43" s="11">
        <v>55271</v>
      </c>
      <c r="M43" s="11">
        <v>2076</v>
      </c>
    </row>
    <row r="44" spans="1:13" x14ac:dyDescent="0.4">
      <c r="A44" s="6" t="s">
        <v>47</v>
      </c>
      <c r="B44" s="6" t="s">
        <v>16</v>
      </c>
      <c r="C44" s="11">
        <v>122371</v>
      </c>
      <c r="D44" s="11">
        <v>155040</v>
      </c>
      <c r="E44" s="11">
        <v>168411</v>
      </c>
      <c r="F44" s="11">
        <v>241493</v>
      </c>
      <c r="G44" s="11">
        <v>249919</v>
      </c>
      <c r="H44" s="11">
        <v>116299</v>
      </c>
      <c r="I44" s="11">
        <v>123743</v>
      </c>
      <c r="J44" s="11">
        <v>271355</v>
      </c>
      <c r="K44" s="11">
        <v>168127</v>
      </c>
      <c r="L44" s="11">
        <v>54996</v>
      </c>
      <c r="M44" s="11">
        <v>2052</v>
      </c>
    </row>
    <row r="45" spans="1:13" x14ac:dyDescent="0.4">
      <c r="A45" s="6" t="s">
        <v>48</v>
      </c>
      <c r="B45" s="6" t="s">
        <v>15</v>
      </c>
      <c r="C45" s="11">
        <v>120147</v>
      </c>
      <c r="D45" s="11">
        <v>161888</v>
      </c>
      <c r="E45" s="11">
        <v>168223</v>
      </c>
      <c r="F45" s="11">
        <v>235696</v>
      </c>
      <c r="G45" s="11">
        <v>245050</v>
      </c>
      <c r="H45" s="11">
        <v>112132</v>
      </c>
      <c r="I45" s="11">
        <v>118436</v>
      </c>
      <c r="J45" s="11">
        <v>265524</v>
      </c>
      <c r="K45" s="11">
        <v>154372</v>
      </c>
      <c r="L45" s="11">
        <v>40256</v>
      </c>
      <c r="M45" s="11">
        <v>1340</v>
      </c>
    </row>
    <row r="46" spans="1:13" x14ac:dyDescent="0.4">
      <c r="A46" s="6" t="s">
        <v>48</v>
      </c>
      <c r="B46" s="6" t="s">
        <v>16</v>
      </c>
      <c r="C46" s="11">
        <v>119370</v>
      </c>
      <c r="D46" s="11">
        <v>160894</v>
      </c>
      <c r="E46" s="11">
        <v>167442</v>
      </c>
      <c r="F46" s="11">
        <v>234888</v>
      </c>
      <c r="G46" s="11">
        <v>244404</v>
      </c>
      <c r="H46" s="11">
        <v>111939</v>
      </c>
      <c r="I46" s="11">
        <v>118235</v>
      </c>
      <c r="J46" s="11">
        <v>264978</v>
      </c>
      <c r="K46" s="11">
        <v>153866</v>
      </c>
      <c r="L46" s="11">
        <v>40020</v>
      </c>
      <c r="M46" s="11">
        <v>1327</v>
      </c>
    </row>
    <row r="47" spans="1:13" x14ac:dyDescent="0.4">
      <c r="A47" s="6" t="s">
        <v>49</v>
      </c>
      <c r="B47" s="6" t="s">
        <v>15</v>
      </c>
      <c r="C47" s="11">
        <v>220770</v>
      </c>
      <c r="D47" s="11">
        <v>292183</v>
      </c>
      <c r="E47" s="11">
        <v>329468</v>
      </c>
      <c r="F47" s="11">
        <v>442158</v>
      </c>
      <c r="G47" s="11">
        <v>455260</v>
      </c>
      <c r="H47" s="11">
        <v>206538</v>
      </c>
      <c r="I47" s="11">
        <v>217946</v>
      </c>
      <c r="J47" s="11">
        <v>474731</v>
      </c>
      <c r="K47" s="11">
        <v>274953</v>
      </c>
      <c r="L47" s="11">
        <v>70826</v>
      </c>
      <c r="M47" s="11">
        <v>2417</v>
      </c>
    </row>
    <row r="48" spans="1:13" x14ac:dyDescent="0.4">
      <c r="A48" s="6" t="s">
        <v>49</v>
      </c>
      <c r="B48" s="6" t="s">
        <v>16</v>
      </c>
      <c r="C48" s="11">
        <v>218687</v>
      </c>
      <c r="D48" s="11">
        <v>289501</v>
      </c>
      <c r="E48" s="11">
        <v>327145</v>
      </c>
      <c r="F48" s="11">
        <v>440111</v>
      </c>
      <c r="G48" s="11">
        <v>453946</v>
      </c>
      <c r="H48" s="11">
        <v>206119</v>
      </c>
      <c r="I48" s="11">
        <v>217580</v>
      </c>
      <c r="J48" s="11">
        <v>473888</v>
      </c>
      <c r="K48" s="11">
        <v>274057</v>
      </c>
      <c r="L48" s="11">
        <v>70457</v>
      </c>
      <c r="M48" s="11">
        <v>2389</v>
      </c>
    </row>
    <row r="49" spans="1:13" x14ac:dyDescent="0.4">
      <c r="A49" s="6" t="s">
        <v>50</v>
      </c>
      <c r="B49" s="6" t="s">
        <v>15</v>
      </c>
      <c r="C49" s="11">
        <v>434238</v>
      </c>
      <c r="D49" s="11">
        <v>676843</v>
      </c>
      <c r="E49" s="11">
        <v>732742</v>
      </c>
      <c r="F49" s="11">
        <v>939822</v>
      </c>
      <c r="G49" s="11">
        <v>940930</v>
      </c>
      <c r="H49" s="11">
        <v>371668</v>
      </c>
      <c r="I49" s="11">
        <v>364701</v>
      </c>
      <c r="J49" s="11">
        <v>839333</v>
      </c>
      <c r="K49" s="11">
        <v>476499</v>
      </c>
      <c r="L49" s="11">
        <v>101192</v>
      </c>
      <c r="M49" s="11">
        <v>2942</v>
      </c>
    </row>
    <row r="50" spans="1:13" x14ac:dyDescent="0.4">
      <c r="A50" s="6" t="s">
        <v>50</v>
      </c>
      <c r="B50" s="6" t="s">
        <v>16</v>
      </c>
      <c r="C50" s="11">
        <v>430392</v>
      </c>
      <c r="D50" s="11">
        <v>671459</v>
      </c>
      <c r="E50" s="11">
        <v>728201</v>
      </c>
      <c r="F50" s="11">
        <v>935945</v>
      </c>
      <c r="G50" s="11">
        <v>938363</v>
      </c>
      <c r="H50" s="11">
        <v>370923</v>
      </c>
      <c r="I50" s="11">
        <v>364056</v>
      </c>
      <c r="J50" s="11">
        <v>837685</v>
      </c>
      <c r="K50" s="11">
        <v>475083</v>
      </c>
      <c r="L50" s="11">
        <v>100733</v>
      </c>
      <c r="M50" s="11">
        <v>2911</v>
      </c>
    </row>
    <row r="51" spans="1:13" x14ac:dyDescent="0.4">
      <c r="A51" s="6" t="s">
        <v>51</v>
      </c>
      <c r="B51" s="6" t="s">
        <v>15</v>
      </c>
      <c r="C51" s="11">
        <v>101070</v>
      </c>
      <c r="D51" s="11">
        <v>144974</v>
      </c>
      <c r="E51" s="11">
        <v>154614</v>
      </c>
      <c r="F51" s="11">
        <v>209679</v>
      </c>
      <c r="G51" s="11">
        <v>219229</v>
      </c>
      <c r="H51" s="11">
        <v>99317</v>
      </c>
      <c r="I51" s="11">
        <v>103777</v>
      </c>
      <c r="J51" s="11">
        <v>228550</v>
      </c>
      <c r="K51" s="11">
        <v>135302</v>
      </c>
      <c r="L51" s="11">
        <v>35151</v>
      </c>
      <c r="M51" s="11">
        <v>1032</v>
      </c>
    </row>
    <row r="52" spans="1:13" x14ac:dyDescent="0.4">
      <c r="A52" s="6" t="s">
        <v>51</v>
      </c>
      <c r="B52" s="6" t="s">
        <v>16</v>
      </c>
      <c r="C52" s="11">
        <v>100100</v>
      </c>
      <c r="D52" s="11">
        <v>143922</v>
      </c>
      <c r="E52" s="11">
        <v>153692</v>
      </c>
      <c r="F52" s="11">
        <v>208822</v>
      </c>
      <c r="G52" s="11">
        <v>218620</v>
      </c>
      <c r="H52" s="11">
        <v>99095</v>
      </c>
      <c r="I52" s="11">
        <v>103578</v>
      </c>
      <c r="J52" s="11">
        <v>228097</v>
      </c>
      <c r="K52" s="11">
        <v>134892</v>
      </c>
      <c r="L52" s="11">
        <v>34982</v>
      </c>
      <c r="M52" s="11">
        <v>1028</v>
      </c>
    </row>
    <row r="53" spans="1:13" x14ac:dyDescent="0.4">
      <c r="A53" s="6" t="s">
        <v>52</v>
      </c>
      <c r="B53" s="6" t="s">
        <v>15</v>
      </c>
      <c r="C53" s="11">
        <v>87482</v>
      </c>
      <c r="D53" s="11">
        <v>122320</v>
      </c>
      <c r="E53" s="11">
        <v>133932</v>
      </c>
      <c r="F53" s="11">
        <v>178265</v>
      </c>
      <c r="G53" s="11">
        <v>171055</v>
      </c>
      <c r="H53" s="11">
        <v>74986</v>
      </c>
      <c r="I53" s="11">
        <v>77080</v>
      </c>
      <c r="J53" s="11">
        <v>164983</v>
      </c>
      <c r="K53" s="11">
        <v>89337</v>
      </c>
      <c r="L53" s="11">
        <v>24295</v>
      </c>
      <c r="M53" s="11">
        <v>830</v>
      </c>
    </row>
    <row r="54" spans="1:13" x14ac:dyDescent="0.4">
      <c r="A54" s="6" t="s">
        <v>52</v>
      </c>
      <c r="B54" s="6" t="s">
        <v>16</v>
      </c>
      <c r="C54" s="11">
        <v>86548</v>
      </c>
      <c r="D54" s="11">
        <v>121165</v>
      </c>
      <c r="E54" s="11">
        <v>133007</v>
      </c>
      <c r="F54" s="11">
        <v>177442</v>
      </c>
      <c r="G54" s="11">
        <v>170573</v>
      </c>
      <c r="H54" s="11">
        <v>74832</v>
      </c>
      <c r="I54" s="11">
        <v>76931</v>
      </c>
      <c r="J54" s="11">
        <v>164615</v>
      </c>
      <c r="K54" s="11">
        <v>88972</v>
      </c>
      <c r="L54" s="11">
        <v>24100</v>
      </c>
      <c r="M54" s="11">
        <v>818</v>
      </c>
    </row>
    <row r="55" spans="1:13" x14ac:dyDescent="0.4">
      <c r="A55" s="6" t="s">
        <v>53</v>
      </c>
      <c r="B55" s="6" t="s">
        <v>15</v>
      </c>
      <c r="C55" s="11">
        <v>126735</v>
      </c>
      <c r="D55" s="11">
        <v>209763</v>
      </c>
      <c r="E55" s="11">
        <v>210845</v>
      </c>
      <c r="F55" s="11">
        <v>296217</v>
      </c>
      <c r="G55" s="11">
        <v>304945</v>
      </c>
      <c r="H55" s="11">
        <v>127596</v>
      </c>
      <c r="I55" s="11">
        <v>130759</v>
      </c>
      <c r="J55" s="11">
        <v>323565</v>
      </c>
      <c r="K55" s="11">
        <v>187347</v>
      </c>
      <c r="L55" s="11">
        <v>47273</v>
      </c>
      <c r="M55" s="11">
        <v>1760</v>
      </c>
    </row>
    <row r="56" spans="1:13" x14ac:dyDescent="0.4">
      <c r="A56" s="6" t="s">
        <v>53</v>
      </c>
      <c r="B56" s="6" t="s">
        <v>16</v>
      </c>
      <c r="C56" s="11">
        <v>125429</v>
      </c>
      <c r="D56" s="11">
        <v>207916</v>
      </c>
      <c r="E56" s="11">
        <v>209542</v>
      </c>
      <c r="F56" s="11">
        <v>294830</v>
      </c>
      <c r="G56" s="11">
        <v>303978</v>
      </c>
      <c r="H56" s="11">
        <v>127308</v>
      </c>
      <c r="I56" s="11">
        <v>130478</v>
      </c>
      <c r="J56" s="11">
        <v>322841</v>
      </c>
      <c r="K56" s="11">
        <v>186630</v>
      </c>
      <c r="L56" s="11">
        <v>47007</v>
      </c>
      <c r="M56" s="11">
        <v>1746</v>
      </c>
    </row>
    <row r="57" spans="1:13" x14ac:dyDescent="0.4">
      <c r="A57" s="6" t="s">
        <v>54</v>
      </c>
      <c r="B57" s="6" t="s">
        <v>15</v>
      </c>
      <c r="C57" s="11">
        <v>415231</v>
      </c>
      <c r="D57" s="11">
        <v>741516</v>
      </c>
      <c r="E57" s="11">
        <v>780102</v>
      </c>
      <c r="F57" s="11">
        <v>1050189</v>
      </c>
      <c r="G57" s="11">
        <v>1118193</v>
      </c>
      <c r="H57" s="11">
        <v>425894</v>
      </c>
      <c r="I57" s="11">
        <v>423239</v>
      </c>
      <c r="J57" s="11">
        <v>1042971</v>
      </c>
      <c r="K57" s="11">
        <v>621703</v>
      </c>
      <c r="L57" s="11">
        <v>125488</v>
      </c>
      <c r="M57" s="11">
        <v>3986</v>
      </c>
    </row>
    <row r="58" spans="1:13" x14ac:dyDescent="0.4">
      <c r="A58" s="6" t="s">
        <v>54</v>
      </c>
      <c r="B58" s="6" t="s">
        <v>16</v>
      </c>
      <c r="C58" s="11">
        <v>410376</v>
      </c>
      <c r="D58" s="11">
        <v>734877</v>
      </c>
      <c r="E58" s="11">
        <v>774839</v>
      </c>
      <c r="F58" s="11">
        <v>1045383</v>
      </c>
      <c r="G58" s="11">
        <v>1114724</v>
      </c>
      <c r="H58" s="11">
        <v>424884</v>
      </c>
      <c r="I58" s="11">
        <v>422299</v>
      </c>
      <c r="J58" s="11">
        <v>1040638</v>
      </c>
      <c r="K58" s="11">
        <v>619631</v>
      </c>
      <c r="L58" s="11">
        <v>124844</v>
      </c>
      <c r="M58" s="11">
        <v>3957</v>
      </c>
    </row>
    <row r="59" spans="1:13" x14ac:dyDescent="0.4">
      <c r="A59" s="6" t="s">
        <v>55</v>
      </c>
      <c r="B59" s="6" t="s">
        <v>15</v>
      </c>
      <c r="C59" s="11">
        <v>292163</v>
      </c>
      <c r="D59" s="11">
        <v>434511</v>
      </c>
      <c r="E59" s="11">
        <v>470489</v>
      </c>
      <c r="F59" s="11">
        <v>653859</v>
      </c>
      <c r="G59" s="11">
        <v>688002</v>
      </c>
      <c r="H59" s="11">
        <v>295415</v>
      </c>
      <c r="I59" s="11">
        <v>302321</v>
      </c>
      <c r="J59" s="11">
        <v>685458</v>
      </c>
      <c r="K59" s="11">
        <v>397737</v>
      </c>
      <c r="L59" s="11">
        <v>98113</v>
      </c>
      <c r="M59" s="11">
        <v>3317</v>
      </c>
    </row>
    <row r="60" spans="1:13" x14ac:dyDescent="0.4">
      <c r="A60" s="6" t="s">
        <v>55</v>
      </c>
      <c r="B60" s="6" t="s">
        <v>16</v>
      </c>
      <c r="C60" s="11">
        <v>289094</v>
      </c>
      <c r="D60" s="11">
        <v>430675</v>
      </c>
      <c r="E60" s="11">
        <v>467516</v>
      </c>
      <c r="F60" s="11">
        <v>651038</v>
      </c>
      <c r="G60" s="11">
        <v>686057</v>
      </c>
      <c r="H60" s="11">
        <v>294917</v>
      </c>
      <c r="I60" s="11">
        <v>301739</v>
      </c>
      <c r="J60" s="11">
        <v>683883</v>
      </c>
      <c r="K60" s="11">
        <v>396350</v>
      </c>
      <c r="L60" s="11">
        <v>97587</v>
      </c>
      <c r="M60" s="11">
        <v>3288</v>
      </c>
    </row>
    <row r="61" spans="1:13" x14ac:dyDescent="0.4">
      <c r="A61" s="6" t="s">
        <v>56</v>
      </c>
      <c r="B61" s="6" t="s">
        <v>15</v>
      </c>
      <c r="C61" s="11">
        <v>70581</v>
      </c>
      <c r="D61" s="11">
        <v>99643</v>
      </c>
      <c r="E61" s="11">
        <v>104561</v>
      </c>
      <c r="F61" s="11">
        <v>150816</v>
      </c>
      <c r="G61" s="11">
        <v>165966</v>
      </c>
      <c r="H61" s="11">
        <v>74370</v>
      </c>
      <c r="I61" s="11">
        <v>80022</v>
      </c>
      <c r="J61" s="11">
        <v>186412</v>
      </c>
      <c r="K61" s="11">
        <v>108070</v>
      </c>
      <c r="L61" s="11">
        <v>27010</v>
      </c>
      <c r="M61" s="11">
        <v>1001</v>
      </c>
    </row>
    <row r="62" spans="1:13" x14ac:dyDescent="0.4">
      <c r="A62" s="6" t="s">
        <v>56</v>
      </c>
      <c r="B62" s="6" t="s">
        <v>16</v>
      </c>
      <c r="C62" s="11">
        <v>69899</v>
      </c>
      <c r="D62" s="11">
        <v>98804</v>
      </c>
      <c r="E62" s="11">
        <v>103931</v>
      </c>
      <c r="F62" s="11">
        <v>150205</v>
      </c>
      <c r="G62" s="11">
        <v>165494</v>
      </c>
      <c r="H62" s="11">
        <v>74235</v>
      </c>
      <c r="I62" s="11">
        <v>79888</v>
      </c>
      <c r="J62" s="11">
        <v>186015</v>
      </c>
      <c r="K62" s="11">
        <v>107747</v>
      </c>
      <c r="L62" s="11">
        <v>26861</v>
      </c>
      <c r="M62" s="11">
        <v>990</v>
      </c>
    </row>
    <row r="63" spans="1:13" x14ac:dyDescent="0.4">
      <c r="A63" s="6" t="s">
        <v>57</v>
      </c>
      <c r="B63" s="6" t="s">
        <v>15</v>
      </c>
      <c r="C63" s="11">
        <v>43540</v>
      </c>
      <c r="D63" s="11">
        <v>64024</v>
      </c>
      <c r="E63" s="11">
        <v>69955</v>
      </c>
      <c r="F63" s="11">
        <v>98786</v>
      </c>
      <c r="G63" s="11">
        <v>112052</v>
      </c>
      <c r="H63" s="11">
        <v>55087</v>
      </c>
      <c r="I63" s="11">
        <v>58253</v>
      </c>
      <c r="J63" s="11">
        <v>129074</v>
      </c>
      <c r="K63" s="11">
        <v>78713</v>
      </c>
      <c r="L63" s="11">
        <v>21891</v>
      </c>
      <c r="M63" s="11">
        <v>695</v>
      </c>
    </row>
    <row r="64" spans="1:13" x14ac:dyDescent="0.4">
      <c r="A64" s="6" t="s">
        <v>57</v>
      </c>
      <c r="B64" s="6" t="s">
        <v>16</v>
      </c>
      <c r="C64" s="11">
        <v>43202</v>
      </c>
      <c r="D64" s="11">
        <v>63591</v>
      </c>
      <c r="E64" s="11">
        <v>69584</v>
      </c>
      <c r="F64" s="11">
        <v>98407</v>
      </c>
      <c r="G64" s="11">
        <v>111750</v>
      </c>
      <c r="H64" s="11">
        <v>54968</v>
      </c>
      <c r="I64" s="11">
        <v>58110</v>
      </c>
      <c r="J64" s="11">
        <v>128785</v>
      </c>
      <c r="K64" s="11">
        <v>78404</v>
      </c>
      <c r="L64" s="11">
        <v>21780</v>
      </c>
      <c r="M64" s="11">
        <v>689</v>
      </c>
    </row>
    <row r="65" spans="1:13" x14ac:dyDescent="0.4">
      <c r="A65" s="6" t="s">
        <v>58</v>
      </c>
      <c r="B65" s="6" t="s">
        <v>15</v>
      </c>
      <c r="C65" s="11">
        <v>30450</v>
      </c>
      <c r="D65" s="11">
        <v>38115</v>
      </c>
      <c r="E65" s="11">
        <v>44665</v>
      </c>
      <c r="F65" s="11">
        <v>60713</v>
      </c>
      <c r="G65" s="11">
        <v>59259</v>
      </c>
      <c r="H65" s="11">
        <v>32212</v>
      </c>
      <c r="I65" s="11">
        <v>36960</v>
      </c>
      <c r="J65" s="11">
        <v>71261</v>
      </c>
      <c r="K65" s="11">
        <v>43283</v>
      </c>
      <c r="L65" s="11">
        <v>14893</v>
      </c>
      <c r="M65" s="11">
        <v>618</v>
      </c>
    </row>
    <row r="66" spans="1:13" x14ac:dyDescent="0.4">
      <c r="A66" s="6" t="s">
        <v>58</v>
      </c>
      <c r="B66" s="6" t="s">
        <v>16</v>
      </c>
      <c r="C66" s="11">
        <v>30108</v>
      </c>
      <c r="D66" s="11">
        <v>37783</v>
      </c>
      <c r="E66" s="11">
        <v>44358</v>
      </c>
      <c r="F66" s="11">
        <v>60415</v>
      </c>
      <c r="G66" s="11">
        <v>59065</v>
      </c>
      <c r="H66" s="11">
        <v>32138</v>
      </c>
      <c r="I66" s="11">
        <v>36896</v>
      </c>
      <c r="J66" s="11">
        <v>71081</v>
      </c>
      <c r="K66" s="11">
        <v>43128</v>
      </c>
      <c r="L66" s="11">
        <v>14803</v>
      </c>
      <c r="M66" s="11">
        <v>611</v>
      </c>
    </row>
    <row r="67" spans="1:13" x14ac:dyDescent="0.4">
      <c r="A67" s="6" t="s">
        <v>59</v>
      </c>
      <c r="B67" s="6" t="s">
        <v>15</v>
      </c>
      <c r="C67" s="11">
        <v>39288</v>
      </c>
      <c r="D67" s="11">
        <v>46968</v>
      </c>
      <c r="E67" s="11">
        <v>54364</v>
      </c>
      <c r="F67" s="11">
        <v>73339</v>
      </c>
      <c r="G67" s="11">
        <v>70990</v>
      </c>
      <c r="H67" s="11">
        <v>39311</v>
      </c>
      <c r="I67" s="11">
        <v>43842</v>
      </c>
      <c r="J67" s="11">
        <v>92804</v>
      </c>
      <c r="K67" s="11">
        <v>58288</v>
      </c>
      <c r="L67" s="11">
        <v>20856</v>
      </c>
      <c r="M67" s="11">
        <v>831</v>
      </c>
    </row>
    <row r="68" spans="1:13" x14ac:dyDescent="0.4">
      <c r="A68" s="6" t="s">
        <v>59</v>
      </c>
      <c r="B68" s="6" t="s">
        <v>16</v>
      </c>
      <c r="C68" s="11">
        <v>38999</v>
      </c>
      <c r="D68" s="11">
        <v>46629</v>
      </c>
      <c r="E68" s="11">
        <v>54099</v>
      </c>
      <c r="F68" s="11">
        <v>73108</v>
      </c>
      <c r="G68" s="11">
        <v>70837</v>
      </c>
      <c r="H68" s="11">
        <v>39252</v>
      </c>
      <c r="I68" s="11">
        <v>43761</v>
      </c>
      <c r="J68" s="11">
        <v>92634</v>
      </c>
      <c r="K68" s="11">
        <v>58095</v>
      </c>
      <c r="L68" s="11">
        <v>20721</v>
      </c>
      <c r="M68" s="11">
        <v>819</v>
      </c>
    </row>
    <row r="69" spans="1:13" x14ac:dyDescent="0.4">
      <c r="A69" s="6" t="s">
        <v>60</v>
      </c>
      <c r="B69" s="6" t="s">
        <v>15</v>
      </c>
      <c r="C69" s="11">
        <v>103008</v>
      </c>
      <c r="D69" s="11">
        <v>153096</v>
      </c>
      <c r="E69" s="11">
        <v>162178</v>
      </c>
      <c r="F69" s="11">
        <v>214214</v>
      </c>
      <c r="G69" s="11">
        <v>208907</v>
      </c>
      <c r="H69" s="11">
        <v>98576</v>
      </c>
      <c r="I69" s="11">
        <v>106327</v>
      </c>
      <c r="J69" s="11">
        <v>242109</v>
      </c>
      <c r="K69" s="11">
        <v>143500</v>
      </c>
      <c r="L69" s="11">
        <v>43113</v>
      </c>
      <c r="M69" s="11">
        <v>1598</v>
      </c>
    </row>
    <row r="70" spans="1:13" x14ac:dyDescent="0.4">
      <c r="A70" s="6" t="s">
        <v>60</v>
      </c>
      <c r="B70" s="6" t="s">
        <v>16</v>
      </c>
      <c r="C70" s="11">
        <v>101906</v>
      </c>
      <c r="D70" s="11">
        <v>151576</v>
      </c>
      <c r="E70" s="11">
        <v>161043</v>
      </c>
      <c r="F70" s="11">
        <v>213241</v>
      </c>
      <c r="G70" s="11">
        <v>208253</v>
      </c>
      <c r="H70" s="11">
        <v>98361</v>
      </c>
      <c r="I70" s="11">
        <v>106105</v>
      </c>
      <c r="J70" s="11">
        <v>241567</v>
      </c>
      <c r="K70" s="11">
        <v>143036</v>
      </c>
      <c r="L70" s="11">
        <v>42888</v>
      </c>
      <c r="M70" s="11">
        <v>1588</v>
      </c>
    </row>
    <row r="71" spans="1:13" x14ac:dyDescent="0.4">
      <c r="A71" s="6" t="s">
        <v>61</v>
      </c>
      <c r="B71" s="6" t="s">
        <v>15</v>
      </c>
      <c r="C71" s="11">
        <v>149264</v>
      </c>
      <c r="D71" s="11">
        <v>219414</v>
      </c>
      <c r="E71" s="11">
        <v>238363</v>
      </c>
      <c r="F71" s="11">
        <v>323229</v>
      </c>
      <c r="G71" s="11">
        <v>320342</v>
      </c>
      <c r="H71" s="11">
        <v>144761</v>
      </c>
      <c r="I71" s="11">
        <v>154798</v>
      </c>
      <c r="J71" s="11">
        <v>354900</v>
      </c>
      <c r="K71" s="11">
        <v>203649</v>
      </c>
      <c r="L71" s="11">
        <v>57657</v>
      </c>
      <c r="M71" s="11">
        <v>2378</v>
      </c>
    </row>
    <row r="72" spans="1:13" x14ac:dyDescent="0.4">
      <c r="A72" s="6" t="s">
        <v>61</v>
      </c>
      <c r="B72" s="6" t="s">
        <v>16</v>
      </c>
      <c r="C72" s="11">
        <v>147899</v>
      </c>
      <c r="D72" s="11">
        <v>217396</v>
      </c>
      <c r="E72" s="11">
        <v>236848</v>
      </c>
      <c r="F72" s="11">
        <v>321896</v>
      </c>
      <c r="G72" s="11">
        <v>319487</v>
      </c>
      <c r="H72" s="11">
        <v>144501</v>
      </c>
      <c r="I72" s="11">
        <v>154603</v>
      </c>
      <c r="J72" s="11">
        <v>354296</v>
      </c>
      <c r="K72" s="11">
        <v>202893</v>
      </c>
      <c r="L72" s="11">
        <v>57358</v>
      </c>
      <c r="M72" s="11">
        <v>2355</v>
      </c>
    </row>
    <row r="73" spans="1:13" x14ac:dyDescent="0.4">
      <c r="A73" s="6" t="s">
        <v>62</v>
      </c>
      <c r="B73" s="6" t="s">
        <v>15</v>
      </c>
      <c r="C73" s="11">
        <v>71007</v>
      </c>
      <c r="D73" s="11">
        <v>94406</v>
      </c>
      <c r="E73" s="11">
        <v>103798</v>
      </c>
      <c r="F73" s="11">
        <v>147640</v>
      </c>
      <c r="G73" s="11">
        <v>149214</v>
      </c>
      <c r="H73" s="11">
        <v>74927</v>
      </c>
      <c r="I73" s="11">
        <v>86116</v>
      </c>
      <c r="J73" s="11">
        <v>196731</v>
      </c>
      <c r="K73" s="11">
        <v>118158</v>
      </c>
      <c r="L73" s="11">
        <v>34570</v>
      </c>
      <c r="M73" s="11">
        <v>1359</v>
      </c>
    </row>
    <row r="74" spans="1:13" x14ac:dyDescent="0.4">
      <c r="A74" s="6" t="s">
        <v>62</v>
      </c>
      <c r="B74" s="6" t="s">
        <v>16</v>
      </c>
      <c r="C74" s="11">
        <v>70473</v>
      </c>
      <c r="D74" s="11">
        <v>93794</v>
      </c>
      <c r="E74" s="11">
        <v>103267</v>
      </c>
      <c r="F74" s="11">
        <v>147155</v>
      </c>
      <c r="G74" s="11">
        <v>148897</v>
      </c>
      <c r="H74" s="11">
        <v>74801</v>
      </c>
      <c r="I74" s="11">
        <v>85953</v>
      </c>
      <c r="J74" s="11">
        <v>196247</v>
      </c>
      <c r="K74" s="11">
        <v>117691</v>
      </c>
      <c r="L74" s="11">
        <v>34376</v>
      </c>
      <c r="M74" s="11">
        <v>1343</v>
      </c>
    </row>
    <row r="75" spans="1:13" x14ac:dyDescent="0.4">
      <c r="A75" s="6" t="s">
        <v>63</v>
      </c>
      <c r="B75" s="6" t="s">
        <v>15</v>
      </c>
      <c r="C75" s="11">
        <v>36795</v>
      </c>
      <c r="D75" s="11">
        <v>50830</v>
      </c>
      <c r="E75" s="11">
        <v>58478</v>
      </c>
      <c r="F75" s="11">
        <v>81153</v>
      </c>
      <c r="G75" s="11">
        <v>82191</v>
      </c>
      <c r="H75" s="11">
        <v>42532</v>
      </c>
      <c r="I75" s="11">
        <v>49168</v>
      </c>
      <c r="J75" s="11">
        <v>100955</v>
      </c>
      <c r="K75" s="11">
        <v>60014</v>
      </c>
      <c r="L75" s="11">
        <v>18456</v>
      </c>
      <c r="M75" s="11">
        <v>604</v>
      </c>
    </row>
    <row r="76" spans="1:13" x14ac:dyDescent="0.4">
      <c r="A76" s="6" t="s">
        <v>63</v>
      </c>
      <c r="B76" s="6" t="s">
        <v>16</v>
      </c>
      <c r="C76" s="11">
        <v>36501</v>
      </c>
      <c r="D76" s="11">
        <v>50474</v>
      </c>
      <c r="E76" s="11">
        <v>58144</v>
      </c>
      <c r="F76" s="11">
        <v>80847</v>
      </c>
      <c r="G76" s="11">
        <v>81963</v>
      </c>
      <c r="H76" s="11">
        <v>42429</v>
      </c>
      <c r="I76" s="11">
        <v>49055</v>
      </c>
      <c r="J76" s="11">
        <v>100695</v>
      </c>
      <c r="K76" s="11">
        <v>59807</v>
      </c>
      <c r="L76" s="11">
        <v>18362</v>
      </c>
      <c r="M76" s="11">
        <v>598</v>
      </c>
    </row>
    <row r="77" spans="1:13" x14ac:dyDescent="0.4">
      <c r="A77" s="6" t="s">
        <v>64</v>
      </c>
      <c r="B77" s="6" t="s">
        <v>15</v>
      </c>
      <c r="C77" s="11">
        <v>52165</v>
      </c>
      <c r="D77" s="11">
        <v>71227</v>
      </c>
      <c r="E77" s="11">
        <v>79649</v>
      </c>
      <c r="F77" s="11">
        <v>111538</v>
      </c>
      <c r="G77" s="11">
        <v>107146</v>
      </c>
      <c r="H77" s="11">
        <v>52100</v>
      </c>
      <c r="I77" s="11">
        <v>57480</v>
      </c>
      <c r="J77" s="11">
        <v>128372</v>
      </c>
      <c r="K77" s="11">
        <v>73570</v>
      </c>
      <c r="L77" s="11">
        <v>22356</v>
      </c>
      <c r="M77" s="11">
        <v>873</v>
      </c>
    </row>
    <row r="78" spans="1:13" x14ac:dyDescent="0.4">
      <c r="A78" s="6" t="s">
        <v>64</v>
      </c>
      <c r="B78" s="6" t="s">
        <v>16</v>
      </c>
      <c r="C78" s="11">
        <v>51757</v>
      </c>
      <c r="D78" s="11">
        <v>70699</v>
      </c>
      <c r="E78" s="11">
        <v>79177</v>
      </c>
      <c r="F78" s="11">
        <v>111094</v>
      </c>
      <c r="G78" s="11">
        <v>106885</v>
      </c>
      <c r="H78" s="11">
        <v>51993</v>
      </c>
      <c r="I78" s="11">
        <v>57368</v>
      </c>
      <c r="J78" s="11">
        <v>128126</v>
      </c>
      <c r="K78" s="11">
        <v>73290</v>
      </c>
      <c r="L78" s="11">
        <v>22248</v>
      </c>
      <c r="M78" s="11">
        <v>863</v>
      </c>
    </row>
    <row r="79" spans="1:13" x14ac:dyDescent="0.4">
      <c r="A79" s="6" t="s">
        <v>65</v>
      </c>
      <c r="B79" s="6" t="s">
        <v>15</v>
      </c>
      <c r="C79" s="11">
        <v>74749</v>
      </c>
      <c r="D79" s="11">
        <v>92908</v>
      </c>
      <c r="E79" s="11">
        <v>107937</v>
      </c>
      <c r="F79" s="11">
        <v>152328</v>
      </c>
      <c r="G79" s="11">
        <v>153610</v>
      </c>
      <c r="H79" s="11">
        <v>77461</v>
      </c>
      <c r="I79" s="11">
        <v>85027</v>
      </c>
      <c r="J79" s="11">
        <v>183162</v>
      </c>
      <c r="K79" s="11">
        <v>109812</v>
      </c>
      <c r="L79" s="11">
        <v>33584</v>
      </c>
      <c r="M79" s="11">
        <v>1243</v>
      </c>
    </row>
    <row r="80" spans="1:13" x14ac:dyDescent="0.4">
      <c r="A80" s="6" t="s">
        <v>65</v>
      </c>
      <c r="B80" s="6" t="s">
        <v>16</v>
      </c>
      <c r="C80" s="11">
        <v>74212</v>
      </c>
      <c r="D80" s="11">
        <v>92242</v>
      </c>
      <c r="E80" s="11">
        <v>107394</v>
      </c>
      <c r="F80" s="11">
        <v>151706</v>
      </c>
      <c r="G80" s="11">
        <v>153170</v>
      </c>
      <c r="H80" s="11">
        <v>77320</v>
      </c>
      <c r="I80" s="11">
        <v>84810</v>
      </c>
      <c r="J80" s="11">
        <v>182650</v>
      </c>
      <c r="K80" s="11">
        <v>109363</v>
      </c>
      <c r="L80" s="11">
        <v>33387</v>
      </c>
      <c r="M80" s="11">
        <v>1226</v>
      </c>
    </row>
    <row r="81" spans="1:13" x14ac:dyDescent="0.4">
      <c r="A81" s="6" t="s">
        <v>66</v>
      </c>
      <c r="B81" s="6" t="s">
        <v>15</v>
      </c>
      <c r="C81" s="11">
        <v>34508</v>
      </c>
      <c r="D81" s="11">
        <v>43954</v>
      </c>
      <c r="E81" s="11">
        <v>50305</v>
      </c>
      <c r="F81" s="11">
        <v>74319</v>
      </c>
      <c r="G81" s="11">
        <v>75276</v>
      </c>
      <c r="H81" s="11">
        <v>39742</v>
      </c>
      <c r="I81" s="11">
        <v>44342</v>
      </c>
      <c r="J81" s="11">
        <v>98344</v>
      </c>
      <c r="K81" s="11">
        <v>60230</v>
      </c>
      <c r="L81" s="11">
        <v>20309</v>
      </c>
      <c r="M81" s="11">
        <v>802</v>
      </c>
    </row>
    <row r="82" spans="1:13" x14ac:dyDescent="0.4">
      <c r="A82" s="6" t="s">
        <v>66</v>
      </c>
      <c r="B82" s="6" t="s">
        <v>16</v>
      </c>
      <c r="C82" s="11">
        <v>33982</v>
      </c>
      <c r="D82" s="11">
        <v>43340</v>
      </c>
      <c r="E82" s="11">
        <v>49768</v>
      </c>
      <c r="F82" s="11">
        <v>73742</v>
      </c>
      <c r="G82" s="11">
        <v>74931</v>
      </c>
      <c r="H82" s="11">
        <v>39597</v>
      </c>
      <c r="I82" s="11">
        <v>44173</v>
      </c>
      <c r="J82" s="11">
        <v>97920</v>
      </c>
      <c r="K82" s="11">
        <v>59882</v>
      </c>
      <c r="L82" s="11">
        <v>20143</v>
      </c>
      <c r="M82" s="11">
        <v>784</v>
      </c>
    </row>
    <row r="83" spans="1:13" x14ac:dyDescent="0.4">
      <c r="A83" s="6" t="s">
        <v>67</v>
      </c>
      <c r="B83" s="6" t="s">
        <v>15</v>
      </c>
      <c r="C83" s="11">
        <v>275763</v>
      </c>
      <c r="D83" s="11">
        <v>417264</v>
      </c>
      <c r="E83" s="11">
        <v>466155</v>
      </c>
      <c r="F83" s="11">
        <v>612335</v>
      </c>
      <c r="G83" s="11">
        <v>578037</v>
      </c>
      <c r="H83" s="11">
        <v>271729</v>
      </c>
      <c r="I83" s="11">
        <v>294899</v>
      </c>
      <c r="J83" s="11">
        <v>607762</v>
      </c>
      <c r="K83" s="11">
        <v>346768</v>
      </c>
      <c r="L83" s="11">
        <v>95603</v>
      </c>
      <c r="M83" s="11">
        <v>3742</v>
      </c>
    </row>
    <row r="84" spans="1:13" x14ac:dyDescent="0.4">
      <c r="A84" s="6" t="s">
        <v>67</v>
      </c>
      <c r="B84" s="6" t="s">
        <v>16</v>
      </c>
      <c r="C84" s="11">
        <v>270549</v>
      </c>
      <c r="D84" s="11">
        <v>409116</v>
      </c>
      <c r="E84" s="11">
        <v>460182</v>
      </c>
      <c r="F84" s="11">
        <v>607737</v>
      </c>
      <c r="G84" s="11">
        <v>575433</v>
      </c>
      <c r="H84" s="11">
        <v>270999</v>
      </c>
      <c r="I84" s="11">
        <v>294242</v>
      </c>
      <c r="J84" s="11">
        <v>606299</v>
      </c>
      <c r="K84" s="11">
        <v>345468</v>
      </c>
      <c r="L84" s="11">
        <v>95091</v>
      </c>
      <c r="M84" s="11">
        <v>3704</v>
      </c>
    </row>
    <row r="85" spans="1:13" x14ac:dyDescent="0.4">
      <c r="A85" s="6" t="s">
        <v>68</v>
      </c>
      <c r="B85" s="6" t="s">
        <v>15</v>
      </c>
      <c r="C85" s="11">
        <v>46750</v>
      </c>
      <c r="D85" s="11">
        <v>56769</v>
      </c>
      <c r="E85" s="11">
        <v>65858</v>
      </c>
      <c r="F85" s="11">
        <v>87108</v>
      </c>
      <c r="G85" s="11">
        <v>86992</v>
      </c>
      <c r="H85" s="11">
        <v>48318</v>
      </c>
      <c r="I85" s="11">
        <v>54458</v>
      </c>
      <c r="J85" s="11">
        <v>101246</v>
      </c>
      <c r="K85" s="11">
        <v>61060</v>
      </c>
      <c r="L85" s="11">
        <v>18996</v>
      </c>
      <c r="M85" s="11">
        <v>714</v>
      </c>
    </row>
    <row r="86" spans="1:13" x14ac:dyDescent="0.4">
      <c r="A86" s="6" t="s">
        <v>68</v>
      </c>
      <c r="B86" s="6" t="s">
        <v>16</v>
      </c>
      <c r="C86" s="11">
        <v>46281</v>
      </c>
      <c r="D86" s="11">
        <v>56326</v>
      </c>
      <c r="E86" s="11">
        <v>65427</v>
      </c>
      <c r="F86" s="11">
        <v>86751</v>
      </c>
      <c r="G86" s="11">
        <v>86732</v>
      </c>
      <c r="H86" s="11">
        <v>48218</v>
      </c>
      <c r="I86" s="11">
        <v>54318</v>
      </c>
      <c r="J86" s="11">
        <v>101012</v>
      </c>
      <c r="K86" s="11">
        <v>60874</v>
      </c>
      <c r="L86" s="11">
        <v>18927</v>
      </c>
      <c r="M86" s="11">
        <v>709</v>
      </c>
    </row>
    <row r="87" spans="1:13" x14ac:dyDescent="0.4">
      <c r="A87" s="6" t="s">
        <v>69</v>
      </c>
      <c r="B87" s="6" t="s">
        <v>15</v>
      </c>
      <c r="C87" s="11">
        <v>76318</v>
      </c>
      <c r="D87" s="11">
        <v>89854</v>
      </c>
      <c r="E87" s="11">
        <v>106635</v>
      </c>
      <c r="F87" s="11">
        <v>141800</v>
      </c>
      <c r="G87" s="11">
        <v>151080</v>
      </c>
      <c r="H87" s="11">
        <v>83780</v>
      </c>
      <c r="I87" s="11">
        <v>93309</v>
      </c>
      <c r="J87" s="11">
        <v>176975</v>
      </c>
      <c r="K87" s="11">
        <v>109895</v>
      </c>
      <c r="L87" s="11">
        <v>33474</v>
      </c>
      <c r="M87" s="11">
        <v>1259</v>
      </c>
    </row>
    <row r="88" spans="1:13" x14ac:dyDescent="0.4">
      <c r="A88" s="6" t="s">
        <v>69</v>
      </c>
      <c r="B88" s="6" t="s">
        <v>16</v>
      </c>
      <c r="C88" s="11">
        <v>75443</v>
      </c>
      <c r="D88" s="11">
        <v>89032</v>
      </c>
      <c r="E88" s="11">
        <v>105850</v>
      </c>
      <c r="F88" s="11">
        <v>141110</v>
      </c>
      <c r="G88" s="11">
        <v>150556</v>
      </c>
      <c r="H88" s="11">
        <v>83603</v>
      </c>
      <c r="I88" s="11">
        <v>93074</v>
      </c>
      <c r="J88" s="11">
        <v>176607</v>
      </c>
      <c r="K88" s="11">
        <v>109471</v>
      </c>
      <c r="L88" s="11">
        <v>33319</v>
      </c>
      <c r="M88" s="11">
        <v>1250</v>
      </c>
    </row>
    <row r="89" spans="1:13" x14ac:dyDescent="0.4">
      <c r="A89" s="6" t="s">
        <v>70</v>
      </c>
      <c r="B89" s="6" t="s">
        <v>15</v>
      </c>
      <c r="C89" s="11">
        <v>102312</v>
      </c>
      <c r="D89" s="11">
        <v>126990</v>
      </c>
      <c r="E89" s="11">
        <v>149239</v>
      </c>
      <c r="F89" s="11">
        <v>191750</v>
      </c>
      <c r="G89" s="11">
        <v>191064</v>
      </c>
      <c r="H89" s="11">
        <v>104552</v>
      </c>
      <c r="I89" s="11">
        <v>116797</v>
      </c>
      <c r="J89" s="11">
        <v>220111</v>
      </c>
      <c r="K89" s="11">
        <v>140969</v>
      </c>
      <c r="L89" s="11">
        <v>45716</v>
      </c>
      <c r="M89" s="11">
        <v>1896</v>
      </c>
    </row>
    <row r="90" spans="1:13" x14ac:dyDescent="0.4">
      <c r="A90" s="6" t="s">
        <v>70</v>
      </c>
      <c r="B90" s="6" t="s">
        <v>16</v>
      </c>
      <c r="C90" s="11">
        <v>101373</v>
      </c>
      <c r="D90" s="11">
        <v>125910</v>
      </c>
      <c r="E90" s="11">
        <v>148240</v>
      </c>
      <c r="F90" s="11">
        <v>190806</v>
      </c>
      <c r="G90" s="11">
        <v>190454</v>
      </c>
      <c r="H90" s="11">
        <v>104313</v>
      </c>
      <c r="I90" s="11">
        <v>116544</v>
      </c>
      <c r="J90" s="11">
        <v>219626</v>
      </c>
      <c r="K90" s="11">
        <v>140514</v>
      </c>
      <c r="L90" s="11">
        <v>45479</v>
      </c>
      <c r="M90" s="11">
        <v>1876</v>
      </c>
    </row>
    <row r="91" spans="1:13" x14ac:dyDescent="0.4">
      <c r="A91" s="6" t="s">
        <v>71</v>
      </c>
      <c r="B91" s="6" t="s">
        <v>15</v>
      </c>
      <c r="C91" s="11">
        <v>60253</v>
      </c>
      <c r="D91" s="11">
        <v>78972</v>
      </c>
      <c r="E91" s="11">
        <v>89713</v>
      </c>
      <c r="F91" s="11">
        <v>123429</v>
      </c>
      <c r="G91" s="11">
        <v>121837</v>
      </c>
      <c r="H91" s="11">
        <v>65068</v>
      </c>
      <c r="I91" s="11">
        <v>74943</v>
      </c>
      <c r="J91" s="11">
        <v>154737</v>
      </c>
      <c r="K91" s="11">
        <v>95119</v>
      </c>
      <c r="L91" s="11">
        <v>29664</v>
      </c>
      <c r="M91" s="11">
        <v>1032</v>
      </c>
    </row>
    <row r="92" spans="1:13" x14ac:dyDescent="0.4">
      <c r="A92" s="6" t="s">
        <v>71</v>
      </c>
      <c r="B92" s="6" t="s">
        <v>16</v>
      </c>
      <c r="C92" s="11">
        <v>59471</v>
      </c>
      <c r="D92" s="11">
        <v>77998</v>
      </c>
      <c r="E92" s="11">
        <v>88892</v>
      </c>
      <c r="F92" s="11">
        <v>122643</v>
      </c>
      <c r="G92" s="11">
        <v>121351</v>
      </c>
      <c r="H92" s="11">
        <v>64895</v>
      </c>
      <c r="I92" s="11">
        <v>74772</v>
      </c>
      <c r="J92" s="11">
        <v>154358</v>
      </c>
      <c r="K92" s="11">
        <v>94736</v>
      </c>
      <c r="L92" s="11">
        <v>29463</v>
      </c>
      <c r="M92" s="11">
        <v>1023</v>
      </c>
    </row>
    <row r="93" spans="1:13" x14ac:dyDescent="0.4">
      <c r="A93" s="6" t="s">
        <v>72</v>
      </c>
      <c r="B93" s="6" t="s">
        <v>15</v>
      </c>
      <c r="C93" s="11">
        <v>62281</v>
      </c>
      <c r="D93" s="11">
        <v>67581</v>
      </c>
      <c r="E93" s="11">
        <v>82970</v>
      </c>
      <c r="F93" s="11">
        <v>116625</v>
      </c>
      <c r="G93" s="11">
        <v>114052</v>
      </c>
      <c r="H93" s="11">
        <v>64822</v>
      </c>
      <c r="I93" s="11">
        <v>74172</v>
      </c>
      <c r="J93" s="11">
        <v>140863</v>
      </c>
      <c r="K93" s="11">
        <v>87319</v>
      </c>
      <c r="L93" s="11">
        <v>26697</v>
      </c>
      <c r="M93" s="11">
        <v>1043</v>
      </c>
    </row>
    <row r="94" spans="1:13" x14ac:dyDescent="0.4">
      <c r="A94" s="6" t="s">
        <v>72</v>
      </c>
      <c r="B94" s="6" t="s">
        <v>16</v>
      </c>
      <c r="C94" s="11">
        <v>61679</v>
      </c>
      <c r="D94" s="11">
        <v>66870</v>
      </c>
      <c r="E94" s="11">
        <v>82283</v>
      </c>
      <c r="F94" s="11">
        <v>116036</v>
      </c>
      <c r="G94" s="11">
        <v>113656</v>
      </c>
      <c r="H94" s="11">
        <v>64637</v>
      </c>
      <c r="I94" s="11">
        <v>73959</v>
      </c>
      <c r="J94" s="11">
        <v>140452</v>
      </c>
      <c r="K94" s="11">
        <v>86951</v>
      </c>
      <c r="L94" s="11">
        <v>26506</v>
      </c>
      <c r="M94" s="11">
        <v>1027</v>
      </c>
    </row>
    <row r="95" spans="1:13" x14ac:dyDescent="0.4">
      <c r="A95" s="6" t="s">
        <v>73</v>
      </c>
      <c r="B95" s="6" t="s">
        <v>15</v>
      </c>
      <c r="C95" s="11">
        <v>95090</v>
      </c>
      <c r="D95" s="11">
        <v>106747</v>
      </c>
      <c r="E95" s="11">
        <v>135021</v>
      </c>
      <c r="F95" s="11">
        <v>173231</v>
      </c>
      <c r="G95" s="11">
        <v>174327</v>
      </c>
      <c r="H95" s="11">
        <v>101617</v>
      </c>
      <c r="I95" s="11">
        <v>115562</v>
      </c>
      <c r="J95" s="11">
        <v>202345</v>
      </c>
      <c r="K95" s="11">
        <v>130564</v>
      </c>
      <c r="L95" s="11">
        <v>44160</v>
      </c>
      <c r="M95" s="11">
        <v>1832</v>
      </c>
    </row>
    <row r="96" spans="1:13" x14ac:dyDescent="0.4">
      <c r="A96" s="6" t="s">
        <v>73</v>
      </c>
      <c r="B96" s="6" t="s">
        <v>16</v>
      </c>
      <c r="C96" s="11">
        <v>93805</v>
      </c>
      <c r="D96" s="11">
        <v>105568</v>
      </c>
      <c r="E96" s="11">
        <v>133839</v>
      </c>
      <c r="F96" s="11">
        <v>172192</v>
      </c>
      <c r="G96" s="11">
        <v>173699</v>
      </c>
      <c r="H96" s="11">
        <v>101338</v>
      </c>
      <c r="I96" s="11">
        <v>115284</v>
      </c>
      <c r="J96" s="11">
        <v>201799</v>
      </c>
      <c r="K96" s="11">
        <v>129982</v>
      </c>
      <c r="L96" s="11">
        <v>43877</v>
      </c>
      <c r="M96" s="11">
        <v>1812</v>
      </c>
    </row>
    <row r="97" spans="1:13" x14ac:dyDescent="0.4">
      <c r="A97" s="6" t="s">
        <v>74</v>
      </c>
      <c r="B97" s="6" t="s">
        <v>15</v>
      </c>
      <c r="C97" s="11">
        <v>88307</v>
      </c>
      <c r="D97" s="11">
        <v>108505</v>
      </c>
      <c r="E97" s="11">
        <v>131378</v>
      </c>
      <c r="F97" s="11">
        <v>163729</v>
      </c>
      <c r="G97" s="11">
        <v>156658</v>
      </c>
      <c r="H97" s="11">
        <v>78951</v>
      </c>
      <c r="I97" s="11">
        <v>84148</v>
      </c>
      <c r="J97" s="11">
        <v>127063</v>
      </c>
      <c r="K97" s="11">
        <v>77628</v>
      </c>
      <c r="L97" s="11">
        <v>21212</v>
      </c>
      <c r="M97" s="11">
        <v>1133</v>
      </c>
    </row>
    <row r="98" spans="1:13" x14ac:dyDescent="0.4">
      <c r="A98" s="6" t="s">
        <v>74</v>
      </c>
      <c r="B98" s="6" t="s">
        <v>16</v>
      </c>
      <c r="C98" s="11">
        <v>86660</v>
      </c>
      <c r="D98" s="11">
        <v>106433</v>
      </c>
      <c r="E98" s="11">
        <v>129662</v>
      </c>
      <c r="F98" s="11">
        <v>162279</v>
      </c>
      <c r="G98" s="11">
        <v>155739</v>
      </c>
      <c r="H98" s="11">
        <v>78561</v>
      </c>
      <c r="I98" s="11">
        <v>83838</v>
      </c>
      <c r="J98" s="11">
        <v>126631</v>
      </c>
      <c r="K98" s="11">
        <v>77235</v>
      </c>
      <c r="L98" s="11">
        <v>21087</v>
      </c>
      <c r="M98" s="11">
        <v>1116</v>
      </c>
    </row>
    <row r="100" spans="1:13" x14ac:dyDescent="0.4">
      <c r="A100" s="29" t="s">
        <v>75</v>
      </c>
      <c r="B100" s="30"/>
      <c r="C100" s="30"/>
      <c r="D100" s="30"/>
      <c r="E100" s="30"/>
      <c r="F100" s="30"/>
      <c r="G100" s="30"/>
      <c r="H100" s="30"/>
      <c r="I100" s="30"/>
      <c r="J100" s="30"/>
      <c r="K100" s="30"/>
      <c r="L100" s="30"/>
      <c r="M100" s="30"/>
    </row>
    <row r="101" spans="1:13" ht="51.75" customHeight="1" x14ac:dyDescent="0.4">
      <c r="A101" s="31" t="s">
        <v>76</v>
      </c>
      <c r="B101" s="31"/>
      <c r="C101" s="31"/>
      <c r="D101" s="31"/>
      <c r="E101" s="31"/>
      <c r="F101" s="31"/>
      <c r="G101" s="31"/>
      <c r="H101" s="31"/>
      <c r="I101" s="31"/>
      <c r="J101" s="31"/>
      <c r="K101" s="31"/>
      <c r="L101" s="31"/>
      <c r="M101" s="31"/>
    </row>
    <row r="102" spans="1:13" ht="19.5" customHeight="1" x14ac:dyDescent="0.4">
      <c r="A102" s="31" t="s">
        <v>20</v>
      </c>
      <c r="B102" s="31"/>
      <c r="C102" s="31"/>
      <c r="D102" s="31"/>
      <c r="E102" s="31"/>
      <c r="F102" s="31"/>
      <c r="G102" s="31"/>
      <c r="H102" s="31"/>
      <c r="I102" s="31"/>
      <c r="J102" s="31"/>
      <c r="K102" s="31"/>
      <c r="L102" s="31"/>
      <c r="M102" s="31"/>
    </row>
  </sheetData>
  <mergeCells count="4">
    <mergeCell ref="A4:B4"/>
    <mergeCell ref="A100:M100"/>
    <mergeCell ref="A101:M101"/>
    <mergeCell ref="A102:M102"/>
  </mergeCells>
  <phoneticPr fontId="2"/>
  <pageMargins left="0.7" right="0.7" top="0.75" bottom="0.75" header="0.3" footer="0.3"/>
  <pageSetup paperSize="9" scale="3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53"/>
  <sheetViews>
    <sheetView workbookViewId="0">
      <selection activeCell="E56" sqref="E56"/>
    </sheetView>
  </sheetViews>
  <sheetFormatPr defaultRowHeight="18.75" x14ac:dyDescent="0.4"/>
  <cols>
    <col min="1" max="1" width="11.875" customWidth="1"/>
    <col min="2" max="2" width="10.625" style="5" customWidth="1"/>
    <col min="3" max="12" width="10.625" customWidth="1"/>
  </cols>
  <sheetData>
    <row r="1" spans="1:12" x14ac:dyDescent="0.4">
      <c r="A1" s="1" t="s">
        <v>27</v>
      </c>
      <c r="B1" s="2"/>
      <c r="C1" s="3"/>
      <c r="D1" s="3"/>
    </row>
    <row r="2" spans="1:12" x14ac:dyDescent="0.4">
      <c r="B2" s="2"/>
      <c r="C2" s="3"/>
      <c r="D2" s="3"/>
    </row>
    <row r="3" spans="1:12" x14ac:dyDescent="0.4">
      <c r="A3" t="s">
        <v>78</v>
      </c>
      <c r="B3"/>
      <c r="L3" s="4" t="str">
        <f>全国!M3</f>
        <v>（6月13日公表時点）</v>
      </c>
    </row>
    <row r="4" spans="1:12" x14ac:dyDescent="0.4">
      <c r="A4" s="9"/>
      <c r="B4" s="6" t="s">
        <v>4</v>
      </c>
      <c r="C4" s="7" t="s">
        <v>5</v>
      </c>
      <c r="D4" s="7" t="s">
        <v>6</v>
      </c>
      <c r="E4" s="7" t="s">
        <v>7</v>
      </c>
      <c r="F4" s="7" t="s">
        <v>8</v>
      </c>
      <c r="G4" s="7" t="s">
        <v>9</v>
      </c>
      <c r="H4" s="7" t="s">
        <v>10</v>
      </c>
      <c r="I4" s="7" t="s">
        <v>11</v>
      </c>
      <c r="J4" s="7" t="s">
        <v>12</v>
      </c>
      <c r="K4" s="7" t="s">
        <v>13</v>
      </c>
      <c r="L4" s="7" t="s">
        <v>14</v>
      </c>
    </row>
    <row r="5" spans="1:12" x14ac:dyDescent="0.4">
      <c r="A5" s="6" t="s">
        <v>28</v>
      </c>
      <c r="B5" s="11">
        <v>344145</v>
      </c>
      <c r="C5" s="11">
        <v>461395</v>
      </c>
      <c r="D5" s="11">
        <v>545877</v>
      </c>
      <c r="E5" s="11">
        <v>733566</v>
      </c>
      <c r="F5" s="11">
        <v>697270</v>
      </c>
      <c r="G5" s="11">
        <v>338612</v>
      </c>
      <c r="H5" s="11">
        <v>394130</v>
      </c>
      <c r="I5" s="11">
        <v>736719</v>
      </c>
      <c r="J5" s="11">
        <v>422416</v>
      </c>
      <c r="K5" s="11">
        <v>111735</v>
      </c>
      <c r="L5" s="11">
        <v>3858</v>
      </c>
    </row>
    <row r="6" spans="1:12" x14ac:dyDescent="0.4">
      <c r="A6" s="6" t="s">
        <v>29</v>
      </c>
      <c r="B6" s="11">
        <v>84697</v>
      </c>
      <c r="C6" s="11">
        <v>98992</v>
      </c>
      <c r="D6" s="11">
        <v>122752</v>
      </c>
      <c r="E6" s="11">
        <v>166674</v>
      </c>
      <c r="F6" s="11">
        <v>171050</v>
      </c>
      <c r="G6" s="11">
        <v>91769</v>
      </c>
      <c r="H6" s="11">
        <v>102630</v>
      </c>
      <c r="I6" s="11">
        <v>180256</v>
      </c>
      <c r="J6" s="11">
        <v>109971</v>
      </c>
      <c r="K6" s="11">
        <v>27013</v>
      </c>
      <c r="L6" s="11">
        <v>699</v>
      </c>
    </row>
    <row r="7" spans="1:12" x14ac:dyDescent="0.4">
      <c r="A7" s="6" t="s">
        <v>30</v>
      </c>
      <c r="B7" s="11">
        <v>84790</v>
      </c>
      <c r="C7" s="11">
        <v>98478</v>
      </c>
      <c r="D7" s="11">
        <v>120975</v>
      </c>
      <c r="E7" s="11">
        <v>160380</v>
      </c>
      <c r="F7" s="11">
        <v>158359</v>
      </c>
      <c r="G7" s="11">
        <v>85933</v>
      </c>
      <c r="H7" s="11">
        <v>96420</v>
      </c>
      <c r="I7" s="11">
        <v>167458</v>
      </c>
      <c r="J7" s="11">
        <v>112040</v>
      </c>
      <c r="K7" s="11">
        <v>31115</v>
      </c>
      <c r="L7" s="11">
        <v>916</v>
      </c>
    </row>
    <row r="8" spans="1:12" x14ac:dyDescent="0.4">
      <c r="A8" s="6" t="s">
        <v>31</v>
      </c>
      <c r="B8" s="11">
        <v>163953</v>
      </c>
      <c r="C8" s="11">
        <v>225582</v>
      </c>
      <c r="D8" s="11">
        <v>267825</v>
      </c>
      <c r="E8" s="11">
        <v>330788</v>
      </c>
      <c r="F8" s="11">
        <v>291259</v>
      </c>
      <c r="G8" s="11">
        <v>145175</v>
      </c>
      <c r="H8" s="11">
        <v>161016</v>
      </c>
      <c r="I8" s="11">
        <v>276895</v>
      </c>
      <c r="J8" s="11">
        <v>161397</v>
      </c>
      <c r="K8" s="11">
        <v>43765</v>
      </c>
      <c r="L8" s="11">
        <v>1358</v>
      </c>
    </row>
    <row r="9" spans="1:12" x14ac:dyDescent="0.4">
      <c r="A9" s="6" t="s">
        <v>32</v>
      </c>
      <c r="B9" s="11">
        <v>60880</v>
      </c>
      <c r="C9" s="11">
        <v>67505</v>
      </c>
      <c r="D9" s="11">
        <v>88985</v>
      </c>
      <c r="E9" s="11">
        <v>122904</v>
      </c>
      <c r="F9" s="11">
        <v>123914</v>
      </c>
      <c r="G9" s="11">
        <v>73522</v>
      </c>
      <c r="H9" s="11">
        <v>84357</v>
      </c>
      <c r="I9" s="11">
        <v>147053</v>
      </c>
      <c r="J9" s="11">
        <v>100750</v>
      </c>
      <c r="K9" s="11">
        <v>28802</v>
      </c>
      <c r="L9" s="11">
        <v>767</v>
      </c>
    </row>
    <row r="10" spans="1:12" x14ac:dyDescent="0.4">
      <c r="A10" s="6" t="s">
        <v>33</v>
      </c>
      <c r="B10" s="11">
        <v>76098</v>
      </c>
      <c r="C10" s="11">
        <v>86395</v>
      </c>
      <c r="D10" s="11">
        <v>107710</v>
      </c>
      <c r="E10" s="11">
        <v>136845</v>
      </c>
      <c r="F10" s="11">
        <v>133270</v>
      </c>
      <c r="G10" s="11">
        <v>75794</v>
      </c>
      <c r="H10" s="11">
        <v>84874</v>
      </c>
      <c r="I10" s="11">
        <v>146067</v>
      </c>
      <c r="J10" s="11">
        <v>97632</v>
      </c>
      <c r="K10" s="11">
        <v>30533</v>
      </c>
      <c r="L10" s="11">
        <v>880</v>
      </c>
    </row>
    <row r="11" spans="1:12" x14ac:dyDescent="0.4">
      <c r="A11" s="6" t="s">
        <v>34</v>
      </c>
      <c r="B11" s="11">
        <v>134296</v>
      </c>
      <c r="C11" s="11">
        <v>166828</v>
      </c>
      <c r="D11" s="11">
        <v>196004</v>
      </c>
      <c r="E11" s="11">
        <v>244926</v>
      </c>
      <c r="F11" s="11">
        <v>238092</v>
      </c>
      <c r="G11" s="11">
        <v>132834</v>
      </c>
      <c r="H11" s="11">
        <v>146606</v>
      </c>
      <c r="I11" s="11">
        <v>241746</v>
      </c>
      <c r="J11" s="11">
        <v>149071</v>
      </c>
      <c r="K11" s="11">
        <v>43787</v>
      </c>
      <c r="L11" s="11">
        <v>1333</v>
      </c>
    </row>
    <row r="12" spans="1:12" x14ac:dyDescent="0.4">
      <c r="A12" s="6" t="s">
        <v>35</v>
      </c>
      <c r="B12" s="11">
        <v>211753</v>
      </c>
      <c r="C12" s="11">
        <v>280728</v>
      </c>
      <c r="D12" s="11">
        <v>322516</v>
      </c>
      <c r="E12" s="11">
        <v>417271</v>
      </c>
      <c r="F12" s="11">
        <v>377084</v>
      </c>
      <c r="G12" s="11">
        <v>180475</v>
      </c>
      <c r="H12" s="11">
        <v>208311</v>
      </c>
      <c r="I12" s="11">
        <v>389464</v>
      </c>
      <c r="J12" s="11">
        <v>200343</v>
      </c>
      <c r="K12" s="11">
        <v>50903</v>
      </c>
      <c r="L12" s="11">
        <v>1616</v>
      </c>
    </row>
    <row r="13" spans="1:12" x14ac:dyDescent="0.4">
      <c r="A13" s="6" t="s">
        <v>36</v>
      </c>
      <c r="B13" s="11">
        <v>142648</v>
      </c>
      <c r="C13" s="11">
        <v>186184</v>
      </c>
      <c r="D13" s="11">
        <v>221071</v>
      </c>
      <c r="E13" s="11">
        <v>284538</v>
      </c>
      <c r="F13" s="11">
        <v>251948</v>
      </c>
      <c r="G13" s="11">
        <v>124172</v>
      </c>
      <c r="H13" s="11">
        <v>141813</v>
      </c>
      <c r="I13" s="11">
        <v>254446</v>
      </c>
      <c r="J13" s="11">
        <v>130562</v>
      </c>
      <c r="K13" s="11">
        <v>35156</v>
      </c>
      <c r="L13" s="11">
        <v>1054</v>
      </c>
    </row>
    <row r="14" spans="1:12" x14ac:dyDescent="0.4">
      <c r="A14" s="6" t="s">
        <v>37</v>
      </c>
      <c r="B14" s="11">
        <v>145482</v>
      </c>
      <c r="C14" s="11">
        <v>191674</v>
      </c>
      <c r="D14" s="11">
        <v>206795</v>
      </c>
      <c r="E14" s="11">
        <v>280655</v>
      </c>
      <c r="F14" s="11">
        <v>255792</v>
      </c>
      <c r="G14" s="11">
        <v>117345</v>
      </c>
      <c r="H14" s="11">
        <v>134746</v>
      </c>
      <c r="I14" s="11">
        <v>265952</v>
      </c>
      <c r="J14" s="11">
        <v>141222</v>
      </c>
      <c r="K14" s="11">
        <v>38940</v>
      </c>
      <c r="L14" s="11">
        <v>1332</v>
      </c>
    </row>
    <row r="15" spans="1:12" x14ac:dyDescent="0.4">
      <c r="A15" s="6" t="s">
        <v>38</v>
      </c>
      <c r="B15" s="11">
        <v>523630</v>
      </c>
      <c r="C15" s="11">
        <v>784843</v>
      </c>
      <c r="D15" s="11">
        <v>866712</v>
      </c>
      <c r="E15" s="11">
        <v>1139957</v>
      </c>
      <c r="F15" s="11">
        <v>1016376</v>
      </c>
      <c r="G15" s="11">
        <v>403774</v>
      </c>
      <c r="H15" s="11">
        <v>447991</v>
      </c>
      <c r="I15" s="11">
        <v>954453</v>
      </c>
      <c r="J15" s="11">
        <v>466375</v>
      </c>
      <c r="K15" s="11">
        <v>87954</v>
      </c>
      <c r="L15" s="11">
        <v>2929</v>
      </c>
    </row>
    <row r="16" spans="1:12" x14ac:dyDescent="0.4">
      <c r="A16" s="6" t="s">
        <v>39</v>
      </c>
      <c r="B16" s="11">
        <v>444984</v>
      </c>
      <c r="C16" s="11">
        <v>665860</v>
      </c>
      <c r="D16" s="11">
        <v>735951</v>
      </c>
      <c r="E16" s="11">
        <v>956982</v>
      </c>
      <c r="F16" s="11">
        <v>860371</v>
      </c>
      <c r="G16" s="11">
        <v>348751</v>
      </c>
      <c r="H16" s="11">
        <v>388704</v>
      </c>
      <c r="I16" s="11">
        <v>826084</v>
      </c>
      <c r="J16" s="11">
        <v>417163</v>
      </c>
      <c r="K16" s="11">
        <v>86978</v>
      </c>
      <c r="L16" s="11">
        <v>2872</v>
      </c>
    </row>
    <row r="17" spans="1:12" x14ac:dyDescent="0.4">
      <c r="A17" s="6" t="s">
        <v>40</v>
      </c>
      <c r="B17" s="11">
        <v>852155</v>
      </c>
      <c r="C17" s="11">
        <v>1734132</v>
      </c>
      <c r="D17" s="11">
        <v>1946804</v>
      </c>
      <c r="E17" s="11">
        <v>2230622</v>
      </c>
      <c r="F17" s="11">
        <v>1956841</v>
      </c>
      <c r="G17" s="11">
        <v>700504</v>
      </c>
      <c r="H17" s="11">
        <v>679769</v>
      </c>
      <c r="I17" s="11">
        <v>1435198</v>
      </c>
      <c r="J17" s="11">
        <v>825115</v>
      </c>
      <c r="K17" s="11">
        <v>191812</v>
      </c>
      <c r="L17" s="11">
        <v>6641</v>
      </c>
    </row>
    <row r="18" spans="1:12" x14ac:dyDescent="0.4">
      <c r="A18" s="6" t="s">
        <v>41</v>
      </c>
      <c r="B18" s="11">
        <v>646132</v>
      </c>
      <c r="C18" s="11">
        <v>1001336</v>
      </c>
      <c r="D18" s="11">
        <v>1091022</v>
      </c>
      <c r="E18" s="11">
        <v>1441087</v>
      </c>
      <c r="F18" s="11">
        <v>1346799</v>
      </c>
      <c r="G18" s="11">
        <v>495275</v>
      </c>
      <c r="H18" s="11">
        <v>510479</v>
      </c>
      <c r="I18" s="11">
        <v>1098776</v>
      </c>
      <c r="J18" s="11">
        <v>586815</v>
      </c>
      <c r="K18" s="11">
        <v>126901</v>
      </c>
      <c r="L18" s="11">
        <v>4315</v>
      </c>
    </row>
    <row r="19" spans="1:12" x14ac:dyDescent="0.4">
      <c r="A19" s="6" t="s">
        <v>42</v>
      </c>
      <c r="B19" s="11">
        <v>153885</v>
      </c>
      <c r="C19" s="11">
        <v>189113</v>
      </c>
      <c r="D19" s="11">
        <v>226810</v>
      </c>
      <c r="E19" s="11">
        <v>300391</v>
      </c>
      <c r="F19" s="11">
        <v>282450</v>
      </c>
      <c r="G19" s="11">
        <v>145694</v>
      </c>
      <c r="H19" s="11">
        <v>167548</v>
      </c>
      <c r="I19" s="11">
        <v>305831</v>
      </c>
      <c r="J19" s="11">
        <v>188295</v>
      </c>
      <c r="K19" s="11">
        <v>56516</v>
      </c>
      <c r="L19" s="11">
        <v>2068</v>
      </c>
    </row>
    <row r="20" spans="1:12" x14ac:dyDescent="0.4">
      <c r="A20" s="6" t="s">
        <v>43</v>
      </c>
      <c r="B20" s="11">
        <v>74187</v>
      </c>
      <c r="C20" s="11">
        <v>96002</v>
      </c>
      <c r="D20" s="11">
        <v>104648</v>
      </c>
      <c r="E20" s="11">
        <v>149674</v>
      </c>
      <c r="F20" s="11">
        <v>132929</v>
      </c>
      <c r="G20" s="11">
        <v>62072</v>
      </c>
      <c r="H20" s="11">
        <v>71089</v>
      </c>
      <c r="I20" s="11">
        <v>154942</v>
      </c>
      <c r="J20" s="11">
        <v>84778</v>
      </c>
      <c r="K20" s="11">
        <v>24720</v>
      </c>
      <c r="L20" s="11">
        <v>873</v>
      </c>
    </row>
    <row r="21" spans="1:12" x14ac:dyDescent="0.4">
      <c r="A21" s="6" t="s">
        <v>44</v>
      </c>
      <c r="B21" s="11">
        <v>84918</v>
      </c>
      <c r="C21" s="11">
        <v>111848</v>
      </c>
      <c r="D21" s="11">
        <v>118284</v>
      </c>
      <c r="E21" s="11">
        <v>163115</v>
      </c>
      <c r="F21" s="11">
        <v>143149</v>
      </c>
      <c r="G21" s="11">
        <v>66885</v>
      </c>
      <c r="H21" s="11">
        <v>73258</v>
      </c>
      <c r="I21" s="11">
        <v>156778</v>
      </c>
      <c r="J21" s="11">
        <v>80854</v>
      </c>
      <c r="K21" s="11">
        <v>23546</v>
      </c>
      <c r="L21" s="11">
        <v>915</v>
      </c>
    </row>
    <row r="22" spans="1:12" x14ac:dyDescent="0.4">
      <c r="A22" s="6" t="s">
        <v>45</v>
      </c>
      <c r="B22" s="11">
        <v>58694</v>
      </c>
      <c r="C22" s="11">
        <v>73381</v>
      </c>
      <c r="D22" s="11">
        <v>81623</v>
      </c>
      <c r="E22" s="11">
        <v>105098</v>
      </c>
      <c r="F22" s="11">
        <v>97580</v>
      </c>
      <c r="G22" s="11">
        <v>48680</v>
      </c>
      <c r="H22" s="11">
        <v>53269</v>
      </c>
      <c r="I22" s="11">
        <v>102623</v>
      </c>
      <c r="J22" s="11">
        <v>59483</v>
      </c>
      <c r="K22" s="11">
        <v>18046</v>
      </c>
      <c r="L22" s="11">
        <v>622</v>
      </c>
    </row>
    <row r="23" spans="1:12" x14ac:dyDescent="0.4">
      <c r="A23" s="6" t="s">
        <v>46</v>
      </c>
      <c r="B23" s="11">
        <v>60138</v>
      </c>
      <c r="C23" s="11">
        <v>77473</v>
      </c>
      <c r="D23" s="11">
        <v>82587</v>
      </c>
      <c r="E23" s="11">
        <v>110128</v>
      </c>
      <c r="F23" s="11">
        <v>112624</v>
      </c>
      <c r="G23" s="11">
        <v>52919</v>
      </c>
      <c r="H23" s="11">
        <v>57582</v>
      </c>
      <c r="I23" s="11">
        <v>109485</v>
      </c>
      <c r="J23" s="11">
        <v>63843</v>
      </c>
      <c r="K23" s="11">
        <v>19697</v>
      </c>
      <c r="L23" s="11">
        <v>789</v>
      </c>
    </row>
    <row r="24" spans="1:12" x14ac:dyDescent="0.4">
      <c r="A24" s="6" t="s">
        <v>47</v>
      </c>
      <c r="B24" s="11">
        <v>153638</v>
      </c>
      <c r="C24" s="11">
        <v>182348</v>
      </c>
      <c r="D24" s="11">
        <v>205303</v>
      </c>
      <c r="E24" s="11">
        <v>287163</v>
      </c>
      <c r="F24" s="11">
        <v>268762</v>
      </c>
      <c r="G24" s="11">
        <v>127187</v>
      </c>
      <c r="H24" s="11">
        <v>138853</v>
      </c>
      <c r="I24" s="11">
        <v>284560</v>
      </c>
      <c r="J24" s="11">
        <v>172558</v>
      </c>
      <c r="K24" s="11">
        <v>56497</v>
      </c>
      <c r="L24" s="11">
        <v>2039</v>
      </c>
    </row>
    <row r="25" spans="1:12" x14ac:dyDescent="0.4">
      <c r="A25" s="6" t="s">
        <v>48</v>
      </c>
      <c r="B25" s="11">
        <v>153118</v>
      </c>
      <c r="C25" s="11">
        <v>193254</v>
      </c>
      <c r="D25" s="11">
        <v>208577</v>
      </c>
      <c r="E25" s="11">
        <v>281793</v>
      </c>
      <c r="F25" s="11">
        <v>262537</v>
      </c>
      <c r="G25" s="11">
        <v>121086</v>
      </c>
      <c r="H25" s="11">
        <v>133927</v>
      </c>
      <c r="I25" s="11">
        <v>276322</v>
      </c>
      <c r="J25" s="11">
        <v>153603</v>
      </c>
      <c r="K25" s="11">
        <v>39377</v>
      </c>
      <c r="L25" s="11">
        <v>1308</v>
      </c>
    </row>
    <row r="26" spans="1:12" x14ac:dyDescent="0.4">
      <c r="A26" s="6" t="s">
        <v>49</v>
      </c>
      <c r="B26" s="11">
        <v>269232</v>
      </c>
      <c r="C26" s="11">
        <v>344025</v>
      </c>
      <c r="D26" s="11">
        <v>398135</v>
      </c>
      <c r="E26" s="11">
        <v>520710</v>
      </c>
      <c r="F26" s="11">
        <v>486841</v>
      </c>
      <c r="G26" s="11">
        <v>224934</v>
      </c>
      <c r="H26" s="11">
        <v>248527</v>
      </c>
      <c r="I26" s="11">
        <v>498029</v>
      </c>
      <c r="J26" s="11">
        <v>277048</v>
      </c>
      <c r="K26" s="11">
        <v>70675</v>
      </c>
      <c r="L26" s="11">
        <v>2448</v>
      </c>
    </row>
    <row r="27" spans="1:12" x14ac:dyDescent="0.4">
      <c r="A27" s="6" t="s">
        <v>50</v>
      </c>
      <c r="B27" s="11">
        <v>571639</v>
      </c>
      <c r="C27" s="11">
        <v>846597</v>
      </c>
      <c r="D27" s="11">
        <v>915716</v>
      </c>
      <c r="E27" s="11">
        <v>1143677</v>
      </c>
      <c r="F27" s="11">
        <v>1010826</v>
      </c>
      <c r="G27" s="11">
        <v>397838</v>
      </c>
      <c r="H27" s="11">
        <v>414928</v>
      </c>
      <c r="I27" s="11">
        <v>898814</v>
      </c>
      <c r="J27" s="11">
        <v>469781</v>
      </c>
      <c r="K27" s="11">
        <v>100473</v>
      </c>
      <c r="L27" s="11">
        <v>3190</v>
      </c>
    </row>
    <row r="28" spans="1:12" x14ac:dyDescent="0.4">
      <c r="A28" s="6" t="s">
        <v>51</v>
      </c>
      <c r="B28" s="11">
        <v>133257</v>
      </c>
      <c r="C28" s="11">
        <v>175314</v>
      </c>
      <c r="D28" s="11">
        <v>191672</v>
      </c>
      <c r="E28" s="11">
        <v>253198</v>
      </c>
      <c r="F28" s="11">
        <v>237696</v>
      </c>
      <c r="G28" s="11">
        <v>107897</v>
      </c>
      <c r="H28" s="11">
        <v>116809</v>
      </c>
      <c r="I28" s="11">
        <v>240940</v>
      </c>
      <c r="J28" s="11">
        <v>137560</v>
      </c>
      <c r="K28" s="11">
        <v>35766</v>
      </c>
      <c r="L28" s="11">
        <v>1155</v>
      </c>
    </row>
    <row r="29" spans="1:12" x14ac:dyDescent="0.4">
      <c r="A29" s="6" t="s">
        <v>52</v>
      </c>
      <c r="B29" s="11">
        <v>114104</v>
      </c>
      <c r="C29" s="11">
        <v>145171</v>
      </c>
      <c r="D29" s="11">
        <v>163940</v>
      </c>
      <c r="E29" s="11">
        <v>210244</v>
      </c>
      <c r="F29" s="11">
        <v>181333</v>
      </c>
      <c r="G29" s="11">
        <v>80340</v>
      </c>
      <c r="H29" s="11">
        <v>86484</v>
      </c>
      <c r="I29" s="11">
        <v>170347</v>
      </c>
      <c r="J29" s="11">
        <v>88811</v>
      </c>
      <c r="K29" s="11">
        <v>23830</v>
      </c>
      <c r="L29" s="11">
        <v>850</v>
      </c>
    </row>
    <row r="30" spans="1:12" x14ac:dyDescent="0.4">
      <c r="A30" s="6" t="s">
        <v>53</v>
      </c>
      <c r="B30" s="11">
        <v>182140</v>
      </c>
      <c r="C30" s="11">
        <v>262374</v>
      </c>
      <c r="D30" s="11">
        <v>270758</v>
      </c>
      <c r="E30" s="11">
        <v>367984</v>
      </c>
      <c r="F30" s="11">
        <v>333291</v>
      </c>
      <c r="G30" s="11">
        <v>139463</v>
      </c>
      <c r="H30" s="11">
        <v>152754</v>
      </c>
      <c r="I30" s="11">
        <v>349965</v>
      </c>
      <c r="J30" s="11">
        <v>187764</v>
      </c>
      <c r="K30" s="11">
        <v>47399</v>
      </c>
      <c r="L30" s="11">
        <v>1885</v>
      </c>
    </row>
    <row r="31" spans="1:12" x14ac:dyDescent="0.4">
      <c r="A31" s="6" t="s">
        <v>54</v>
      </c>
      <c r="B31" s="11">
        <v>627731</v>
      </c>
      <c r="C31" s="11">
        <v>979470</v>
      </c>
      <c r="D31" s="11">
        <v>1014384</v>
      </c>
      <c r="E31" s="11">
        <v>1322085</v>
      </c>
      <c r="F31" s="11">
        <v>1219649</v>
      </c>
      <c r="G31" s="11">
        <v>459527</v>
      </c>
      <c r="H31" s="11">
        <v>499397</v>
      </c>
      <c r="I31" s="11">
        <v>1146208</v>
      </c>
      <c r="J31" s="11">
        <v>612582</v>
      </c>
      <c r="K31" s="11">
        <v>123259</v>
      </c>
      <c r="L31" s="11">
        <v>4166</v>
      </c>
    </row>
    <row r="32" spans="1:12" x14ac:dyDescent="0.4">
      <c r="A32" s="6" t="s">
        <v>55</v>
      </c>
      <c r="B32" s="11">
        <v>407327</v>
      </c>
      <c r="C32" s="11">
        <v>539333</v>
      </c>
      <c r="D32" s="11">
        <v>594854</v>
      </c>
      <c r="E32" s="11">
        <v>801037</v>
      </c>
      <c r="F32" s="11">
        <v>748684</v>
      </c>
      <c r="G32" s="11">
        <v>320225</v>
      </c>
      <c r="H32" s="11">
        <v>346873</v>
      </c>
      <c r="I32" s="11">
        <v>731595</v>
      </c>
      <c r="J32" s="11">
        <v>396998</v>
      </c>
      <c r="K32" s="11">
        <v>97658</v>
      </c>
      <c r="L32" s="11">
        <v>3308</v>
      </c>
    </row>
    <row r="33" spans="1:12" x14ac:dyDescent="0.4">
      <c r="A33" s="6" t="s">
        <v>56</v>
      </c>
      <c r="B33" s="11">
        <v>99473</v>
      </c>
      <c r="C33" s="11">
        <v>123023</v>
      </c>
      <c r="D33" s="11">
        <v>133547</v>
      </c>
      <c r="E33" s="11">
        <v>185032</v>
      </c>
      <c r="F33" s="11">
        <v>179992</v>
      </c>
      <c r="G33" s="11">
        <v>81326</v>
      </c>
      <c r="H33" s="11">
        <v>91818</v>
      </c>
      <c r="I33" s="11">
        <v>196931</v>
      </c>
      <c r="J33" s="11">
        <v>104701</v>
      </c>
      <c r="K33" s="11">
        <v>25780</v>
      </c>
      <c r="L33" s="11">
        <v>917</v>
      </c>
    </row>
    <row r="34" spans="1:12" x14ac:dyDescent="0.4">
      <c r="A34" s="6" t="s">
        <v>57</v>
      </c>
      <c r="B34" s="11">
        <v>65967</v>
      </c>
      <c r="C34" s="11">
        <v>82016</v>
      </c>
      <c r="D34" s="11">
        <v>92574</v>
      </c>
      <c r="E34" s="11">
        <v>124528</v>
      </c>
      <c r="F34" s="11">
        <v>125203</v>
      </c>
      <c r="G34" s="11">
        <v>60876</v>
      </c>
      <c r="H34" s="11">
        <v>66761</v>
      </c>
      <c r="I34" s="11">
        <v>138519</v>
      </c>
      <c r="J34" s="11">
        <v>81158</v>
      </c>
      <c r="K34" s="11">
        <v>22561</v>
      </c>
      <c r="L34" s="11">
        <v>786</v>
      </c>
    </row>
    <row r="35" spans="1:12" x14ac:dyDescent="0.4">
      <c r="A35" s="6" t="s">
        <v>58</v>
      </c>
      <c r="B35" s="11">
        <v>40654</v>
      </c>
      <c r="C35" s="11">
        <v>47353</v>
      </c>
      <c r="D35" s="11">
        <v>58234</v>
      </c>
      <c r="E35" s="11">
        <v>74205</v>
      </c>
      <c r="F35" s="11">
        <v>66546</v>
      </c>
      <c r="G35" s="11">
        <v>37030</v>
      </c>
      <c r="H35" s="11">
        <v>41750</v>
      </c>
      <c r="I35" s="11">
        <v>74402</v>
      </c>
      <c r="J35" s="11">
        <v>46059</v>
      </c>
      <c r="K35" s="11">
        <v>15446</v>
      </c>
      <c r="L35" s="11">
        <v>611</v>
      </c>
    </row>
    <row r="36" spans="1:12" x14ac:dyDescent="0.4">
      <c r="A36" s="6" t="s">
        <v>59</v>
      </c>
      <c r="B36" s="11">
        <v>48538</v>
      </c>
      <c r="C36" s="11">
        <v>55473</v>
      </c>
      <c r="D36" s="11">
        <v>66314</v>
      </c>
      <c r="E36" s="11">
        <v>85954</v>
      </c>
      <c r="F36" s="11">
        <v>78174</v>
      </c>
      <c r="G36" s="11">
        <v>43833</v>
      </c>
      <c r="H36" s="11">
        <v>49628</v>
      </c>
      <c r="I36" s="11">
        <v>95807</v>
      </c>
      <c r="J36" s="11">
        <v>62215</v>
      </c>
      <c r="K36" s="11">
        <v>21019</v>
      </c>
      <c r="L36" s="11">
        <v>866</v>
      </c>
    </row>
    <row r="37" spans="1:12" x14ac:dyDescent="0.4">
      <c r="A37" s="6" t="s">
        <v>60</v>
      </c>
      <c r="B37" s="11">
        <v>141136</v>
      </c>
      <c r="C37" s="11">
        <v>188994</v>
      </c>
      <c r="D37" s="11">
        <v>204347</v>
      </c>
      <c r="E37" s="11">
        <v>263152</v>
      </c>
      <c r="F37" s="11">
        <v>228793</v>
      </c>
      <c r="G37" s="11">
        <v>111219</v>
      </c>
      <c r="H37" s="11">
        <v>120778</v>
      </c>
      <c r="I37" s="11">
        <v>257113</v>
      </c>
      <c r="J37" s="11">
        <v>146123</v>
      </c>
      <c r="K37" s="11">
        <v>42867</v>
      </c>
      <c r="L37" s="11">
        <v>1618</v>
      </c>
    </row>
    <row r="38" spans="1:12" x14ac:dyDescent="0.4">
      <c r="A38" s="6" t="s">
        <v>61</v>
      </c>
      <c r="B38" s="11">
        <v>207703</v>
      </c>
      <c r="C38" s="11">
        <v>278074</v>
      </c>
      <c r="D38" s="11">
        <v>306973</v>
      </c>
      <c r="E38" s="11">
        <v>402673</v>
      </c>
      <c r="F38" s="11">
        <v>352344</v>
      </c>
      <c r="G38" s="11">
        <v>161830</v>
      </c>
      <c r="H38" s="11">
        <v>178916</v>
      </c>
      <c r="I38" s="11">
        <v>378670</v>
      </c>
      <c r="J38" s="11">
        <v>203828</v>
      </c>
      <c r="K38" s="11">
        <v>58121</v>
      </c>
      <c r="L38" s="11">
        <v>2362</v>
      </c>
    </row>
    <row r="39" spans="1:12" x14ac:dyDescent="0.4">
      <c r="A39" s="6" t="s">
        <v>62</v>
      </c>
      <c r="B39" s="11">
        <v>95455</v>
      </c>
      <c r="C39" s="11">
        <v>114789</v>
      </c>
      <c r="D39" s="11">
        <v>130904</v>
      </c>
      <c r="E39" s="11">
        <v>179283</v>
      </c>
      <c r="F39" s="11">
        <v>162944</v>
      </c>
      <c r="G39" s="11">
        <v>84983</v>
      </c>
      <c r="H39" s="11">
        <v>99965</v>
      </c>
      <c r="I39" s="11">
        <v>208448</v>
      </c>
      <c r="J39" s="11">
        <v>121474</v>
      </c>
      <c r="K39" s="11">
        <v>34512</v>
      </c>
      <c r="L39" s="11">
        <v>1381</v>
      </c>
    </row>
    <row r="40" spans="1:12" x14ac:dyDescent="0.4">
      <c r="A40" s="6" t="s">
        <v>63</v>
      </c>
      <c r="B40" s="11">
        <v>50152</v>
      </c>
      <c r="C40" s="11">
        <v>61757</v>
      </c>
      <c r="D40" s="11">
        <v>75063</v>
      </c>
      <c r="E40" s="11">
        <v>98157</v>
      </c>
      <c r="F40" s="11">
        <v>91356</v>
      </c>
      <c r="G40" s="11">
        <v>48740</v>
      </c>
      <c r="H40" s="11">
        <v>56757</v>
      </c>
      <c r="I40" s="11">
        <v>105781</v>
      </c>
      <c r="J40" s="11">
        <v>62855</v>
      </c>
      <c r="K40" s="11">
        <v>18823</v>
      </c>
      <c r="L40" s="11">
        <v>591</v>
      </c>
    </row>
    <row r="41" spans="1:12" x14ac:dyDescent="0.4">
      <c r="A41" s="6" t="s">
        <v>64</v>
      </c>
      <c r="B41" s="11">
        <v>71312</v>
      </c>
      <c r="C41" s="11">
        <v>89154</v>
      </c>
      <c r="D41" s="11">
        <v>102360</v>
      </c>
      <c r="E41" s="11">
        <v>138143</v>
      </c>
      <c r="F41" s="11">
        <v>118116</v>
      </c>
      <c r="G41" s="11">
        <v>59215</v>
      </c>
      <c r="H41" s="11">
        <v>66209</v>
      </c>
      <c r="I41" s="11">
        <v>136156</v>
      </c>
      <c r="J41" s="11">
        <v>76617</v>
      </c>
      <c r="K41" s="11">
        <v>22968</v>
      </c>
      <c r="L41" s="11">
        <v>909</v>
      </c>
    </row>
    <row r="42" spans="1:12" x14ac:dyDescent="0.4">
      <c r="A42" s="6" t="s">
        <v>65</v>
      </c>
      <c r="B42" s="11">
        <v>96221</v>
      </c>
      <c r="C42" s="11">
        <v>115256</v>
      </c>
      <c r="D42" s="11">
        <v>136791</v>
      </c>
      <c r="E42" s="11">
        <v>183593</v>
      </c>
      <c r="F42" s="11">
        <v>169678</v>
      </c>
      <c r="G42" s="11">
        <v>87756</v>
      </c>
      <c r="H42" s="11">
        <v>98978</v>
      </c>
      <c r="I42" s="11">
        <v>193938</v>
      </c>
      <c r="J42" s="11">
        <v>114494</v>
      </c>
      <c r="K42" s="11">
        <v>34776</v>
      </c>
      <c r="L42" s="11">
        <v>1280</v>
      </c>
    </row>
    <row r="43" spans="1:12" x14ac:dyDescent="0.4">
      <c r="A43" s="6" t="s">
        <v>66</v>
      </c>
      <c r="B43" s="11">
        <v>47671</v>
      </c>
      <c r="C43" s="11">
        <v>55360</v>
      </c>
      <c r="D43" s="11">
        <v>66329</v>
      </c>
      <c r="E43" s="11">
        <v>93623</v>
      </c>
      <c r="F43" s="11">
        <v>86456</v>
      </c>
      <c r="G43" s="11">
        <v>45707</v>
      </c>
      <c r="H43" s="11">
        <v>52283</v>
      </c>
      <c r="I43" s="11">
        <v>107421</v>
      </c>
      <c r="J43" s="11">
        <v>64346</v>
      </c>
      <c r="K43" s="11">
        <v>21441</v>
      </c>
      <c r="L43" s="11">
        <v>840</v>
      </c>
    </row>
    <row r="44" spans="1:12" x14ac:dyDescent="0.4">
      <c r="A44" s="6" t="s">
        <v>67</v>
      </c>
      <c r="B44" s="11">
        <v>378954</v>
      </c>
      <c r="C44" s="11">
        <v>532495</v>
      </c>
      <c r="D44" s="11">
        <v>598708</v>
      </c>
      <c r="E44" s="11">
        <v>733381</v>
      </c>
      <c r="F44" s="11">
        <v>628330</v>
      </c>
      <c r="G44" s="11">
        <v>300135</v>
      </c>
      <c r="H44" s="11">
        <v>338062</v>
      </c>
      <c r="I44" s="11">
        <v>630740</v>
      </c>
      <c r="J44" s="11">
        <v>347756</v>
      </c>
      <c r="K44" s="11">
        <v>92417</v>
      </c>
      <c r="L44" s="11">
        <v>3492</v>
      </c>
    </row>
    <row r="45" spans="1:12" x14ac:dyDescent="0.4">
      <c r="A45" s="6" t="s">
        <v>68</v>
      </c>
      <c r="B45" s="11">
        <v>64020</v>
      </c>
      <c r="C45" s="11">
        <v>74484</v>
      </c>
      <c r="D45" s="11">
        <v>86670</v>
      </c>
      <c r="E45" s="11">
        <v>105839</v>
      </c>
      <c r="F45" s="11">
        <v>99030</v>
      </c>
      <c r="G45" s="11">
        <v>54167</v>
      </c>
      <c r="H45" s="11">
        <v>61558</v>
      </c>
      <c r="I45" s="11">
        <v>103224</v>
      </c>
      <c r="J45" s="11">
        <v>63131</v>
      </c>
      <c r="K45" s="11">
        <v>18976</v>
      </c>
      <c r="L45" s="11">
        <v>705</v>
      </c>
    </row>
    <row r="46" spans="1:12" x14ac:dyDescent="0.4">
      <c r="A46" s="6" t="s">
        <v>69</v>
      </c>
      <c r="B46" s="11">
        <v>97233</v>
      </c>
      <c r="C46" s="11">
        <v>108112</v>
      </c>
      <c r="D46" s="11">
        <v>132289</v>
      </c>
      <c r="E46" s="11">
        <v>167792</v>
      </c>
      <c r="F46" s="11">
        <v>168351</v>
      </c>
      <c r="G46" s="11">
        <v>93323</v>
      </c>
      <c r="H46" s="11">
        <v>106402</v>
      </c>
      <c r="I46" s="11">
        <v>182322</v>
      </c>
      <c r="J46" s="11">
        <v>114094</v>
      </c>
      <c r="K46" s="11">
        <v>33419</v>
      </c>
      <c r="L46" s="11">
        <v>1280</v>
      </c>
    </row>
    <row r="47" spans="1:12" x14ac:dyDescent="0.4">
      <c r="A47" s="6" t="s">
        <v>70</v>
      </c>
      <c r="B47" s="11">
        <v>130585</v>
      </c>
      <c r="C47" s="11">
        <v>154899</v>
      </c>
      <c r="D47" s="11">
        <v>186424</v>
      </c>
      <c r="E47" s="11">
        <v>224560</v>
      </c>
      <c r="F47" s="11">
        <v>212905</v>
      </c>
      <c r="G47" s="11">
        <v>117103</v>
      </c>
      <c r="H47" s="11">
        <v>130574</v>
      </c>
      <c r="I47" s="11">
        <v>225695</v>
      </c>
      <c r="J47" s="11">
        <v>145598</v>
      </c>
      <c r="K47" s="11">
        <v>45022</v>
      </c>
      <c r="L47" s="11">
        <v>1787</v>
      </c>
    </row>
    <row r="48" spans="1:12" x14ac:dyDescent="0.4">
      <c r="A48" s="6" t="s">
        <v>71</v>
      </c>
      <c r="B48" s="11">
        <v>81622</v>
      </c>
      <c r="C48" s="11">
        <v>99366</v>
      </c>
      <c r="D48" s="11">
        <v>116122</v>
      </c>
      <c r="E48" s="11">
        <v>150515</v>
      </c>
      <c r="F48" s="11">
        <v>136048</v>
      </c>
      <c r="G48" s="11">
        <v>74227</v>
      </c>
      <c r="H48" s="11">
        <v>85431</v>
      </c>
      <c r="I48" s="11">
        <v>161508</v>
      </c>
      <c r="J48" s="11">
        <v>97874</v>
      </c>
      <c r="K48" s="11">
        <v>29415</v>
      </c>
      <c r="L48" s="11">
        <v>1016</v>
      </c>
    </row>
    <row r="49" spans="1:13" x14ac:dyDescent="0.4">
      <c r="A49" s="6" t="s">
        <v>72</v>
      </c>
      <c r="B49" s="11">
        <v>81604</v>
      </c>
      <c r="C49" s="11">
        <v>88267</v>
      </c>
      <c r="D49" s="11">
        <v>110154</v>
      </c>
      <c r="E49" s="11">
        <v>140153</v>
      </c>
      <c r="F49" s="11">
        <v>129606</v>
      </c>
      <c r="G49" s="11">
        <v>74823</v>
      </c>
      <c r="H49" s="11">
        <v>84170</v>
      </c>
      <c r="I49" s="11">
        <v>146557</v>
      </c>
      <c r="J49" s="11">
        <v>91648</v>
      </c>
      <c r="K49" s="11">
        <v>27183</v>
      </c>
      <c r="L49" s="11">
        <v>1066</v>
      </c>
    </row>
    <row r="50" spans="1:13" x14ac:dyDescent="0.4">
      <c r="A50" s="6" t="s">
        <v>73</v>
      </c>
      <c r="B50" s="11">
        <v>120144</v>
      </c>
      <c r="C50" s="11">
        <v>129463</v>
      </c>
      <c r="D50" s="11">
        <v>168092</v>
      </c>
      <c r="E50" s="11">
        <v>201001</v>
      </c>
      <c r="F50" s="11">
        <v>195992</v>
      </c>
      <c r="G50" s="11">
        <v>115879</v>
      </c>
      <c r="H50" s="11">
        <v>128892</v>
      </c>
      <c r="I50" s="11">
        <v>206687</v>
      </c>
      <c r="J50" s="11">
        <v>137509</v>
      </c>
      <c r="K50" s="11">
        <v>43695</v>
      </c>
      <c r="L50" s="11">
        <v>1723</v>
      </c>
    </row>
    <row r="51" spans="1:13" x14ac:dyDescent="0.4">
      <c r="A51" s="6" t="s">
        <v>74</v>
      </c>
      <c r="B51" s="11">
        <v>132197</v>
      </c>
      <c r="C51" s="11">
        <v>155599</v>
      </c>
      <c r="D51" s="11">
        <v>182520</v>
      </c>
      <c r="E51" s="11">
        <v>209387</v>
      </c>
      <c r="F51" s="11">
        <v>183944</v>
      </c>
      <c r="G51" s="11">
        <v>91255</v>
      </c>
      <c r="H51" s="11">
        <v>96207</v>
      </c>
      <c r="I51" s="11">
        <v>130307</v>
      </c>
      <c r="J51" s="11">
        <v>82170</v>
      </c>
      <c r="K51" s="11">
        <v>22069</v>
      </c>
      <c r="L51" s="11">
        <v>1220</v>
      </c>
    </row>
    <row r="53" spans="1:13" ht="64.5" customHeight="1" x14ac:dyDescent="0.4">
      <c r="A53" s="34" t="s">
        <v>79</v>
      </c>
      <c r="B53" s="31"/>
      <c r="C53" s="31"/>
      <c r="D53" s="31"/>
      <c r="E53" s="31"/>
      <c r="F53" s="31"/>
      <c r="G53" s="31"/>
      <c r="H53" s="31"/>
      <c r="I53" s="31"/>
      <c r="J53" s="31"/>
      <c r="K53" s="31"/>
      <c r="L53" s="31"/>
      <c r="M53" s="31"/>
    </row>
  </sheetData>
  <mergeCells count="1">
    <mergeCell ref="A53:M53"/>
  </mergeCells>
  <phoneticPr fontId="2"/>
  <pageMargins left="0.7" right="0.7" top="0.75" bottom="0.75" header="0.3" footer="0.3"/>
  <pageSetup paperSize="9" scale="5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9" ma:contentTypeDescription="新しいドキュメントを作成します。" ma:contentTypeScope="" ma:versionID="6d82e824b9a0764e8c5a7ef860849753">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04182218f8ed45a671cfad07c79ea411"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element name="TaxCatchAll" ma:index="30" nillable="true" ma:displayName="Taxonomy Catch All Column" ma:hidden="true" ma:list="{02be7c2a-dcaf-42f6-9ca0-14cdca2ec951}" ma:internalName="TaxCatchAll" ma:showField="CatchAllData" ma:web="89559dea-130d-4237-8e78-1ce7f44b9a2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element name="lcf76f155ced4ddcb4097134ff3c332f" ma:index="29"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DIGI-808455956-3826514</_dlc_DocId>
    <_dlc_DocIdUrl xmlns="89559dea-130d-4237-8e78-1ce7f44b9a24">
      <Url>https://digitalgojp.sharepoint.com/sites/digi_portal/_layouts/15/DocIdRedir.aspx?ID=DIGI-808455956-3826514</Url>
      <Description>DIGI-808455956-3826514</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SharedWithUsers xmlns="89559dea-130d-4237-8e78-1ce7f44b9a24">
      <UserInfo>
        <DisplayName/>
        <AccountId xsi:nil="true"/>
        <AccountType/>
      </UserInfo>
    </SharedWithUsers>
    <MediaLengthInSeconds xmlns="0e1d05ab-b491-48cc-a1d7-91236226a3a4" xsi:nil="true"/>
    <_dlc_DocIdPersistId xmlns="89559dea-130d-4237-8e78-1ce7f44b9a24">false</_dlc_DocIdPersistId>
    <lcf76f155ced4ddcb4097134ff3c332f xmlns="0e1d05ab-b491-48cc-a1d7-91236226a3a4">
      <Terms xmlns="http://schemas.microsoft.com/office/infopath/2007/PartnerControls"/>
    </lcf76f155ced4ddcb4097134ff3c332f>
    <TaxCatchAll xmlns="89559dea-130d-4237-8e78-1ce7f44b9a24" xsi:nil="true"/>
  </documentManagement>
</p:properties>
</file>

<file path=customXml/itemProps1.xml><?xml version="1.0" encoding="utf-8"?>
<ds:datastoreItem xmlns:ds="http://schemas.openxmlformats.org/officeDocument/2006/customXml" ds:itemID="{9FDAAB62-8363-4E31-9A68-95BBF439A9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E1EDC5-708A-4B8C-8763-B8C19E782035}">
  <ds:schemaRefs>
    <ds:schemaRef ds:uri="http://schemas.microsoft.com/sharepoint/events"/>
  </ds:schemaRefs>
</ds:datastoreItem>
</file>

<file path=customXml/itemProps3.xml><?xml version="1.0" encoding="utf-8"?>
<ds:datastoreItem xmlns:ds="http://schemas.openxmlformats.org/officeDocument/2006/customXml" ds:itemID="{C11D8336-9688-4AC3-AE46-0AEA7F5FA851}">
  <ds:schemaRefs>
    <ds:schemaRef ds:uri="http://schemas.microsoft.com/sharepoint/v3/contenttype/forms"/>
  </ds:schemaRefs>
</ds:datastoreItem>
</file>

<file path=customXml/itemProps4.xml><?xml version="1.0" encoding="utf-8"?>
<ds:datastoreItem xmlns:ds="http://schemas.openxmlformats.org/officeDocument/2006/customXml" ds:itemID="{CF38F32A-F103-4D27-8349-D0FA79C64180}">
  <ds:schemaRefs>
    <ds:schemaRef ds:uri="http://schemas.microsoft.com/office/2006/metadata/properties"/>
    <ds:schemaRef ds:uri="http://schemas.microsoft.com/office/infopath/2007/PartnerControls"/>
    <ds:schemaRef ds:uri="89559dea-130d-4237-8e78-1ce7f44b9a24"/>
    <ds:schemaRef ds:uri="0e1d05ab-b491-48cc-a1d7-91236226a3a4"/>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全国</vt:lpstr>
      <vt:lpstr>都道府県別（接種率）</vt:lpstr>
      <vt:lpstr>都道府県別（接種回数）</vt:lpstr>
      <vt:lpstr>都道府県別（人口）</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2021-09-24T07:53:02Z</dcterms:created>
  <dcterms:modified xsi:type="dcterms:W3CDTF">2022-06-13T04:36:09Z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4250e11d-47e3-42b5-bbff-de37a164f1d6</vt:lpwstr>
  </property>
  <property fmtid="{D5CDD505-2E9C-101B-9397-08002B2CF9AE}" pid="4" name="Order">
    <vt:r8>322169900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MediaServiceImageTags">
    <vt:lpwstr/>
  </property>
</Properties>
</file>