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110" yWindow="-110" windowWidth="46300" windowHeight="25540"/>
  </bookViews>
  <sheets>
    <sheet name="全国" sheetId="4" r:id="rId1"/>
    <sheet name="都道府県別（接種率）" sheetId="7" r:id="rId2"/>
    <sheet name="都道府県別（接種回数）" sheetId="8" r:id="rId3"/>
    <sheet name="都道府県別（人口）" sheetId="9"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0" i="4" l="1"/>
  <c r="C21" i="4"/>
  <c r="L3" i="9" l="1"/>
  <c r="M3" i="7"/>
  <c r="M3" i="8"/>
</calcChain>
</file>

<file path=xl/sharedStrings.xml><?xml version="1.0" encoding="utf-8"?>
<sst xmlns="http://schemas.openxmlformats.org/spreadsheetml/2006/main" count="511" uniqueCount="80">
  <si>
    <t>年齢階級別接種実績</t>
    <rPh sb="0" eb="2">
      <t>ネンレイ</t>
    </rPh>
    <rPh sb="2" eb="4">
      <t>カイキュウ</t>
    </rPh>
    <rPh sb="4" eb="5">
      <t>ベツ</t>
    </rPh>
    <rPh sb="5" eb="7">
      <t>セッシュ</t>
    </rPh>
    <rPh sb="7" eb="9">
      <t>ジッセキ</t>
    </rPh>
    <phoneticPr fontId="2"/>
  </si>
  <si>
    <t>〇接種率</t>
    <rPh sb="1" eb="3">
      <t>セッシュ</t>
    </rPh>
    <rPh sb="3" eb="4">
      <t>リツ</t>
    </rPh>
    <phoneticPr fontId="2"/>
  </si>
  <si>
    <t>（6月27日公表時点）</t>
  </si>
  <si>
    <t>5歳～11歳※</t>
    <phoneticPr fontId="2"/>
  </si>
  <si>
    <t>12歳～19歳</t>
  </si>
  <si>
    <t>20歳代</t>
  </si>
  <si>
    <t>30歳代</t>
  </si>
  <si>
    <t>40歳代</t>
  </si>
  <si>
    <t>50歳代</t>
  </si>
  <si>
    <t>60～64歳</t>
  </si>
  <si>
    <t>65～69歳</t>
  </si>
  <si>
    <t>70歳代</t>
  </si>
  <si>
    <t>80歳代</t>
  </si>
  <si>
    <t>90歳代</t>
  </si>
  <si>
    <t>100歳以上</t>
  </si>
  <si>
    <t>1回以上接種者</t>
    <rPh sb="1" eb="4">
      <t>カイイジョウ</t>
    </rPh>
    <rPh sb="4" eb="7">
      <t>セッシュシャ</t>
    </rPh>
    <phoneticPr fontId="2"/>
  </si>
  <si>
    <t>2回接種完了者</t>
    <rPh sb="1" eb="2">
      <t>カイ</t>
    </rPh>
    <rPh sb="2" eb="4">
      <t>セッシュ</t>
    </rPh>
    <rPh sb="4" eb="6">
      <t>カンリョウ</t>
    </rPh>
    <rPh sb="6" eb="7">
      <t>シャ</t>
    </rPh>
    <phoneticPr fontId="2"/>
  </si>
  <si>
    <t>〇接種回数</t>
    <rPh sb="1" eb="3">
      <t>セッシュ</t>
    </rPh>
    <rPh sb="3" eb="5">
      <t>カイスウ</t>
    </rPh>
    <phoneticPr fontId="2"/>
  </si>
  <si>
    <t>人口</t>
    <rPh sb="0" eb="2">
      <t>ジンコウ</t>
    </rPh>
    <phoneticPr fontId="2"/>
  </si>
  <si>
    <t>注：被接種者の年齢分布は、ワクチン接種記録システム(VRS)に報告済みのデータのみにより把握可能であるため、接種率の算出においては、VRSへ報告された、
　　一般接種（高齢者を含む）と先行接種対象者（接種券付き予診票で接種を行った優先接種者）の合計回数を使用している。
　　使用回数には、首相官邸HPで公表している総接種回数のうち、職域接種及び先行接種対象者のVRS未入力分である約100万回分程度が含まれていない。
　　また、公表日前日時点の被接種者の年齢を基準とし、年齢階級別に振り分けている。</t>
    <rPh sb="31" eb="33">
      <t>ホウコク</t>
    </rPh>
    <rPh sb="46" eb="48">
      <t>カノウ</t>
    </rPh>
    <rPh sb="54" eb="56">
      <t>セッシュ</t>
    </rPh>
    <rPh sb="56" eb="57">
      <t>リツ</t>
    </rPh>
    <rPh sb="58" eb="60">
      <t>サンシュツ</t>
    </rPh>
    <rPh sb="70" eb="72">
      <t>ホウコク</t>
    </rPh>
    <rPh sb="123" eb="125">
      <t>カイスウ</t>
    </rPh>
    <rPh sb="126" eb="128">
      <t>シヨウ</t>
    </rPh>
    <rPh sb="144" eb="146">
      <t>シュショウ</t>
    </rPh>
    <rPh sb="146" eb="148">
      <t>カンテイ</t>
    </rPh>
    <rPh sb="214" eb="217">
      <t>コウヒョウビ</t>
    </rPh>
    <rPh sb="217" eb="219">
      <t>ゼンジツ</t>
    </rPh>
    <rPh sb="219" eb="221">
      <t>ジテン</t>
    </rPh>
    <rPh sb="222" eb="223">
      <t>ヒ</t>
    </rPh>
    <rPh sb="223" eb="226">
      <t>セッシュシャ</t>
    </rPh>
    <rPh sb="227" eb="229">
      <t>ネンレイ</t>
    </rPh>
    <rPh sb="230" eb="232">
      <t>キジュン</t>
    </rPh>
    <phoneticPr fontId="2"/>
  </si>
  <si>
    <t>注：VRSに報告済みデータのうち、年齢が不明なものは計上していない。</t>
    <rPh sb="0" eb="1">
      <t>チュウ</t>
    </rPh>
    <rPh sb="6" eb="8">
      <t>ホウコク</t>
    </rPh>
    <rPh sb="8" eb="9">
      <t>ズ</t>
    </rPh>
    <rPh sb="17" eb="19">
      <t>ネンレイ</t>
    </rPh>
    <rPh sb="20" eb="22">
      <t>フメイ</t>
    </rPh>
    <rPh sb="26" eb="28">
      <t>ケイジョウ</t>
    </rPh>
    <phoneticPr fontId="2"/>
  </si>
  <si>
    <t>注：年齢階級別人口は、総務省が公表している「令和3年住民基本台帳年齢階級別人口（市区町村別）」のうち、各市区町村の性別及び年代階級の数字を集計したものを
　　利用しており、その際、12歳～19歳人口は、15歳～19歳人口に、10歳～14歳人口を5分の3したものを加えたものを使用しており、5歳～11歳人口は、5歳～9歳人口に、
　　10歳～14歳人口を5分の2したものを加えたものを使用している。</t>
    <rPh sb="2" eb="4">
      <t>ネンレイ</t>
    </rPh>
    <rPh sb="4" eb="6">
      <t>カイキュウ</t>
    </rPh>
    <rPh sb="6" eb="7">
      <t>ベツ</t>
    </rPh>
    <rPh sb="7" eb="9">
      <t>ジンコウ</t>
    </rPh>
    <rPh sb="11" eb="14">
      <t>ソウムショウ</t>
    </rPh>
    <rPh sb="15" eb="17">
      <t>コウヒョウ</t>
    </rPh>
    <rPh sb="22" eb="24">
      <t>レイワ</t>
    </rPh>
    <rPh sb="25" eb="26">
      <t>ネン</t>
    </rPh>
    <rPh sb="26" eb="28">
      <t>ジュウミン</t>
    </rPh>
    <rPh sb="28" eb="30">
      <t>キホン</t>
    </rPh>
    <rPh sb="30" eb="32">
      <t>ダイチョウ</t>
    </rPh>
    <rPh sb="32" eb="34">
      <t>ネンレイ</t>
    </rPh>
    <rPh sb="34" eb="36">
      <t>カイキュウ</t>
    </rPh>
    <rPh sb="36" eb="37">
      <t>ベツ</t>
    </rPh>
    <rPh sb="37" eb="39">
      <t>ジンコウ</t>
    </rPh>
    <rPh sb="40" eb="42">
      <t>シク</t>
    </rPh>
    <rPh sb="42" eb="44">
      <t>チョウソン</t>
    </rPh>
    <rPh sb="44" eb="45">
      <t>ベツ</t>
    </rPh>
    <rPh sb="51" eb="52">
      <t>カク</t>
    </rPh>
    <rPh sb="52" eb="54">
      <t>シク</t>
    </rPh>
    <rPh sb="54" eb="56">
      <t>チョウソン</t>
    </rPh>
    <rPh sb="57" eb="59">
      <t>セイベツ</t>
    </rPh>
    <rPh sb="59" eb="60">
      <t>オヨ</t>
    </rPh>
    <rPh sb="61" eb="63">
      <t>ネンダイ</t>
    </rPh>
    <rPh sb="63" eb="65">
      <t>カイキュウ</t>
    </rPh>
    <rPh sb="66" eb="68">
      <t>スウジ</t>
    </rPh>
    <rPh sb="69" eb="71">
      <t>シュウケイ</t>
    </rPh>
    <rPh sb="79" eb="81">
      <t>リヨウ</t>
    </rPh>
    <rPh sb="88" eb="89">
      <t>サイ</t>
    </rPh>
    <rPh sb="145" eb="146">
      <t>サイ</t>
    </rPh>
    <rPh sb="149" eb="150">
      <t>サイ</t>
    </rPh>
    <rPh sb="150" eb="152">
      <t>ジンコウ</t>
    </rPh>
    <phoneticPr fontId="2"/>
  </si>
  <si>
    <t>※：首相官邸HPにおける「（総接種回数の内訳）」では、小児用ファイザーワクチンを接種した回数及び当該接種回数を人口で除した率を公表しており、
　　それぞれ下表のとおりである。</t>
    <rPh sb="27" eb="29">
      <t>ショウニ</t>
    </rPh>
    <rPh sb="29" eb="30">
      <t>ヨウ</t>
    </rPh>
    <rPh sb="40" eb="42">
      <t>セッシュ</t>
    </rPh>
    <rPh sb="44" eb="46">
      <t>カイスウ</t>
    </rPh>
    <rPh sb="46" eb="47">
      <t>オヨ</t>
    </rPh>
    <rPh sb="48" eb="50">
      <t>トウガイ</t>
    </rPh>
    <rPh sb="50" eb="52">
      <t>セッシュ</t>
    </rPh>
    <rPh sb="52" eb="54">
      <t>カイスウ</t>
    </rPh>
    <rPh sb="55" eb="57">
      <t>ジンコウ</t>
    </rPh>
    <rPh sb="58" eb="59">
      <t>ジョ</t>
    </rPh>
    <rPh sb="61" eb="62">
      <t>リツ</t>
    </rPh>
    <rPh sb="77" eb="79">
      <t>カヒョウ</t>
    </rPh>
    <phoneticPr fontId="2"/>
  </si>
  <si>
    <t>回数</t>
    <rPh sb="0" eb="2">
      <t>カイスウ</t>
    </rPh>
    <phoneticPr fontId="2"/>
  </si>
  <si>
    <t>接種率</t>
    <rPh sb="0" eb="3">
      <t>セッシュリツ</t>
    </rPh>
    <phoneticPr fontId="2"/>
  </si>
  <si>
    <t>１回以上接種者</t>
    <rPh sb="1" eb="2">
      <t>カイ</t>
    </rPh>
    <rPh sb="2" eb="4">
      <t>イジョウ</t>
    </rPh>
    <rPh sb="4" eb="6">
      <t>セッシュ</t>
    </rPh>
    <rPh sb="6" eb="7">
      <t>シャ</t>
    </rPh>
    <phoneticPr fontId="2"/>
  </si>
  <si>
    <t>２回接種完了者</t>
    <rPh sb="1" eb="2">
      <t>カイ</t>
    </rPh>
    <rPh sb="2" eb="4">
      <t>セッシュ</t>
    </rPh>
    <rPh sb="4" eb="6">
      <t>カンリョウ</t>
    </rPh>
    <rPh sb="6" eb="7">
      <t>シャ</t>
    </rPh>
    <phoneticPr fontId="2"/>
  </si>
  <si>
    <t>年齢階級別接種実績（都道府県別）</t>
    <rPh sb="0" eb="2">
      <t>ネンレイ</t>
    </rPh>
    <rPh sb="2" eb="4">
      <t>カイキュウ</t>
    </rPh>
    <rPh sb="4" eb="5">
      <t>ベツ</t>
    </rPh>
    <rPh sb="5" eb="7">
      <t>セッシュ</t>
    </rPh>
    <rPh sb="7" eb="9">
      <t>ジッセキ</t>
    </rPh>
    <rPh sb="10" eb="14">
      <t>トドウフケン</t>
    </rPh>
    <rPh sb="13" eb="15">
      <t>ケンベツ</t>
    </rPh>
    <phoneticPr fontId="2"/>
  </si>
  <si>
    <t>01 北海道</t>
  </si>
  <si>
    <t>02 青森県</t>
  </si>
  <si>
    <t>03 岩手県</t>
  </si>
  <si>
    <t>04 宮城県</t>
  </si>
  <si>
    <t>05 秋田県</t>
  </si>
  <si>
    <t>06 山形県</t>
  </si>
  <si>
    <t>07 福島県</t>
  </si>
  <si>
    <t>08 茨城県</t>
  </si>
  <si>
    <t>09 栃木県</t>
  </si>
  <si>
    <t>10 群馬県</t>
  </si>
  <si>
    <t>11 埼玉県</t>
  </si>
  <si>
    <t>12 千葉県</t>
  </si>
  <si>
    <t>13 東京都</t>
  </si>
  <si>
    <t>14 神奈川県</t>
  </si>
  <si>
    <t>15 新潟県</t>
  </si>
  <si>
    <t>16 富山県</t>
  </si>
  <si>
    <t>17 石川県</t>
  </si>
  <si>
    <t>18 福井県</t>
  </si>
  <si>
    <t>19 山梨県</t>
  </si>
  <si>
    <t>20 長野県</t>
  </si>
  <si>
    <t>21 岐阜県</t>
  </si>
  <si>
    <t>22 静岡県</t>
  </si>
  <si>
    <t>23 愛知県</t>
  </si>
  <si>
    <t>24 三重県</t>
  </si>
  <si>
    <t>25 滋賀県</t>
  </si>
  <si>
    <t>26 京都府</t>
  </si>
  <si>
    <t>27 大阪府</t>
  </si>
  <si>
    <t>28 兵庫県</t>
  </si>
  <si>
    <t>29 奈良県</t>
  </si>
  <si>
    <t>30 和歌山県</t>
  </si>
  <si>
    <t>31 鳥取県</t>
  </si>
  <si>
    <t>32 島根県</t>
  </si>
  <si>
    <t>33 岡山県</t>
  </si>
  <si>
    <t>34 広島県</t>
  </si>
  <si>
    <t>35 山口県</t>
  </si>
  <si>
    <t>36 徳島県</t>
  </si>
  <si>
    <t>37 香川県</t>
  </si>
  <si>
    <t>38 愛媛県</t>
  </si>
  <si>
    <t>39 高知県</t>
  </si>
  <si>
    <t>40 福岡県</t>
  </si>
  <si>
    <t>41 佐賀県</t>
  </si>
  <si>
    <t>42 長崎県</t>
  </si>
  <si>
    <t>43 熊本県</t>
  </si>
  <si>
    <t>44 大分県</t>
  </si>
  <si>
    <t>45 宮崎県</t>
  </si>
  <si>
    <t>46 鹿児島県</t>
  </si>
  <si>
    <t>47 沖縄県</t>
  </si>
  <si>
    <t>注：ワクチン接種記録システム(VRS)への報告を居住地の都道府県別に集計。</t>
    <rPh sb="0" eb="1">
      <t>チュウ</t>
    </rPh>
    <rPh sb="8" eb="10">
      <t>キロク</t>
    </rPh>
    <rPh sb="21" eb="23">
      <t>ホウコク</t>
    </rPh>
    <phoneticPr fontId="2"/>
  </si>
  <si>
    <t>注：被接種者の年齢分布は、ワクチン接種記録システム(VRS)に報告済みのデータのみにより把握可能であるため、接種率の算出においては、VRSへ報告された、一般接種（高齢者を含む）と先行接種対象者（接種券付き予診票で接種を行った優先接種者）の合計回数を使用。
使用回数には、首相官邸HPで公表している総接種回数のうち、職域接種及び先行接種対象者のVRS未入力分である約100万回分程度が含まれていない。</t>
    <rPh sb="31" eb="33">
      <t>ホウコク</t>
    </rPh>
    <rPh sb="46" eb="48">
      <t>カノウ</t>
    </rPh>
    <rPh sb="54" eb="56">
      <t>セッシュ</t>
    </rPh>
    <rPh sb="56" eb="57">
      <t>リツ</t>
    </rPh>
    <rPh sb="58" eb="60">
      <t>サンシュツ</t>
    </rPh>
    <rPh sb="70" eb="72">
      <t>ホウコク</t>
    </rPh>
    <rPh sb="120" eb="122">
      <t>カイスウ</t>
    </rPh>
    <rPh sb="123" eb="125">
      <t>シヨウ</t>
    </rPh>
    <rPh sb="127" eb="129">
      <t>シヨウ</t>
    </rPh>
    <rPh sb="135" eb="137">
      <t>シュショウ</t>
    </rPh>
    <rPh sb="137" eb="139">
      <t>カンテイ</t>
    </rPh>
    <phoneticPr fontId="2"/>
  </si>
  <si>
    <t>注：年齢階級別人口は、総務省が公表している「令和3年住民基本台帳年齢階級別人口（市区町村別）」のうち、各市区町村の性別及び年代階級の数字を集計したものを利用しており、その際、12歳～19歳人口は10歳～14歳人口を5分の3したものに、15歳～19歳人口を加えたものを使用。</t>
    <rPh sb="2" eb="4">
      <t>ネンレイ</t>
    </rPh>
    <rPh sb="4" eb="6">
      <t>カイキュウ</t>
    </rPh>
    <rPh sb="6" eb="7">
      <t>ベツ</t>
    </rPh>
    <rPh sb="7" eb="9">
      <t>ジンコウ</t>
    </rPh>
    <rPh sb="11" eb="14">
      <t>ソウムショウ</t>
    </rPh>
    <rPh sb="15" eb="17">
      <t>コウヒョウ</t>
    </rPh>
    <rPh sb="22" eb="24">
      <t>レイワ</t>
    </rPh>
    <rPh sb="25" eb="26">
      <t>ネン</t>
    </rPh>
    <rPh sb="26" eb="28">
      <t>ジュウミン</t>
    </rPh>
    <rPh sb="28" eb="30">
      <t>キホン</t>
    </rPh>
    <rPh sb="30" eb="32">
      <t>ダイチョウ</t>
    </rPh>
    <rPh sb="32" eb="34">
      <t>ネンレイ</t>
    </rPh>
    <rPh sb="34" eb="36">
      <t>カイキュウ</t>
    </rPh>
    <rPh sb="36" eb="37">
      <t>ベツ</t>
    </rPh>
    <rPh sb="37" eb="39">
      <t>ジンコウ</t>
    </rPh>
    <rPh sb="40" eb="42">
      <t>シク</t>
    </rPh>
    <rPh sb="42" eb="44">
      <t>チョウソン</t>
    </rPh>
    <rPh sb="44" eb="45">
      <t>ベツ</t>
    </rPh>
    <rPh sb="51" eb="52">
      <t>カク</t>
    </rPh>
    <rPh sb="52" eb="54">
      <t>シク</t>
    </rPh>
    <rPh sb="54" eb="56">
      <t>チョウソン</t>
    </rPh>
    <rPh sb="57" eb="59">
      <t>セイベツ</t>
    </rPh>
    <rPh sb="59" eb="60">
      <t>オヨ</t>
    </rPh>
    <rPh sb="61" eb="63">
      <t>ネンダイ</t>
    </rPh>
    <rPh sb="63" eb="65">
      <t>カイキュウ</t>
    </rPh>
    <rPh sb="66" eb="68">
      <t>スウジ</t>
    </rPh>
    <rPh sb="69" eb="71">
      <t>シュウケイ</t>
    </rPh>
    <rPh sb="76" eb="78">
      <t>リヨウ</t>
    </rPh>
    <rPh sb="85" eb="86">
      <t>サイ</t>
    </rPh>
    <rPh sb="99" eb="100">
      <t>サイ</t>
    </rPh>
    <rPh sb="103" eb="104">
      <t>サイ</t>
    </rPh>
    <rPh sb="104" eb="106">
      <t>ジンコウ</t>
    </rPh>
    <rPh sb="108" eb="109">
      <t>ブン</t>
    </rPh>
    <rPh sb="119" eb="120">
      <t>サイ</t>
    </rPh>
    <rPh sb="123" eb="124">
      <t>サイ</t>
    </rPh>
    <rPh sb="124" eb="126">
      <t>ジンコウ</t>
    </rPh>
    <rPh sb="127" eb="128">
      <t>クワ</t>
    </rPh>
    <rPh sb="133" eb="135">
      <t>シヨウ</t>
    </rPh>
    <phoneticPr fontId="2"/>
  </si>
  <si>
    <t>〇人口</t>
    <rPh sb="1" eb="3">
      <t>ジンコウ</t>
    </rPh>
    <phoneticPr fontId="2"/>
  </si>
  <si>
    <r>
      <t>注：年齢階級別人口は、総務省が公表している「令和3年住民基本台帳年齢階級別人口（市区町村別）」のうち、各市区町村の性別及び年代階級の数字を
　　集計したものを利用しており、その際、12歳～19歳人口は</t>
    </r>
    <r>
      <rPr>
        <sz val="11"/>
        <rFont val="游ゴシック"/>
        <family val="3"/>
        <charset val="128"/>
        <scheme val="minor"/>
      </rPr>
      <t>、10歳～14歳人口を5分の3したものに15歳～19歳人口を加えたものを使用している。</t>
    </r>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</si>
</sst>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0_);[Red]\(#,##0\)"/>
    <numFmt numFmtId="177" formatCode="#,##0_ ;[Red]\-#,##0\ "/>
    <numFmt numFmtId="178" formatCode="#,##0_ "/>
    <numFmt numFmtId="179" formatCode="0.0%"/>
  </numFmts>
  <fonts count="6"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2"/>
      <charset val="128"/>
      <scheme val="minor"/>
    </font>
    <font>
      <sz val="11"/>
      <name val="游ゴシック"/>
      <family val="3"/>
      <charset val="128"/>
      <scheme val="minor"/>
    </font>
    <font>
      <sz val="11"/>
      <color theme="1"/>
      <name val="游ゴシック"/>
      <family val="3"/>
      <charset val="128"/>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9" fontId="1" fillId="0" borderId="0" applyFont="0" applyFill="0" applyBorder="0" applyAlignment="0" applyProtection="0">
      <alignment vertical="center"/>
    </xf>
    <xf numFmtId="38" fontId="1" fillId="0" borderId="0" applyFont="0" applyFill="0" applyBorder="0" applyAlignment="0" applyProtection="0">
      <alignment vertical="center"/>
    </xf>
  </cellStyleXfs>
  <cellXfs count="35">
    <xf numFmtId="0" fontId="0" fillId="0" borderId="0" xfId="0">
      <alignment vertical="center"/>
    </xf>
    <xf numFmtId="0" fontId="3" fillId="0" borderId="0" xfId="0" applyFont="1">
      <alignment vertical="center"/>
    </xf>
    <xf numFmtId="0" fontId="4" fillId="0" borderId="0" xfId="0" applyFont="1" applyAlignment="1">
      <alignment horizontal="center" vertical="center"/>
    </xf>
    <xf numFmtId="0" fontId="4"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0" borderId="1" xfId="0" applyBorder="1">
      <alignment vertical="center"/>
    </xf>
    <xf numFmtId="0" fontId="5" fillId="0" borderId="1" xfId="0" applyFont="1" applyBorder="1">
      <alignment vertical="center"/>
    </xf>
    <xf numFmtId="0" fontId="4" fillId="0" borderId="1" xfId="0" applyFont="1" applyBorder="1">
      <alignment vertical="center"/>
    </xf>
    <xf numFmtId="0" fontId="0" fillId="0" borderId="1" xfId="0" applyBorder="1" applyAlignment="1">
      <alignment horizontal="center" vertical="center"/>
    </xf>
    <xf numFmtId="177" fontId="5" fillId="0" borderId="1" xfId="2" applyNumberFormat="1" applyFont="1" applyBorder="1" applyAlignment="1">
      <alignment vertical="center"/>
    </xf>
    <xf numFmtId="177" fontId="0" fillId="0" borderId="1" xfId="2" applyNumberFormat="1" applyFont="1" applyBorder="1" applyAlignment="1">
      <alignment vertical="center"/>
    </xf>
    <xf numFmtId="179" fontId="5" fillId="0" borderId="1" xfId="1" applyNumberFormat="1" applyFont="1" applyBorder="1" applyAlignment="1">
      <alignment vertical="center"/>
    </xf>
    <xf numFmtId="179" fontId="0" fillId="0" borderId="1" xfId="1" applyNumberFormat="1" applyFont="1" applyBorder="1" applyAlignment="1">
      <alignment vertical="center"/>
    </xf>
    <xf numFmtId="179" fontId="4" fillId="0" borderId="1" xfId="0" applyNumberFormat="1" applyFont="1" applyBorder="1">
      <alignment vertical="center"/>
    </xf>
    <xf numFmtId="178" fontId="4" fillId="0" borderId="1" xfId="0" applyNumberFormat="1" applyFont="1" applyBorder="1" applyAlignment="1">
      <alignment horizontal="right" vertical="center"/>
    </xf>
    <xf numFmtId="0" fontId="4" fillId="0" borderId="0" xfId="0" applyFont="1" applyAlignment="1">
      <alignment vertical="center" wrapText="1"/>
    </xf>
    <xf numFmtId="0" fontId="4" fillId="0" borderId="0" xfId="0" applyFont="1" applyAlignment="1">
      <alignment horizontal="right" vertical="center"/>
    </xf>
    <xf numFmtId="179" fontId="4" fillId="0" borderId="1" xfId="1" applyNumberFormat="1" applyFont="1" applyBorder="1">
      <alignment vertical="center"/>
    </xf>
    <xf numFmtId="10" fontId="4" fillId="0" borderId="0" xfId="1" applyNumberFormat="1" applyFont="1" applyBorder="1">
      <alignment vertical="center"/>
    </xf>
    <xf numFmtId="178" fontId="4" fillId="0" borderId="1" xfId="0" applyNumberFormat="1" applyFont="1" applyBorder="1">
      <alignment vertical="center"/>
    </xf>
    <xf numFmtId="176" fontId="4" fillId="0" borderId="1" xfId="2" applyNumberFormat="1" applyFont="1" applyBorder="1">
      <alignment vertical="center"/>
    </xf>
    <xf numFmtId="176" fontId="4" fillId="0" borderId="1" xfId="0" applyNumberFormat="1" applyFont="1" applyBorder="1">
      <alignment vertical="center"/>
    </xf>
    <xf numFmtId="0" fontId="4" fillId="0" borderId="0" xfId="0" applyFont="1" applyAlignment="1">
      <alignment horizontal="left" vertical="top" wrapText="1"/>
    </xf>
    <xf numFmtId="0" fontId="4" fillId="0" borderId="1" xfId="0" applyFont="1" applyBorder="1" applyAlignment="1">
      <alignment horizontal="center" vertical="center"/>
    </xf>
    <xf numFmtId="179" fontId="4" fillId="0" borderId="1" xfId="0" applyNumberFormat="1" applyFont="1" applyBorder="1" applyAlignment="1">
      <alignment horizontal="center" vertical="center"/>
    </xf>
    <xf numFmtId="0" fontId="4" fillId="0" borderId="1" xfId="0" applyFont="1" applyBorder="1" applyAlignment="1">
      <alignment horizontal="left" vertical="center"/>
    </xf>
    <xf numFmtId="0" fontId="4" fillId="0" borderId="0" xfId="0" applyFont="1" applyAlignment="1">
      <alignment horizontal="left" vertical="center" wrapText="1"/>
    </xf>
    <xf numFmtId="0" fontId="4" fillId="0" borderId="0" xfId="0" applyFont="1" applyAlignment="1">
      <alignment horizontal="left" vertical="top" wrapText="1"/>
    </xf>
    <xf numFmtId="0" fontId="3" fillId="0" borderId="0" xfId="0" applyFont="1" applyAlignment="1">
      <alignment vertical="center"/>
    </xf>
    <xf numFmtId="0" fontId="4" fillId="0" borderId="0" xfId="0" applyFont="1" applyAlignment="1">
      <alignment vertical="center"/>
    </xf>
    <xf numFmtId="0" fontId="4" fillId="0" borderId="0" xfId="0" applyFont="1" applyAlignment="1">
      <alignment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3" fillId="0" borderId="0" xfId="0" applyFont="1" applyAlignment="1">
      <alignment vertical="center" wrapText="1"/>
    </xf>
  </cellXfs>
  <cellStyles count="3">
    <cellStyle name="パーセント" xfId="1" builtinId="5"/>
    <cellStyle name="桁区切り" xfId="2"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1"/>
  <sheetViews>
    <sheetView tabSelected="1" workbookViewId="0">
      <selection activeCell="B2" sqref="B2"/>
    </sheetView>
  </sheetViews>
  <sheetFormatPr defaultColWidth="9" defaultRowHeight="18" x14ac:dyDescent="0.55000000000000004"/>
  <cols>
    <col min="1" max="1" width="18.25" style="3" bestFit="1" customWidth="1"/>
    <col min="2" max="2" width="11.75" style="3" bestFit="1" customWidth="1"/>
    <col min="3" max="3" width="10.58203125" style="2" customWidth="1"/>
    <col min="4" max="13" width="10.58203125" style="3" customWidth="1"/>
    <col min="14" max="16384" width="9" style="3"/>
  </cols>
  <sheetData>
    <row r="1" spans="1:14" x14ac:dyDescent="0.55000000000000004">
      <c r="A1" s="1" t="s">
        <v>0</v>
      </c>
      <c r="B1" s="1"/>
    </row>
    <row r="2" spans="1:14" x14ac:dyDescent="0.55000000000000004">
      <c r="A2" s="1"/>
      <c r="B2" s="1"/>
    </row>
    <row r="3" spans="1:14" x14ac:dyDescent="0.55000000000000004">
      <c r="A3" s="3" t="s">
        <v>1</v>
      </c>
      <c r="C3" s="3"/>
      <c r="M3" s="17" t="s">
        <v>2</v>
      </c>
    </row>
    <row r="4" spans="1:14" x14ac:dyDescent="0.55000000000000004">
      <c r="A4" s="8"/>
      <c r="B4" s="8" t="s">
        <v>3</v>
      </c>
      <c r="C4" s="8" t="s">
        <v>4</v>
      </c>
      <c r="D4" s="8" t="s">
        <v>5</v>
      </c>
      <c r="E4" s="8" t="s">
        <v>6</v>
      </c>
      <c r="F4" s="8" t="s">
        <v>7</v>
      </c>
      <c r="G4" s="8" t="s">
        <v>8</v>
      </c>
      <c r="H4" s="8" t="s">
        <v>9</v>
      </c>
      <c r="I4" s="8" t="s">
        <v>10</v>
      </c>
      <c r="J4" s="8" t="s">
        <v>11</v>
      </c>
      <c r="K4" s="8" t="s">
        <v>12</v>
      </c>
      <c r="L4" s="8" t="s">
        <v>13</v>
      </c>
      <c r="M4" s="8" t="s">
        <v>14</v>
      </c>
    </row>
    <row r="5" spans="1:14" x14ac:dyDescent="0.55000000000000004">
      <c r="A5" s="8" t="s">
        <v>15</v>
      </c>
      <c r="B5" s="14">
        <v>0.17417789687534516</v>
      </c>
      <c r="C5" s="18">
        <v>0.76171604649438662</v>
      </c>
      <c r="D5" s="18">
        <v>0.81196715739819336</v>
      </c>
      <c r="E5" s="18">
        <v>0.80516075436043533</v>
      </c>
      <c r="F5" s="18">
        <v>0.83075604428742378</v>
      </c>
      <c r="G5" s="18">
        <v>0.9235560168522402</v>
      </c>
      <c r="H5" s="18">
        <v>0.91626242949206493</v>
      </c>
      <c r="I5" s="18">
        <v>0.8743581818516345</v>
      </c>
      <c r="J5" s="18">
        <v>0.94613979759456202</v>
      </c>
      <c r="K5" s="18">
        <v>0.99207990744584085</v>
      </c>
      <c r="L5" s="18">
        <v>1.0055319113834857</v>
      </c>
      <c r="M5" s="18">
        <v>0.9924351406319758</v>
      </c>
    </row>
    <row r="6" spans="1:14" x14ac:dyDescent="0.55000000000000004">
      <c r="A6" s="8" t="s">
        <v>16</v>
      </c>
      <c r="B6" s="14">
        <v>0.15720667355651435</v>
      </c>
      <c r="C6" s="18">
        <v>0.75372396366288685</v>
      </c>
      <c r="D6" s="18">
        <v>0.80427625920965051</v>
      </c>
      <c r="E6" s="18">
        <v>0.79967027779391564</v>
      </c>
      <c r="F6" s="18">
        <v>0.82699647745500104</v>
      </c>
      <c r="G6" s="18">
        <v>0.92083279200770185</v>
      </c>
      <c r="H6" s="18">
        <v>0.91437106496949794</v>
      </c>
      <c r="I6" s="18">
        <v>0.87262991426701186</v>
      </c>
      <c r="J6" s="18">
        <v>0.94411264964967534</v>
      </c>
      <c r="K6" s="18">
        <v>0.98862303609435576</v>
      </c>
      <c r="L6" s="18">
        <v>1.0001272053080648</v>
      </c>
      <c r="M6" s="18">
        <v>0.98231559105114341</v>
      </c>
    </row>
    <row r="7" spans="1:14" x14ac:dyDescent="0.55000000000000004">
      <c r="C7" s="19"/>
      <c r="D7" s="19"/>
      <c r="E7" s="19"/>
      <c r="F7" s="19"/>
      <c r="G7" s="19"/>
      <c r="H7" s="19"/>
      <c r="I7" s="19"/>
      <c r="J7" s="19"/>
      <c r="K7" s="19"/>
      <c r="L7" s="19"/>
      <c r="M7" s="19"/>
    </row>
    <row r="8" spans="1:14" x14ac:dyDescent="0.55000000000000004">
      <c r="A8" s="3" t="s">
        <v>17</v>
      </c>
      <c r="C8" s="19"/>
      <c r="D8" s="19"/>
      <c r="E8" s="19"/>
      <c r="F8" s="19"/>
      <c r="G8" s="19"/>
      <c r="H8" s="19"/>
      <c r="I8" s="19"/>
      <c r="J8" s="19"/>
      <c r="K8" s="19"/>
      <c r="L8" s="19"/>
      <c r="M8" s="19"/>
    </row>
    <row r="9" spans="1:14" x14ac:dyDescent="0.55000000000000004">
      <c r="A9" s="8"/>
      <c r="B9" s="8" t="s">
        <v>3</v>
      </c>
      <c r="C9" s="8" t="s">
        <v>4</v>
      </c>
      <c r="D9" s="8" t="s">
        <v>5</v>
      </c>
      <c r="E9" s="8" t="s">
        <v>6</v>
      </c>
      <c r="F9" s="8" t="s">
        <v>7</v>
      </c>
      <c r="G9" s="8" t="s">
        <v>8</v>
      </c>
      <c r="H9" s="8" t="s">
        <v>9</v>
      </c>
      <c r="I9" s="8" t="s">
        <v>10</v>
      </c>
      <c r="J9" s="8" t="s">
        <v>11</v>
      </c>
      <c r="K9" s="8" t="s">
        <v>12</v>
      </c>
      <c r="L9" s="8" t="s">
        <v>13</v>
      </c>
      <c r="M9" s="8" t="s">
        <v>14</v>
      </c>
    </row>
    <row r="10" spans="1:14" x14ac:dyDescent="0.55000000000000004">
      <c r="A10" s="8" t="s">
        <v>18</v>
      </c>
      <c r="B10" s="20">
        <v>7406066</v>
      </c>
      <c r="C10" s="21">
        <v>9010292</v>
      </c>
      <c r="D10" s="21">
        <v>12819569</v>
      </c>
      <c r="E10" s="21">
        <v>14372705</v>
      </c>
      <c r="F10" s="21">
        <v>18424463</v>
      </c>
      <c r="G10" s="21">
        <v>16810584</v>
      </c>
      <c r="H10" s="21">
        <v>7412109</v>
      </c>
      <c r="I10" s="21">
        <v>8098283</v>
      </c>
      <c r="J10" s="21">
        <v>16227232</v>
      </c>
      <c r="K10" s="21">
        <v>9058480</v>
      </c>
      <c r="L10" s="21">
        <v>2303363</v>
      </c>
      <c r="M10" s="21">
        <v>80636</v>
      </c>
    </row>
    <row r="11" spans="1:14" x14ac:dyDescent="0.55000000000000004">
      <c r="A11" s="8" t="s">
        <v>15</v>
      </c>
      <c r="B11" s="15">
        <v>1289973</v>
      </c>
      <c r="C11" s="22">
        <v>6863284</v>
      </c>
      <c r="D11" s="22">
        <v>10409069</v>
      </c>
      <c r="E11" s="22">
        <v>11572338</v>
      </c>
      <c r="F11" s="22">
        <v>15306234</v>
      </c>
      <c r="G11" s="22">
        <v>15525516</v>
      </c>
      <c r="H11" s="22">
        <v>6791437</v>
      </c>
      <c r="I11" s="22">
        <v>7080800</v>
      </c>
      <c r="J11" s="22">
        <v>15353230</v>
      </c>
      <c r="K11" s="22">
        <v>8986736</v>
      </c>
      <c r="L11" s="22">
        <v>2316105</v>
      </c>
      <c r="M11" s="22">
        <v>80026</v>
      </c>
    </row>
    <row r="12" spans="1:14" x14ac:dyDescent="0.55000000000000004">
      <c r="A12" s="8" t="s">
        <v>16</v>
      </c>
      <c r="B12" s="15">
        <v>1164283</v>
      </c>
      <c r="C12" s="22">
        <v>6791273</v>
      </c>
      <c r="D12" s="22">
        <v>10310475</v>
      </c>
      <c r="E12" s="22">
        <v>11493425</v>
      </c>
      <c r="F12" s="22">
        <v>15236966</v>
      </c>
      <c r="G12" s="22">
        <v>15479737</v>
      </c>
      <c r="H12" s="22">
        <v>6777418</v>
      </c>
      <c r="I12" s="22">
        <v>7066804</v>
      </c>
      <c r="J12" s="22">
        <v>15320335</v>
      </c>
      <c r="K12" s="22">
        <v>8955422</v>
      </c>
      <c r="L12" s="22">
        <v>2303656</v>
      </c>
      <c r="M12" s="22">
        <v>79210</v>
      </c>
    </row>
    <row r="14" spans="1:14" ht="71.5" customHeight="1" x14ac:dyDescent="0.55000000000000004">
      <c r="A14" s="27" t="s">
        <v>19</v>
      </c>
      <c r="B14" s="27"/>
      <c r="C14" s="27"/>
      <c r="D14" s="27"/>
      <c r="E14" s="27"/>
      <c r="F14" s="27"/>
      <c r="G14" s="27"/>
      <c r="H14" s="27"/>
      <c r="I14" s="27"/>
      <c r="J14" s="27"/>
      <c r="K14" s="27"/>
      <c r="L14" s="27"/>
      <c r="M14" s="27"/>
    </row>
    <row r="15" spans="1:14" ht="19.5" customHeight="1" x14ac:dyDescent="0.55000000000000004">
      <c r="A15" s="27" t="s">
        <v>20</v>
      </c>
      <c r="B15" s="27"/>
      <c r="C15" s="27"/>
      <c r="D15" s="27"/>
      <c r="E15" s="27"/>
      <c r="F15" s="27"/>
      <c r="G15" s="27"/>
      <c r="H15" s="27"/>
      <c r="I15" s="27"/>
      <c r="J15" s="27"/>
      <c r="K15" s="27"/>
      <c r="L15" s="27"/>
      <c r="M15" s="27"/>
    </row>
    <row r="16" spans="1:14" ht="66" customHeight="1" x14ac:dyDescent="0.55000000000000004">
      <c r="A16" s="27" t="s">
        <v>21</v>
      </c>
      <c r="B16" s="27"/>
      <c r="C16" s="27"/>
      <c r="D16" s="27"/>
      <c r="E16" s="27"/>
      <c r="F16" s="27"/>
      <c r="G16" s="27"/>
      <c r="H16" s="27"/>
      <c r="I16" s="27"/>
      <c r="J16" s="27"/>
      <c r="K16" s="27"/>
      <c r="L16" s="27"/>
      <c r="M16" s="27"/>
      <c r="N16" s="16"/>
    </row>
    <row r="17" spans="1:13" ht="35.5" customHeight="1" x14ac:dyDescent="0.55000000000000004">
      <c r="A17" s="28" t="s">
        <v>22</v>
      </c>
      <c r="B17" s="28"/>
      <c r="C17" s="28"/>
      <c r="D17" s="28"/>
      <c r="E17" s="28"/>
      <c r="F17" s="28"/>
      <c r="G17" s="28"/>
      <c r="H17" s="28"/>
      <c r="I17" s="28"/>
      <c r="J17" s="28"/>
      <c r="K17" s="28"/>
      <c r="L17" s="28"/>
      <c r="M17" s="28"/>
    </row>
    <row r="18" spans="1:13" x14ac:dyDescent="0.55000000000000004">
      <c r="A18" s="23"/>
      <c r="B18" s="23"/>
      <c r="C18" s="23"/>
      <c r="D18" s="23"/>
      <c r="E18" s="23"/>
      <c r="F18" s="23"/>
      <c r="G18" s="23"/>
      <c r="H18" s="23"/>
      <c r="I18" s="23"/>
      <c r="J18" s="23"/>
      <c r="K18" s="23"/>
      <c r="L18" s="23"/>
      <c r="M18" s="23"/>
    </row>
    <row r="19" spans="1:13" x14ac:dyDescent="0.55000000000000004">
      <c r="B19" s="24" t="s">
        <v>23</v>
      </c>
      <c r="C19" s="25" t="s">
        <v>24</v>
      </c>
    </row>
    <row r="20" spans="1:13" x14ac:dyDescent="0.55000000000000004">
      <c r="A20" s="26" t="s">
        <v>25</v>
      </c>
      <c r="B20" s="20">
        <v>1357604</v>
      </c>
      <c r="C20" s="14">
        <f>B20/$B$10</f>
        <v>0.18330973556001257</v>
      </c>
    </row>
    <row r="21" spans="1:13" x14ac:dyDescent="0.55000000000000004">
      <c r="A21" s="26" t="s">
        <v>26</v>
      </c>
      <c r="B21" s="20">
        <v>1228999</v>
      </c>
      <c r="C21" s="14">
        <f>B21/$B$10</f>
        <v>0.16594491596483207</v>
      </c>
    </row>
  </sheetData>
  <mergeCells count="4">
    <mergeCell ref="A14:M14"/>
    <mergeCell ref="A15:M15"/>
    <mergeCell ref="A16:M16"/>
    <mergeCell ref="A17:M17"/>
  </mergeCells>
  <phoneticPr fontId="2"/>
  <pageMargins left="0.7" right="0.7" top="0.75" bottom="0.75" header="0.3" footer="0.3"/>
  <pageSetup paperSize="9" scale="87"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03"/>
  <sheetViews>
    <sheetView zoomScaleNormal="100" workbookViewId="0">
      <selection activeCell="A2" sqref="A2"/>
    </sheetView>
  </sheetViews>
  <sheetFormatPr defaultRowHeight="18" x14ac:dyDescent="0.55000000000000004"/>
  <cols>
    <col min="1" max="1" width="11.83203125" customWidth="1"/>
    <col min="2" max="2" width="14.33203125" customWidth="1"/>
    <col min="3" max="3" width="10.58203125" style="5" customWidth="1"/>
    <col min="4" max="13" width="10.58203125" customWidth="1"/>
  </cols>
  <sheetData>
    <row r="1" spans="1:13" x14ac:dyDescent="0.55000000000000004">
      <c r="A1" s="1" t="s">
        <v>27</v>
      </c>
      <c r="C1" s="2"/>
      <c r="D1" s="3"/>
      <c r="E1" s="3"/>
    </row>
    <row r="2" spans="1:13" x14ac:dyDescent="0.55000000000000004">
      <c r="B2" s="1"/>
      <c r="C2" s="2"/>
      <c r="D2" s="3"/>
      <c r="E2" s="3"/>
    </row>
    <row r="3" spans="1:13" x14ac:dyDescent="0.55000000000000004">
      <c r="A3" t="s">
        <v>1</v>
      </c>
      <c r="C3"/>
      <c r="M3" s="4" t="str">
        <f>全国!M3</f>
        <v>（6月27日公表時点）</v>
      </c>
    </row>
    <row r="4" spans="1:13" x14ac:dyDescent="0.55000000000000004">
      <c r="A4" s="32"/>
      <c r="B4" s="33"/>
      <c r="C4" s="6" t="s">
        <v>4</v>
      </c>
      <c r="D4" s="7" t="s">
        <v>5</v>
      </c>
      <c r="E4" s="7" t="s">
        <v>6</v>
      </c>
      <c r="F4" s="7" t="s">
        <v>7</v>
      </c>
      <c r="G4" s="7" t="s">
        <v>8</v>
      </c>
      <c r="H4" s="7" t="s">
        <v>9</v>
      </c>
      <c r="I4" s="7" t="s">
        <v>10</v>
      </c>
      <c r="J4" s="7" t="s">
        <v>11</v>
      </c>
      <c r="K4" s="7" t="s">
        <v>12</v>
      </c>
      <c r="L4" s="7" t="s">
        <v>13</v>
      </c>
      <c r="M4" s="7" t="s">
        <v>14</v>
      </c>
    </row>
    <row r="5" spans="1:13" x14ac:dyDescent="0.55000000000000004">
      <c r="A5" s="6" t="s">
        <v>28</v>
      </c>
      <c r="B5" s="8" t="s">
        <v>15</v>
      </c>
      <c r="C5" s="12">
        <v>0.76336427959145126</v>
      </c>
      <c r="D5" s="12">
        <v>0.82248182143282866</v>
      </c>
      <c r="E5" s="12">
        <v>0.80268265561655827</v>
      </c>
      <c r="F5" s="12">
        <v>0.83153254103925212</v>
      </c>
      <c r="G5" s="12">
        <v>0.90820772441091691</v>
      </c>
      <c r="H5" s="12">
        <v>0.91122287455849171</v>
      </c>
      <c r="I5" s="12">
        <v>0.85953111917387659</v>
      </c>
      <c r="J5" s="12">
        <v>0.96155521983279924</v>
      </c>
      <c r="K5" s="12">
        <v>0.98103528275444107</v>
      </c>
      <c r="L5" s="12">
        <v>1.0172998612789188</v>
      </c>
      <c r="M5" s="12">
        <v>1.0458786936236393</v>
      </c>
    </row>
    <row r="6" spans="1:13" x14ac:dyDescent="0.55000000000000004">
      <c r="A6" s="6" t="s">
        <v>28</v>
      </c>
      <c r="B6" s="8" t="s">
        <v>16</v>
      </c>
      <c r="C6" s="12">
        <v>0.75496375074459898</v>
      </c>
      <c r="D6" s="12">
        <v>0.81445616012310496</v>
      </c>
      <c r="E6" s="12">
        <v>0.79694143552485264</v>
      </c>
      <c r="F6" s="12">
        <v>0.82756016500219476</v>
      </c>
      <c r="G6" s="12">
        <v>0.90513000702740687</v>
      </c>
      <c r="H6" s="12">
        <v>0.90908473415000057</v>
      </c>
      <c r="I6" s="12">
        <v>0.85775759267246843</v>
      </c>
      <c r="J6" s="12">
        <v>0.95932234678350903</v>
      </c>
      <c r="K6" s="12">
        <v>0.97758607628498917</v>
      </c>
      <c r="L6" s="12">
        <v>1.0123775003356155</v>
      </c>
      <c r="M6" s="12">
        <v>1.0381026438569207</v>
      </c>
    </row>
    <row r="7" spans="1:13" x14ac:dyDescent="0.55000000000000004">
      <c r="A7" s="6" t="s">
        <v>29</v>
      </c>
      <c r="B7" s="6" t="s">
        <v>15</v>
      </c>
      <c r="C7" s="13">
        <v>0.8290494350449249</v>
      </c>
      <c r="D7" s="13">
        <v>0.84822005818652013</v>
      </c>
      <c r="E7" s="13">
        <v>0.81649993482794581</v>
      </c>
      <c r="F7" s="13">
        <v>0.85138053925627277</v>
      </c>
      <c r="G7" s="13">
        <v>0.90002923121894185</v>
      </c>
      <c r="H7" s="13">
        <v>0.91049265002342838</v>
      </c>
      <c r="I7" s="13">
        <v>0.87893403488258792</v>
      </c>
      <c r="J7" s="13">
        <v>0.96176548908219417</v>
      </c>
      <c r="K7" s="13">
        <v>0.95607023669876601</v>
      </c>
      <c r="L7" s="13">
        <v>1.0190648946803391</v>
      </c>
      <c r="M7" s="13">
        <v>1.1101573676680974</v>
      </c>
    </row>
    <row r="8" spans="1:13" x14ac:dyDescent="0.55000000000000004">
      <c r="A8" s="6" t="s">
        <v>29</v>
      </c>
      <c r="B8" s="6" t="s">
        <v>16</v>
      </c>
      <c r="C8" s="13">
        <v>0.82162296185224981</v>
      </c>
      <c r="D8" s="13">
        <v>0.84221957329885244</v>
      </c>
      <c r="E8" s="13">
        <v>0.8121741397288843</v>
      </c>
      <c r="F8" s="13">
        <v>0.84826067653023263</v>
      </c>
      <c r="G8" s="13">
        <v>0.89759719380298153</v>
      </c>
      <c r="H8" s="13">
        <v>0.90890169883075989</v>
      </c>
      <c r="I8" s="13">
        <v>0.87735554905972912</v>
      </c>
      <c r="J8" s="13">
        <v>0.9594410172199539</v>
      </c>
      <c r="K8" s="13">
        <v>0.95187822244046161</v>
      </c>
      <c r="L8" s="13">
        <v>1.0131788398178654</v>
      </c>
      <c r="M8" s="13">
        <v>1.1030042918454936</v>
      </c>
    </row>
    <row r="9" spans="1:13" x14ac:dyDescent="0.55000000000000004">
      <c r="A9" s="6" t="s">
        <v>30</v>
      </c>
      <c r="B9" s="6" t="s">
        <v>15</v>
      </c>
      <c r="C9" s="13">
        <v>0.85750678146007786</v>
      </c>
      <c r="D9" s="13">
        <v>0.8643453360141351</v>
      </c>
      <c r="E9" s="13">
        <v>0.84159537094440995</v>
      </c>
      <c r="F9" s="13">
        <v>0.8758885147774037</v>
      </c>
      <c r="G9" s="13">
        <v>0.91896892503741501</v>
      </c>
      <c r="H9" s="13">
        <v>0.91875065457973071</v>
      </c>
      <c r="I9" s="13">
        <v>0.89738643434971999</v>
      </c>
      <c r="J9" s="13">
        <v>0.97920672646275486</v>
      </c>
      <c r="K9" s="13">
        <v>0.95830953230988936</v>
      </c>
      <c r="L9" s="13">
        <v>1.0173871123252451</v>
      </c>
      <c r="M9" s="13">
        <v>1.0305676855895196</v>
      </c>
    </row>
    <row r="10" spans="1:13" x14ac:dyDescent="0.55000000000000004">
      <c r="A10" s="6" t="s">
        <v>30</v>
      </c>
      <c r="B10" s="6" t="s">
        <v>16</v>
      </c>
      <c r="C10" s="13">
        <v>0.8498171954239887</v>
      </c>
      <c r="D10" s="13">
        <v>0.85707467657750969</v>
      </c>
      <c r="E10" s="13">
        <v>0.83614796445546602</v>
      </c>
      <c r="F10" s="13">
        <v>0.87212245915949616</v>
      </c>
      <c r="G10" s="13">
        <v>0.91713764295051114</v>
      </c>
      <c r="H10" s="13">
        <v>0.91694692376618991</v>
      </c>
      <c r="I10" s="13">
        <v>0.89569591371084833</v>
      </c>
      <c r="J10" s="13">
        <v>0.97720025319781678</v>
      </c>
      <c r="K10" s="13">
        <v>0.95519457336665481</v>
      </c>
      <c r="L10" s="13">
        <v>1.0119235095613048</v>
      </c>
      <c r="M10" s="13">
        <v>1.0262008733624455</v>
      </c>
    </row>
    <row r="11" spans="1:13" x14ac:dyDescent="0.55000000000000004">
      <c r="A11" s="6" t="s">
        <v>31</v>
      </c>
      <c r="B11" s="6" t="s">
        <v>15</v>
      </c>
      <c r="C11" s="13">
        <v>0.810714046098577</v>
      </c>
      <c r="D11" s="13">
        <v>0.84251403037476391</v>
      </c>
      <c r="E11" s="13">
        <v>0.82149537944553341</v>
      </c>
      <c r="F11" s="13">
        <v>0.86680895316637852</v>
      </c>
      <c r="G11" s="13">
        <v>0.92871293247590636</v>
      </c>
      <c r="H11" s="13">
        <v>0.91494403306354399</v>
      </c>
      <c r="I11" s="13">
        <v>0.89899761514383669</v>
      </c>
      <c r="J11" s="13">
        <v>0.99005399158525798</v>
      </c>
      <c r="K11" s="13">
        <v>0.97522258778044202</v>
      </c>
      <c r="L11" s="13">
        <v>1.0104421341254428</v>
      </c>
      <c r="M11" s="13">
        <v>1.0309278350515463</v>
      </c>
    </row>
    <row r="12" spans="1:13" x14ac:dyDescent="0.55000000000000004">
      <c r="A12" s="6" t="s">
        <v>31</v>
      </c>
      <c r="B12" s="6" t="s">
        <v>16</v>
      </c>
      <c r="C12" s="13">
        <v>0.804535446133953</v>
      </c>
      <c r="D12" s="13">
        <v>0.83690631344699484</v>
      </c>
      <c r="E12" s="13">
        <v>0.81704844581349767</v>
      </c>
      <c r="F12" s="13">
        <v>0.86341100644521562</v>
      </c>
      <c r="G12" s="13">
        <v>0.92631644000700408</v>
      </c>
      <c r="H12" s="13">
        <v>0.91307043223695539</v>
      </c>
      <c r="I12" s="13">
        <v>0.89729592090227062</v>
      </c>
      <c r="J12" s="13">
        <v>0.98768125101572801</v>
      </c>
      <c r="K12" s="13">
        <v>0.97157939738656851</v>
      </c>
      <c r="L12" s="13">
        <v>1.0034502456300698</v>
      </c>
      <c r="M12" s="13">
        <v>1.0184094256259204</v>
      </c>
    </row>
    <row r="13" spans="1:13" x14ac:dyDescent="0.55000000000000004">
      <c r="A13" s="6" t="s">
        <v>32</v>
      </c>
      <c r="B13" s="6" t="s">
        <v>15</v>
      </c>
      <c r="C13" s="13">
        <v>0.8824244415243101</v>
      </c>
      <c r="D13" s="13">
        <v>0.87957929042293159</v>
      </c>
      <c r="E13" s="13">
        <v>0.8405012080687756</v>
      </c>
      <c r="F13" s="13">
        <v>0.88574008982620578</v>
      </c>
      <c r="G13" s="13">
        <v>0.91663573123295183</v>
      </c>
      <c r="H13" s="13">
        <v>0.90887081417806914</v>
      </c>
      <c r="I13" s="13">
        <v>0.89434190405064196</v>
      </c>
      <c r="J13" s="13">
        <v>0.97541022624495932</v>
      </c>
      <c r="K13" s="13">
        <v>0.93833250620347397</v>
      </c>
      <c r="L13" s="13">
        <v>0.98937573779598642</v>
      </c>
      <c r="M13" s="13">
        <v>1.0065189048239895</v>
      </c>
    </row>
    <row r="14" spans="1:13" x14ac:dyDescent="0.55000000000000004">
      <c r="A14" s="6" t="s">
        <v>32</v>
      </c>
      <c r="B14" s="6" t="s">
        <v>16</v>
      </c>
      <c r="C14" s="13">
        <v>0.87567345597897506</v>
      </c>
      <c r="D14" s="13">
        <v>0.87513517517220951</v>
      </c>
      <c r="E14" s="13">
        <v>0.83682643142102597</v>
      </c>
      <c r="F14" s="13">
        <v>0.8830306580745948</v>
      </c>
      <c r="G14" s="13">
        <v>0.9149490775860678</v>
      </c>
      <c r="H14" s="13">
        <v>0.90783710998068601</v>
      </c>
      <c r="I14" s="13">
        <v>0.89320388349514568</v>
      </c>
      <c r="J14" s="13">
        <v>0.97375096053803734</v>
      </c>
      <c r="K14" s="13">
        <v>0.93577171215880894</v>
      </c>
      <c r="L14" s="13">
        <v>0.98486216234983681</v>
      </c>
      <c r="M14" s="13">
        <v>1.0078226857887875</v>
      </c>
    </row>
    <row r="15" spans="1:13" x14ac:dyDescent="0.55000000000000004">
      <c r="A15" s="6" t="s">
        <v>33</v>
      </c>
      <c r="B15" s="6" t="s">
        <v>15</v>
      </c>
      <c r="C15" s="13">
        <v>0.86430655207758422</v>
      </c>
      <c r="D15" s="13">
        <v>0.86418195497424621</v>
      </c>
      <c r="E15" s="13">
        <v>0.83616191625661496</v>
      </c>
      <c r="F15" s="13">
        <v>0.88590741349702218</v>
      </c>
      <c r="G15" s="13">
        <v>0.91617768440009006</v>
      </c>
      <c r="H15" s="13">
        <v>0.91622028128875632</v>
      </c>
      <c r="I15" s="13">
        <v>0.90422273016471477</v>
      </c>
      <c r="J15" s="13">
        <v>0.99053858845598253</v>
      </c>
      <c r="K15" s="13">
        <v>0.9521570796460177</v>
      </c>
      <c r="L15" s="13">
        <v>0.97681197392984642</v>
      </c>
      <c r="M15" s="13">
        <v>0.97613636363636369</v>
      </c>
    </row>
    <row r="16" spans="1:13" x14ac:dyDescent="0.55000000000000004">
      <c r="A16" s="6" t="s">
        <v>33</v>
      </c>
      <c r="B16" s="6" t="s">
        <v>16</v>
      </c>
      <c r="C16" s="13">
        <v>0.85886619884885285</v>
      </c>
      <c r="D16" s="13">
        <v>0.85873025059320562</v>
      </c>
      <c r="E16" s="13">
        <v>0.83203973632903161</v>
      </c>
      <c r="F16" s="13">
        <v>0.88288940041652963</v>
      </c>
      <c r="G16" s="13">
        <v>0.91414421850378935</v>
      </c>
      <c r="H16" s="13">
        <v>0.91450510594506162</v>
      </c>
      <c r="I16" s="13">
        <v>0.90277352310483772</v>
      </c>
      <c r="J16" s="13">
        <v>0.98848473645655766</v>
      </c>
      <c r="K16" s="13">
        <v>0.94898189118321863</v>
      </c>
      <c r="L16" s="13">
        <v>0.97117872465856614</v>
      </c>
      <c r="M16" s="13">
        <v>0.97159090909090906</v>
      </c>
    </row>
    <row r="17" spans="1:13" x14ac:dyDescent="0.55000000000000004">
      <c r="A17" s="6" t="s">
        <v>34</v>
      </c>
      <c r="B17" s="6" t="s">
        <v>15</v>
      </c>
      <c r="C17" s="13">
        <v>0.84141746589622923</v>
      </c>
      <c r="D17" s="13">
        <v>0.85301028604311024</v>
      </c>
      <c r="E17" s="13">
        <v>0.83940123670945488</v>
      </c>
      <c r="F17" s="13">
        <v>0.87318618684827254</v>
      </c>
      <c r="G17" s="13">
        <v>0.91326042034171662</v>
      </c>
      <c r="H17" s="13">
        <v>0.90801300871764756</v>
      </c>
      <c r="I17" s="13">
        <v>0.90198900454278819</v>
      </c>
      <c r="J17" s="13">
        <v>0.99332357102082347</v>
      </c>
      <c r="K17" s="13">
        <v>0.96308470460384654</v>
      </c>
      <c r="L17" s="13">
        <v>1.0175622901774499</v>
      </c>
      <c r="M17" s="13">
        <v>1.04351087771943</v>
      </c>
    </row>
    <row r="18" spans="1:13" x14ac:dyDescent="0.55000000000000004">
      <c r="A18" s="6" t="s">
        <v>34</v>
      </c>
      <c r="B18" s="6" t="s">
        <v>16</v>
      </c>
      <c r="C18" s="13">
        <v>0.83336808244474891</v>
      </c>
      <c r="D18" s="13">
        <v>0.8454096434651257</v>
      </c>
      <c r="E18" s="13">
        <v>0.83322279137160471</v>
      </c>
      <c r="F18" s="13">
        <v>0.86914006679568523</v>
      </c>
      <c r="G18" s="13">
        <v>0.91031618030005212</v>
      </c>
      <c r="H18" s="13">
        <v>0.90590511465438062</v>
      </c>
      <c r="I18" s="13">
        <v>0.8998608515340436</v>
      </c>
      <c r="J18" s="13">
        <v>0.99073407626186161</v>
      </c>
      <c r="K18" s="13">
        <v>0.95930798076084556</v>
      </c>
      <c r="L18" s="13">
        <v>1.0111676981752575</v>
      </c>
      <c r="M18" s="13">
        <v>1.0247561890472618</v>
      </c>
    </row>
    <row r="19" spans="1:13" x14ac:dyDescent="0.55000000000000004">
      <c r="A19" s="6" t="s">
        <v>35</v>
      </c>
      <c r="B19" s="6" t="s">
        <v>15</v>
      </c>
      <c r="C19" s="13">
        <v>0.82538618106945361</v>
      </c>
      <c r="D19" s="13">
        <v>0.849049613861104</v>
      </c>
      <c r="E19" s="13">
        <v>0.83123627975046199</v>
      </c>
      <c r="F19" s="13">
        <v>0.85491203558358952</v>
      </c>
      <c r="G19" s="13">
        <v>0.94198374897900738</v>
      </c>
      <c r="H19" s="13">
        <v>0.89975342845269424</v>
      </c>
      <c r="I19" s="13">
        <v>0.87965589911238484</v>
      </c>
      <c r="J19" s="13">
        <v>0.96623051167758767</v>
      </c>
      <c r="K19" s="13">
        <v>0.99900171206381061</v>
      </c>
      <c r="L19" s="13">
        <v>0.98701451780838068</v>
      </c>
      <c r="M19" s="13">
        <v>0.97091584158415845</v>
      </c>
    </row>
    <row r="20" spans="1:13" x14ac:dyDescent="0.55000000000000004">
      <c r="A20" s="6" t="s">
        <v>35</v>
      </c>
      <c r="B20" s="6" t="s">
        <v>16</v>
      </c>
      <c r="C20" s="13">
        <v>0.81789632260227718</v>
      </c>
      <c r="D20" s="13">
        <v>0.84199652332506913</v>
      </c>
      <c r="E20" s="13">
        <v>0.82608304704262736</v>
      </c>
      <c r="F20" s="13">
        <v>0.85165276283278735</v>
      </c>
      <c r="G20" s="13">
        <v>0.93942994133933022</v>
      </c>
      <c r="H20" s="13">
        <v>0.89800249342014127</v>
      </c>
      <c r="I20" s="13">
        <v>0.87806692877476467</v>
      </c>
      <c r="J20" s="13">
        <v>0.96435357311587211</v>
      </c>
      <c r="K20" s="13">
        <v>0.99590202802194239</v>
      </c>
      <c r="L20" s="13">
        <v>0.98231931320354404</v>
      </c>
      <c r="M20" s="13">
        <v>0.96225247524752477</v>
      </c>
    </row>
    <row r="21" spans="1:13" x14ac:dyDescent="0.55000000000000004">
      <c r="A21" s="6" t="s">
        <v>36</v>
      </c>
      <c r="B21" s="6" t="s">
        <v>15</v>
      </c>
      <c r="C21" s="13">
        <v>0.83085637373114241</v>
      </c>
      <c r="D21" s="13">
        <v>0.84793000472650715</v>
      </c>
      <c r="E21" s="13">
        <v>0.82671630381189753</v>
      </c>
      <c r="F21" s="13">
        <v>0.8551441283765262</v>
      </c>
      <c r="G21" s="13">
        <v>0.93715766745518914</v>
      </c>
      <c r="H21" s="13">
        <v>0.89702992623135647</v>
      </c>
      <c r="I21" s="13">
        <v>0.88554645906933782</v>
      </c>
      <c r="J21" s="13">
        <v>0.97256785329696671</v>
      </c>
      <c r="K21" s="13">
        <v>0.98576921309416221</v>
      </c>
      <c r="L21" s="13">
        <v>0.97215269086357947</v>
      </c>
      <c r="M21" s="13">
        <v>1.0246679316888045</v>
      </c>
    </row>
    <row r="22" spans="1:13" x14ac:dyDescent="0.55000000000000004">
      <c r="A22" s="6" t="s">
        <v>36</v>
      </c>
      <c r="B22" s="6" t="s">
        <v>16</v>
      </c>
      <c r="C22" s="13">
        <v>0.82346755650271997</v>
      </c>
      <c r="D22" s="13">
        <v>0.84083487302883164</v>
      </c>
      <c r="E22" s="13">
        <v>0.82097606651256838</v>
      </c>
      <c r="F22" s="13">
        <v>0.85119386514279283</v>
      </c>
      <c r="G22" s="13">
        <v>0.93452617206725197</v>
      </c>
      <c r="H22" s="13">
        <v>0.89534677705118704</v>
      </c>
      <c r="I22" s="13">
        <v>0.88390345031837703</v>
      </c>
      <c r="J22" s="13">
        <v>0.970665681519851</v>
      </c>
      <c r="K22" s="13">
        <v>0.98223832355509255</v>
      </c>
      <c r="L22" s="13">
        <v>0.96586642393901467</v>
      </c>
      <c r="M22" s="13">
        <v>1.0142314990512333</v>
      </c>
    </row>
    <row r="23" spans="1:13" x14ac:dyDescent="0.55000000000000004">
      <c r="A23" s="6" t="s">
        <v>37</v>
      </c>
      <c r="B23" s="6" t="s">
        <v>15</v>
      </c>
      <c r="C23" s="13">
        <v>0.76716019851253081</v>
      </c>
      <c r="D23" s="13">
        <v>0.84661978150401207</v>
      </c>
      <c r="E23" s="13">
        <v>0.82408665586692131</v>
      </c>
      <c r="F23" s="13">
        <v>0.83744454935775237</v>
      </c>
      <c r="G23" s="13">
        <v>0.93601050853818724</v>
      </c>
      <c r="H23" s="13">
        <v>0.90720524947803483</v>
      </c>
      <c r="I23" s="13">
        <v>0.87750285722767285</v>
      </c>
      <c r="J23" s="13">
        <v>0.95745848874984962</v>
      </c>
      <c r="K23" s="13">
        <v>0.99545396609593406</v>
      </c>
      <c r="L23" s="13">
        <v>0.99653312788906012</v>
      </c>
      <c r="M23" s="13">
        <v>0.99924924924924929</v>
      </c>
    </row>
    <row r="24" spans="1:13" x14ac:dyDescent="0.55000000000000004">
      <c r="A24" s="6" t="s">
        <v>37</v>
      </c>
      <c r="B24" s="6" t="s">
        <v>16</v>
      </c>
      <c r="C24" s="13">
        <v>0.75821063774212616</v>
      </c>
      <c r="D24" s="13">
        <v>0.83863226102653465</v>
      </c>
      <c r="E24" s="13">
        <v>0.81839986460020797</v>
      </c>
      <c r="F24" s="13">
        <v>0.83382088329087312</v>
      </c>
      <c r="G24" s="13">
        <v>0.93355929817977101</v>
      </c>
      <c r="H24" s="13">
        <v>0.90558609229195963</v>
      </c>
      <c r="I24" s="13">
        <v>0.87618927463523966</v>
      </c>
      <c r="J24" s="13">
        <v>0.95596573817831787</v>
      </c>
      <c r="K24" s="13">
        <v>0.99247284417442039</v>
      </c>
      <c r="L24" s="13">
        <v>0.99144838212634823</v>
      </c>
      <c r="M24" s="13">
        <v>0.99024024024024027</v>
      </c>
    </row>
    <row r="25" spans="1:13" x14ac:dyDescent="0.55000000000000004">
      <c r="A25" s="6" t="s">
        <v>38</v>
      </c>
      <c r="B25" s="6" t="s">
        <v>15</v>
      </c>
      <c r="C25" s="13">
        <v>0.794238298034872</v>
      </c>
      <c r="D25" s="13">
        <v>0.82857463212387705</v>
      </c>
      <c r="E25" s="13">
        <v>0.82581872640508036</v>
      </c>
      <c r="F25" s="13">
        <v>0.8379280972878802</v>
      </c>
      <c r="G25" s="13">
        <v>0.94739446818893791</v>
      </c>
      <c r="H25" s="13">
        <v>0.92914353078702439</v>
      </c>
      <c r="I25" s="13">
        <v>0.86879647135768356</v>
      </c>
      <c r="J25" s="13">
        <v>0.93861300661216429</v>
      </c>
      <c r="K25" s="13">
        <v>1.0364020369874027</v>
      </c>
      <c r="L25" s="13">
        <v>1.0264456420401573</v>
      </c>
      <c r="M25" s="13">
        <v>0.96893137589621026</v>
      </c>
    </row>
    <row r="26" spans="1:13" x14ac:dyDescent="0.55000000000000004">
      <c r="A26" s="6" t="s">
        <v>38</v>
      </c>
      <c r="B26" s="6" t="s">
        <v>16</v>
      </c>
      <c r="C26" s="13">
        <v>0.78402115997937472</v>
      </c>
      <c r="D26" s="13">
        <v>0.81845923324792347</v>
      </c>
      <c r="E26" s="13">
        <v>0.81896639252716008</v>
      </c>
      <c r="F26" s="13">
        <v>0.8330963360898701</v>
      </c>
      <c r="G26" s="13">
        <v>0.94385247191984067</v>
      </c>
      <c r="H26" s="13">
        <v>0.92664956138830135</v>
      </c>
      <c r="I26" s="13">
        <v>0.86668258960559474</v>
      </c>
      <c r="J26" s="13">
        <v>0.93619696307728095</v>
      </c>
      <c r="K26" s="13">
        <v>1.0319056553202894</v>
      </c>
      <c r="L26" s="13">
        <v>1.0202264820246947</v>
      </c>
      <c r="M26" s="13">
        <v>0.95425059747354046</v>
      </c>
    </row>
    <row r="27" spans="1:13" x14ac:dyDescent="0.55000000000000004">
      <c r="A27" s="6" t="s">
        <v>39</v>
      </c>
      <c r="B27" s="6" t="s">
        <v>15</v>
      </c>
      <c r="C27" s="13">
        <v>0.80201984790464376</v>
      </c>
      <c r="D27" s="13">
        <v>0.83891208362118164</v>
      </c>
      <c r="E27" s="13">
        <v>0.83108386292022163</v>
      </c>
      <c r="F27" s="13">
        <v>0.83872528427911919</v>
      </c>
      <c r="G27" s="13">
        <v>0.9453886753505174</v>
      </c>
      <c r="H27" s="13">
        <v>0.92413785193447473</v>
      </c>
      <c r="I27" s="13">
        <v>0.86870986663373673</v>
      </c>
      <c r="J27" s="13">
        <v>0.94223710905912716</v>
      </c>
      <c r="K27" s="13">
        <v>1.0288160742923029</v>
      </c>
      <c r="L27" s="13">
        <v>1.0345949550461035</v>
      </c>
      <c r="M27" s="13">
        <v>1.0174094707520891</v>
      </c>
    </row>
    <row r="28" spans="1:13" x14ac:dyDescent="0.55000000000000004">
      <c r="A28" s="6" t="s">
        <v>39</v>
      </c>
      <c r="B28" s="6" t="s">
        <v>16</v>
      </c>
      <c r="C28" s="13">
        <v>0.79343976412635064</v>
      </c>
      <c r="D28" s="13">
        <v>0.83069714354368784</v>
      </c>
      <c r="E28" s="13">
        <v>0.82569763476100988</v>
      </c>
      <c r="F28" s="13">
        <v>0.8351808079984786</v>
      </c>
      <c r="G28" s="13">
        <v>0.94274214263381728</v>
      </c>
      <c r="H28" s="13">
        <v>0.92241455938477601</v>
      </c>
      <c r="I28" s="13">
        <v>0.86717656623034489</v>
      </c>
      <c r="J28" s="13">
        <v>0.94032326010429934</v>
      </c>
      <c r="K28" s="13">
        <v>1.0249902316360751</v>
      </c>
      <c r="L28" s="13">
        <v>1.0275012072018213</v>
      </c>
      <c r="M28" s="13">
        <v>1.0027855153203342</v>
      </c>
    </row>
    <row r="29" spans="1:13" x14ac:dyDescent="0.55000000000000004">
      <c r="A29" s="6" t="s">
        <v>40</v>
      </c>
      <c r="B29" s="6" t="s">
        <v>15</v>
      </c>
      <c r="C29" s="13">
        <v>0.75678603071037542</v>
      </c>
      <c r="D29" s="13">
        <v>0.7886060576703503</v>
      </c>
      <c r="E29" s="13">
        <v>0.81850150297615987</v>
      </c>
      <c r="F29" s="13">
        <v>0.83321019876967051</v>
      </c>
      <c r="G29" s="13">
        <v>0.92312712172322642</v>
      </c>
      <c r="H29" s="13">
        <v>0.94175051106060781</v>
      </c>
      <c r="I29" s="13">
        <v>0.87635652699667088</v>
      </c>
      <c r="J29" s="13">
        <v>0.9177193669444913</v>
      </c>
      <c r="K29" s="13">
        <v>0.98255031116874614</v>
      </c>
      <c r="L29" s="13">
        <v>1.0078722916188769</v>
      </c>
      <c r="M29" s="13">
        <v>0.95316970335792806</v>
      </c>
    </row>
    <row r="30" spans="1:13" x14ac:dyDescent="0.55000000000000004">
      <c r="A30" s="6" t="s">
        <v>40</v>
      </c>
      <c r="B30" s="6" t="s">
        <v>16</v>
      </c>
      <c r="C30" s="13">
        <v>0.74586782920947481</v>
      </c>
      <c r="D30" s="13">
        <v>0.77963384563574167</v>
      </c>
      <c r="E30" s="13">
        <v>0.81237248331110889</v>
      </c>
      <c r="F30" s="13">
        <v>0.82930769982542984</v>
      </c>
      <c r="G30" s="13">
        <v>0.92043604973526205</v>
      </c>
      <c r="H30" s="13">
        <v>0.94004459646197591</v>
      </c>
      <c r="I30" s="13">
        <v>0.87483247985712798</v>
      </c>
      <c r="J30" s="13">
        <v>0.91602622077232554</v>
      </c>
      <c r="K30" s="13">
        <v>0.97931318664670985</v>
      </c>
      <c r="L30" s="13">
        <v>1.0029820866264885</v>
      </c>
      <c r="M30" s="13">
        <v>0.94368318024393916</v>
      </c>
    </row>
    <row r="31" spans="1:13" x14ac:dyDescent="0.55000000000000004">
      <c r="A31" s="6" t="s">
        <v>41</v>
      </c>
      <c r="B31" s="6" t="s">
        <v>15</v>
      </c>
      <c r="C31" s="13">
        <v>0.77118143041979037</v>
      </c>
      <c r="D31" s="13">
        <v>0.82032304840732784</v>
      </c>
      <c r="E31" s="13">
        <v>0.81325399487819683</v>
      </c>
      <c r="F31" s="13">
        <v>0.82663364529691818</v>
      </c>
      <c r="G31" s="13">
        <v>0.93349638661745371</v>
      </c>
      <c r="H31" s="13">
        <v>0.9464277421634445</v>
      </c>
      <c r="I31" s="13">
        <v>0.8691699364714317</v>
      </c>
      <c r="J31" s="13">
        <v>0.93088127152395028</v>
      </c>
      <c r="K31" s="13">
        <v>1.0093334355802084</v>
      </c>
      <c r="L31" s="13">
        <v>1.0089282196357792</v>
      </c>
      <c r="M31" s="13">
        <v>0.94716106604866745</v>
      </c>
    </row>
    <row r="32" spans="1:13" x14ac:dyDescent="0.55000000000000004">
      <c r="A32" s="6" t="s">
        <v>41</v>
      </c>
      <c r="B32" s="6" t="s">
        <v>16</v>
      </c>
      <c r="C32" s="13">
        <v>0.76327437737180637</v>
      </c>
      <c r="D32" s="13">
        <v>0.81394057539127729</v>
      </c>
      <c r="E32" s="13">
        <v>0.8089736045652608</v>
      </c>
      <c r="F32" s="13">
        <v>0.82351030853793006</v>
      </c>
      <c r="G32" s="13">
        <v>0.93117161506653923</v>
      </c>
      <c r="H32" s="13">
        <v>0.94478219171167532</v>
      </c>
      <c r="I32" s="13">
        <v>0.86759494513976088</v>
      </c>
      <c r="J32" s="13">
        <v>0.9290829067981099</v>
      </c>
      <c r="K32" s="13">
        <v>1.0062745499007353</v>
      </c>
      <c r="L32" s="13">
        <v>1.0036721538837361</v>
      </c>
      <c r="M32" s="13">
        <v>0.93719582850521432</v>
      </c>
    </row>
    <row r="33" spans="1:13" x14ac:dyDescent="0.55000000000000004">
      <c r="A33" s="6" t="s">
        <v>42</v>
      </c>
      <c r="B33" s="6" t="s">
        <v>15</v>
      </c>
      <c r="C33" s="13">
        <v>0.84234980667381487</v>
      </c>
      <c r="D33" s="13">
        <v>0.86698957765991758</v>
      </c>
      <c r="E33" s="13">
        <v>0.84094175741810329</v>
      </c>
      <c r="F33" s="13">
        <v>0.87130772892663233</v>
      </c>
      <c r="G33" s="13">
        <v>0.93451230306248889</v>
      </c>
      <c r="H33" s="13">
        <v>0.90869219048141991</v>
      </c>
      <c r="I33" s="13">
        <v>0.89072982070809559</v>
      </c>
      <c r="J33" s="13">
        <v>0.98049903378009429</v>
      </c>
      <c r="K33" s="13">
        <v>0.96977614912769861</v>
      </c>
      <c r="L33" s="13">
        <v>0.98706560973883506</v>
      </c>
      <c r="M33" s="13">
        <v>1.0019342359767891</v>
      </c>
    </row>
    <row r="34" spans="1:13" x14ac:dyDescent="0.55000000000000004">
      <c r="A34" s="6" t="s">
        <v>42</v>
      </c>
      <c r="B34" s="6" t="s">
        <v>16</v>
      </c>
      <c r="C34" s="13">
        <v>0.83767748643467521</v>
      </c>
      <c r="D34" s="13">
        <v>0.86270642420140342</v>
      </c>
      <c r="E34" s="13">
        <v>0.83768793263083641</v>
      </c>
      <c r="F34" s="13">
        <v>0.86907730258230109</v>
      </c>
      <c r="G34" s="13">
        <v>0.9330111524163569</v>
      </c>
      <c r="H34" s="13">
        <v>0.90748417917004132</v>
      </c>
      <c r="I34" s="13">
        <v>0.8893332060066369</v>
      </c>
      <c r="J34" s="13">
        <v>0.9788445252443343</v>
      </c>
      <c r="K34" s="13">
        <v>0.96707294405055899</v>
      </c>
      <c r="L34" s="13">
        <v>0.98211126052799202</v>
      </c>
      <c r="M34" s="13">
        <v>0.9937137330754352</v>
      </c>
    </row>
    <row r="35" spans="1:13" x14ac:dyDescent="0.55000000000000004">
      <c r="A35" s="6" t="s">
        <v>43</v>
      </c>
      <c r="B35" s="6" t="s">
        <v>15</v>
      </c>
      <c r="C35" s="13">
        <v>0.80902314421664168</v>
      </c>
      <c r="D35" s="13">
        <v>0.8620445407387346</v>
      </c>
      <c r="E35" s="13">
        <v>0.83068954972861397</v>
      </c>
      <c r="F35" s="13">
        <v>0.84093429720592749</v>
      </c>
      <c r="G35" s="13">
        <v>0.95169601817511607</v>
      </c>
      <c r="H35" s="13">
        <v>0.91774068823301969</v>
      </c>
      <c r="I35" s="13">
        <v>0.87861694495632237</v>
      </c>
      <c r="J35" s="13">
        <v>0.94321746201804546</v>
      </c>
      <c r="K35" s="13">
        <v>0.99554129609096698</v>
      </c>
      <c r="L35" s="13">
        <v>0.98313106796116501</v>
      </c>
      <c r="M35" s="13">
        <v>1.0297823596792668</v>
      </c>
    </row>
    <row r="36" spans="1:13" x14ac:dyDescent="0.55000000000000004">
      <c r="A36" s="6" t="s">
        <v>43</v>
      </c>
      <c r="B36" s="6" t="s">
        <v>16</v>
      </c>
      <c r="C36" s="13">
        <v>0.80376615849137989</v>
      </c>
      <c r="D36" s="13">
        <v>0.85679465011145606</v>
      </c>
      <c r="E36" s="13">
        <v>0.82680987692072472</v>
      </c>
      <c r="F36" s="13">
        <v>0.83843553322554354</v>
      </c>
      <c r="G36" s="13">
        <v>0.94956706211586639</v>
      </c>
      <c r="H36" s="13">
        <v>0.916500193323882</v>
      </c>
      <c r="I36" s="13">
        <v>0.8770695888252753</v>
      </c>
      <c r="J36" s="13">
        <v>0.94168140336383932</v>
      </c>
      <c r="K36" s="13">
        <v>0.99252164476633087</v>
      </c>
      <c r="L36" s="13">
        <v>0.97754854368932043</v>
      </c>
      <c r="M36" s="13">
        <v>1.0217640320733103</v>
      </c>
    </row>
    <row r="37" spans="1:13" x14ac:dyDescent="0.55000000000000004">
      <c r="A37" s="6" t="s">
        <v>44</v>
      </c>
      <c r="B37" s="6" t="s">
        <v>15</v>
      </c>
      <c r="C37" s="13">
        <v>0.76850608822628885</v>
      </c>
      <c r="D37" s="13">
        <v>0.83117266289964953</v>
      </c>
      <c r="E37" s="13">
        <v>0.79561056440431499</v>
      </c>
      <c r="F37" s="13">
        <v>0.82315544247923245</v>
      </c>
      <c r="G37" s="13">
        <v>0.9284801151248</v>
      </c>
      <c r="H37" s="13">
        <v>0.91926440906032747</v>
      </c>
      <c r="I37" s="13">
        <v>0.88263397854159276</v>
      </c>
      <c r="J37" s="13">
        <v>0.94861523938307668</v>
      </c>
      <c r="K37" s="13">
        <v>1.0044648378558885</v>
      </c>
      <c r="L37" s="13">
        <v>1.0103626943005182</v>
      </c>
      <c r="M37" s="13">
        <v>1</v>
      </c>
    </row>
    <row r="38" spans="1:13" x14ac:dyDescent="0.55000000000000004">
      <c r="A38" s="6" t="s">
        <v>44</v>
      </c>
      <c r="B38" s="6" t="s">
        <v>16</v>
      </c>
      <c r="C38" s="13">
        <v>0.76156998516215646</v>
      </c>
      <c r="D38" s="13">
        <v>0.82491416922966887</v>
      </c>
      <c r="E38" s="13">
        <v>0.79042812214669778</v>
      </c>
      <c r="F38" s="13">
        <v>0.81983876406216472</v>
      </c>
      <c r="G38" s="13">
        <v>0.92607702463866326</v>
      </c>
      <c r="H38" s="13">
        <v>0.91736562756970919</v>
      </c>
      <c r="I38" s="13">
        <v>0.88114608643424608</v>
      </c>
      <c r="J38" s="13">
        <v>0.94644656775823144</v>
      </c>
      <c r="K38" s="13">
        <v>1.0003834071288991</v>
      </c>
      <c r="L38" s="13">
        <v>1.0050539369744331</v>
      </c>
      <c r="M38" s="13">
        <v>0.98142076502732245</v>
      </c>
    </row>
    <row r="39" spans="1:13" x14ac:dyDescent="0.55000000000000004">
      <c r="A39" s="6" t="s">
        <v>45</v>
      </c>
      <c r="B39" s="6" t="s">
        <v>15</v>
      </c>
      <c r="C39" s="13">
        <v>0.78972296997989577</v>
      </c>
      <c r="D39" s="13">
        <v>0.84005396492280016</v>
      </c>
      <c r="E39" s="13">
        <v>0.80884064540631928</v>
      </c>
      <c r="F39" s="13">
        <v>0.83640982701859212</v>
      </c>
      <c r="G39" s="13">
        <v>0.919809387169502</v>
      </c>
      <c r="H39" s="13">
        <v>0.91951520131470832</v>
      </c>
      <c r="I39" s="13">
        <v>0.87801535602320302</v>
      </c>
      <c r="J39" s="13">
        <v>0.96602126229012986</v>
      </c>
      <c r="K39" s="13">
        <v>0.98431484625859489</v>
      </c>
      <c r="L39" s="13">
        <v>1.0299789427019839</v>
      </c>
      <c r="M39" s="13">
        <v>1.090032154340836</v>
      </c>
    </row>
    <row r="40" spans="1:13" x14ac:dyDescent="0.55000000000000004">
      <c r="A40" s="6" t="s">
        <v>45</v>
      </c>
      <c r="B40" s="6" t="s">
        <v>16</v>
      </c>
      <c r="C40" s="13">
        <v>0.78357242648311587</v>
      </c>
      <c r="D40" s="13">
        <v>0.83292677941156434</v>
      </c>
      <c r="E40" s="13">
        <v>0.80309471595016113</v>
      </c>
      <c r="F40" s="13">
        <v>0.8325753106624294</v>
      </c>
      <c r="G40" s="13">
        <v>0.91695019471203121</v>
      </c>
      <c r="H40" s="13">
        <v>0.91766639276910433</v>
      </c>
      <c r="I40" s="13">
        <v>0.8763445906624866</v>
      </c>
      <c r="J40" s="13">
        <v>0.96373132728530642</v>
      </c>
      <c r="K40" s="13">
        <v>0.98061631054250797</v>
      </c>
      <c r="L40" s="13">
        <v>1.0233292696442424</v>
      </c>
      <c r="M40" s="13">
        <v>1.0803858520900322</v>
      </c>
    </row>
    <row r="41" spans="1:13" x14ac:dyDescent="0.55000000000000004">
      <c r="A41" s="6" t="s">
        <v>46</v>
      </c>
      <c r="B41" s="6" t="s">
        <v>15</v>
      </c>
      <c r="C41" s="13">
        <v>0.75780704379926167</v>
      </c>
      <c r="D41" s="13">
        <v>0.84211273604997872</v>
      </c>
      <c r="E41" s="13">
        <v>0.81683557944955021</v>
      </c>
      <c r="F41" s="13">
        <v>0.82386858927793116</v>
      </c>
      <c r="G41" s="13">
        <v>0.91498259695979545</v>
      </c>
      <c r="H41" s="13">
        <v>0.91536121241897994</v>
      </c>
      <c r="I41" s="13">
        <v>0.89375151957208854</v>
      </c>
      <c r="J41" s="13">
        <v>0.95434077727542588</v>
      </c>
      <c r="K41" s="13">
        <v>0.97816518647306672</v>
      </c>
      <c r="L41" s="13">
        <v>0.97339696400467079</v>
      </c>
      <c r="M41" s="13">
        <v>0.98859315589353614</v>
      </c>
    </row>
    <row r="42" spans="1:13" x14ac:dyDescent="0.55000000000000004">
      <c r="A42" s="6" t="s">
        <v>46</v>
      </c>
      <c r="B42" s="6" t="s">
        <v>16</v>
      </c>
      <c r="C42" s="13">
        <v>0.75180418371079849</v>
      </c>
      <c r="D42" s="13">
        <v>0.83617518361235532</v>
      </c>
      <c r="E42" s="13">
        <v>0.81236756390230913</v>
      </c>
      <c r="F42" s="13">
        <v>0.82006392561383112</v>
      </c>
      <c r="G42" s="13">
        <v>0.91222119619264097</v>
      </c>
      <c r="H42" s="13">
        <v>0.91373608722764976</v>
      </c>
      <c r="I42" s="13">
        <v>0.89168490153172864</v>
      </c>
      <c r="J42" s="13">
        <v>0.9524592409919167</v>
      </c>
      <c r="K42" s="13">
        <v>0.9749228576351362</v>
      </c>
      <c r="L42" s="13">
        <v>0.96918312433365483</v>
      </c>
      <c r="M42" s="13">
        <v>0.97972116603295312</v>
      </c>
    </row>
    <row r="43" spans="1:13" x14ac:dyDescent="0.55000000000000004">
      <c r="A43" s="6" t="s">
        <v>47</v>
      </c>
      <c r="B43" s="6" t="s">
        <v>15</v>
      </c>
      <c r="C43" s="13">
        <v>0.80171572137101499</v>
      </c>
      <c r="D43" s="13">
        <v>0.85766227213898705</v>
      </c>
      <c r="E43" s="13">
        <v>0.82414285227200768</v>
      </c>
      <c r="F43" s="13">
        <v>0.84331546891486719</v>
      </c>
      <c r="G43" s="13">
        <v>0.93336855656677653</v>
      </c>
      <c r="H43" s="13">
        <v>0.91633578903504287</v>
      </c>
      <c r="I43" s="13">
        <v>0.8919216725601895</v>
      </c>
      <c r="J43" s="13">
        <v>0.95578788304751194</v>
      </c>
      <c r="K43" s="13">
        <v>0.97843044077933217</v>
      </c>
      <c r="L43" s="13">
        <v>0.98006973821618848</v>
      </c>
      <c r="M43" s="13">
        <v>1.0191270230505149</v>
      </c>
    </row>
    <row r="44" spans="1:13" x14ac:dyDescent="0.55000000000000004">
      <c r="A44" s="6" t="s">
        <v>47</v>
      </c>
      <c r="B44" s="6" t="s">
        <v>16</v>
      </c>
      <c r="C44" s="13">
        <v>0.79570158424348147</v>
      </c>
      <c r="D44" s="13">
        <v>0.85184372737841929</v>
      </c>
      <c r="E44" s="13">
        <v>0.81994418006556158</v>
      </c>
      <c r="F44" s="13">
        <v>0.84020921915427826</v>
      </c>
      <c r="G44" s="13">
        <v>0.9310765658835698</v>
      </c>
      <c r="H44" s="13">
        <v>0.91474757640324877</v>
      </c>
      <c r="I44" s="13">
        <v>0.8903084557049542</v>
      </c>
      <c r="J44" s="13">
        <v>0.9537566769749789</v>
      </c>
      <c r="K44" s="13">
        <v>0.97493596356007839</v>
      </c>
      <c r="L44" s="13">
        <v>0.97525532329150222</v>
      </c>
      <c r="M44" s="13">
        <v>1.0073565473271211</v>
      </c>
    </row>
    <row r="45" spans="1:13" x14ac:dyDescent="0.55000000000000004">
      <c r="A45" s="6" t="s">
        <v>48</v>
      </c>
      <c r="B45" s="6" t="s">
        <v>15</v>
      </c>
      <c r="C45" s="13">
        <v>0.78308232866155514</v>
      </c>
      <c r="D45" s="13">
        <v>0.83826984176265429</v>
      </c>
      <c r="E45" s="13">
        <v>0.80574559994630279</v>
      </c>
      <c r="F45" s="13">
        <v>0.83545368408725551</v>
      </c>
      <c r="G45" s="13">
        <v>0.93483204272159737</v>
      </c>
      <c r="H45" s="13">
        <v>0.92554878350924141</v>
      </c>
      <c r="I45" s="13">
        <v>0.88293622645172365</v>
      </c>
      <c r="J45" s="13">
        <v>0.96109973147270211</v>
      </c>
      <c r="K45" s="13">
        <v>1.0062498779320717</v>
      </c>
      <c r="L45" s="13">
        <v>1.0250399979683571</v>
      </c>
      <c r="M45" s="13">
        <v>1.0275229357798166</v>
      </c>
    </row>
    <row r="46" spans="1:13" x14ac:dyDescent="0.55000000000000004">
      <c r="A46" s="6" t="s">
        <v>48</v>
      </c>
      <c r="B46" s="6" t="s">
        <v>16</v>
      </c>
      <c r="C46" s="13">
        <v>0.77858906203059075</v>
      </c>
      <c r="D46" s="13">
        <v>0.83335920601902158</v>
      </c>
      <c r="E46" s="13">
        <v>0.80213542240994928</v>
      </c>
      <c r="F46" s="13">
        <v>0.83267504870596498</v>
      </c>
      <c r="G46" s="13">
        <v>0.93242476298578869</v>
      </c>
      <c r="H46" s="13">
        <v>0.92403746097814776</v>
      </c>
      <c r="I46" s="13">
        <v>0.88149514287634312</v>
      </c>
      <c r="J46" s="13">
        <v>0.95911653795209939</v>
      </c>
      <c r="K46" s="13">
        <v>1.0029882228862717</v>
      </c>
      <c r="L46" s="13">
        <v>1.0190720471341139</v>
      </c>
      <c r="M46" s="13">
        <v>1.0191131498470949</v>
      </c>
    </row>
    <row r="47" spans="1:13" x14ac:dyDescent="0.55000000000000004">
      <c r="A47" s="6" t="s">
        <v>49</v>
      </c>
      <c r="B47" s="6" t="s">
        <v>15</v>
      </c>
      <c r="C47" s="13">
        <v>0.81868425744339457</v>
      </c>
      <c r="D47" s="13">
        <v>0.85098176004650827</v>
      </c>
      <c r="E47" s="13">
        <v>0.82756351488816604</v>
      </c>
      <c r="F47" s="13">
        <v>0.84861247143323537</v>
      </c>
      <c r="G47" s="13">
        <v>0.93659736957240658</v>
      </c>
      <c r="H47" s="13">
        <v>0.9180248428427894</v>
      </c>
      <c r="I47" s="13">
        <v>0.87603761361944577</v>
      </c>
      <c r="J47" s="13">
        <v>0.95372157043063754</v>
      </c>
      <c r="K47" s="13">
        <v>0.99341991279489472</v>
      </c>
      <c r="L47" s="13">
        <v>1.0040749911567033</v>
      </c>
      <c r="M47" s="13">
        <v>0.99019607843137258</v>
      </c>
    </row>
    <row r="48" spans="1:13" x14ac:dyDescent="0.55000000000000004">
      <c r="A48" s="6" t="s">
        <v>49</v>
      </c>
      <c r="B48" s="6" t="s">
        <v>16</v>
      </c>
      <c r="C48" s="13">
        <v>0.81135229096095562</v>
      </c>
      <c r="D48" s="13">
        <v>0.84336312767967447</v>
      </c>
      <c r="E48" s="13">
        <v>0.82175141597699275</v>
      </c>
      <c r="F48" s="13">
        <v>0.84463328916287372</v>
      </c>
      <c r="G48" s="13">
        <v>0.93393530947475667</v>
      </c>
      <c r="H48" s="13">
        <v>0.91619764019667993</v>
      </c>
      <c r="I48" s="13">
        <v>0.8745810314372281</v>
      </c>
      <c r="J48" s="13">
        <v>0.95203090583078498</v>
      </c>
      <c r="K48" s="13">
        <v>0.99028327221275736</v>
      </c>
      <c r="L48" s="13">
        <v>0.99902370003537322</v>
      </c>
      <c r="M48" s="13">
        <v>0.97916666666666663</v>
      </c>
    </row>
    <row r="49" spans="1:13" x14ac:dyDescent="0.55000000000000004">
      <c r="A49" s="6" t="s">
        <v>50</v>
      </c>
      <c r="B49" s="6" t="s">
        <v>15</v>
      </c>
      <c r="C49" s="13">
        <v>0.75739583898229479</v>
      </c>
      <c r="D49" s="13">
        <v>0.79941459750034549</v>
      </c>
      <c r="E49" s="13">
        <v>0.79975014087337126</v>
      </c>
      <c r="F49" s="13">
        <v>0.82107010982996076</v>
      </c>
      <c r="G49" s="13">
        <v>0.93220890637953513</v>
      </c>
      <c r="H49" s="13">
        <v>0.93500369497131997</v>
      </c>
      <c r="I49" s="13">
        <v>0.87788001773801716</v>
      </c>
      <c r="J49" s="13">
        <v>0.93382835603361758</v>
      </c>
      <c r="K49" s="13">
        <v>1.0153624774096865</v>
      </c>
      <c r="L49" s="13">
        <v>1.0085495605784638</v>
      </c>
      <c r="M49" s="13">
        <v>0.92006269592476486</v>
      </c>
    </row>
    <row r="50" spans="1:13" x14ac:dyDescent="0.55000000000000004">
      <c r="A50" s="6" t="s">
        <v>50</v>
      </c>
      <c r="B50" s="6" t="s">
        <v>16</v>
      </c>
      <c r="C50" s="13">
        <v>0.75095995899510004</v>
      </c>
      <c r="D50" s="13">
        <v>0.79322038703184627</v>
      </c>
      <c r="E50" s="13">
        <v>0.79495280196043316</v>
      </c>
      <c r="F50" s="13">
        <v>0.81776672959235863</v>
      </c>
      <c r="G50" s="13">
        <v>0.92970204565375247</v>
      </c>
      <c r="H50" s="13">
        <v>0.93312604628014417</v>
      </c>
      <c r="I50" s="13">
        <v>0.87633035128986236</v>
      </c>
      <c r="J50" s="13">
        <v>0.93203710667613104</v>
      </c>
      <c r="K50" s="13">
        <v>1.012386622702919</v>
      </c>
      <c r="L50" s="13">
        <v>1.0040110278383247</v>
      </c>
      <c r="M50" s="13">
        <v>0.9100313479623825</v>
      </c>
    </row>
    <row r="51" spans="1:13" x14ac:dyDescent="0.55000000000000004">
      <c r="A51" s="6" t="s">
        <v>51</v>
      </c>
      <c r="B51" s="6" t="s">
        <v>15</v>
      </c>
      <c r="C51" s="13">
        <v>0.75654562236880618</v>
      </c>
      <c r="D51" s="13">
        <v>0.82896403025428655</v>
      </c>
      <c r="E51" s="13">
        <v>0.80686276555782799</v>
      </c>
      <c r="F51" s="13">
        <v>0.82733670882076482</v>
      </c>
      <c r="G51" s="13">
        <v>0.92369244749596124</v>
      </c>
      <c r="H51" s="13">
        <v>0.92057239774970578</v>
      </c>
      <c r="I51" s="13">
        <v>0.88739737520225326</v>
      </c>
      <c r="J51" s="13">
        <v>0.94868847015854574</v>
      </c>
      <c r="K51" s="13">
        <v>0.98471939517301543</v>
      </c>
      <c r="L51" s="13">
        <v>0.98487390258905105</v>
      </c>
      <c r="M51" s="13">
        <v>0.90043290043290047</v>
      </c>
    </row>
    <row r="52" spans="1:13" x14ac:dyDescent="0.55000000000000004">
      <c r="A52" s="6" t="s">
        <v>51</v>
      </c>
      <c r="B52" s="6" t="s">
        <v>16</v>
      </c>
      <c r="C52" s="13">
        <v>0.74985179014986081</v>
      </c>
      <c r="D52" s="13">
        <v>0.82306033745165819</v>
      </c>
      <c r="E52" s="13">
        <v>0.80213072331900326</v>
      </c>
      <c r="F52" s="13">
        <v>0.82396780385311097</v>
      </c>
      <c r="G52" s="13">
        <v>0.9211345584275713</v>
      </c>
      <c r="H52" s="13">
        <v>0.91857048852146028</v>
      </c>
      <c r="I52" s="13">
        <v>0.88566805639976376</v>
      </c>
      <c r="J52" s="13">
        <v>0.94679588279239646</v>
      </c>
      <c r="K52" s="13">
        <v>0.98170252980517592</v>
      </c>
      <c r="L52" s="13">
        <v>0.98045629927864453</v>
      </c>
      <c r="M52" s="13">
        <v>0.89696969696969697</v>
      </c>
    </row>
    <row r="53" spans="1:13" x14ac:dyDescent="0.55000000000000004">
      <c r="A53" s="6" t="s">
        <v>52</v>
      </c>
      <c r="B53" s="6" t="s">
        <v>15</v>
      </c>
      <c r="C53" s="13">
        <v>0.76446925611722638</v>
      </c>
      <c r="D53" s="13">
        <v>0.84312293777682867</v>
      </c>
      <c r="E53" s="13">
        <v>0.81644504086861047</v>
      </c>
      <c r="F53" s="13">
        <v>0.84728220543749166</v>
      </c>
      <c r="G53" s="13">
        <v>0.94468739832242343</v>
      </c>
      <c r="H53" s="13">
        <v>0.93352003983071941</v>
      </c>
      <c r="I53" s="13">
        <v>0.88987558392303778</v>
      </c>
      <c r="J53" s="13">
        <v>0.96891051794278737</v>
      </c>
      <c r="K53" s="13">
        <v>1.0075328506603911</v>
      </c>
      <c r="L53" s="13">
        <v>1.0204364246747797</v>
      </c>
      <c r="M53" s="13">
        <v>0.97764705882352942</v>
      </c>
    </row>
    <row r="54" spans="1:13" x14ac:dyDescent="0.55000000000000004">
      <c r="A54" s="6" t="s">
        <v>52</v>
      </c>
      <c r="B54" s="6" t="s">
        <v>16</v>
      </c>
      <c r="C54" s="13">
        <v>0.75653789525345294</v>
      </c>
      <c r="D54" s="13">
        <v>0.83531146027787917</v>
      </c>
      <c r="E54" s="13">
        <v>0.81094302793705009</v>
      </c>
      <c r="F54" s="13">
        <v>0.84345332090333136</v>
      </c>
      <c r="G54" s="13">
        <v>0.9421065112252045</v>
      </c>
      <c r="H54" s="13">
        <v>0.93161563355738108</v>
      </c>
      <c r="I54" s="13">
        <v>0.88817584755561718</v>
      </c>
      <c r="J54" s="13">
        <v>0.96675609197696466</v>
      </c>
      <c r="K54" s="13">
        <v>1.003456779002601</v>
      </c>
      <c r="L54" s="13">
        <v>1.0124632815778432</v>
      </c>
      <c r="M54" s="13">
        <v>0.96470588235294119</v>
      </c>
    </row>
    <row r="55" spans="1:13" x14ac:dyDescent="0.55000000000000004">
      <c r="A55" s="6" t="s">
        <v>53</v>
      </c>
      <c r="B55" s="6" t="s">
        <v>15</v>
      </c>
      <c r="C55" s="13">
        <v>0.69340617107719338</v>
      </c>
      <c r="D55" s="13">
        <v>0.8005480725986569</v>
      </c>
      <c r="E55" s="13">
        <v>0.77852177959654012</v>
      </c>
      <c r="F55" s="13">
        <v>0.80396702030523071</v>
      </c>
      <c r="G55" s="13">
        <v>0.91650539618531557</v>
      </c>
      <c r="H55" s="13">
        <v>0.91609244028882209</v>
      </c>
      <c r="I55" s="13">
        <v>0.85460937193134057</v>
      </c>
      <c r="J55" s="13">
        <v>0.92425528267112422</v>
      </c>
      <c r="K55" s="13">
        <v>0.99905200144862705</v>
      </c>
      <c r="L55" s="13">
        <v>0.9971518386463849</v>
      </c>
      <c r="M55" s="13">
        <v>0.93952254641909816</v>
      </c>
    </row>
    <row r="56" spans="1:13" x14ac:dyDescent="0.55000000000000004">
      <c r="A56" s="6" t="s">
        <v>53</v>
      </c>
      <c r="B56" s="6" t="s">
        <v>16</v>
      </c>
      <c r="C56" s="13">
        <v>0.68677391017898315</v>
      </c>
      <c r="D56" s="13">
        <v>0.79380960003658896</v>
      </c>
      <c r="E56" s="13">
        <v>0.77390880417199126</v>
      </c>
      <c r="F56" s="13">
        <v>0.80036360276533758</v>
      </c>
      <c r="G56" s="13">
        <v>0.91364903342724524</v>
      </c>
      <c r="H56" s="13">
        <v>0.91412776148512509</v>
      </c>
      <c r="I56" s="13">
        <v>0.85280254526886368</v>
      </c>
      <c r="J56" s="13">
        <v>0.92224651036532224</v>
      </c>
      <c r="K56" s="13">
        <v>0.99543043394899977</v>
      </c>
      <c r="L56" s="13">
        <v>0.9921306356674191</v>
      </c>
      <c r="M56" s="13">
        <v>0.93262599469496021</v>
      </c>
    </row>
    <row r="57" spans="1:13" x14ac:dyDescent="0.55000000000000004">
      <c r="A57" s="6" t="s">
        <v>54</v>
      </c>
      <c r="B57" s="6" t="s">
        <v>15</v>
      </c>
      <c r="C57" s="13">
        <v>0.65880608094868665</v>
      </c>
      <c r="D57" s="13">
        <v>0.75731058633750903</v>
      </c>
      <c r="E57" s="13">
        <v>0.76883113298317007</v>
      </c>
      <c r="F57" s="13">
        <v>0.79331964283688261</v>
      </c>
      <c r="G57" s="13">
        <v>0.9184462087043076</v>
      </c>
      <c r="H57" s="13">
        <v>0.92773438775088302</v>
      </c>
      <c r="I57" s="13">
        <v>0.84610039707887708</v>
      </c>
      <c r="J57" s="13">
        <v>0.90966212066221841</v>
      </c>
      <c r="K57" s="13">
        <v>1.0165479886774342</v>
      </c>
      <c r="L57" s="13">
        <v>1.0202906075824079</v>
      </c>
      <c r="M57" s="13">
        <v>0.95343254920787324</v>
      </c>
    </row>
    <row r="58" spans="1:13" x14ac:dyDescent="0.55000000000000004">
      <c r="A58" s="6" t="s">
        <v>54</v>
      </c>
      <c r="B58" s="6" t="s">
        <v>16</v>
      </c>
      <c r="C58" s="13">
        <v>0.65143668227313933</v>
      </c>
      <c r="D58" s="13">
        <v>0.75068557485170551</v>
      </c>
      <c r="E58" s="13">
        <v>0.76387640183599115</v>
      </c>
      <c r="F58" s="13">
        <v>0.78977297223703469</v>
      </c>
      <c r="G58" s="13">
        <v>0.91567000013938438</v>
      </c>
      <c r="H58" s="13">
        <v>0.92559958391998731</v>
      </c>
      <c r="I58" s="13">
        <v>0.84428220433843215</v>
      </c>
      <c r="J58" s="13">
        <v>0.90767993243809153</v>
      </c>
      <c r="K58" s="13">
        <v>1.0132292493086641</v>
      </c>
      <c r="L58" s="13">
        <v>1.0152280969340981</v>
      </c>
      <c r="M58" s="13">
        <v>0.94623139702352377</v>
      </c>
    </row>
    <row r="59" spans="1:13" x14ac:dyDescent="0.55000000000000004">
      <c r="A59" s="6" t="s">
        <v>55</v>
      </c>
      <c r="B59" s="6" t="s">
        <v>15</v>
      </c>
      <c r="C59" s="13">
        <v>0.71463467926260715</v>
      </c>
      <c r="D59" s="13">
        <v>0.80610680229097798</v>
      </c>
      <c r="E59" s="13">
        <v>0.79047463747406932</v>
      </c>
      <c r="F59" s="13">
        <v>0.81533811796458844</v>
      </c>
      <c r="G59" s="13">
        <v>0.92021467000764012</v>
      </c>
      <c r="H59" s="13">
        <v>0.9227543133734093</v>
      </c>
      <c r="I59" s="13">
        <v>0.87045979364205339</v>
      </c>
      <c r="J59" s="13">
        <v>0.93692001722264373</v>
      </c>
      <c r="K59" s="13">
        <v>1.0032670189774255</v>
      </c>
      <c r="L59" s="13">
        <v>1.0057445370578959</v>
      </c>
      <c r="M59" s="13">
        <v>1.0045344619105199</v>
      </c>
    </row>
    <row r="60" spans="1:13" x14ac:dyDescent="0.55000000000000004">
      <c r="A60" s="6" t="s">
        <v>55</v>
      </c>
      <c r="B60" s="6" t="s">
        <v>16</v>
      </c>
      <c r="C60" s="13">
        <v>0.7074046159473838</v>
      </c>
      <c r="D60" s="13">
        <v>0.79914079056909182</v>
      </c>
      <c r="E60" s="13">
        <v>0.78555746452070596</v>
      </c>
      <c r="F60" s="13">
        <v>0.81185513278412857</v>
      </c>
      <c r="G60" s="13">
        <v>0.91766352693526243</v>
      </c>
      <c r="H60" s="13">
        <v>0.92120227964712309</v>
      </c>
      <c r="I60" s="13">
        <v>0.86881077512518989</v>
      </c>
      <c r="J60" s="13">
        <v>0.93478358928095462</v>
      </c>
      <c r="K60" s="13">
        <v>0.99981863888483069</v>
      </c>
      <c r="L60" s="13">
        <v>1.000419832476602</v>
      </c>
      <c r="M60" s="13">
        <v>0.99576783555018133</v>
      </c>
    </row>
    <row r="61" spans="1:13" x14ac:dyDescent="0.55000000000000004">
      <c r="A61" s="6" t="s">
        <v>56</v>
      </c>
      <c r="B61" s="6" t="s">
        <v>15</v>
      </c>
      <c r="C61" s="13">
        <v>0.70683502055834246</v>
      </c>
      <c r="D61" s="13">
        <v>0.81110849190801715</v>
      </c>
      <c r="E61" s="13">
        <v>0.78258590608549794</v>
      </c>
      <c r="F61" s="13">
        <v>0.81425375070258121</v>
      </c>
      <c r="G61" s="13">
        <v>0.92330770256455841</v>
      </c>
      <c r="H61" s="13">
        <v>0.91419718171310527</v>
      </c>
      <c r="I61" s="13">
        <v>0.8702433074124899</v>
      </c>
      <c r="J61" s="13">
        <v>0.94686971578877877</v>
      </c>
      <c r="K61" s="13">
        <v>1.0341735035959543</v>
      </c>
      <c r="L61" s="13">
        <v>1.0520558572536851</v>
      </c>
      <c r="M61" s="13">
        <v>1.0948745910577973</v>
      </c>
    </row>
    <row r="62" spans="1:13" x14ac:dyDescent="0.55000000000000004">
      <c r="A62" s="6" t="s">
        <v>56</v>
      </c>
      <c r="B62" s="6" t="s">
        <v>16</v>
      </c>
      <c r="C62" s="13">
        <v>0.70038100791169466</v>
      </c>
      <c r="D62" s="13">
        <v>0.80449184298870946</v>
      </c>
      <c r="E62" s="13">
        <v>0.77775614577639329</v>
      </c>
      <c r="F62" s="13">
        <v>0.81094081023822906</v>
      </c>
      <c r="G62" s="13">
        <v>0.920613138361705</v>
      </c>
      <c r="H62" s="13">
        <v>0.91252489978604623</v>
      </c>
      <c r="I62" s="13">
        <v>0.86878389858197735</v>
      </c>
      <c r="J62" s="13">
        <v>0.94485378127364406</v>
      </c>
      <c r="K62" s="13">
        <v>1.0311171813067688</v>
      </c>
      <c r="L62" s="13">
        <v>1.0464313421256788</v>
      </c>
      <c r="M62" s="13">
        <v>1.0828789531079608</v>
      </c>
    </row>
    <row r="63" spans="1:13" x14ac:dyDescent="0.55000000000000004">
      <c r="A63" s="6" t="s">
        <v>57</v>
      </c>
      <c r="B63" s="6" t="s">
        <v>15</v>
      </c>
      <c r="C63" s="13">
        <v>0.65770764169963769</v>
      </c>
      <c r="D63" s="13">
        <v>0.78126219274287945</v>
      </c>
      <c r="E63" s="13">
        <v>0.75534167260785967</v>
      </c>
      <c r="F63" s="13">
        <v>0.79223949633817292</v>
      </c>
      <c r="G63" s="13">
        <v>0.89555362091962654</v>
      </c>
      <c r="H63" s="13">
        <v>0.90503646757342793</v>
      </c>
      <c r="I63" s="13">
        <v>0.87149683198274441</v>
      </c>
      <c r="J63" s="13">
        <v>0.93172777741681645</v>
      </c>
      <c r="K63" s="13">
        <v>0.97069913009191944</v>
      </c>
      <c r="L63" s="13">
        <v>0.97234165152253893</v>
      </c>
      <c r="M63" s="13">
        <v>0.88931297709923662</v>
      </c>
    </row>
    <row r="64" spans="1:13" x14ac:dyDescent="0.55000000000000004">
      <c r="A64" s="6" t="s">
        <v>57</v>
      </c>
      <c r="B64" s="6" t="s">
        <v>16</v>
      </c>
      <c r="C64" s="13">
        <v>0.65285673139600098</v>
      </c>
      <c r="D64" s="13">
        <v>0.77628755364806867</v>
      </c>
      <c r="E64" s="13">
        <v>0.75145289174066154</v>
      </c>
      <c r="F64" s="13">
        <v>0.78926827701400493</v>
      </c>
      <c r="G64" s="13">
        <v>0.89312556408392774</v>
      </c>
      <c r="H64" s="13">
        <v>0.90311452789276558</v>
      </c>
      <c r="I64" s="13">
        <v>0.86944473569898595</v>
      </c>
      <c r="J64" s="13">
        <v>0.92961254412752037</v>
      </c>
      <c r="K64" s="13">
        <v>0.96703960176445947</v>
      </c>
      <c r="L64" s="13">
        <v>0.96737733256504588</v>
      </c>
      <c r="M64" s="13">
        <v>0.88295165394402031</v>
      </c>
    </row>
    <row r="65" spans="1:13" x14ac:dyDescent="0.55000000000000004">
      <c r="A65" s="6" t="s">
        <v>58</v>
      </c>
      <c r="B65" s="6" t="s">
        <v>15</v>
      </c>
      <c r="C65" s="13">
        <v>0.74747872288089734</v>
      </c>
      <c r="D65" s="13">
        <v>0.80598906088315414</v>
      </c>
      <c r="E65" s="13">
        <v>0.76675138235395135</v>
      </c>
      <c r="F65" s="13">
        <v>0.81790984435011116</v>
      </c>
      <c r="G65" s="13">
        <v>0.89073723439425356</v>
      </c>
      <c r="H65" s="13">
        <v>0.86921415068863084</v>
      </c>
      <c r="I65" s="13">
        <v>0.88483832335329338</v>
      </c>
      <c r="J65" s="13">
        <v>0.95888551383027343</v>
      </c>
      <c r="K65" s="13">
        <v>0.93983803382617948</v>
      </c>
      <c r="L65" s="13">
        <v>0.96594587595493975</v>
      </c>
      <c r="M65" s="13">
        <v>1.0049099836333879</v>
      </c>
    </row>
    <row r="66" spans="1:13" x14ac:dyDescent="0.55000000000000004">
      <c r="A66" s="6" t="s">
        <v>58</v>
      </c>
      <c r="B66" s="6" t="s">
        <v>16</v>
      </c>
      <c r="C66" s="13">
        <v>0.73990259261081326</v>
      </c>
      <c r="D66" s="13">
        <v>0.79918906933034861</v>
      </c>
      <c r="E66" s="13">
        <v>0.76151389222790811</v>
      </c>
      <c r="F66" s="13">
        <v>0.8139343709992588</v>
      </c>
      <c r="G66" s="13">
        <v>0.88791212093889937</v>
      </c>
      <c r="H66" s="13">
        <v>0.86721577099648939</v>
      </c>
      <c r="I66" s="13">
        <v>0.88330538922155688</v>
      </c>
      <c r="J66" s="13">
        <v>0.95650654552296976</v>
      </c>
      <c r="K66" s="13">
        <v>0.93649449618966973</v>
      </c>
      <c r="L66" s="13">
        <v>0.96024860805386503</v>
      </c>
      <c r="M66" s="13">
        <v>0.99345335515548283</v>
      </c>
    </row>
    <row r="67" spans="1:13" x14ac:dyDescent="0.55000000000000004">
      <c r="A67" s="6" t="s">
        <v>59</v>
      </c>
      <c r="B67" s="6" t="s">
        <v>15</v>
      </c>
      <c r="C67" s="13">
        <v>0.80928344802010799</v>
      </c>
      <c r="D67" s="13">
        <v>0.84751140194328778</v>
      </c>
      <c r="E67" s="13">
        <v>0.81937449105769522</v>
      </c>
      <c r="F67" s="13">
        <v>0.85314237848151342</v>
      </c>
      <c r="G67" s="13">
        <v>0.9085629493181876</v>
      </c>
      <c r="H67" s="13">
        <v>0.89660757876485753</v>
      </c>
      <c r="I67" s="13">
        <v>0.88274764245990167</v>
      </c>
      <c r="J67" s="13">
        <v>0.96881229972757732</v>
      </c>
      <c r="K67" s="13">
        <v>0.93721771277023225</v>
      </c>
      <c r="L67" s="13">
        <v>0.99300632760835439</v>
      </c>
      <c r="M67" s="13">
        <v>0.96882217090069289</v>
      </c>
    </row>
    <row r="68" spans="1:13" x14ac:dyDescent="0.55000000000000004">
      <c r="A68" s="6" t="s">
        <v>59</v>
      </c>
      <c r="B68" s="6" t="s">
        <v>16</v>
      </c>
      <c r="C68" s="13">
        <v>0.80411224195475706</v>
      </c>
      <c r="D68" s="13">
        <v>0.84147242802804967</v>
      </c>
      <c r="E68" s="13">
        <v>0.81546883011128868</v>
      </c>
      <c r="F68" s="13">
        <v>0.85041999208879171</v>
      </c>
      <c r="G68" s="13">
        <v>0.90664415278737176</v>
      </c>
      <c r="H68" s="13">
        <v>0.89528437478612</v>
      </c>
      <c r="I68" s="13">
        <v>0.88105504956879177</v>
      </c>
      <c r="J68" s="13">
        <v>0.96706921206174912</v>
      </c>
      <c r="K68" s="13">
        <v>0.93411556698545362</v>
      </c>
      <c r="L68" s="13">
        <v>0.9868690232646653</v>
      </c>
      <c r="M68" s="13">
        <v>0.95381062355658197</v>
      </c>
    </row>
    <row r="69" spans="1:13" x14ac:dyDescent="0.55000000000000004">
      <c r="A69" s="6" t="s">
        <v>60</v>
      </c>
      <c r="B69" s="6" t="s">
        <v>15</v>
      </c>
      <c r="C69" s="13">
        <v>0.72800702868155542</v>
      </c>
      <c r="D69" s="13">
        <v>0.81059716181466079</v>
      </c>
      <c r="E69" s="13">
        <v>0.79356193142057385</v>
      </c>
      <c r="F69" s="13">
        <v>0.81340442025901383</v>
      </c>
      <c r="G69" s="13">
        <v>0.91455158156062466</v>
      </c>
      <c r="H69" s="13">
        <v>0.88527140146917338</v>
      </c>
      <c r="I69" s="13">
        <v>0.88017685340045371</v>
      </c>
      <c r="J69" s="13">
        <v>0.9413059627478968</v>
      </c>
      <c r="K69" s="13">
        <v>0.98264475818317443</v>
      </c>
      <c r="L69" s="13">
        <v>1.0068350945949098</v>
      </c>
      <c r="M69" s="13">
        <v>0.98393077873918422</v>
      </c>
    </row>
    <row r="70" spans="1:13" x14ac:dyDescent="0.55000000000000004">
      <c r="A70" s="6" t="s">
        <v>60</v>
      </c>
      <c r="B70" s="6" t="s">
        <v>16</v>
      </c>
      <c r="C70" s="13">
        <v>0.72041860333295549</v>
      </c>
      <c r="D70" s="13">
        <v>0.80264981957099168</v>
      </c>
      <c r="E70" s="13">
        <v>0.78802722819517779</v>
      </c>
      <c r="F70" s="13">
        <v>0.80982854015929961</v>
      </c>
      <c r="G70" s="13">
        <v>0.91173243936658899</v>
      </c>
      <c r="H70" s="13">
        <v>0.88339222614840984</v>
      </c>
      <c r="I70" s="13">
        <v>0.8783718889201676</v>
      </c>
      <c r="J70" s="13">
        <v>0.93920960822673294</v>
      </c>
      <c r="K70" s="13">
        <v>0.97953094310957212</v>
      </c>
      <c r="L70" s="13">
        <v>1.0017962535283551</v>
      </c>
      <c r="M70" s="13">
        <v>0.97775030902348581</v>
      </c>
    </row>
    <row r="71" spans="1:13" x14ac:dyDescent="0.55000000000000004">
      <c r="A71" s="6" t="s">
        <v>61</v>
      </c>
      <c r="B71" s="6" t="s">
        <v>15</v>
      </c>
      <c r="C71" s="13">
        <v>0.71657125799819932</v>
      </c>
      <c r="D71" s="13">
        <v>0.78978976819120095</v>
      </c>
      <c r="E71" s="13">
        <v>0.77601613171190953</v>
      </c>
      <c r="F71" s="13">
        <v>0.80180692522220265</v>
      </c>
      <c r="G71" s="13">
        <v>0.91070942033921398</v>
      </c>
      <c r="H71" s="13">
        <v>0.89475993326330094</v>
      </c>
      <c r="I71" s="13">
        <v>0.86437769679626197</v>
      </c>
      <c r="J71" s="13">
        <v>0.93728312250772439</v>
      </c>
      <c r="K71" s="13">
        <v>1.0014178621190415</v>
      </c>
      <c r="L71" s="13">
        <v>0.99592230002924931</v>
      </c>
      <c r="M71" s="13">
        <v>1.0088907705334462</v>
      </c>
    </row>
    <row r="72" spans="1:13" x14ac:dyDescent="0.55000000000000004">
      <c r="A72" s="6" t="s">
        <v>61</v>
      </c>
      <c r="B72" s="6" t="s">
        <v>16</v>
      </c>
      <c r="C72" s="13">
        <v>0.71032676465915279</v>
      </c>
      <c r="D72" s="13">
        <v>0.78276286168429987</v>
      </c>
      <c r="E72" s="13">
        <v>0.77125024024914246</v>
      </c>
      <c r="F72" s="13">
        <v>0.79856111534669572</v>
      </c>
      <c r="G72" s="13">
        <v>0.90835944417955183</v>
      </c>
      <c r="H72" s="13">
        <v>0.89323364023975782</v>
      </c>
      <c r="I72" s="13">
        <v>0.86332692436674197</v>
      </c>
      <c r="J72" s="13">
        <v>0.93570919270076847</v>
      </c>
      <c r="K72" s="13">
        <v>0.99776772572953665</v>
      </c>
      <c r="L72" s="13">
        <v>0.99094991483284867</v>
      </c>
      <c r="M72" s="13">
        <v>0.99915325994919557</v>
      </c>
    </row>
    <row r="73" spans="1:13" x14ac:dyDescent="0.55000000000000004">
      <c r="A73" s="6" t="s">
        <v>62</v>
      </c>
      <c r="B73" s="6" t="s">
        <v>15</v>
      </c>
      <c r="C73" s="13">
        <v>0.74294693834791259</v>
      </c>
      <c r="D73" s="13">
        <v>0.82332801923529253</v>
      </c>
      <c r="E73" s="13">
        <v>0.79235928619446316</v>
      </c>
      <c r="F73" s="13">
        <v>0.82284990768784549</v>
      </c>
      <c r="G73" s="13">
        <v>0.91675667714061271</v>
      </c>
      <c r="H73" s="13">
        <v>0.88132920701787421</v>
      </c>
      <c r="I73" s="13">
        <v>0.85964087430600711</v>
      </c>
      <c r="J73" s="13">
        <v>0.9440148142462389</v>
      </c>
      <c r="K73" s="13">
        <v>0.97362398537958739</v>
      </c>
      <c r="L73" s="13">
        <v>1.0031872971719982</v>
      </c>
      <c r="M73" s="13">
        <v>0.97755249818971757</v>
      </c>
    </row>
    <row r="74" spans="1:13" x14ac:dyDescent="0.55000000000000004">
      <c r="A74" s="6" t="s">
        <v>62</v>
      </c>
      <c r="B74" s="6" t="s">
        <v>16</v>
      </c>
      <c r="C74" s="13">
        <v>0.73763553506888058</v>
      </c>
      <c r="D74" s="13">
        <v>0.81815330737265768</v>
      </c>
      <c r="E74" s="13">
        <v>0.78846330135060805</v>
      </c>
      <c r="F74" s="13">
        <v>0.8202450873758248</v>
      </c>
      <c r="G74" s="13">
        <v>0.91482349764336213</v>
      </c>
      <c r="H74" s="13">
        <v>0.8798583246060977</v>
      </c>
      <c r="I74" s="13">
        <v>0.85804031410993853</v>
      </c>
      <c r="J74" s="13">
        <v>0.94179363678231498</v>
      </c>
      <c r="K74" s="13">
        <v>0.96998534665854419</v>
      </c>
      <c r="L74" s="13">
        <v>0.99779786740843768</v>
      </c>
      <c r="M74" s="13">
        <v>0.96669080376538741</v>
      </c>
    </row>
    <row r="75" spans="1:13" x14ac:dyDescent="0.55000000000000004">
      <c r="A75" s="6" t="s">
        <v>63</v>
      </c>
      <c r="B75" s="6" t="s">
        <v>15</v>
      </c>
      <c r="C75" s="13">
        <v>0.73215425107672671</v>
      </c>
      <c r="D75" s="13">
        <v>0.82350178927085194</v>
      </c>
      <c r="E75" s="13">
        <v>0.77803977991820206</v>
      </c>
      <c r="F75" s="13">
        <v>0.82639037460395082</v>
      </c>
      <c r="G75" s="13">
        <v>0.90042252287753399</v>
      </c>
      <c r="H75" s="13">
        <v>0.87246614690192859</v>
      </c>
      <c r="I75" s="13">
        <v>0.86459819934105042</v>
      </c>
      <c r="J75" s="13">
        <v>0.95475557992456117</v>
      </c>
      <c r="K75" s="13">
        <v>0.95453026807732078</v>
      </c>
      <c r="L75" s="13">
        <v>0.98188386548371676</v>
      </c>
      <c r="M75" s="13">
        <v>1.0169204737732656</v>
      </c>
    </row>
    <row r="76" spans="1:13" x14ac:dyDescent="0.55000000000000004">
      <c r="A76" s="6" t="s">
        <v>63</v>
      </c>
      <c r="B76" s="6" t="s">
        <v>16</v>
      </c>
      <c r="C76" s="13">
        <v>0.72677061732333703</v>
      </c>
      <c r="D76" s="13">
        <v>0.81807730297780012</v>
      </c>
      <c r="E76" s="13">
        <v>0.77392323781356998</v>
      </c>
      <c r="F76" s="13">
        <v>0.82337479751826159</v>
      </c>
      <c r="G76" s="13">
        <v>0.89803625377643503</v>
      </c>
      <c r="H76" s="13">
        <v>0.87041444398851042</v>
      </c>
      <c r="I76" s="13">
        <v>0.86260725549271455</v>
      </c>
      <c r="J76" s="13">
        <v>0.95237329955284977</v>
      </c>
      <c r="K76" s="13">
        <v>0.95125288362103255</v>
      </c>
      <c r="L76" s="13">
        <v>0.97694310152473041</v>
      </c>
      <c r="M76" s="13">
        <v>1.0067681895093064</v>
      </c>
    </row>
    <row r="77" spans="1:13" x14ac:dyDescent="0.55000000000000004">
      <c r="A77" s="6" t="s">
        <v>64</v>
      </c>
      <c r="B77" s="6" t="s">
        <v>15</v>
      </c>
      <c r="C77" s="13">
        <v>0.72938635853713263</v>
      </c>
      <c r="D77" s="13">
        <v>0.80009870561051666</v>
      </c>
      <c r="E77" s="13">
        <v>0.77794060179757718</v>
      </c>
      <c r="F77" s="13">
        <v>0.80675097543849494</v>
      </c>
      <c r="G77" s="13">
        <v>0.90841206949100883</v>
      </c>
      <c r="H77" s="13">
        <v>0.87972642067043827</v>
      </c>
      <c r="I77" s="13">
        <v>0.86689120814390797</v>
      </c>
      <c r="J77" s="13">
        <v>0.9430506184082964</v>
      </c>
      <c r="K77" s="13">
        <v>0.96103997807275143</v>
      </c>
      <c r="L77" s="13">
        <v>0.97339777081156387</v>
      </c>
      <c r="M77" s="13">
        <v>0.96039603960396036</v>
      </c>
    </row>
    <row r="78" spans="1:13" x14ac:dyDescent="0.55000000000000004">
      <c r="A78" s="6" t="s">
        <v>64</v>
      </c>
      <c r="B78" s="6" t="s">
        <v>16</v>
      </c>
      <c r="C78" s="13">
        <v>0.72412777653129912</v>
      </c>
      <c r="D78" s="13">
        <v>0.79461381429885369</v>
      </c>
      <c r="E78" s="13">
        <v>0.77352481438061738</v>
      </c>
      <c r="F78" s="13">
        <v>0.80370340878654722</v>
      </c>
      <c r="G78" s="13">
        <v>0.90630397236614857</v>
      </c>
      <c r="H78" s="13">
        <v>0.87802077176391113</v>
      </c>
      <c r="I78" s="13">
        <v>0.86529021734205325</v>
      </c>
      <c r="J78" s="13">
        <v>0.94136137959399513</v>
      </c>
      <c r="K78" s="13">
        <v>0.95741154051972799</v>
      </c>
      <c r="L78" s="13">
        <v>0.96873911529083945</v>
      </c>
      <c r="M78" s="13">
        <v>0.94939493949394937</v>
      </c>
    </row>
    <row r="79" spans="1:13" x14ac:dyDescent="0.55000000000000004">
      <c r="A79" s="6" t="s">
        <v>65</v>
      </c>
      <c r="B79" s="6" t="s">
        <v>15</v>
      </c>
      <c r="C79" s="13">
        <v>0.77526735328046892</v>
      </c>
      <c r="D79" s="13">
        <v>0.80709030332477272</v>
      </c>
      <c r="E79" s="13">
        <v>0.78812202557185784</v>
      </c>
      <c r="F79" s="13">
        <v>0.82925819611858842</v>
      </c>
      <c r="G79" s="13">
        <v>0.90633435094708803</v>
      </c>
      <c r="H79" s="13">
        <v>0.88257213182004646</v>
      </c>
      <c r="I79" s="13">
        <v>0.85767544302774357</v>
      </c>
      <c r="J79" s="13">
        <v>0.94481741587517665</v>
      </c>
      <c r="K79" s="13">
        <v>0.95960487012419859</v>
      </c>
      <c r="L79" s="13">
        <v>0.96727628249367381</v>
      </c>
      <c r="M79" s="13">
        <v>0.96953124999999996</v>
      </c>
    </row>
    <row r="80" spans="1:13" x14ac:dyDescent="0.55000000000000004">
      <c r="A80" s="6" t="s">
        <v>65</v>
      </c>
      <c r="B80" s="6" t="s">
        <v>16</v>
      </c>
      <c r="C80" s="13">
        <v>0.76982155662485319</v>
      </c>
      <c r="D80" s="13">
        <v>0.80165891580481707</v>
      </c>
      <c r="E80" s="13">
        <v>0.7842182599732439</v>
      </c>
      <c r="F80" s="13">
        <v>0.82597920400015246</v>
      </c>
      <c r="G80" s="13">
        <v>0.9037706715072078</v>
      </c>
      <c r="H80" s="13">
        <v>0.88093121837823052</v>
      </c>
      <c r="I80" s="13">
        <v>0.85540221059225285</v>
      </c>
      <c r="J80" s="13">
        <v>0.94219802204828351</v>
      </c>
      <c r="K80" s="13">
        <v>0.95570073540971578</v>
      </c>
      <c r="L80" s="13">
        <v>0.9616977225672878</v>
      </c>
      <c r="M80" s="13">
        <v>0.95625000000000004</v>
      </c>
    </row>
    <row r="81" spans="1:13" x14ac:dyDescent="0.55000000000000004">
      <c r="A81" s="6" t="s">
        <v>66</v>
      </c>
      <c r="B81" s="6" t="s">
        <v>15</v>
      </c>
      <c r="C81" s="13">
        <v>0.72259864487843761</v>
      </c>
      <c r="D81" s="13">
        <v>0.79557442196531791</v>
      </c>
      <c r="E81" s="13">
        <v>0.75817515717107142</v>
      </c>
      <c r="F81" s="13">
        <v>0.79301026457173984</v>
      </c>
      <c r="G81" s="13">
        <v>0.87183075784213937</v>
      </c>
      <c r="H81" s="13">
        <v>0.86975736758045818</v>
      </c>
      <c r="I81" s="13">
        <v>0.84576248493774264</v>
      </c>
      <c r="J81" s="13">
        <v>0.91610578937079346</v>
      </c>
      <c r="K81" s="13">
        <v>0.9366394181456501</v>
      </c>
      <c r="L81" s="13">
        <v>0.94725059465510009</v>
      </c>
      <c r="M81" s="13">
        <v>0.95119047619047614</v>
      </c>
    </row>
    <row r="82" spans="1:13" x14ac:dyDescent="0.55000000000000004">
      <c r="A82" s="6" t="s">
        <v>66</v>
      </c>
      <c r="B82" s="6" t="s">
        <v>16</v>
      </c>
      <c r="C82" s="13">
        <v>0.71190031675442089</v>
      </c>
      <c r="D82" s="13">
        <v>0.78460982658959533</v>
      </c>
      <c r="E82" s="13">
        <v>0.74991331091980884</v>
      </c>
      <c r="F82" s="13">
        <v>0.78686861134550268</v>
      </c>
      <c r="G82" s="13">
        <v>0.86766679004349034</v>
      </c>
      <c r="H82" s="13">
        <v>0.8666068654691842</v>
      </c>
      <c r="I82" s="13">
        <v>0.84243444331809569</v>
      </c>
      <c r="J82" s="13">
        <v>0.91212146600757771</v>
      </c>
      <c r="K82" s="13">
        <v>0.93135548441239546</v>
      </c>
      <c r="L82" s="13">
        <v>0.93969497691339021</v>
      </c>
      <c r="M82" s="13">
        <v>0.93095238095238098</v>
      </c>
    </row>
    <row r="83" spans="1:13" x14ac:dyDescent="0.55000000000000004">
      <c r="A83" s="6" t="s">
        <v>67</v>
      </c>
      <c r="B83" s="6" t="s">
        <v>15</v>
      </c>
      <c r="C83" s="13">
        <v>0.72567646732848845</v>
      </c>
      <c r="D83" s="13">
        <v>0.78393787735096099</v>
      </c>
      <c r="E83" s="13">
        <v>0.77818569319267494</v>
      </c>
      <c r="F83" s="13">
        <v>0.8343480401046659</v>
      </c>
      <c r="G83" s="13">
        <v>0.92109560262919166</v>
      </c>
      <c r="H83" s="13">
        <v>0.90543921901810853</v>
      </c>
      <c r="I83" s="13">
        <v>0.87144961575095692</v>
      </c>
      <c r="J83" s="13">
        <v>0.96437200748327356</v>
      </c>
      <c r="K83" s="13">
        <v>0.99834079066931991</v>
      </c>
      <c r="L83" s="13">
        <v>1.0366058192756744</v>
      </c>
      <c r="M83" s="13">
        <v>1.0750286368843069</v>
      </c>
    </row>
    <row r="84" spans="1:13" x14ac:dyDescent="0.55000000000000004">
      <c r="A84" s="6" t="s">
        <v>67</v>
      </c>
      <c r="B84" s="6" t="s">
        <v>16</v>
      </c>
      <c r="C84" s="13">
        <v>0.71261419591823805</v>
      </c>
      <c r="D84" s="13">
        <v>0.76900628174912444</v>
      </c>
      <c r="E84" s="13">
        <v>0.76838458814647537</v>
      </c>
      <c r="F84" s="13">
        <v>0.82822843787881062</v>
      </c>
      <c r="G84" s="13">
        <v>0.91705314086546874</v>
      </c>
      <c r="H84" s="13">
        <v>0.9031002715444717</v>
      </c>
      <c r="I84" s="13">
        <v>0.86949435310682655</v>
      </c>
      <c r="J84" s="13">
        <v>0.96212068364143699</v>
      </c>
      <c r="K84" s="13">
        <v>0.99463416878501021</v>
      </c>
      <c r="L84" s="13">
        <v>1.0312063797786122</v>
      </c>
      <c r="M84" s="13">
        <v>1.0644329896907216</v>
      </c>
    </row>
    <row r="85" spans="1:13" x14ac:dyDescent="0.55000000000000004">
      <c r="A85" s="6" t="s">
        <v>68</v>
      </c>
      <c r="B85" s="6" t="s">
        <v>15</v>
      </c>
      <c r="C85" s="13">
        <v>0.72838175570134334</v>
      </c>
      <c r="D85" s="13">
        <v>0.76256645722571292</v>
      </c>
      <c r="E85" s="13">
        <v>0.75854390215760936</v>
      </c>
      <c r="F85" s="13">
        <v>0.82309923563147802</v>
      </c>
      <c r="G85" s="13">
        <v>0.87907704735938608</v>
      </c>
      <c r="H85" s="13">
        <v>0.89150220614026987</v>
      </c>
      <c r="I85" s="13">
        <v>0.88368692939991556</v>
      </c>
      <c r="J85" s="13">
        <v>0.98157405254591956</v>
      </c>
      <c r="K85" s="13">
        <v>0.96755951909521476</v>
      </c>
      <c r="L85" s="13">
        <v>0.99984190556492414</v>
      </c>
      <c r="M85" s="13">
        <v>1.0056737588652482</v>
      </c>
    </row>
    <row r="86" spans="1:13" x14ac:dyDescent="0.55000000000000004">
      <c r="A86" s="6" t="s">
        <v>68</v>
      </c>
      <c r="B86" s="6" t="s">
        <v>16</v>
      </c>
      <c r="C86" s="13">
        <v>0.72174320524835989</v>
      </c>
      <c r="D86" s="13">
        <v>0.75667257397561893</v>
      </c>
      <c r="E86" s="13">
        <v>0.75372101073035658</v>
      </c>
      <c r="F86" s="13">
        <v>0.81965060138512269</v>
      </c>
      <c r="G86" s="13">
        <v>0.8764818741795416</v>
      </c>
      <c r="H86" s="13">
        <v>0.88961914080528737</v>
      </c>
      <c r="I86" s="13">
        <v>0.88144514116767925</v>
      </c>
      <c r="J86" s="13">
        <v>0.97930713787491286</v>
      </c>
      <c r="K86" s="13">
        <v>0.96462910456035866</v>
      </c>
      <c r="L86" s="13">
        <v>0.99625843170320405</v>
      </c>
      <c r="M86" s="13">
        <v>1</v>
      </c>
    </row>
    <row r="87" spans="1:13" x14ac:dyDescent="0.55000000000000004">
      <c r="A87" s="6" t="s">
        <v>69</v>
      </c>
      <c r="B87" s="6" t="s">
        <v>15</v>
      </c>
      <c r="C87" s="13">
        <v>0.78362284409614025</v>
      </c>
      <c r="D87" s="13">
        <v>0.83188730205712591</v>
      </c>
      <c r="E87" s="13">
        <v>0.80587199238031881</v>
      </c>
      <c r="F87" s="13">
        <v>0.84431319729188514</v>
      </c>
      <c r="G87" s="13">
        <v>0.89812356326959741</v>
      </c>
      <c r="H87" s="13">
        <v>0.89736720851237106</v>
      </c>
      <c r="I87" s="13">
        <v>0.87530309580646981</v>
      </c>
      <c r="J87" s="13">
        <v>0.97162712124702455</v>
      </c>
      <c r="K87" s="13">
        <v>0.96412607148491591</v>
      </c>
      <c r="L87" s="13">
        <v>1.0034710793261319</v>
      </c>
      <c r="M87" s="13">
        <v>0.98359375000000004</v>
      </c>
    </row>
    <row r="88" spans="1:13" x14ac:dyDescent="0.55000000000000004">
      <c r="A88" s="6" t="s">
        <v>69</v>
      </c>
      <c r="B88" s="6" t="s">
        <v>16</v>
      </c>
      <c r="C88" s="13">
        <v>0.7756420145423879</v>
      </c>
      <c r="D88" s="13">
        <v>0.82445056977948794</v>
      </c>
      <c r="E88" s="13">
        <v>0.80009675785590639</v>
      </c>
      <c r="F88" s="13">
        <v>0.84030823877181271</v>
      </c>
      <c r="G88" s="13">
        <v>0.89514169800001187</v>
      </c>
      <c r="H88" s="13">
        <v>0.89545985448388932</v>
      </c>
      <c r="I88" s="13">
        <v>0.87301930414841822</v>
      </c>
      <c r="J88" s="13">
        <v>0.96962516865764969</v>
      </c>
      <c r="K88" s="13">
        <v>0.96046242571914386</v>
      </c>
      <c r="L88" s="13">
        <v>0.99868338370388099</v>
      </c>
      <c r="M88" s="13">
        <v>0.9765625</v>
      </c>
    </row>
    <row r="89" spans="1:13" x14ac:dyDescent="0.55000000000000004">
      <c r="A89" s="6" t="s">
        <v>70</v>
      </c>
      <c r="B89" s="6" t="s">
        <v>15</v>
      </c>
      <c r="C89" s="13">
        <v>0.78215721560669293</v>
      </c>
      <c r="D89" s="13">
        <v>0.82113506220182186</v>
      </c>
      <c r="E89" s="13">
        <v>0.80010084538471438</v>
      </c>
      <c r="F89" s="13">
        <v>0.85370057000356248</v>
      </c>
      <c r="G89" s="13">
        <v>0.89787933585401936</v>
      </c>
      <c r="H89" s="13">
        <v>0.8926842181669129</v>
      </c>
      <c r="I89" s="13">
        <v>0.89373075803758784</v>
      </c>
      <c r="J89" s="13">
        <v>0.97619353552360488</v>
      </c>
      <c r="K89" s="13">
        <v>0.96857786508056432</v>
      </c>
      <c r="L89" s="13">
        <v>1.0160366043267737</v>
      </c>
      <c r="M89" s="13">
        <v>1.0637940682708449</v>
      </c>
    </row>
    <row r="90" spans="1:13" x14ac:dyDescent="0.55000000000000004">
      <c r="A90" s="6" t="s">
        <v>70</v>
      </c>
      <c r="B90" s="6" t="s">
        <v>16</v>
      </c>
      <c r="C90" s="13">
        <v>0.77590841214534589</v>
      </c>
      <c r="D90" s="13">
        <v>0.81451139129368166</v>
      </c>
      <c r="E90" s="13">
        <v>0.79493520147620478</v>
      </c>
      <c r="F90" s="13">
        <v>0.84961257570359816</v>
      </c>
      <c r="G90" s="13">
        <v>0.89512693454827275</v>
      </c>
      <c r="H90" s="13">
        <v>0.89064327984765546</v>
      </c>
      <c r="I90" s="13">
        <v>0.89186208586701798</v>
      </c>
      <c r="J90" s="13">
        <v>0.97408449456124413</v>
      </c>
      <c r="K90" s="13">
        <v>0.96546655860657427</v>
      </c>
      <c r="L90" s="13">
        <v>1.0109724134867397</v>
      </c>
      <c r="M90" s="13">
        <v>1.0520425293788471</v>
      </c>
    </row>
    <row r="91" spans="1:13" x14ac:dyDescent="0.55000000000000004">
      <c r="A91" s="6" t="s">
        <v>71</v>
      </c>
      <c r="B91" s="6" t="s">
        <v>15</v>
      </c>
      <c r="C91" s="13">
        <v>0.73682340545441183</v>
      </c>
      <c r="D91" s="13">
        <v>0.79542298170400338</v>
      </c>
      <c r="E91" s="13">
        <v>0.77207592015294257</v>
      </c>
      <c r="F91" s="13">
        <v>0.81984519815300805</v>
      </c>
      <c r="G91" s="13">
        <v>0.89637480889097965</v>
      </c>
      <c r="H91" s="13">
        <v>0.87670254759049937</v>
      </c>
      <c r="I91" s="13">
        <v>0.87538481347520225</v>
      </c>
      <c r="J91" s="13">
        <v>0.9588874854496372</v>
      </c>
      <c r="K91" s="13">
        <v>0.9720252569630341</v>
      </c>
      <c r="L91" s="13">
        <v>1.008907020227775</v>
      </c>
      <c r="M91" s="13">
        <v>1.0177165354330708</v>
      </c>
    </row>
    <row r="92" spans="1:13" x14ac:dyDescent="0.55000000000000004">
      <c r="A92" s="6" t="s">
        <v>71</v>
      </c>
      <c r="B92" s="6" t="s">
        <v>16</v>
      </c>
      <c r="C92" s="13">
        <v>0.72758569993384137</v>
      </c>
      <c r="D92" s="13">
        <v>0.78576172936416888</v>
      </c>
      <c r="E92" s="13">
        <v>0.76496271163087093</v>
      </c>
      <c r="F92" s="13">
        <v>0.81474271667275688</v>
      </c>
      <c r="G92" s="13">
        <v>0.89279518993296481</v>
      </c>
      <c r="H92" s="13">
        <v>0.87442574804316486</v>
      </c>
      <c r="I92" s="13">
        <v>0.87337149278365001</v>
      </c>
      <c r="J92" s="13">
        <v>0.95657800232805801</v>
      </c>
      <c r="K92" s="13">
        <v>0.96816314853791607</v>
      </c>
      <c r="L92" s="13">
        <v>1.0021757606663266</v>
      </c>
      <c r="M92" s="13">
        <v>1.0088582677165354</v>
      </c>
    </row>
    <row r="93" spans="1:13" x14ac:dyDescent="0.55000000000000004">
      <c r="A93" s="6" t="s">
        <v>72</v>
      </c>
      <c r="B93" s="6" t="s">
        <v>15</v>
      </c>
      <c r="C93" s="13">
        <v>0.76247487868241748</v>
      </c>
      <c r="D93" s="13">
        <v>0.76583547645212824</v>
      </c>
      <c r="E93" s="13">
        <v>0.75251012219256674</v>
      </c>
      <c r="F93" s="13">
        <v>0.83149843385443056</v>
      </c>
      <c r="G93" s="13">
        <v>0.88059194790364648</v>
      </c>
      <c r="H93" s="13">
        <v>0.86553599828929606</v>
      </c>
      <c r="I93" s="13">
        <v>0.87992158726387071</v>
      </c>
      <c r="J93" s="13">
        <v>0.96229453386736896</v>
      </c>
      <c r="K93" s="13">
        <v>0.9529067737430168</v>
      </c>
      <c r="L93" s="13">
        <v>0.98219475407423762</v>
      </c>
      <c r="M93" s="13">
        <v>0.97373358348968109</v>
      </c>
    </row>
    <row r="94" spans="1:13" x14ac:dyDescent="0.55000000000000004">
      <c r="A94" s="6" t="s">
        <v>72</v>
      </c>
      <c r="B94" s="6" t="s">
        <v>16</v>
      </c>
      <c r="C94" s="13">
        <v>0.75572275868829963</v>
      </c>
      <c r="D94" s="13">
        <v>0.75787100501886318</v>
      </c>
      <c r="E94" s="13">
        <v>0.74639141565444744</v>
      </c>
      <c r="F94" s="13">
        <v>0.82732442402231843</v>
      </c>
      <c r="G94" s="13">
        <v>0.87756739657114635</v>
      </c>
      <c r="H94" s="13">
        <v>0.86321051013725725</v>
      </c>
      <c r="I94" s="13">
        <v>0.87747415943923013</v>
      </c>
      <c r="J94" s="13">
        <v>0.95952428065530815</v>
      </c>
      <c r="K94" s="13">
        <v>0.9490005237430168</v>
      </c>
      <c r="L94" s="13">
        <v>0.97524187911562377</v>
      </c>
      <c r="M94" s="13">
        <v>0.95778611632270172</v>
      </c>
    </row>
    <row r="95" spans="1:13" x14ac:dyDescent="0.55000000000000004">
      <c r="A95" s="6" t="s">
        <v>73</v>
      </c>
      <c r="B95" s="6" t="s">
        <v>15</v>
      </c>
      <c r="C95" s="13">
        <v>0.79094253562391792</v>
      </c>
      <c r="D95" s="13">
        <v>0.82530916169098512</v>
      </c>
      <c r="E95" s="13">
        <v>0.80233443590414777</v>
      </c>
      <c r="F95" s="13">
        <v>0.86177680708056181</v>
      </c>
      <c r="G95" s="13">
        <v>0.89000571451895993</v>
      </c>
      <c r="H95" s="13">
        <v>0.87577559350702028</v>
      </c>
      <c r="I95" s="13">
        <v>0.8956801042733451</v>
      </c>
      <c r="J95" s="13">
        <v>0.9802648449104201</v>
      </c>
      <c r="K95" s="13">
        <v>0.94962511544698891</v>
      </c>
      <c r="L95" s="13">
        <v>1.0102986611740474</v>
      </c>
      <c r="M95" s="13">
        <v>1.0638421358096344</v>
      </c>
    </row>
    <row r="96" spans="1:13" x14ac:dyDescent="0.55000000000000004">
      <c r="A96" s="6" t="s">
        <v>73</v>
      </c>
      <c r="B96" s="6" t="s">
        <v>16</v>
      </c>
      <c r="C96" s="13">
        <v>0.78102943134904779</v>
      </c>
      <c r="D96" s="13">
        <v>0.81648810857156096</v>
      </c>
      <c r="E96" s="13">
        <v>0.79542750398591244</v>
      </c>
      <c r="F96" s="13">
        <v>0.85671215566091707</v>
      </c>
      <c r="G96" s="13">
        <v>0.88686783134005465</v>
      </c>
      <c r="H96" s="13">
        <v>0.87335927993855655</v>
      </c>
      <c r="I96" s="13">
        <v>0.89352325978338454</v>
      </c>
      <c r="J96" s="13">
        <v>0.97767155166991637</v>
      </c>
      <c r="K96" s="13">
        <v>0.94550174897643058</v>
      </c>
      <c r="L96" s="13">
        <v>1.0040050349010183</v>
      </c>
      <c r="M96" s="13">
        <v>1.052814857806152</v>
      </c>
    </row>
    <row r="97" spans="1:13" x14ac:dyDescent="0.55000000000000004">
      <c r="A97" s="6" t="s">
        <v>74</v>
      </c>
      <c r="B97" s="6" t="s">
        <v>15</v>
      </c>
      <c r="C97" s="13">
        <v>0.66662632283637302</v>
      </c>
      <c r="D97" s="13">
        <v>0.69778083406705693</v>
      </c>
      <c r="E97" s="13">
        <v>0.71889108042954197</v>
      </c>
      <c r="F97" s="13">
        <v>0.78176295567537624</v>
      </c>
      <c r="G97" s="13">
        <v>0.85263449745574738</v>
      </c>
      <c r="H97" s="13">
        <v>0.8656183222837105</v>
      </c>
      <c r="I97" s="13">
        <v>0.87375139023148007</v>
      </c>
      <c r="J97" s="13">
        <v>0.97633281404682792</v>
      </c>
      <c r="K97" s="13">
        <v>0.94527199707922605</v>
      </c>
      <c r="L97" s="13">
        <v>0.96202818433096193</v>
      </c>
      <c r="M97" s="13">
        <v>0.9278688524590164</v>
      </c>
    </row>
    <row r="98" spans="1:13" x14ac:dyDescent="0.55000000000000004">
      <c r="A98" s="6" t="s">
        <v>74</v>
      </c>
      <c r="B98" s="6" t="s">
        <v>16</v>
      </c>
      <c r="C98" s="13">
        <v>0.65453830268462976</v>
      </c>
      <c r="D98" s="13">
        <v>0.68470877062191915</v>
      </c>
      <c r="E98" s="13">
        <v>0.70961538461538465</v>
      </c>
      <c r="F98" s="13">
        <v>0.77491439296613451</v>
      </c>
      <c r="G98" s="13">
        <v>0.8476166659418084</v>
      </c>
      <c r="H98" s="13">
        <v>0.86141033368034625</v>
      </c>
      <c r="I98" s="13">
        <v>0.87051877721995286</v>
      </c>
      <c r="J98" s="13">
        <v>0.97297919528498089</v>
      </c>
      <c r="K98" s="13">
        <v>0.94053790921260805</v>
      </c>
      <c r="L98" s="13">
        <v>0.95645475553944448</v>
      </c>
      <c r="M98" s="13">
        <v>0.9122950819672131</v>
      </c>
    </row>
    <row r="100" spans="1:13" x14ac:dyDescent="0.55000000000000004">
      <c r="A100" s="29" t="s">
        <v>75</v>
      </c>
      <c r="B100" s="30"/>
      <c r="C100" s="30"/>
      <c r="D100" s="30"/>
      <c r="E100" s="30"/>
      <c r="F100" s="30"/>
      <c r="G100" s="30"/>
      <c r="H100" s="30"/>
      <c r="I100" s="30"/>
      <c r="J100" s="30"/>
      <c r="K100" s="30"/>
      <c r="L100" s="30"/>
      <c r="M100" s="30"/>
    </row>
    <row r="101" spans="1:13" ht="51.75" customHeight="1" x14ac:dyDescent="0.55000000000000004">
      <c r="A101" s="31" t="s">
        <v>76</v>
      </c>
      <c r="B101" s="31"/>
      <c r="C101" s="31"/>
      <c r="D101" s="31"/>
      <c r="E101" s="31"/>
      <c r="F101" s="31"/>
      <c r="G101" s="31"/>
      <c r="H101" s="31"/>
      <c r="I101" s="31"/>
      <c r="J101" s="31"/>
      <c r="K101" s="31"/>
      <c r="L101" s="31"/>
      <c r="M101" s="31"/>
    </row>
    <row r="102" spans="1:13" ht="19.5" customHeight="1" x14ac:dyDescent="0.55000000000000004">
      <c r="A102" s="31" t="s">
        <v>20</v>
      </c>
      <c r="B102" s="31"/>
      <c r="C102" s="31"/>
      <c r="D102" s="31"/>
      <c r="E102" s="31"/>
      <c r="F102" s="31"/>
      <c r="G102" s="31"/>
      <c r="H102" s="31"/>
      <c r="I102" s="31"/>
      <c r="J102" s="31"/>
      <c r="K102" s="31"/>
      <c r="L102" s="31"/>
      <c r="M102" s="31"/>
    </row>
    <row r="103" spans="1:13" ht="38.25" customHeight="1" x14ac:dyDescent="0.55000000000000004">
      <c r="A103" s="31" t="s">
        <v>77</v>
      </c>
      <c r="B103" s="31"/>
      <c r="C103" s="31"/>
      <c r="D103" s="31"/>
      <c r="E103" s="31"/>
      <c r="F103" s="31"/>
      <c r="G103" s="31"/>
      <c r="H103" s="31"/>
      <c r="I103" s="31"/>
      <c r="J103" s="31"/>
      <c r="K103" s="31"/>
      <c r="L103" s="31"/>
      <c r="M103" s="31"/>
    </row>
  </sheetData>
  <mergeCells count="5">
    <mergeCell ref="A100:M100"/>
    <mergeCell ref="A101:M101"/>
    <mergeCell ref="A102:M102"/>
    <mergeCell ref="A103:M103"/>
    <mergeCell ref="A4:B4"/>
  </mergeCells>
  <phoneticPr fontId="2"/>
  <pageMargins left="0.7" right="0.7" top="0.75" bottom="0.75" header="0.3" footer="0.3"/>
  <pageSetup paperSize="9" scale="37"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02"/>
  <sheetViews>
    <sheetView workbookViewId="0">
      <selection activeCell="D1" sqref="D1"/>
    </sheetView>
  </sheetViews>
  <sheetFormatPr defaultRowHeight="18" x14ac:dyDescent="0.55000000000000004"/>
  <cols>
    <col min="1" max="1" width="11.83203125" customWidth="1"/>
    <col min="2" max="2" width="14.33203125" customWidth="1"/>
    <col min="3" max="3" width="10.58203125" style="5" customWidth="1"/>
    <col min="4" max="13" width="10.58203125" customWidth="1"/>
  </cols>
  <sheetData>
    <row r="1" spans="1:13" x14ac:dyDescent="0.55000000000000004">
      <c r="A1" s="1" t="s">
        <v>27</v>
      </c>
      <c r="C1" s="2"/>
      <c r="D1" s="3"/>
      <c r="E1" s="3"/>
    </row>
    <row r="2" spans="1:13" x14ac:dyDescent="0.55000000000000004">
      <c r="B2" s="1"/>
      <c r="C2" s="2"/>
      <c r="D2" s="3"/>
      <c r="E2" s="3"/>
    </row>
    <row r="3" spans="1:13" x14ac:dyDescent="0.55000000000000004">
      <c r="A3" t="s">
        <v>17</v>
      </c>
      <c r="C3"/>
      <c r="M3" s="4" t="str">
        <f>全国!M3</f>
        <v>（6月27日公表時点）</v>
      </c>
    </row>
    <row r="4" spans="1:13" x14ac:dyDescent="0.55000000000000004">
      <c r="A4" s="32"/>
      <c r="B4" s="33"/>
      <c r="C4" s="6" t="s">
        <v>4</v>
      </c>
      <c r="D4" s="7" t="s">
        <v>5</v>
      </c>
      <c r="E4" s="7" t="s">
        <v>6</v>
      </c>
      <c r="F4" s="7" t="s">
        <v>7</v>
      </c>
      <c r="G4" s="7" t="s">
        <v>8</v>
      </c>
      <c r="H4" s="7" t="s">
        <v>9</v>
      </c>
      <c r="I4" s="7" t="s">
        <v>10</v>
      </c>
      <c r="J4" s="7" t="s">
        <v>11</v>
      </c>
      <c r="K4" s="7" t="s">
        <v>12</v>
      </c>
      <c r="L4" s="7" t="s">
        <v>13</v>
      </c>
      <c r="M4" s="7" t="s">
        <v>14</v>
      </c>
    </row>
    <row r="5" spans="1:13" x14ac:dyDescent="0.55000000000000004">
      <c r="A5" s="6" t="s">
        <v>28</v>
      </c>
      <c r="B5" s="8" t="s">
        <v>15</v>
      </c>
      <c r="C5" s="10">
        <v>262708</v>
      </c>
      <c r="D5" s="10">
        <v>379489</v>
      </c>
      <c r="E5" s="10">
        <v>438166</v>
      </c>
      <c r="F5" s="10">
        <v>609984</v>
      </c>
      <c r="G5" s="10">
        <v>633266</v>
      </c>
      <c r="H5" s="10">
        <v>308551</v>
      </c>
      <c r="I5" s="10">
        <v>338767</v>
      </c>
      <c r="J5" s="10">
        <v>708396</v>
      </c>
      <c r="K5" s="10">
        <v>414405</v>
      </c>
      <c r="L5" s="10">
        <v>113668</v>
      </c>
      <c r="M5" s="10">
        <v>4035</v>
      </c>
    </row>
    <row r="6" spans="1:13" x14ac:dyDescent="0.55000000000000004">
      <c r="A6" s="6" t="s">
        <v>28</v>
      </c>
      <c r="B6" s="8" t="s">
        <v>16</v>
      </c>
      <c r="C6" s="10">
        <v>259817</v>
      </c>
      <c r="D6" s="10">
        <v>375786</v>
      </c>
      <c r="E6" s="10">
        <v>435032</v>
      </c>
      <c r="F6" s="10">
        <v>607070</v>
      </c>
      <c r="G6" s="10">
        <v>631120</v>
      </c>
      <c r="H6" s="10">
        <v>307827</v>
      </c>
      <c r="I6" s="10">
        <v>338068</v>
      </c>
      <c r="J6" s="10">
        <v>706751</v>
      </c>
      <c r="K6" s="10">
        <v>412948</v>
      </c>
      <c r="L6" s="10">
        <v>113118</v>
      </c>
      <c r="M6" s="10">
        <v>4005</v>
      </c>
    </row>
    <row r="7" spans="1:13" x14ac:dyDescent="0.55000000000000004">
      <c r="A7" s="6" t="s">
        <v>29</v>
      </c>
      <c r="B7" s="6" t="s">
        <v>15</v>
      </c>
      <c r="C7" s="11">
        <v>70218</v>
      </c>
      <c r="D7" s="11">
        <v>83967</v>
      </c>
      <c r="E7" s="11">
        <v>100227</v>
      </c>
      <c r="F7" s="11">
        <v>141903</v>
      </c>
      <c r="G7" s="11">
        <v>153950</v>
      </c>
      <c r="H7" s="11">
        <v>83555</v>
      </c>
      <c r="I7" s="11">
        <v>90205</v>
      </c>
      <c r="J7" s="11">
        <v>173364</v>
      </c>
      <c r="K7" s="11">
        <v>105140</v>
      </c>
      <c r="L7" s="11">
        <v>27528</v>
      </c>
      <c r="M7" s="11">
        <v>776</v>
      </c>
    </row>
    <row r="8" spans="1:13" x14ac:dyDescent="0.55000000000000004">
      <c r="A8" s="6" t="s">
        <v>29</v>
      </c>
      <c r="B8" s="6" t="s">
        <v>16</v>
      </c>
      <c r="C8" s="11">
        <v>69589</v>
      </c>
      <c r="D8" s="11">
        <v>83373</v>
      </c>
      <c r="E8" s="11">
        <v>99696</v>
      </c>
      <c r="F8" s="11">
        <v>141383</v>
      </c>
      <c r="G8" s="11">
        <v>153534</v>
      </c>
      <c r="H8" s="11">
        <v>83409</v>
      </c>
      <c r="I8" s="11">
        <v>90043</v>
      </c>
      <c r="J8" s="11">
        <v>172945</v>
      </c>
      <c r="K8" s="11">
        <v>104679</v>
      </c>
      <c r="L8" s="11">
        <v>27369</v>
      </c>
      <c r="M8" s="11">
        <v>771</v>
      </c>
    </row>
    <row r="9" spans="1:13" x14ac:dyDescent="0.55000000000000004">
      <c r="A9" s="6" t="s">
        <v>30</v>
      </c>
      <c r="B9" s="6" t="s">
        <v>15</v>
      </c>
      <c r="C9" s="11">
        <v>72708</v>
      </c>
      <c r="D9" s="11">
        <v>85119</v>
      </c>
      <c r="E9" s="11">
        <v>101812</v>
      </c>
      <c r="F9" s="11">
        <v>140475</v>
      </c>
      <c r="G9" s="11">
        <v>145527</v>
      </c>
      <c r="H9" s="11">
        <v>78951</v>
      </c>
      <c r="I9" s="11">
        <v>86526</v>
      </c>
      <c r="J9" s="11">
        <v>163976</v>
      </c>
      <c r="K9" s="11">
        <v>107369</v>
      </c>
      <c r="L9" s="11">
        <v>31656</v>
      </c>
      <c r="M9" s="11">
        <v>944</v>
      </c>
    </row>
    <row r="10" spans="1:13" x14ac:dyDescent="0.55000000000000004">
      <c r="A10" s="6" t="s">
        <v>30</v>
      </c>
      <c r="B10" s="6" t="s">
        <v>16</v>
      </c>
      <c r="C10" s="11">
        <v>72056</v>
      </c>
      <c r="D10" s="11">
        <v>84403</v>
      </c>
      <c r="E10" s="11">
        <v>101153</v>
      </c>
      <c r="F10" s="11">
        <v>139871</v>
      </c>
      <c r="G10" s="11">
        <v>145237</v>
      </c>
      <c r="H10" s="11">
        <v>78796</v>
      </c>
      <c r="I10" s="11">
        <v>86363</v>
      </c>
      <c r="J10" s="11">
        <v>163640</v>
      </c>
      <c r="K10" s="11">
        <v>107020</v>
      </c>
      <c r="L10" s="11">
        <v>31486</v>
      </c>
      <c r="M10" s="11">
        <v>940</v>
      </c>
    </row>
    <row r="11" spans="1:13" x14ac:dyDescent="0.55000000000000004">
      <c r="A11" s="6" t="s">
        <v>31</v>
      </c>
      <c r="B11" s="6" t="s">
        <v>15</v>
      </c>
      <c r="C11" s="11">
        <v>132919</v>
      </c>
      <c r="D11" s="11">
        <v>190056</v>
      </c>
      <c r="E11" s="11">
        <v>220017</v>
      </c>
      <c r="F11" s="11">
        <v>286730</v>
      </c>
      <c r="G11" s="11">
        <v>270496</v>
      </c>
      <c r="H11" s="11">
        <v>132827</v>
      </c>
      <c r="I11" s="11">
        <v>144753</v>
      </c>
      <c r="J11" s="11">
        <v>274141</v>
      </c>
      <c r="K11" s="11">
        <v>157398</v>
      </c>
      <c r="L11" s="11">
        <v>44222</v>
      </c>
      <c r="M11" s="11">
        <v>1400</v>
      </c>
    </row>
    <row r="12" spans="1:13" x14ac:dyDescent="0.55000000000000004">
      <c r="A12" s="6" t="s">
        <v>31</v>
      </c>
      <c r="B12" s="6" t="s">
        <v>16</v>
      </c>
      <c r="C12" s="11">
        <v>131906</v>
      </c>
      <c r="D12" s="11">
        <v>188791</v>
      </c>
      <c r="E12" s="11">
        <v>218826</v>
      </c>
      <c r="F12" s="11">
        <v>285606</v>
      </c>
      <c r="G12" s="11">
        <v>269798</v>
      </c>
      <c r="H12" s="11">
        <v>132555</v>
      </c>
      <c r="I12" s="11">
        <v>144479</v>
      </c>
      <c r="J12" s="11">
        <v>273484</v>
      </c>
      <c r="K12" s="11">
        <v>156810</v>
      </c>
      <c r="L12" s="11">
        <v>43916</v>
      </c>
      <c r="M12" s="11">
        <v>1383</v>
      </c>
    </row>
    <row r="13" spans="1:13" x14ac:dyDescent="0.55000000000000004">
      <c r="A13" s="6" t="s">
        <v>32</v>
      </c>
      <c r="B13" s="6" t="s">
        <v>15</v>
      </c>
      <c r="C13" s="11">
        <v>53722</v>
      </c>
      <c r="D13" s="11">
        <v>59376</v>
      </c>
      <c r="E13" s="11">
        <v>74792</v>
      </c>
      <c r="F13" s="11">
        <v>108861</v>
      </c>
      <c r="G13" s="11">
        <v>113584</v>
      </c>
      <c r="H13" s="11">
        <v>66822</v>
      </c>
      <c r="I13" s="11">
        <v>75444</v>
      </c>
      <c r="J13" s="11">
        <v>143437</v>
      </c>
      <c r="K13" s="11">
        <v>94537</v>
      </c>
      <c r="L13" s="11">
        <v>28496</v>
      </c>
      <c r="M13" s="11">
        <v>772</v>
      </c>
    </row>
    <row r="14" spans="1:13" x14ac:dyDescent="0.55000000000000004">
      <c r="A14" s="6" t="s">
        <v>32</v>
      </c>
      <c r="B14" s="6" t="s">
        <v>16</v>
      </c>
      <c r="C14" s="11">
        <v>53311</v>
      </c>
      <c r="D14" s="11">
        <v>59076</v>
      </c>
      <c r="E14" s="11">
        <v>74465</v>
      </c>
      <c r="F14" s="11">
        <v>108528</v>
      </c>
      <c r="G14" s="11">
        <v>113375</v>
      </c>
      <c r="H14" s="11">
        <v>66746</v>
      </c>
      <c r="I14" s="11">
        <v>75348</v>
      </c>
      <c r="J14" s="11">
        <v>143193</v>
      </c>
      <c r="K14" s="11">
        <v>94279</v>
      </c>
      <c r="L14" s="11">
        <v>28366</v>
      </c>
      <c r="M14" s="11">
        <v>773</v>
      </c>
    </row>
    <row r="15" spans="1:13" x14ac:dyDescent="0.55000000000000004">
      <c r="A15" s="6" t="s">
        <v>33</v>
      </c>
      <c r="B15" s="6" t="s">
        <v>15</v>
      </c>
      <c r="C15" s="11">
        <v>65772</v>
      </c>
      <c r="D15" s="11">
        <v>74661</v>
      </c>
      <c r="E15" s="11">
        <v>90063</v>
      </c>
      <c r="F15" s="11">
        <v>121232</v>
      </c>
      <c r="G15" s="11">
        <v>122099</v>
      </c>
      <c r="H15" s="11">
        <v>69444</v>
      </c>
      <c r="I15" s="11">
        <v>76745</v>
      </c>
      <c r="J15" s="11">
        <v>144685</v>
      </c>
      <c r="K15" s="11">
        <v>92961</v>
      </c>
      <c r="L15" s="11">
        <v>29825</v>
      </c>
      <c r="M15" s="11">
        <v>859</v>
      </c>
    </row>
    <row r="16" spans="1:13" x14ac:dyDescent="0.55000000000000004">
      <c r="A16" s="6" t="s">
        <v>33</v>
      </c>
      <c r="B16" s="6" t="s">
        <v>16</v>
      </c>
      <c r="C16" s="11">
        <v>65358</v>
      </c>
      <c r="D16" s="11">
        <v>74190</v>
      </c>
      <c r="E16" s="11">
        <v>89619</v>
      </c>
      <c r="F16" s="11">
        <v>120819</v>
      </c>
      <c r="G16" s="11">
        <v>121828</v>
      </c>
      <c r="H16" s="11">
        <v>69314</v>
      </c>
      <c r="I16" s="11">
        <v>76622</v>
      </c>
      <c r="J16" s="11">
        <v>144385</v>
      </c>
      <c r="K16" s="11">
        <v>92651</v>
      </c>
      <c r="L16" s="11">
        <v>29653</v>
      </c>
      <c r="M16" s="11">
        <v>855</v>
      </c>
    </row>
    <row r="17" spans="1:13" x14ac:dyDescent="0.55000000000000004">
      <c r="A17" s="6" t="s">
        <v>34</v>
      </c>
      <c r="B17" s="6" t="s">
        <v>15</v>
      </c>
      <c r="C17" s="11">
        <v>112999</v>
      </c>
      <c r="D17" s="11">
        <v>142306</v>
      </c>
      <c r="E17" s="11">
        <v>164526</v>
      </c>
      <c r="F17" s="11">
        <v>213866</v>
      </c>
      <c r="G17" s="11">
        <v>217440</v>
      </c>
      <c r="H17" s="11">
        <v>120615</v>
      </c>
      <c r="I17" s="11">
        <v>132237</v>
      </c>
      <c r="J17" s="11">
        <v>240132</v>
      </c>
      <c r="K17" s="11">
        <v>143568</v>
      </c>
      <c r="L17" s="11">
        <v>44556</v>
      </c>
      <c r="M17" s="11">
        <v>1391</v>
      </c>
    </row>
    <row r="18" spans="1:13" x14ac:dyDescent="0.55000000000000004">
      <c r="A18" s="6" t="s">
        <v>34</v>
      </c>
      <c r="B18" s="6" t="s">
        <v>16</v>
      </c>
      <c r="C18" s="11">
        <v>111918</v>
      </c>
      <c r="D18" s="11">
        <v>141038</v>
      </c>
      <c r="E18" s="11">
        <v>163315</v>
      </c>
      <c r="F18" s="11">
        <v>212875</v>
      </c>
      <c r="G18" s="11">
        <v>216739</v>
      </c>
      <c r="H18" s="11">
        <v>120335</v>
      </c>
      <c r="I18" s="11">
        <v>131925</v>
      </c>
      <c r="J18" s="11">
        <v>239506</v>
      </c>
      <c r="K18" s="11">
        <v>143005</v>
      </c>
      <c r="L18" s="11">
        <v>44276</v>
      </c>
      <c r="M18" s="11">
        <v>1366</v>
      </c>
    </row>
    <row r="19" spans="1:13" x14ac:dyDescent="0.55000000000000004">
      <c r="A19" s="6" t="s">
        <v>35</v>
      </c>
      <c r="B19" s="6" t="s">
        <v>15</v>
      </c>
      <c r="C19" s="11">
        <v>174778</v>
      </c>
      <c r="D19" s="11">
        <v>238352</v>
      </c>
      <c r="E19" s="11">
        <v>268087</v>
      </c>
      <c r="F19" s="11">
        <v>356730</v>
      </c>
      <c r="G19" s="11">
        <v>355207</v>
      </c>
      <c r="H19" s="11">
        <v>162383</v>
      </c>
      <c r="I19" s="11">
        <v>183242</v>
      </c>
      <c r="J19" s="11">
        <v>376312</v>
      </c>
      <c r="K19" s="11">
        <v>200143</v>
      </c>
      <c r="L19" s="11">
        <v>50242</v>
      </c>
      <c r="M19" s="11">
        <v>1569</v>
      </c>
    </row>
    <row r="20" spans="1:13" x14ac:dyDescent="0.55000000000000004">
      <c r="A20" s="6" t="s">
        <v>35</v>
      </c>
      <c r="B20" s="6" t="s">
        <v>16</v>
      </c>
      <c r="C20" s="11">
        <v>173192</v>
      </c>
      <c r="D20" s="11">
        <v>236372</v>
      </c>
      <c r="E20" s="11">
        <v>266425</v>
      </c>
      <c r="F20" s="11">
        <v>355370</v>
      </c>
      <c r="G20" s="11">
        <v>354244</v>
      </c>
      <c r="H20" s="11">
        <v>162067</v>
      </c>
      <c r="I20" s="11">
        <v>182911</v>
      </c>
      <c r="J20" s="11">
        <v>375581</v>
      </c>
      <c r="K20" s="11">
        <v>199522</v>
      </c>
      <c r="L20" s="11">
        <v>50003</v>
      </c>
      <c r="M20" s="11">
        <v>1555</v>
      </c>
    </row>
    <row r="21" spans="1:13" x14ac:dyDescent="0.55000000000000004">
      <c r="A21" s="6" t="s">
        <v>36</v>
      </c>
      <c r="B21" s="6" t="s">
        <v>15</v>
      </c>
      <c r="C21" s="11">
        <v>118520</v>
      </c>
      <c r="D21" s="11">
        <v>157871</v>
      </c>
      <c r="E21" s="11">
        <v>182763</v>
      </c>
      <c r="F21" s="11">
        <v>243321</v>
      </c>
      <c r="G21" s="11">
        <v>236115</v>
      </c>
      <c r="H21" s="11">
        <v>111386</v>
      </c>
      <c r="I21" s="11">
        <v>125582</v>
      </c>
      <c r="J21" s="11">
        <v>247466</v>
      </c>
      <c r="K21" s="11">
        <v>128704</v>
      </c>
      <c r="L21" s="11">
        <v>34177</v>
      </c>
      <c r="M21" s="11">
        <v>1080</v>
      </c>
    </row>
    <row r="22" spans="1:13" x14ac:dyDescent="0.55000000000000004">
      <c r="A22" s="6" t="s">
        <v>36</v>
      </c>
      <c r="B22" s="6" t="s">
        <v>16</v>
      </c>
      <c r="C22" s="11">
        <v>117466</v>
      </c>
      <c r="D22" s="11">
        <v>156550</v>
      </c>
      <c r="E22" s="11">
        <v>181494</v>
      </c>
      <c r="F22" s="11">
        <v>242197</v>
      </c>
      <c r="G22" s="11">
        <v>235452</v>
      </c>
      <c r="H22" s="11">
        <v>111177</v>
      </c>
      <c r="I22" s="11">
        <v>125349</v>
      </c>
      <c r="J22" s="11">
        <v>246982</v>
      </c>
      <c r="K22" s="11">
        <v>128243</v>
      </c>
      <c r="L22" s="11">
        <v>33956</v>
      </c>
      <c r="M22" s="11">
        <v>1069</v>
      </c>
    </row>
    <row r="23" spans="1:13" x14ac:dyDescent="0.55000000000000004">
      <c r="A23" s="6" t="s">
        <v>37</v>
      </c>
      <c r="B23" s="6" t="s">
        <v>15</v>
      </c>
      <c r="C23" s="11">
        <v>111608</v>
      </c>
      <c r="D23" s="11">
        <v>162275</v>
      </c>
      <c r="E23" s="11">
        <v>170417</v>
      </c>
      <c r="F23" s="11">
        <v>235033</v>
      </c>
      <c r="G23" s="11">
        <v>239424</v>
      </c>
      <c r="H23" s="11">
        <v>106456</v>
      </c>
      <c r="I23" s="11">
        <v>118240</v>
      </c>
      <c r="J23" s="11">
        <v>254638</v>
      </c>
      <c r="K23" s="11">
        <v>140580</v>
      </c>
      <c r="L23" s="11">
        <v>38805</v>
      </c>
      <c r="M23" s="11">
        <v>1331</v>
      </c>
    </row>
    <row r="24" spans="1:13" x14ac:dyDescent="0.55000000000000004">
      <c r="A24" s="6" t="s">
        <v>37</v>
      </c>
      <c r="B24" s="6" t="s">
        <v>16</v>
      </c>
      <c r="C24" s="11">
        <v>110306</v>
      </c>
      <c r="D24" s="11">
        <v>160744</v>
      </c>
      <c r="E24" s="11">
        <v>169241</v>
      </c>
      <c r="F24" s="11">
        <v>234016</v>
      </c>
      <c r="G24" s="11">
        <v>238797</v>
      </c>
      <c r="H24" s="11">
        <v>106266</v>
      </c>
      <c r="I24" s="11">
        <v>118063</v>
      </c>
      <c r="J24" s="11">
        <v>254241</v>
      </c>
      <c r="K24" s="11">
        <v>140159</v>
      </c>
      <c r="L24" s="11">
        <v>38607</v>
      </c>
      <c r="M24" s="11">
        <v>1319</v>
      </c>
    </row>
    <row r="25" spans="1:13" x14ac:dyDescent="0.55000000000000004">
      <c r="A25" s="6" t="s">
        <v>38</v>
      </c>
      <c r="B25" s="6" t="s">
        <v>15</v>
      </c>
      <c r="C25" s="11">
        <v>415887</v>
      </c>
      <c r="D25" s="11">
        <v>650301</v>
      </c>
      <c r="E25" s="11">
        <v>715747</v>
      </c>
      <c r="F25" s="11">
        <v>955202</v>
      </c>
      <c r="G25" s="11">
        <v>962909</v>
      </c>
      <c r="H25" s="11">
        <v>375164</v>
      </c>
      <c r="I25" s="11">
        <v>389213</v>
      </c>
      <c r="J25" s="11">
        <v>895862</v>
      </c>
      <c r="K25" s="11">
        <v>483352</v>
      </c>
      <c r="L25" s="11">
        <v>90280</v>
      </c>
      <c r="M25" s="11">
        <v>2838</v>
      </c>
    </row>
    <row r="26" spans="1:13" x14ac:dyDescent="0.55000000000000004">
      <c r="A26" s="6" t="s">
        <v>38</v>
      </c>
      <c r="B26" s="6" t="s">
        <v>16</v>
      </c>
      <c r="C26" s="11">
        <v>410537</v>
      </c>
      <c r="D26" s="11">
        <v>642362</v>
      </c>
      <c r="E26" s="11">
        <v>709808</v>
      </c>
      <c r="F26" s="11">
        <v>949694</v>
      </c>
      <c r="G26" s="11">
        <v>959309</v>
      </c>
      <c r="H26" s="11">
        <v>374157</v>
      </c>
      <c r="I26" s="11">
        <v>388266</v>
      </c>
      <c r="J26" s="11">
        <v>893556</v>
      </c>
      <c r="K26" s="11">
        <v>481255</v>
      </c>
      <c r="L26" s="11">
        <v>89733</v>
      </c>
      <c r="M26" s="11">
        <v>2795</v>
      </c>
    </row>
    <row r="27" spans="1:13" x14ac:dyDescent="0.55000000000000004">
      <c r="A27" s="6" t="s">
        <v>39</v>
      </c>
      <c r="B27" s="6" t="s">
        <v>15</v>
      </c>
      <c r="C27" s="11">
        <v>356886</v>
      </c>
      <c r="D27" s="11">
        <v>558598</v>
      </c>
      <c r="E27" s="11">
        <v>611637</v>
      </c>
      <c r="F27" s="11">
        <v>802645</v>
      </c>
      <c r="G27" s="11">
        <v>813385</v>
      </c>
      <c r="H27" s="11">
        <v>322294</v>
      </c>
      <c r="I27" s="11">
        <v>337671</v>
      </c>
      <c r="J27" s="11">
        <v>778367</v>
      </c>
      <c r="K27" s="11">
        <v>429184</v>
      </c>
      <c r="L27" s="11">
        <v>89987</v>
      </c>
      <c r="M27" s="11">
        <v>2922</v>
      </c>
    </row>
    <row r="28" spans="1:13" x14ac:dyDescent="0.55000000000000004">
      <c r="A28" s="6" t="s">
        <v>39</v>
      </c>
      <c r="B28" s="6" t="s">
        <v>16</v>
      </c>
      <c r="C28" s="11">
        <v>353068</v>
      </c>
      <c r="D28" s="11">
        <v>553128</v>
      </c>
      <c r="E28" s="11">
        <v>607673</v>
      </c>
      <c r="F28" s="11">
        <v>799253</v>
      </c>
      <c r="G28" s="11">
        <v>811108</v>
      </c>
      <c r="H28" s="11">
        <v>321693</v>
      </c>
      <c r="I28" s="11">
        <v>337075</v>
      </c>
      <c r="J28" s="11">
        <v>776786</v>
      </c>
      <c r="K28" s="11">
        <v>427588</v>
      </c>
      <c r="L28" s="11">
        <v>89370</v>
      </c>
      <c r="M28" s="11">
        <v>2880</v>
      </c>
    </row>
    <row r="29" spans="1:13" x14ac:dyDescent="0.55000000000000004">
      <c r="A29" s="6" t="s">
        <v>40</v>
      </c>
      <c r="B29" s="6" t="s">
        <v>15</v>
      </c>
      <c r="C29" s="11">
        <v>644899</v>
      </c>
      <c r="D29" s="11">
        <v>1367547</v>
      </c>
      <c r="E29" s="11">
        <v>1593462</v>
      </c>
      <c r="F29" s="11">
        <v>1858577</v>
      </c>
      <c r="G29" s="11">
        <v>1806413</v>
      </c>
      <c r="H29" s="11">
        <v>659700</v>
      </c>
      <c r="I29" s="11">
        <v>595720</v>
      </c>
      <c r="J29" s="11">
        <v>1317109</v>
      </c>
      <c r="K29" s="11">
        <v>810717</v>
      </c>
      <c r="L29" s="11">
        <v>193322</v>
      </c>
      <c r="M29" s="11">
        <v>6330</v>
      </c>
    </row>
    <row r="30" spans="1:13" x14ac:dyDescent="0.55000000000000004">
      <c r="A30" s="6" t="s">
        <v>40</v>
      </c>
      <c r="B30" s="6" t="s">
        <v>16</v>
      </c>
      <c r="C30" s="11">
        <v>635595</v>
      </c>
      <c r="D30" s="11">
        <v>1351988</v>
      </c>
      <c r="E30" s="11">
        <v>1581530</v>
      </c>
      <c r="F30" s="11">
        <v>1849872</v>
      </c>
      <c r="G30" s="11">
        <v>1801147</v>
      </c>
      <c r="H30" s="11">
        <v>658505</v>
      </c>
      <c r="I30" s="11">
        <v>594684</v>
      </c>
      <c r="J30" s="11">
        <v>1314679</v>
      </c>
      <c r="K30" s="11">
        <v>808046</v>
      </c>
      <c r="L30" s="11">
        <v>192384</v>
      </c>
      <c r="M30" s="11">
        <v>6267</v>
      </c>
    </row>
    <row r="31" spans="1:13" x14ac:dyDescent="0.55000000000000004">
      <c r="A31" s="6" t="s">
        <v>41</v>
      </c>
      <c r="B31" s="6" t="s">
        <v>15</v>
      </c>
      <c r="C31" s="11">
        <v>498285</v>
      </c>
      <c r="D31" s="11">
        <v>821419</v>
      </c>
      <c r="E31" s="11">
        <v>887278</v>
      </c>
      <c r="F31" s="11">
        <v>1191251</v>
      </c>
      <c r="G31" s="11">
        <v>1257232</v>
      </c>
      <c r="H31" s="11">
        <v>468742</v>
      </c>
      <c r="I31" s="11">
        <v>443693</v>
      </c>
      <c r="J31" s="11">
        <v>1022830</v>
      </c>
      <c r="K31" s="11">
        <v>592292</v>
      </c>
      <c r="L31" s="11">
        <v>128034</v>
      </c>
      <c r="M31" s="11">
        <v>4087</v>
      </c>
    </row>
    <row r="32" spans="1:13" x14ac:dyDescent="0.55000000000000004">
      <c r="A32" s="6" t="s">
        <v>41</v>
      </c>
      <c r="B32" s="6" t="s">
        <v>16</v>
      </c>
      <c r="C32" s="11">
        <v>493176</v>
      </c>
      <c r="D32" s="11">
        <v>815028</v>
      </c>
      <c r="E32" s="11">
        <v>882608</v>
      </c>
      <c r="F32" s="11">
        <v>1186750</v>
      </c>
      <c r="G32" s="11">
        <v>1254101</v>
      </c>
      <c r="H32" s="11">
        <v>467927</v>
      </c>
      <c r="I32" s="11">
        <v>442889</v>
      </c>
      <c r="J32" s="11">
        <v>1020854</v>
      </c>
      <c r="K32" s="11">
        <v>590497</v>
      </c>
      <c r="L32" s="11">
        <v>127367</v>
      </c>
      <c r="M32" s="11">
        <v>4044</v>
      </c>
    </row>
    <row r="33" spans="1:13" x14ac:dyDescent="0.55000000000000004">
      <c r="A33" s="6" t="s">
        <v>42</v>
      </c>
      <c r="B33" s="6" t="s">
        <v>15</v>
      </c>
      <c r="C33" s="11">
        <v>129625</v>
      </c>
      <c r="D33" s="11">
        <v>163959</v>
      </c>
      <c r="E33" s="11">
        <v>190734</v>
      </c>
      <c r="F33" s="11">
        <v>261733</v>
      </c>
      <c r="G33" s="11">
        <v>263953</v>
      </c>
      <c r="H33" s="11">
        <v>132391</v>
      </c>
      <c r="I33" s="11">
        <v>149240</v>
      </c>
      <c r="J33" s="11">
        <v>299867</v>
      </c>
      <c r="K33" s="11">
        <v>182604</v>
      </c>
      <c r="L33" s="11">
        <v>55785</v>
      </c>
      <c r="M33" s="11">
        <v>2072</v>
      </c>
    </row>
    <row r="34" spans="1:13" x14ac:dyDescent="0.55000000000000004">
      <c r="A34" s="6" t="s">
        <v>42</v>
      </c>
      <c r="B34" s="6" t="s">
        <v>16</v>
      </c>
      <c r="C34" s="11">
        <v>128906</v>
      </c>
      <c r="D34" s="11">
        <v>163149</v>
      </c>
      <c r="E34" s="11">
        <v>189996</v>
      </c>
      <c r="F34" s="11">
        <v>261063</v>
      </c>
      <c r="G34" s="11">
        <v>263529</v>
      </c>
      <c r="H34" s="11">
        <v>132215</v>
      </c>
      <c r="I34" s="11">
        <v>149006</v>
      </c>
      <c r="J34" s="11">
        <v>299361</v>
      </c>
      <c r="K34" s="11">
        <v>182095</v>
      </c>
      <c r="L34" s="11">
        <v>55505</v>
      </c>
      <c r="M34" s="11">
        <v>2055</v>
      </c>
    </row>
    <row r="35" spans="1:13" x14ac:dyDescent="0.55000000000000004">
      <c r="A35" s="6" t="s">
        <v>43</v>
      </c>
      <c r="B35" s="6" t="s">
        <v>15</v>
      </c>
      <c r="C35" s="11">
        <v>60019</v>
      </c>
      <c r="D35" s="11">
        <v>82758</v>
      </c>
      <c r="E35" s="11">
        <v>86930</v>
      </c>
      <c r="F35" s="11">
        <v>125866</v>
      </c>
      <c r="G35" s="11">
        <v>126508</v>
      </c>
      <c r="H35" s="11">
        <v>56966</v>
      </c>
      <c r="I35" s="11">
        <v>62460</v>
      </c>
      <c r="J35" s="11">
        <v>146144</v>
      </c>
      <c r="K35" s="11">
        <v>84400</v>
      </c>
      <c r="L35" s="11">
        <v>24303</v>
      </c>
      <c r="M35" s="11">
        <v>899</v>
      </c>
    </row>
    <row r="36" spans="1:13" x14ac:dyDescent="0.55000000000000004">
      <c r="A36" s="6" t="s">
        <v>43</v>
      </c>
      <c r="B36" s="6" t="s">
        <v>16</v>
      </c>
      <c r="C36" s="11">
        <v>59629</v>
      </c>
      <c r="D36" s="11">
        <v>82254</v>
      </c>
      <c r="E36" s="11">
        <v>86524</v>
      </c>
      <c r="F36" s="11">
        <v>125492</v>
      </c>
      <c r="G36" s="11">
        <v>126225</v>
      </c>
      <c r="H36" s="11">
        <v>56889</v>
      </c>
      <c r="I36" s="11">
        <v>62350</v>
      </c>
      <c r="J36" s="11">
        <v>145906</v>
      </c>
      <c r="K36" s="11">
        <v>84144</v>
      </c>
      <c r="L36" s="11">
        <v>24165</v>
      </c>
      <c r="M36" s="11">
        <v>892</v>
      </c>
    </row>
    <row r="37" spans="1:13" x14ac:dyDescent="0.55000000000000004">
      <c r="A37" s="6" t="s">
        <v>44</v>
      </c>
      <c r="B37" s="6" t="s">
        <v>15</v>
      </c>
      <c r="C37" s="11">
        <v>65260</v>
      </c>
      <c r="D37" s="11">
        <v>92965</v>
      </c>
      <c r="E37" s="11">
        <v>94108</v>
      </c>
      <c r="F37" s="11">
        <v>134269</v>
      </c>
      <c r="G37" s="11">
        <v>132911</v>
      </c>
      <c r="H37" s="11">
        <v>61485</v>
      </c>
      <c r="I37" s="11">
        <v>64660</v>
      </c>
      <c r="J37" s="11">
        <v>148722</v>
      </c>
      <c r="K37" s="11">
        <v>81215</v>
      </c>
      <c r="L37" s="11">
        <v>23790</v>
      </c>
      <c r="M37" s="11">
        <v>915</v>
      </c>
    </row>
    <row r="38" spans="1:13" x14ac:dyDescent="0.55000000000000004">
      <c r="A38" s="6" t="s">
        <v>44</v>
      </c>
      <c r="B38" s="6" t="s">
        <v>16</v>
      </c>
      <c r="C38" s="11">
        <v>64671</v>
      </c>
      <c r="D38" s="11">
        <v>92265</v>
      </c>
      <c r="E38" s="11">
        <v>93495</v>
      </c>
      <c r="F38" s="11">
        <v>133728</v>
      </c>
      <c r="G38" s="11">
        <v>132567</v>
      </c>
      <c r="H38" s="11">
        <v>61358</v>
      </c>
      <c r="I38" s="11">
        <v>64551</v>
      </c>
      <c r="J38" s="11">
        <v>148382</v>
      </c>
      <c r="K38" s="11">
        <v>80885</v>
      </c>
      <c r="L38" s="11">
        <v>23665</v>
      </c>
      <c r="M38" s="11">
        <v>898</v>
      </c>
    </row>
    <row r="39" spans="1:13" x14ac:dyDescent="0.55000000000000004">
      <c r="A39" s="6" t="s">
        <v>45</v>
      </c>
      <c r="B39" s="6" t="s">
        <v>15</v>
      </c>
      <c r="C39" s="11">
        <v>46352</v>
      </c>
      <c r="D39" s="11">
        <v>61644</v>
      </c>
      <c r="E39" s="11">
        <v>66020</v>
      </c>
      <c r="F39" s="11">
        <v>87905</v>
      </c>
      <c r="G39" s="11">
        <v>89755</v>
      </c>
      <c r="H39" s="11">
        <v>44762</v>
      </c>
      <c r="I39" s="11">
        <v>46771</v>
      </c>
      <c r="J39" s="11">
        <v>99136</v>
      </c>
      <c r="K39" s="11">
        <v>58550</v>
      </c>
      <c r="L39" s="11">
        <v>18587</v>
      </c>
      <c r="M39" s="11">
        <v>678</v>
      </c>
    </row>
    <row r="40" spans="1:13" x14ac:dyDescent="0.55000000000000004">
      <c r="A40" s="6" t="s">
        <v>45</v>
      </c>
      <c r="B40" s="6" t="s">
        <v>16</v>
      </c>
      <c r="C40" s="11">
        <v>45991</v>
      </c>
      <c r="D40" s="11">
        <v>61121</v>
      </c>
      <c r="E40" s="11">
        <v>65551</v>
      </c>
      <c r="F40" s="11">
        <v>87502</v>
      </c>
      <c r="G40" s="11">
        <v>89476</v>
      </c>
      <c r="H40" s="11">
        <v>44672</v>
      </c>
      <c r="I40" s="11">
        <v>46682</v>
      </c>
      <c r="J40" s="11">
        <v>98901</v>
      </c>
      <c r="K40" s="11">
        <v>58330</v>
      </c>
      <c r="L40" s="11">
        <v>18467</v>
      </c>
      <c r="M40" s="11">
        <v>672</v>
      </c>
    </row>
    <row r="41" spans="1:13" x14ac:dyDescent="0.55000000000000004">
      <c r="A41" s="6" t="s">
        <v>46</v>
      </c>
      <c r="B41" s="6" t="s">
        <v>15</v>
      </c>
      <c r="C41" s="11">
        <v>45573</v>
      </c>
      <c r="D41" s="11">
        <v>65241</v>
      </c>
      <c r="E41" s="11">
        <v>67460</v>
      </c>
      <c r="F41" s="11">
        <v>90731</v>
      </c>
      <c r="G41" s="11">
        <v>103049</v>
      </c>
      <c r="H41" s="11">
        <v>48440</v>
      </c>
      <c r="I41" s="11">
        <v>51464</v>
      </c>
      <c r="J41" s="11">
        <v>104486</v>
      </c>
      <c r="K41" s="11">
        <v>62449</v>
      </c>
      <c r="L41" s="11">
        <v>19173</v>
      </c>
      <c r="M41" s="11">
        <v>780</v>
      </c>
    </row>
    <row r="42" spans="1:13" x14ac:dyDescent="0.55000000000000004">
      <c r="A42" s="6" t="s">
        <v>46</v>
      </c>
      <c r="B42" s="6" t="s">
        <v>16</v>
      </c>
      <c r="C42" s="11">
        <v>45212</v>
      </c>
      <c r="D42" s="11">
        <v>64781</v>
      </c>
      <c r="E42" s="11">
        <v>67091</v>
      </c>
      <c r="F42" s="11">
        <v>90312</v>
      </c>
      <c r="G42" s="11">
        <v>102738</v>
      </c>
      <c r="H42" s="11">
        <v>48354</v>
      </c>
      <c r="I42" s="11">
        <v>51345</v>
      </c>
      <c r="J42" s="11">
        <v>104280</v>
      </c>
      <c r="K42" s="11">
        <v>62242</v>
      </c>
      <c r="L42" s="11">
        <v>19090</v>
      </c>
      <c r="M42" s="11">
        <v>773</v>
      </c>
    </row>
    <row r="43" spans="1:13" x14ac:dyDescent="0.55000000000000004">
      <c r="A43" s="6" t="s">
        <v>47</v>
      </c>
      <c r="B43" s="6" t="s">
        <v>15</v>
      </c>
      <c r="C43" s="11">
        <v>123174</v>
      </c>
      <c r="D43" s="11">
        <v>156393</v>
      </c>
      <c r="E43" s="11">
        <v>169199</v>
      </c>
      <c r="F43" s="11">
        <v>242169</v>
      </c>
      <c r="G43" s="11">
        <v>250854</v>
      </c>
      <c r="H43" s="11">
        <v>116546</v>
      </c>
      <c r="I43" s="11">
        <v>123846</v>
      </c>
      <c r="J43" s="11">
        <v>271979</v>
      </c>
      <c r="K43" s="11">
        <v>168836</v>
      </c>
      <c r="L43" s="11">
        <v>55371</v>
      </c>
      <c r="M43" s="11">
        <v>2078</v>
      </c>
    </row>
    <row r="44" spans="1:13" x14ac:dyDescent="0.55000000000000004">
      <c r="A44" s="6" t="s">
        <v>47</v>
      </c>
      <c r="B44" s="6" t="s">
        <v>16</v>
      </c>
      <c r="C44" s="11">
        <v>122250</v>
      </c>
      <c r="D44" s="11">
        <v>155332</v>
      </c>
      <c r="E44" s="11">
        <v>168337</v>
      </c>
      <c r="F44" s="11">
        <v>241277</v>
      </c>
      <c r="G44" s="11">
        <v>250238</v>
      </c>
      <c r="H44" s="11">
        <v>116344</v>
      </c>
      <c r="I44" s="11">
        <v>123622</v>
      </c>
      <c r="J44" s="11">
        <v>271401</v>
      </c>
      <c r="K44" s="11">
        <v>168233</v>
      </c>
      <c r="L44" s="11">
        <v>55099</v>
      </c>
      <c r="M44" s="11">
        <v>2054</v>
      </c>
    </row>
    <row r="45" spans="1:13" x14ac:dyDescent="0.55000000000000004">
      <c r="A45" s="6" t="s">
        <v>48</v>
      </c>
      <c r="B45" s="6" t="s">
        <v>15</v>
      </c>
      <c r="C45" s="11">
        <v>119904</v>
      </c>
      <c r="D45" s="11">
        <v>161999</v>
      </c>
      <c r="E45" s="11">
        <v>168060</v>
      </c>
      <c r="F45" s="11">
        <v>235425</v>
      </c>
      <c r="G45" s="11">
        <v>245428</v>
      </c>
      <c r="H45" s="11">
        <v>112071</v>
      </c>
      <c r="I45" s="11">
        <v>118249</v>
      </c>
      <c r="J45" s="11">
        <v>265573</v>
      </c>
      <c r="K45" s="11">
        <v>154563</v>
      </c>
      <c r="L45" s="11">
        <v>40363</v>
      </c>
      <c r="M45" s="11">
        <v>1344</v>
      </c>
    </row>
    <row r="46" spans="1:13" x14ac:dyDescent="0.55000000000000004">
      <c r="A46" s="6" t="s">
        <v>48</v>
      </c>
      <c r="B46" s="6" t="s">
        <v>16</v>
      </c>
      <c r="C46" s="11">
        <v>119216</v>
      </c>
      <c r="D46" s="11">
        <v>161050</v>
      </c>
      <c r="E46" s="11">
        <v>167307</v>
      </c>
      <c r="F46" s="11">
        <v>234642</v>
      </c>
      <c r="G46" s="11">
        <v>244796</v>
      </c>
      <c r="H46" s="11">
        <v>111888</v>
      </c>
      <c r="I46" s="11">
        <v>118056</v>
      </c>
      <c r="J46" s="11">
        <v>265025</v>
      </c>
      <c r="K46" s="11">
        <v>154062</v>
      </c>
      <c r="L46" s="11">
        <v>40128</v>
      </c>
      <c r="M46" s="11">
        <v>1333</v>
      </c>
    </row>
    <row r="47" spans="1:13" x14ac:dyDescent="0.55000000000000004">
      <c r="A47" s="6" t="s">
        <v>49</v>
      </c>
      <c r="B47" s="6" t="s">
        <v>15</v>
      </c>
      <c r="C47" s="11">
        <v>220416</v>
      </c>
      <c r="D47" s="11">
        <v>292759</v>
      </c>
      <c r="E47" s="11">
        <v>329482</v>
      </c>
      <c r="F47" s="11">
        <v>441881</v>
      </c>
      <c r="G47" s="11">
        <v>455974</v>
      </c>
      <c r="H47" s="11">
        <v>206495</v>
      </c>
      <c r="I47" s="11">
        <v>217719</v>
      </c>
      <c r="J47" s="11">
        <v>474981</v>
      </c>
      <c r="K47" s="11">
        <v>275225</v>
      </c>
      <c r="L47" s="11">
        <v>70963</v>
      </c>
      <c r="M47" s="11">
        <v>2424</v>
      </c>
    </row>
    <row r="48" spans="1:13" x14ac:dyDescent="0.55000000000000004">
      <c r="A48" s="6" t="s">
        <v>49</v>
      </c>
      <c r="B48" s="6" t="s">
        <v>16</v>
      </c>
      <c r="C48" s="11">
        <v>218442</v>
      </c>
      <c r="D48" s="11">
        <v>290138</v>
      </c>
      <c r="E48" s="11">
        <v>327168</v>
      </c>
      <c r="F48" s="11">
        <v>439809</v>
      </c>
      <c r="G48" s="11">
        <v>454678</v>
      </c>
      <c r="H48" s="11">
        <v>206084</v>
      </c>
      <c r="I48" s="11">
        <v>217357</v>
      </c>
      <c r="J48" s="11">
        <v>474139</v>
      </c>
      <c r="K48" s="11">
        <v>274356</v>
      </c>
      <c r="L48" s="11">
        <v>70606</v>
      </c>
      <c r="M48" s="11">
        <v>2397</v>
      </c>
    </row>
    <row r="49" spans="1:13" x14ac:dyDescent="0.55000000000000004">
      <c r="A49" s="6" t="s">
        <v>50</v>
      </c>
      <c r="B49" s="6" t="s">
        <v>15</v>
      </c>
      <c r="C49" s="11">
        <v>432957</v>
      </c>
      <c r="D49" s="11">
        <v>676782</v>
      </c>
      <c r="E49" s="11">
        <v>732344</v>
      </c>
      <c r="F49" s="11">
        <v>939039</v>
      </c>
      <c r="G49" s="11">
        <v>942301</v>
      </c>
      <c r="H49" s="11">
        <v>371980</v>
      </c>
      <c r="I49" s="11">
        <v>364257</v>
      </c>
      <c r="J49" s="11">
        <v>839338</v>
      </c>
      <c r="K49" s="11">
        <v>476998</v>
      </c>
      <c r="L49" s="11">
        <v>101332</v>
      </c>
      <c r="M49" s="11">
        <v>2935</v>
      </c>
    </row>
    <row r="50" spans="1:13" x14ac:dyDescent="0.55000000000000004">
      <c r="A50" s="6" t="s">
        <v>50</v>
      </c>
      <c r="B50" s="6" t="s">
        <v>16</v>
      </c>
      <c r="C50" s="11">
        <v>429278</v>
      </c>
      <c r="D50" s="11">
        <v>671538</v>
      </c>
      <c r="E50" s="11">
        <v>727951</v>
      </c>
      <c r="F50" s="11">
        <v>935261</v>
      </c>
      <c r="G50" s="11">
        <v>939767</v>
      </c>
      <c r="H50" s="11">
        <v>371233</v>
      </c>
      <c r="I50" s="11">
        <v>363614</v>
      </c>
      <c r="J50" s="11">
        <v>837728</v>
      </c>
      <c r="K50" s="11">
        <v>475600</v>
      </c>
      <c r="L50" s="11">
        <v>100876</v>
      </c>
      <c r="M50" s="11">
        <v>2903</v>
      </c>
    </row>
    <row r="51" spans="1:13" x14ac:dyDescent="0.55000000000000004">
      <c r="A51" s="6" t="s">
        <v>51</v>
      </c>
      <c r="B51" s="6" t="s">
        <v>15</v>
      </c>
      <c r="C51" s="11">
        <v>100815</v>
      </c>
      <c r="D51" s="11">
        <v>145329</v>
      </c>
      <c r="E51" s="11">
        <v>154653</v>
      </c>
      <c r="F51" s="11">
        <v>209480</v>
      </c>
      <c r="G51" s="11">
        <v>219558</v>
      </c>
      <c r="H51" s="11">
        <v>99327</v>
      </c>
      <c r="I51" s="11">
        <v>103656</v>
      </c>
      <c r="J51" s="11">
        <v>228577</v>
      </c>
      <c r="K51" s="11">
        <v>135458</v>
      </c>
      <c r="L51" s="11">
        <v>35225</v>
      </c>
      <c r="M51" s="11">
        <v>1040</v>
      </c>
    </row>
    <row r="52" spans="1:13" x14ac:dyDescent="0.55000000000000004">
      <c r="A52" s="6" t="s">
        <v>51</v>
      </c>
      <c r="B52" s="6" t="s">
        <v>16</v>
      </c>
      <c r="C52" s="11">
        <v>99923</v>
      </c>
      <c r="D52" s="11">
        <v>144294</v>
      </c>
      <c r="E52" s="11">
        <v>153746</v>
      </c>
      <c r="F52" s="11">
        <v>208627</v>
      </c>
      <c r="G52" s="11">
        <v>218950</v>
      </c>
      <c r="H52" s="11">
        <v>99111</v>
      </c>
      <c r="I52" s="11">
        <v>103454</v>
      </c>
      <c r="J52" s="11">
        <v>228121</v>
      </c>
      <c r="K52" s="11">
        <v>135043</v>
      </c>
      <c r="L52" s="11">
        <v>35067</v>
      </c>
      <c r="M52" s="11">
        <v>1036</v>
      </c>
    </row>
    <row r="53" spans="1:13" x14ac:dyDescent="0.55000000000000004">
      <c r="A53" s="6" t="s">
        <v>52</v>
      </c>
      <c r="B53" s="6" t="s">
        <v>15</v>
      </c>
      <c r="C53" s="11">
        <v>87229</v>
      </c>
      <c r="D53" s="11">
        <v>122397</v>
      </c>
      <c r="E53" s="11">
        <v>133848</v>
      </c>
      <c r="F53" s="11">
        <v>178136</v>
      </c>
      <c r="G53" s="11">
        <v>171303</v>
      </c>
      <c r="H53" s="11">
        <v>74999</v>
      </c>
      <c r="I53" s="11">
        <v>76960</v>
      </c>
      <c r="J53" s="11">
        <v>165051</v>
      </c>
      <c r="K53" s="11">
        <v>89480</v>
      </c>
      <c r="L53" s="11">
        <v>24317</v>
      </c>
      <c r="M53" s="11">
        <v>831</v>
      </c>
    </row>
    <row r="54" spans="1:13" x14ac:dyDescent="0.55000000000000004">
      <c r="A54" s="6" t="s">
        <v>52</v>
      </c>
      <c r="B54" s="6" t="s">
        <v>16</v>
      </c>
      <c r="C54" s="11">
        <v>86324</v>
      </c>
      <c r="D54" s="11">
        <v>121263</v>
      </c>
      <c r="E54" s="11">
        <v>132946</v>
      </c>
      <c r="F54" s="11">
        <v>177331</v>
      </c>
      <c r="G54" s="11">
        <v>170835</v>
      </c>
      <c r="H54" s="11">
        <v>74846</v>
      </c>
      <c r="I54" s="11">
        <v>76813</v>
      </c>
      <c r="J54" s="11">
        <v>164684</v>
      </c>
      <c r="K54" s="11">
        <v>89118</v>
      </c>
      <c r="L54" s="11">
        <v>24127</v>
      </c>
      <c r="M54" s="11">
        <v>820</v>
      </c>
    </row>
    <row r="55" spans="1:13" x14ac:dyDescent="0.55000000000000004">
      <c r="A55" s="6" t="s">
        <v>53</v>
      </c>
      <c r="B55" s="6" t="s">
        <v>15</v>
      </c>
      <c r="C55" s="11">
        <v>126297</v>
      </c>
      <c r="D55" s="11">
        <v>210043</v>
      </c>
      <c r="E55" s="11">
        <v>210791</v>
      </c>
      <c r="F55" s="11">
        <v>295847</v>
      </c>
      <c r="G55" s="11">
        <v>305463</v>
      </c>
      <c r="H55" s="11">
        <v>127761</v>
      </c>
      <c r="I55" s="11">
        <v>130545</v>
      </c>
      <c r="J55" s="11">
        <v>323457</v>
      </c>
      <c r="K55" s="11">
        <v>187586</v>
      </c>
      <c r="L55" s="11">
        <v>47264</v>
      </c>
      <c r="M55" s="11">
        <v>1771</v>
      </c>
    </row>
    <row r="56" spans="1:13" x14ac:dyDescent="0.55000000000000004">
      <c r="A56" s="6" t="s">
        <v>53</v>
      </c>
      <c r="B56" s="6" t="s">
        <v>16</v>
      </c>
      <c r="C56" s="11">
        <v>125089</v>
      </c>
      <c r="D56" s="11">
        <v>208275</v>
      </c>
      <c r="E56" s="11">
        <v>209542</v>
      </c>
      <c r="F56" s="11">
        <v>294521</v>
      </c>
      <c r="G56" s="11">
        <v>304511</v>
      </c>
      <c r="H56" s="11">
        <v>127487</v>
      </c>
      <c r="I56" s="11">
        <v>130269</v>
      </c>
      <c r="J56" s="11">
        <v>322754</v>
      </c>
      <c r="K56" s="11">
        <v>186906</v>
      </c>
      <c r="L56" s="11">
        <v>47026</v>
      </c>
      <c r="M56" s="11">
        <v>1758</v>
      </c>
    </row>
    <row r="57" spans="1:13" x14ac:dyDescent="0.55000000000000004">
      <c r="A57" s="6" t="s">
        <v>54</v>
      </c>
      <c r="B57" s="6" t="s">
        <v>15</v>
      </c>
      <c r="C57" s="11">
        <v>413553</v>
      </c>
      <c r="D57" s="11">
        <v>741763</v>
      </c>
      <c r="E57" s="11">
        <v>779890</v>
      </c>
      <c r="F57" s="11">
        <v>1048836</v>
      </c>
      <c r="G57" s="11">
        <v>1120182</v>
      </c>
      <c r="H57" s="11">
        <v>426319</v>
      </c>
      <c r="I57" s="11">
        <v>422540</v>
      </c>
      <c r="J57" s="11">
        <v>1042662</v>
      </c>
      <c r="K57" s="11">
        <v>622719</v>
      </c>
      <c r="L57" s="11">
        <v>125760</v>
      </c>
      <c r="M57" s="11">
        <v>3972</v>
      </c>
    </row>
    <row r="58" spans="1:13" x14ac:dyDescent="0.55000000000000004">
      <c r="A58" s="6" t="s">
        <v>54</v>
      </c>
      <c r="B58" s="6" t="s">
        <v>16</v>
      </c>
      <c r="C58" s="11">
        <v>408927</v>
      </c>
      <c r="D58" s="11">
        <v>735274</v>
      </c>
      <c r="E58" s="11">
        <v>774864</v>
      </c>
      <c r="F58" s="11">
        <v>1044147</v>
      </c>
      <c r="G58" s="11">
        <v>1116796</v>
      </c>
      <c r="H58" s="11">
        <v>425338</v>
      </c>
      <c r="I58" s="11">
        <v>421632</v>
      </c>
      <c r="J58" s="11">
        <v>1040390</v>
      </c>
      <c r="K58" s="11">
        <v>620686</v>
      </c>
      <c r="L58" s="11">
        <v>125136</v>
      </c>
      <c r="M58" s="11">
        <v>3942</v>
      </c>
    </row>
    <row r="59" spans="1:13" x14ac:dyDescent="0.55000000000000004">
      <c r="A59" s="6" t="s">
        <v>55</v>
      </c>
      <c r="B59" s="6" t="s">
        <v>15</v>
      </c>
      <c r="C59" s="11">
        <v>291090</v>
      </c>
      <c r="D59" s="11">
        <v>434760</v>
      </c>
      <c r="E59" s="11">
        <v>470217</v>
      </c>
      <c r="F59" s="11">
        <v>653116</v>
      </c>
      <c r="G59" s="11">
        <v>688950</v>
      </c>
      <c r="H59" s="11">
        <v>295489</v>
      </c>
      <c r="I59" s="11">
        <v>301939</v>
      </c>
      <c r="J59" s="11">
        <v>685446</v>
      </c>
      <c r="K59" s="11">
        <v>398295</v>
      </c>
      <c r="L59" s="11">
        <v>98219</v>
      </c>
      <c r="M59" s="11">
        <v>3323</v>
      </c>
    </row>
    <row r="60" spans="1:13" x14ac:dyDescent="0.55000000000000004">
      <c r="A60" s="6" t="s">
        <v>55</v>
      </c>
      <c r="B60" s="6" t="s">
        <v>16</v>
      </c>
      <c r="C60" s="11">
        <v>288145</v>
      </c>
      <c r="D60" s="11">
        <v>431003</v>
      </c>
      <c r="E60" s="11">
        <v>467292</v>
      </c>
      <c r="F60" s="11">
        <v>650326</v>
      </c>
      <c r="G60" s="11">
        <v>687040</v>
      </c>
      <c r="H60" s="11">
        <v>294992</v>
      </c>
      <c r="I60" s="11">
        <v>301367</v>
      </c>
      <c r="J60" s="11">
        <v>683883</v>
      </c>
      <c r="K60" s="11">
        <v>396926</v>
      </c>
      <c r="L60" s="11">
        <v>97699</v>
      </c>
      <c r="M60" s="11">
        <v>3294</v>
      </c>
    </row>
    <row r="61" spans="1:13" x14ac:dyDescent="0.55000000000000004">
      <c r="A61" s="6" t="s">
        <v>56</v>
      </c>
      <c r="B61" s="6" t="s">
        <v>15</v>
      </c>
      <c r="C61" s="11">
        <v>70311</v>
      </c>
      <c r="D61" s="11">
        <v>99785</v>
      </c>
      <c r="E61" s="11">
        <v>104512</v>
      </c>
      <c r="F61" s="11">
        <v>150663</v>
      </c>
      <c r="G61" s="11">
        <v>166188</v>
      </c>
      <c r="H61" s="11">
        <v>74348</v>
      </c>
      <c r="I61" s="11">
        <v>79904</v>
      </c>
      <c r="J61" s="11">
        <v>186468</v>
      </c>
      <c r="K61" s="11">
        <v>108279</v>
      </c>
      <c r="L61" s="11">
        <v>27122</v>
      </c>
      <c r="M61" s="11">
        <v>1004</v>
      </c>
    </row>
    <row r="62" spans="1:13" x14ac:dyDescent="0.55000000000000004">
      <c r="A62" s="6" t="s">
        <v>56</v>
      </c>
      <c r="B62" s="6" t="s">
        <v>16</v>
      </c>
      <c r="C62" s="11">
        <v>69669</v>
      </c>
      <c r="D62" s="11">
        <v>98971</v>
      </c>
      <c r="E62" s="11">
        <v>103867</v>
      </c>
      <c r="F62" s="11">
        <v>150050</v>
      </c>
      <c r="G62" s="11">
        <v>165703</v>
      </c>
      <c r="H62" s="11">
        <v>74212</v>
      </c>
      <c r="I62" s="11">
        <v>79770</v>
      </c>
      <c r="J62" s="11">
        <v>186071</v>
      </c>
      <c r="K62" s="11">
        <v>107959</v>
      </c>
      <c r="L62" s="11">
        <v>26977</v>
      </c>
      <c r="M62" s="11">
        <v>993</v>
      </c>
    </row>
    <row r="63" spans="1:13" x14ac:dyDescent="0.55000000000000004">
      <c r="A63" s="6" t="s">
        <v>57</v>
      </c>
      <c r="B63" s="6" t="s">
        <v>15</v>
      </c>
      <c r="C63" s="11">
        <v>43387</v>
      </c>
      <c r="D63" s="11">
        <v>64076</v>
      </c>
      <c r="E63" s="11">
        <v>69925</v>
      </c>
      <c r="F63" s="11">
        <v>98656</v>
      </c>
      <c r="G63" s="11">
        <v>112126</v>
      </c>
      <c r="H63" s="11">
        <v>55095</v>
      </c>
      <c r="I63" s="11">
        <v>58182</v>
      </c>
      <c r="J63" s="11">
        <v>129062</v>
      </c>
      <c r="K63" s="11">
        <v>78780</v>
      </c>
      <c r="L63" s="11">
        <v>21937</v>
      </c>
      <c r="M63" s="11">
        <v>699</v>
      </c>
    </row>
    <row r="64" spans="1:13" x14ac:dyDescent="0.55000000000000004">
      <c r="A64" s="6" t="s">
        <v>57</v>
      </c>
      <c r="B64" s="6" t="s">
        <v>16</v>
      </c>
      <c r="C64" s="11">
        <v>43067</v>
      </c>
      <c r="D64" s="11">
        <v>63668</v>
      </c>
      <c r="E64" s="11">
        <v>69565</v>
      </c>
      <c r="F64" s="11">
        <v>98286</v>
      </c>
      <c r="G64" s="11">
        <v>111822</v>
      </c>
      <c r="H64" s="11">
        <v>54978</v>
      </c>
      <c r="I64" s="11">
        <v>58045</v>
      </c>
      <c r="J64" s="11">
        <v>128769</v>
      </c>
      <c r="K64" s="11">
        <v>78483</v>
      </c>
      <c r="L64" s="11">
        <v>21825</v>
      </c>
      <c r="M64" s="11">
        <v>694</v>
      </c>
    </row>
    <row r="65" spans="1:13" x14ac:dyDescent="0.55000000000000004">
      <c r="A65" s="6" t="s">
        <v>58</v>
      </c>
      <c r="B65" s="6" t="s">
        <v>15</v>
      </c>
      <c r="C65" s="11">
        <v>30388</v>
      </c>
      <c r="D65" s="11">
        <v>38166</v>
      </c>
      <c r="E65" s="11">
        <v>44651</v>
      </c>
      <c r="F65" s="11">
        <v>60693</v>
      </c>
      <c r="G65" s="11">
        <v>59275</v>
      </c>
      <c r="H65" s="11">
        <v>32187</v>
      </c>
      <c r="I65" s="11">
        <v>36942</v>
      </c>
      <c r="J65" s="11">
        <v>71343</v>
      </c>
      <c r="K65" s="11">
        <v>43288</v>
      </c>
      <c r="L65" s="11">
        <v>14920</v>
      </c>
      <c r="M65" s="11">
        <v>614</v>
      </c>
    </row>
    <row r="66" spans="1:13" x14ac:dyDescent="0.55000000000000004">
      <c r="A66" s="6" t="s">
        <v>58</v>
      </c>
      <c r="B66" s="6" t="s">
        <v>16</v>
      </c>
      <c r="C66" s="11">
        <v>30080</v>
      </c>
      <c r="D66" s="11">
        <v>37844</v>
      </c>
      <c r="E66" s="11">
        <v>44346</v>
      </c>
      <c r="F66" s="11">
        <v>60398</v>
      </c>
      <c r="G66" s="11">
        <v>59087</v>
      </c>
      <c r="H66" s="11">
        <v>32113</v>
      </c>
      <c r="I66" s="11">
        <v>36878</v>
      </c>
      <c r="J66" s="11">
        <v>71166</v>
      </c>
      <c r="K66" s="11">
        <v>43134</v>
      </c>
      <c r="L66" s="11">
        <v>14832</v>
      </c>
      <c r="M66" s="11">
        <v>607</v>
      </c>
    </row>
    <row r="67" spans="1:13" x14ac:dyDescent="0.55000000000000004">
      <c r="A67" s="6" t="s">
        <v>59</v>
      </c>
      <c r="B67" s="6" t="s">
        <v>15</v>
      </c>
      <c r="C67" s="11">
        <v>39281</v>
      </c>
      <c r="D67" s="11">
        <v>47014</v>
      </c>
      <c r="E67" s="11">
        <v>54336</v>
      </c>
      <c r="F67" s="11">
        <v>73331</v>
      </c>
      <c r="G67" s="11">
        <v>71026</v>
      </c>
      <c r="H67" s="11">
        <v>39301</v>
      </c>
      <c r="I67" s="11">
        <v>43809</v>
      </c>
      <c r="J67" s="11">
        <v>92819</v>
      </c>
      <c r="K67" s="11">
        <v>58309</v>
      </c>
      <c r="L67" s="11">
        <v>20872</v>
      </c>
      <c r="M67" s="11">
        <v>839</v>
      </c>
    </row>
    <row r="68" spans="1:13" x14ac:dyDescent="0.55000000000000004">
      <c r="A68" s="6" t="s">
        <v>59</v>
      </c>
      <c r="B68" s="6" t="s">
        <v>16</v>
      </c>
      <c r="C68" s="11">
        <v>39030</v>
      </c>
      <c r="D68" s="11">
        <v>46679</v>
      </c>
      <c r="E68" s="11">
        <v>54077</v>
      </c>
      <c r="F68" s="11">
        <v>73097</v>
      </c>
      <c r="G68" s="11">
        <v>70876</v>
      </c>
      <c r="H68" s="11">
        <v>39243</v>
      </c>
      <c r="I68" s="11">
        <v>43725</v>
      </c>
      <c r="J68" s="11">
        <v>92652</v>
      </c>
      <c r="K68" s="11">
        <v>58116</v>
      </c>
      <c r="L68" s="11">
        <v>20743</v>
      </c>
      <c r="M68" s="11">
        <v>826</v>
      </c>
    </row>
    <row r="69" spans="1:13" x14ac:dyDescent="0.55000000000000004">
      <c r="A69" s="6" t="s">
        <v>60</v>
      </c>
      <c r="B69" s="6" t="s">
        <v>15</v>
      </c>
      <c r="C69" s="11">
        <v>102748</v>
      </c>
      <c r="D69" s="11">
        <v>153198</v>
      </c>
      <c r="E69" s="11">
        <v>162162</v>
      </c>
      <c r="F69" s="11">
        <v>214049</v>
      </c>
      <c r="G69" s="11">
        <v>209243</v>
      </c>
      <c r="H69" s="11">
        <v>98459</v>
      </c>
      <c r="I69" s="11">
        <v>106306</v>
      </c>
      <c r="J69" s="11">
        <v>242022</v>
      </c>
      <c r="K69" s="11">
        <v>143587</v>
      </c>
      <c r="L69" s="11">
        <v>43160</v>
      </c>
      <c r="M69" s="11">
        <v>1592</v>
      </c>
    </row>
    <row r="70" spans="1:13" x14ac:dyDescent="0.55000000000000004">
      <c r="A70" s="6" t="s">
        <v>60</v>
      </c>
      <c r="B70" s="6" t="s">
        <v>16</v>
      </c>
      <c r="C70" s="11">
        <v>101677</v>
      </c>
      <c r="D70" s="11">
        <v>151696</v>
      </c>
      <c r="E70" s="11">
        <v>161031</v>
      </c>
      <c r="F70" s="11">
        <v>213108</v>
      </c>
      <c r="G70" s="11">
        <v>208598</v>
      </c>
      <c r="H70" s="11">
        <v>98250</v>
      </c>
      <c r="I70" s="11">
        <v>106088</v>
      </c>
      <c r="J70" s="11">
        <v>241483</v>
      </c>
      <c r="K70" s="11">
        <v>143132</v>
      </c>
      <c r="L70" s="11">
        <v>42944</v>
      </c>
      <c r="M70" s="11">
        <v>1582</v>
      </c>
    </row>
    <row r="71" spans="1:13" x14ac:dyDescent="0.55000000000000004">
      <c r="A71" s="6" t="s">
        <v>61</v>
      </c>
      <c r="B71" s="6" t="s">
        <v>15</v>
      </c>
      <c r="C71" s="11">
        <v>148834</v>
      </c>
      <c r="D71" s="11">
        <v>219620</v>
      </c>
      <c r="E71" s="11">
        <v>238216</v>
      </c>
      <c r="F71" s="11">
        <v>322866</v>
      </c>
      <c r="G71" s="11">
        <v>320883</v>
      </c>
      <c r="H71" s="11">
        <v>144799</v>
      </c>
      <c r="I71" s="11">
        <v>154651</v>
      </c>
      <c r="J71" s="11">
        <v>354921</v>
      </c>
      <c r="K71" s="11">
        <v>204117</v>
      </c>
      <c r="L71" s="11">
        <v>57884</v>
      </c>
      <c r="M71" s="11">
        <v>2383</v>
      </c>
    </row>
    <row r="72" spans="1:13" x14ac:dyDescent="0.55000000000000004">
      <c r="A72" s="6" t="s">
        <v>61</v>
      </c>
      <c r="B72" s="6" t="s">
        <v>16</v>
      </c>
      <c r="C72" s="11">
        <v>147537</v>
      </c>
      <c r="D72" s="11">
        <v>217666</v>
      </c>
      <c r="E72" s="11">
        <v>236753</v>
      </c>
      <c r="F72" s="11">
        <v>321559</v>
      </c>
      <c r="G72" s="11">
        <v>320055</v>
      </c>
      <c r="H72" s="11">
        <v>144552</v>
      </c>
      <c r="I72" s="11">
        <v>154463</v>
      </c>
      <c r="J72" s="11">
        <v>354325</v>
      </c>
      <c r="K72" s="11">
        <v>203373</v>
      </c>
      <c r="L72" s="11">
        <v>57595</v>
      </c>
      <c r="M72" s="11">
        <v>2360</v>
      </c>
    </row>
    <row r="73" spans="1:13" x14ac:dyDescent="0.55000000000000004">
      <c r="A73" s="6" t="s">
        <v>62</v>
      </c>
      <c r="B73" s="6" t="s">
        <v>15</v>
      </c>
      <c r="C73" s="11">
        <v>70918</v>
      </c>
      <c r="D73" s="11">
        <v>94509</v>
      </c>
      <c r="E73" s="11">
        <v>103723</v>
      </c>
      <c r="F73" s="11">
        <v>147523</v>
      </c>
      <c r="G73" s="11">
        <v>149380</v>
      </c>
      <c r="H73" s="11">
        <v>74898</v>
      </c>
      <c r="I73" s="11">
        <v>85934</v>
      </c>
      <c r="J73" s="11">
        <v>196778</v>
      </c>
      <c r="K73" s="11">
        <v>118270</v>
      </c>
      <c r="L73" s="11">
        <v>34622</v>
      </c>
      <c r="M73" s="11">
        <v>1350</v>
      </c>
    </row>
    <row r="74" spans="1:13" x14ac:dyDescent="0.55000000000000004">
      <c r="A74" s="6" t="s">
        <v>62</v>
      </c>
      <c r="B74" s="6" t="s">
        <v>16</v>
      </c>
      <c r="C74" s="11">
        <v>70411</v>
      </c>
      <c r="D74" s="11">
        <v>93915</v>
      </c>
      <c r="E74" s="11">
        <v>103213</v>
      </c>
      <c r="F74" s="11">
        <v>147056</v>
      </c>
      <c r="G74" s="11">
        <v>149065</v>
      </c>
      <c r="H74" s="11">
        <v>74773</v>
      </c>
      <c r="I74" s="11">
        <v>85774</v>
      </c>
      <c r="J74" s="11">
        <v>196315</v>
      </c>
      <c r="K74" s="11">
        <v>117828</v>
      </c>
      <c r="L74" s="11">
        <v>34436</v>
      </c>
      <c r="M74" s="11">
        <v>1335</v>
      </c>
    </row>
    <row r="75" spans="1:13" x14ac:dyDescent="0.55000000000000004">
      <c r="A75" s="6" t="s">
        <v>63</v>
      </c>
      <c r="B75" s="6" t="s">
        <v>15</v>
      </c>
      <c r="C75" s="11">
        <v>36719</v>
      </c>
      <c r="D75" s="11">
        <v>50857</v>
      </c>
      <c r="E75" s="11">
        <v>58402</v>
      </c>
      <c r="F75" s="11">
        <v>81116</v>
      </c>
      <c r="G75" s="11">
        <v>82259</v>
      </c>
      <c r="H75" s="11">
        <v>42524</v>
      </c>
      <c r="I75" s="11">
        <v>49072</v>
      </c>
      <c r="J75" s="11">
        <v>100995</v>
      </c>
      <c r="K75" s="11">
        <v>59997</v>
      </c>
      <c r="L75" s="11">
        <v>18482</v>
      </c>
      <c r="M75" s="11">
        <v>601</v>
      </c>
    </row>
    <row r="76" spans="1:13" x14ac:dyDescent="0.55000000000000004">
      <c r="A76" s="6" t="s">
        <v>63</v>
      </c>
      <c r="B76" s="6" t="s">
        <v>16</v>
      </c>
      <c r="C76" s="11">
        <v>36449</v>
      </c>
      <c r="D76" s="11">
        <v>50522</v>
      </c>
      <c r="E76" s="11">
        <v>58093</v>
      </c>
      <c r="F76" s="11">
        <v>80820</v>
      </c>
      <c r="G76" s="11">
        <v>82041</v>
      </c>
      <c r="H76" s="11">
        <v>42424</v>
      </c>
      <c r="I76" s="11">
        <v>48959</v>
      </c>
      <c r="J76" s="11">
        <v>100743</v>
      </c>
      <c r="K76" s="11">
        <v>59791</v>
      </c>
      <c r="L76" s="11">
        <v>18389</v>
      </c>
      <c r="M76" s="11">
        <v>595</v>
      </c>
    </row>
    <row r="77" spans="1:13" x14ac:dyDescent="0.55000000000000004">
      <c r="A77" s="6" t="s">
        <v>64</v>
      </c>
      <c r="B77" s="6" t="s">
        <v>15</v>
      </c>
      <c r="C77" s="11">
        <v>52014</v>
      </c>
      <c r="D77" s="11">
        <v>71332</v>
      </c>
      <c r="E77" s="11">
        <v>79630</v>
      </c>
      <c r="F77" s="11">
        <v>111447</v>
      </c>
      <c r="G77" s="11">
        <v>107298</v>
      </c>
      <c r="H77" s="11">
        <v>52093</v>
      </c>
      <c r="I77" s="11">
        <v>57396</v>
      </c>
      <c r="J77" s="11">
        <v>128402</v>
      </c>
      <c r="K77" s="11">
        <v>73632</v>
      </c>
      <c r="L77" s="11">
        <v>22357</v>
      </c>
      <c r="M77" s="11">
        <v>873</v>
      </c>
    </row>
    <row r="78" spans="1:13" x14ac:dyDescent="0.55000000000000004">
      <c r="A78" s="6" t="s">
        <v>64</v>
      </c>
      <c r="B78" s="6" t="s">
        <v>16</v>
      </c>
      <c r="C78" s="11">
        <v>51639</v>
      </c>
      <c r="D78" s="11">
        <v>70843</v>
      </c>
      <c r="E78" s="11">
        <v>79178</v>
      </c>
      <c r="F78" s="11">
        <v>111026</v>
      </c>
      <c r="G78" s="11">
        <v>107049</v>
      </c>
      <c r="H78" s="11">
        <v>51992</v>
      </c>
      <c r="I78" s="11">
        <v>57290</v>
      </c>
      <c r="J78" s="11">
        <v>128172</v>
      </c>
      <c r="K78" s="11">
        <v>73354</v>
      </c>
      <c r="L78" s="11">
        <v>22250</v>
      </c>
      <c r="M78" s="11">
        <v>863</v>
      </c>
    </row>
    <row r="79" spans="1:13" x14ac:dyDescent="0.55000000000000004">
      <c r="A79" s="6" t="s">
        <v>65</v>
      </c>
      <c r="B79" s="6" t="s">
        <v>15</v>
      </c>
      <c r="C79" s="11">
        <v>74597</v>
      </c>
      <c r="D79" s="11">
        <v>93022</v>
      </c>
      <c r="E79" s="11">
        <v>107808</v>
      </c>
      <c r="F79" s="11">
        <v>152246</v>
      </c>
      <c r="G79" s="11">
        <v>153785</v>
      </c>
      <c r="H79" s="11">
        <v>77451</v>
      </c>
      <c r="I79" s="11">
        <v>84891</v>
      </c>
      <c r="J79" s="11">
        <v>183236</v>
      </c>
      <c r="K79" s="11">
        <v>109869</v>
      </c>
      <c r="L79" s="11">
        <v>33638</v>
      </c>
      <c r="M79" s="11">
        <v>1241</v>
      </c>
    </row>
    <row r="80" spans="1:13" x14ac:dyDescent="0.55000000000000004">
      <c r="A80" s="6" t="s">
        <v>65</v>
      </c>
      <c r="B80" s="6" t="s">
        <v>16</v>
      </c>
      <c r="C80" s="11">
        <v>74073</v>
      </c>
      <c r="D80" s="11">
        <v>92396</v>
      </c>
      <c r="E80" s="11">
        <v>107274</v>
      </c>
      <c r="F80" s="11">
        <v>151644</v>
      </c>
      <c r="G80" s="11">
        <v>153350</v>
      </c>
      <c r="H80" s="11">
        <v>77307</v>
      </c>
      <c r="I80" s="11">
        <v>84666</v>
      </c>
      <c r="J80" s="11">
        <v>182728</v>
      </c>
      <c r="K80" s="11">
        <v>109422</v>
      </c>
      <c r="L80" s="11">
        <v>33444</v>
      </c>
      <c r="M80" s="11">
        <v>1224</v>
      </c>
    </row>
    <row r="81" spans="1:13" x14ac:dyDescent="0.55000000000000004">
      <c r="A81" s="6" t="s">
        <v>66</v>
      </c>
      <c r="B81" s="6" t="s">
        <v>15</v>
      </c>
      <c r="C81" s="11">
        <v>34447</v>
      </c>
      <c r="D81" s="11">
        <v>44043</v>
      </c>
      <c r="E81" s="11">
        <v>50289</v>
      </c>
      <c r="F81" s="11">
        <v>74244</v>
      </c>
      <c r="G81" s="11">
        <v>75375</v>
      </c>
      <c r="H81" s="11">
        <v>39754</v>
      </c>
      <c r="I81" s="11">
        <v>44219</v>
      </c>
      <c r="J81" s="11">
        <v>98409</v>
      </c>
      <c r="K81" s="11">
        <v>60269</v>
      </c>
      <c r="L81" s="11">
        <v>20310</v>
      </c>
      <c r="M81" s="11">
        <v>799</v>
      </c>
    </row>
    <row r="82" spans="1:13" x14ac:dyDescent="0.55000000000000004">
      <c r="A82" s="6" t="s">
        <v>66</v>
      </c>
      <c r="B82" s="6" t="s">
        <v>16</v>
      </c>
      <c r="C82" s="11">
        <v>33937</v>
      </c>
      <c r="D82" s="11">
        <v>43436</v>
      </c>
      <c r="E82" s="11">
        <v>49741</v>
      </c>
      <c r="F82" s="11">
        <v>73669</v>
      </c>
      <c r="G82" s="11">
        <v>75015</v>
      </c>
      <c r="H82" s="11">
        <v>39610</v>
      </c>
      <c r="I82" s="11">
        <v>44045</v>
      </c>
      <c r="J82" s="11">
        <v>97981</v>
      </c>
      <c r="K82" s="11">
        <v>59929</v>
      </c>
      <c r="L82" s="11">
        <v>20148</v>
      </c>
      <c r="M82" s="11">
        <v>782</v>
      </c>
    </row>
    <row r="83" spans="1:13" x14ac:dyDescent="0.55000000000000004">
      <c r="A83" s="6" t="s">
        <v>67</v>
      </c>
      <c r="B83" s="6" t="s">
        <v>15</v>
      </c>
      <c r="C83" s="11">
        <v>274998</v>
      </c>
      <c r="D83" s="11">
        <v>417443</v>
      </c>
      <c r="E83" s="11">
        <v>465906</v>
      </c>
      <c r="F83" s="11">
        <v>611895</v>
      </c>
      <c r="G83" s="11">
        <v>578752</v>
      </c>
      <c r="H83" s="11">
        <v>271754</v>
      </c>
      <c r="I83" s="11">
        <v>294604</v>
      </c>
      <c r="J83" s="11">
        <v>608268</v>
      </c>
      <c r="K83" s="11">
        <v>347179</v>
      </c>
      <c r="L83" s="11">
        <v>95800</v>
      </c>
      <c r="M83" s="11">
        <v>3754</v>
      </c>
    </row>
    <row r="84" spans="1:13" x14ac:dyDescent="0.55000000000000004">
      <c r="A84" s="6" t="s">
        <v>67</v>
      </c>
      <c r="B84" s="6" t="s">
        <v>16</v>
      </c>
      <c r="C84" s="11">
        <v>270048</v>
      </c>
      <c r="D84" s="11">
        <v>409492</v>
      </c>
      <c r="E84" s="11">
        <v>460038</v>
      </c>
      <c r="F84" s="11">
        <v>607407</v>
      </c>
      <c r="G84" s="11">
        <v>576212</v>
      </c>
      <c r="H84" s="11">
        <v>271052</v>
      </c>
      <c r="I84" s="11">
        <v>293943</v>
      </c>
      <c r="J84" s="11">
        <v>606848</v>
      </c>
      <c r="K84" s="11">
        <v>345890</v>
      </c>
      <c r="L84" s="11">
        <v>95301</v>
      </c>
      <c r="M84" s="11">
        <v>3717</v>
      </c>
    </row>
    <row r="85" spans="1:13" x14ac:dyDescent="0.55000000000000004">
      <c r="A85" s="6" t="s">
        <v>68</v>
      </c>
      <c r="B85" s="6" t="s">
        <v>15</v>
      </c>
      <c r="C85" s="11">
        <v>46631</v>
      </c>
      <c r="D85" s="11">
        <v>56799</v>
      </c>
      <c r="E85" s="11">
        <v>65743</v>
      </c>
      <c r="F85" s="11">
        <v>87116</v>
      </c>
      <c r="G85" s="11">
        <v>87055</v>
      </c>
      <c r="H85" s="11">
        <v>48290</v>
      </c>
      <c r="I85" s="11">
        <v>54398</v>
      </c>
      <c r="J85" s="11">
        <v>101322</v>
      </c>
      <c r="K85" s="11">
        <v>61083</v>
      </c>
      <c r="L85" s="11">
        <v>18973</v>
      </c>
      <c r="M85" s="11">
        <v>709</v>
      </c>
    </row>
    <row r="86" spans="1:13" x14ac:dyDescent="0.55000000000000004">
      <c r="A86" s="6" t="s">
        <v>68</v>
      </c>
      <c r="B86" s="6" t="s">
        <v>16</v>
      </c>
      <c r="C86" s="11">
        <v>46206</v>
      </c>
      <c r="D86" s="11">
        <v>56360</v>
      </c>
      <c r="E86" s="11">
        <v>65325</v>
      </c>
      <c r="F86" s="11">
        <v>86751</v>
      </c>
      <c r="G86" s="11">
        <v>86798</v>
      </c>
      <c r="H86" s="11">
        <v>48188</v>
      </c>
      <c r="I86" s="11">
        <v>54260</v>
      </c>
      <c r="J86" s="11">
        <v>101088</v>
      </c>
      <c r="K86" s="11">
        <v>60898</v>
      </c>
      <c r="L86" s="11">
        <v>18905</v>
      </c>
      <c r="M86" s="11">
        <v>705</v>
      </c>
    </row>
    <row r="87" spans="1:13" x14ac:dyDescent="0.55000000000000004">
      <c r="A87" s="6" t="s">
        <v>69</v>
      </c>
      <c r="B87" s="6" t="s">
        <v>15</v>
      </c>
      <c r="C87" s="11">
        <v>76194</v>
      </c>
      <c r="D87" s="11">
        <v>89937</v>
      </c>
      <c r="E87" s="11">
        <v>106608</v>
      </c>
      <c r="F87" s="11">
        <v>141669</v>
      </c>
      <c r="G87" s="11">
        <v>151200</v>
      </c>
      <c r="H87" s="11">
        <v>83745</v>
      </c>
      <c r="I87" s="11">
        <v>93134</v>
      </c>
      <c r="J87" s="11">
        <v>177149</v>
      </c>
      <c r="K87" s="11">
        <v>110001</v>
      </c>
      <c r="L87" s="11">
        <v>33535</v>
      </c>
      <c r="M87" s="11">
        <v>1259</v>
      </c>
    </row>
    <row r="88" spans="1:13" x14ac:dyDescent="0.55000000000000004">
      <c r="A88" s="6" t="s">
        <v>69</v>
      </c>
      <c r="B88" s="6" t="s">
        <v>16</v>
      </c>
      <c r="C88" s="11">
        <v>75418</v>
      </c>
      <c r="D88" s="11">
        <v>89133</v>
      </c>
      <c r="E88" s="11">
        <v>105844</v>
      </c>
      <c r="F88" s="11">
        <v>140997</v>
      </c>
      <c r="G88" s="11">
        <v>150698</v>
      </c>
      <c r="H88" s="11">
        <v>83567</v>
      </c>
      <c r="I88" s="11">
        <v>92891</v>
      </c>
      <c r="J88" s="11">
        <v>176784</v>
      </c>
      <c r="K88" s="11">
        <v>109583</v>
      </c>
      <c r="L88" s="11">
        <v>33375</v>
      </c>
      <c r="M88" s="11">
        <v>1250</v>
      </c>
    </row>
    <row r="89" spans="1:13" x14ac:dyDescent="0.55000000000000004">
      <c r="A89" s="6" t="s">
        <v>70</v>
      </c>
      <c r="B89" s="6" t="s">
        <v>15</v>
      </c>
      <c r="C89" s="11">
        <v>102138</v>
      </c>
      <c r="D89" s="11">
        <v>127193</v>
      </c>
      <c r="E89" s="11">
        <v>149158</v>
      </c>
      <c r="F89" s="11">
        <v>191707</v>
      </c>
      <c r="G89" s="11">
        <v>191163</v>
      </c>
      <c r="H89" s="11">
        <v>104536</v>
      </c>
      <c r="I89" s="11">
        <v>116698</v>
      </c>
      <c r="J89" s="11">
        <v>220322</v>
      </c>
      <c r="K89" s="11">
        <v>141023</v>
      </c>
      <c r="L89" s="11">
        <v>45744</v>
      </c>
      <c r="M89" s="11">
        <v>1901</v>
      </c>
    </row>
    <row r="90" spans="1:13" x14ac:dyDescent="0.55000000000000004">
      <c r="A90" s="6" t="s">
        <v>70</v>
      </c>
      <c r="B90" s="6" t="s">
        <v>16</v>
      </c>
      <c r="C90" s="11">
        <v>101322</v>
      </c>
      <c r="D90" s="11">
        <v>126167</v>
      </c>
      <c r="E90" s="11">
        <v>148195</v>
      </c>
      <c r="F90" s="11">
        <v>190789</v>
      </c>
      <c r="G90" s="11">
        <v>190577</v>
      </c>
      <c r="H90" s="11">
        <v>104297</v>
      </c>
      <c r="I90" s="11">
        <v>116454</v>
      </c>
      <c r="J90" s="11">
        <v>219846</v>
      </c>
      <c r="K90" s="11">
        <v>140570</v>
      </c>
      <c r="L90" s="11">
        <v>45516</v>
      </c>
      <c r="M90" s="11">
        <v>1880</v>
      </c>
    </row>
    <row r="91" spans="1:13" x14ac:dyDescent="0.55000000000000004">
      <c r="A91" s="6" t="s">
        <v>71</v>
      </c>
      <c r="B91" s="6" t="s">
        <v>15</v>
      </c>
      <c r="C91" s="11">
        <v>60141</v>
      </c>
      <c r="D91" s="11">
        <v>79038</v>
      </c>
      <c r="E91" s="11">
        <v>89655</v>
      </c>
      <c r="F91" s="11">
        <v>123399</v>
      </c>
      <c r="G91" s="11">
        <v>121950</v>
      </c>
      <c r="H91" s="11">
        <v>65075</v>
      </c>
      <c r="I91" s="11">
        <v>74785</v>
      </c>
      <c r="J91" s="11">
        <v>154868</v>
      </c>
      <c r="K91" s="11">
        <v>95136</v>
      </c>
      <c r="L91" s="11">
        <v>29677</v>
      </c>
      <c r="M91" s="11">
        <v>1034</v>
      </c>
    </row>
    <row r="92" spans="1:13" x14ac:dyDescent="0.55000000000000004">
      <c r="A92" s="6" t="s">
        <v>71</v>
      </c>
      <c r="B92" s="6" t="s">
        <v>16</v>
      </c>
      <c r="C92" s="11">
        <v>59387</v>
      </c>
      <c r="D92" s="11">
        <v>78078</v>
      </c>
      <c r="E92" s="11">
        <v>88829</v>
      </c>
      <c r="F92" s="11">
        <v>122631</v>
      </c>
      <c r="G92" s="11">
        <v>121463</v>
      </c>
      <c r="H92" s="11">
        <v>64906</v>
      </c>
      <c r="I92" s="11">
        <v>74613</v>
      </c>
      <c r="J92" s="11">
        <v>154495</v>
      </c>
      <c r="K92" s="11">
        <v>94758</v>
      </c>
      <c r="L92" s="11">
        <v>29479</v>
      </c>
      <c r="M92" s="11">
        <v>1025</v>
      </c>
    </row>
    <row r="93" spans="1:13" x14ac:dyDescent="0.55000000000000004">
      <c r="A93" s="6" t="s">
        <v>72</v>
      </c>
      <c r="B93" s="6" t="s">
        <v>15</v>
      </c>
      <c r="C93" s="11">
        <v>62221</v>
      </c>
      <c r="D93" s="11">
        <v>67598</v>
      </c>
      <c r="E93" s="11">
        <v>82892</v>
      </c>
      <c r="F93" s="11">
        <v>116537</v>
      </c>
      <c r="G93" s="11">
        <v>114130</v>
      </c>
      <c r="H93" s="11">
        <v>64762</v>
      </c>
      <c r="I93" s="11">
        <v>74063</v>
      </c>
      <c r="J93" s="11">
        <v>141031</v>
      </c>
      <c r="K93" s="11">
        <v>87332</v>
      </c>
      <c r="L93" s="11">
        <v>26699</v>
      </c>
      <c r="M93" s="11">
        <v>1038</v>
      </c>
    </row>
    <row r="94" spans="1:13" x14ac:dyDescent="0.55000000000000004">
      <c r="A94" s="6" t="s">
        <v>72</v>
      </c>
      <c r="B94" s="6" t="s">
        <v>16</v>
      </c>
      <c r="C94" s="11">
        <v>61670</v>
      </c>
      <c r="D94" s="11">
        <v>66895</v>
      </c>
      <c r="E94" s="11">
        <v>82218</v>
      </c>
      <c r="F94" s="11">
        <v>115952</v>
      </c>
      <c r="G94" s="11">
        <v>113738</v>
      </c>
      <c r="H94" s="11">
        <v>64588</v>
      </c>
      <c r="I94" s="11">
        <v>73857</v>
      </c>
      <c r="J94" s="11">
        <v>140625</v>
      </c>
      <c r="K94" s="11">
        <v>86974</v>
      </c>
      <c r="L94" s="11">
        <v>26510</v>
      </c>
      <c r="M94" s="11">
        <v>1021</v>
      </c>
    </row>
    <row r="95" spans="1:13" x14ac:dyDescent="0.55000000000000004">
      <c r="A95" s="6" t="s">
        <v>73</v>
      </c>
      <c r="B95" s="6" t="s">
        <v>15</v>
      </c>
      <c r="C95" s="11">
        <v>95027</v>
      </c>
      <c r="D95" s="11">
        <v>106847</v>
      </c>
      <c r="E95" s="11">
        <v>134866</v>
      </c>
      <c r="F95" s="11">
        <v>173218</v>
      </c>
      <c r="G95" s="11">
        <v>174434</v>
      </c>
      <c r="H95" s="11">
        <v>101484</v>
      </c>
      <c r="I95" s="11">
        <v>115446</v>
      </c>
      <c r="J95" s="11">
        <v>202608</v>
      </c>
      <c r="K95" s="11">
        <v>130582</v>
      </c>
      <c r="L95" s="11">
        <v>44145</v>
      </c>
      <c r="M95" s="11">
        <v>1833</v>
      </c>
    </row>
    <row r="96" spans="1:13" x14ac:dyDescent="0.55000000000000004">
      <c r="A96" s="6" t="s">
        <v>73</v>
      </c>
      <c r="B96" s="6" t="s">
        <v>16</v>
      </c>
      <c r="C96" s="11">
        <v>93836</v>
      </c>
      <c r="D96" s="11">
        <v>105705</v>
      </c>
      <c r="E96" s="11">
        <v>133705</v>
      </c>
      <c r="F96" s="11">
        <v>172200</v>
      </c>
      <c r="G96" s="11">
        <v>173819</v>
      </c>
      <c r="H96" s="11">
        <v>101204</v>
      </c>
      <c r="I96" s="11">
        <v>115168</v>
      </c>
      <c r="J96" s="11">
        <v>202072</v>
      </c>
      <c r="K96" s="11">
        <v>130015</v>
      </c>
      <c r="L96" s="11">
        <v>43870</v>
      </c>
      <c r="M96" s="11">
        <v>1814</v>
      </c>
    </row>
    <row r="97" spans="1:13" x14ac:dyDescent="0.55000000000000004">
      <c r="A97" s="6" t="s">
        <v>74</v>
      </c>
      <c r="B97" s="6" t="s">
        <v>15</v>
      </c>
      <c r="C97" s="11">
        <v>88126</v>
      </c>
      <c r="D97" s="11">
        <v>108574</v>
      </c>
      <c r="E97" s="11">
        <v>131212</v>
      </c>
      <c r="F97" s="11">
        <v>163691</v>
      </c>
      <c r="G97" s="11">
        <v>156837</v>
      </c>
      <c r="H97" s="11">
        <v>78992</v>
      </c>
      <c r="I97" s="11">
        <v>84061</v>
      </c>
      <c r="J97" s="11">
        <v>127223</v>
      </c>
      <c r="K97" s="11">
        <v>77673</v>
      </c>
      <c r="L97" s="11">
        <v>21231</v>
      </c>
      <c r="M97" s="11">
        <v>1132</v>
      </c>
    </row>
    <row r="98" spans="1:13" x14ac:dyDescent="0.55000000000000004">
      <c r="A98" s="6" t="s">
        <v>74</v>
      </c>
      <c r="B98" s="6" t="s">
        <v>16</v>
      </c>
      <c r="C98" s="11">
        <v>86528</v>
      </c>
      <c r="D98" s="11">
        <v>106540</v>
      </c>
      <c r="E98" s="11">
        <v>129519</v>
      </c>
      <c r="F98" s="11">
        <v>162257</v>
      </c>
      <c r="G98" s="11">
        <v>155914</v>
      </c>
      <c r="H98" s="11">
        <v>78608</v>
      </c>
      <c r="I98" s="11">
        <v>83750</v>
      </c>
      <c r="J98" s="11">
        <v>126786</v>
      </c>
      <c r="K98" s="11">
        <v>77284</v>
      </c>
      <c r="L98" s="11">
        <v>21108</v>
      </c>
      <c r="M98" s="11">
        <v>1113</v>
      </c>
    </row>
    <row r="100" spans="1:13" x14ac:dyDescent="0.55000000000000004">
      <c r="A100" s="29" t="s">
        <v>75</v>
      </c>
      <c r="B100" s="30"/>
      <c r="C100" s="30"/>
      <c r="D100" s="30"/>
      <c r="E100" s="30"/>
      <c r="F100" s="30"/>
      <c r="G100" s="30"/>
      <c r="H100" s="30"/>
      <c r="I100" s="30"/>
      <c r="J100" s="30"/>
      <c r="K100" s="30"/>
      <c r="L100" s="30"/>
      <c r="M100" s="30"/>
    </row>
    <row r="101" spans="1:13" ht="51.75" customHeight="1" x14ac:dyDescent="0.55000000000000004">
      <c r="A101" s="31" t="s">
        <v>76</v>
      </c>
      <c r="B101" s="31"/>
      <c r="C101" s="31"/>
      <c r="D101" s="31"/>
      <c r="E101" s="31"/>
      <c r="F101" s="31"/>
      <c r="G101" s="31"/>
      <c r="H101" s="31"/>
      <c r="I101" s="31"/>
      <c r="J101" s="31"/>
      <c r="K101" s="31"/>
      <c r="L101" s="31"/>
      <c r="M101" s="31"/>
    </row>
    <row r="102" spans="1:13" ht="19.5" customHeight="1" x14ac:dyDescent="0.55000000000000004">
      <c r="A102" s="31" t="s">
        <v>20</v>
      </c>
      <c r="B102" s="31"/>
      <c r="C102" s="31"/>
      <c r="D102" s="31"/>
      <c r="E102" s="31"/>
      <c r="F102" s="31"/>
      <c r="G102" s="31"/>
      <c r="H102" s="31"/>
      <c r="I102" s="31"/>
      <c r="J102" s="31"/>
      <c r="K102" s="31"/>
      <c r="L102" s="31"/>
      <c r="M102" s="31"/>
    </row>
  </sheetData>
  <mergeCells count="4">
    <mergeCell ref="A4:B4"/>
    <mergeCell ref="A100:M100"/>
    <mergeCell ref="A101:M101"/>
    <mergeCell ref="A102:M102"/>
  </mergeCells>
  <phoneticPr fontId="2"/>
  <pageMargins left="0.7" right="0.7" top="0.75" bottom="0.75" header="0.3" footer="0.3"/>
  <pageSetup paperSize="9" scale="37"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53"/>
  <sheetViews>
    <sheetView workbookViewId="0">
      <selection activeCell="D1" sqref="D1"/>
    </sheetView>
  </sheetViews>
  <sheetFormatPr defaultRowHeight="18" x14ac:dyDescent="0.55000000000000004"/>
  <cols>
    <col min="1" max="1" width="11.83203125" customWidth="1"/>
    <col min="2" max="2" width="10.58203125" style="5" customWidth="1"/>
    <col min="3" max="12" width="10.58203125" customWidth="1"/>
  </cols>
  <sheetData>
    <row r="1" spans="1:12" x14ac:dyDescent="0.55000000000000004">
      <c r="A1" s="1" t="s">
        <v>27</v>
      </c>
      <c r="B1" s="2"/>
      <c r="C1" s="3"/>
      <c r="D1" s="3"/>
    </row>
    <row r="2" spans="1:12" x14ac:dyDescent="0.55000000000000004">
      <c r="B2" s="2"/>
      <c r="C2" s="3"/>
      <c r="D2" s="3"/>
    </row>
    <row r="3" spans="1:12" x14ac:dyDescent="0.55000000000000004">
      <c r="A3" t="s">
        <v>78</v>
      </c>
      <c r="B3"/>
      <c r="L3" s="4" t="str">
        <f>全国!M3</f>
        <v>（6月27日公表時点）</v>
      </c>
    </row>
    <row r="4" spans="1:12" x14ac:dyDescent="0.55000000000000004">
      <c r="A4" s="9"/>
      <c r="B4" s="6" t="s">
        <v>4</v>
      </c>
      <c r="C4" s="7" t="s">
        <v>5</v>
      </c>
      <c r="D4" s="7" t="s">
        <v>6</v>
      </c>
      <c r="E4" s="7" t="s">
        <v>7</v>
      </c>
      <c r="F4" s="7" t="s">
        <v>8</v>
      </c>
      <c r="G4" s="7" t="s">
        <v>9</v>
      </c>
      <c r="H4" s="7" t="s">
        <v>10</v>
      </c>
      <c r="I4" s="7" t="s">
        <v>11</v>
      </c>
      <c r="J4" s="7" t="s">
        <v>12</v>
      </c>
      <c r="K4" s="7" t="s">
        <v>13</v>
      </c>
      <c r="L4" s="7" t="s">
        <v>14</v>
      </c>
    </row>
    <row r="5" spans="1:12" x14ac:dyDescent="0.55000000000000004">
      <c r="A5" s="6" t="s">
        <v>28</v>
      </c>
      <c r="B5" s="11">
        <v>344145</v>
      </c>
      <c r="C5" s="11">
        <v>461395</v>
      </c>
      <c r="D5" s="11">
        <v>545877</v>
      </c>
      <c r="E5" s="11">
        <v>733566</v>
      </c>
      <c r="F5" s="11">
        <v>697270</v>
      </c>
      <c r="G5" s="11">
        <v>338612</v>
      </c>
      <c r="H5" s="11">
        <v>394130</v>
      </c>
      <c r="I5" s="11">
        <v>736719</v>
      </c>
      <c r="J5" s="11">
        <v>422416</v>
      </c>
      <c r="K5" s="11">
        <v>111735</v>
      </c>
      <c r="L5" s="11">
        <v>3858</v>
      </c>
    </row>
    <row r="6" spans="1:12" x14ac:dyDescent="0.55000000000000004">
      <c r="A6" s="6" t="s">
        <v>29</v>
      </c>
      <c r="B6" s="11">
        <v>84697</v>
      </c>
      <c r="C6" s="11">
        <v>98992</v>
      </c>
      <c r="D6" s="11">
        <v>122752</v>
      </c>
      <c r="E6" s="11">
        <v>166674</v>
      </c>
      <c r="F6" s="11">
        <v>171050</v>
      </c>
      <c r="G6" s="11">
        <v>91769</v>
      </c>
      <c r="H6" s="11">
        <v>102630</v>
      </c>
      <c r="I6" s="11">
        <v>180256</v>
      </c>
      <c r="J6" s="11">
        <v>109971</v>
      </c>
      <c r="K6" s="11">
        <v>27013</v>
      </c>
      <c r="L6" s="11">
        <v>699</v>
      </c>
    </row>
    <row r="7" spans="1:12" x14ac:dyDescent="0.55000000000000004">
      <c r="A7" s="6" t="s">
        <v>30</v>
      </c>
      <c r="B7" s="11">
        <v>84790</v>
      </c>
      <c r="C7" s="11">
        <v>98478</v>
      </c>
      <c r="D7" s="11">
        <v>120975</v>
      </c>
      <c r="E7" s="11">
        <v>160380</v>
      </c>
      <c r="F7" s="11">
        <v>158359</v>
      </c>
      <c r="G7" s="11">
        <v>85933</v>
      </c>
      <c r="H7" s="11">
        <v>96420</v>
      </c>
      <c r="I7" s="11">
        <v>167458</v>
      </c>
      <c r="J7" s="11">
        <v>112040</v>
      </c>
      <c r="K7" s="11">
        <v>31115</v>
      </c>
      <c r="L7" s="11">
        <v>916</v>
      </c>
    </row>
    <row r="8" spans="1:12" x14ac:dyDescent="0.55000000000000004">
      <c r="A8" s="6" t="s">
        <v>31</v>
      </c>
      <c r="B8" s="11">
        <v>163953</v>
      </c>
      <c r="C8" s="11">
        <v>225582</v>
      </c>
      <c r="D8" s="11">
        <v>267825</v>
      </c>
      <c r="E8" s="11">
        <v>330788</v>
      </c>
      <c r="F8" s="11">
        <v>291259</v>
      </c>
      <c r="G8" s="11">
        <v>145175</v>
      </c>
      <c r="H8" s="11">
        <v>161016</v>
      </c>
      <c r="I8" s="11">
        <v>276895</v>
      </c>
      <c r="J8" s="11">
        <v>161397</v>
      </c>
      <c r="K8" s="11">
        <v>43765</v>
      </c>
      <c r="L8" s="11">
        <v>1358</v>
      </c>
    </row>
    <row r="9" spans="1:12" x14ac:dyDescent="0.55000000000000004">
      <c r="A9" s="6" t="s">
        <v>32</v>
      </c>
      <c r="B9" s="11">
        <v>60880</v>
      </c>
      <c r="C9" s="11">
        <v>67505</v>
      </c>
      <c r="D9" s="11">
        <v>88985</v>
      </c>
      <c r="E9" s="11">
        <v>122904</v>
      </c>
      <c r="F9" s="11">
        <v>123914</v>
      </c>
      <c r="G9" s="11">
        <v>73522</v>
      </c>
      <c r="H9" s="11">
        <v>84357</v>
      </c>
      <c r="I9" s="11">
        <v>147053</v>
      </c>
      <c r="J9" s="11">
        <v>100750</v>
      </c>
      <c r="K9" s="11">
        <v>28802</v>
      </c>
      <c r="L9" s="11">
        <v>767</v>
      </c>
    </row>
    <row r="10" spans="1:12" x14ac:dyDescent="0.55000000000000004">
      <c r="A10" s="6" t="s">
        <v>33</v>
      </c>
      <c r="B10" s="11">
        <v>76098</v>
      </c>
      <c r="C10" s="11">
        <v>86395</v>
      </c>
      <c r="D10" s="11">
        <v>107710</v>
      </c>
      <c r="E10" s="11">
        <v>136845</v>
      </c>
      <c r="F10" s="11">
        <v>133270</v>
      </c>
      <c r="G10" s="11">
        <v>75794</v>
      </c>
      <c r="H10" s="11">
        <v>84874</v>
      </c>
      <c r="I10" s="11">
        <v>146067</v>
      </c>
      <c r="J10" s="11">
        <v>97632</v>
      </c>
      <c r="K10" s="11">
        <v>30533</v>
      </c>
      <c r="L10" s="11">
        <v>880</v>
      </c>
    </row>
    <row r="11" spans="1:12" x14ac:dyDescent="0.55000000000000004">
      <c r="A11" s="6" t="s">
        <v>34</v>
      </c>
      <c r="B11" s="11">
        <v>134296</v>
      </c>
      <c r="C11" s="11">
        <v>166828</v>
      </c>
      <c r="D11" s="11">
        <v>196004</v>
      </c>
      <c r="E11" s="11">
        <v>244926</v>
      </c>
      <c r="F11" s="11">
        <v>238092</v>
      </c>
      <c r="G11" s="11">
        <v>132834</v>
      </c>
      <c r="H11" s="11">
        <v>146606</v>
      </c>
      <c r="I11" s="11">
        <v>241746</v>
      </c>
      <c r="J11" s="11">
        <v>149071</v>
      </c>
      <c r="K11" s="11">
        <v>43787</v>
      </c>
      <c r="L11" s="11">
        <v>1333</v>
      </c>
    </row>
    <row r="12" spans="1:12" x14ac:dyDescent="0.55000000000000004">
      <c r="A12" s="6" t="s">
        <v>35</v>
      </c>
      <c r="B12" s="11">
        <v>211753</v>
      </c>
      <c r="C12" s="11">
        <v>280728</v>
      </c>
      <c r="D12" s="11">
        <v>322516</v>
      </c>
      <c r="E12" s="11">
        <v>417271</v>
      </c>
      <c r="F12" s="11">
        <v>377084</v>
      </c>
      <c r="G12" s="11">
        <v>180475</v>
      </c>
      <c r="H12" s="11">
        <v>208311</v>
      </c>
      <c r="I12" s="11">
        <v>389464</v>
      </c>
      <c r="J12" s="11">
        <v>200343</v>
      </c>
      <c r="K12" s="11">
        <v>50903</v>
      </c>
      <c r="L12" s="11">
        <v>1616</v>
      </c>
    </row>
    <row r="13" spans="1:12" x14ac:dyDescent="0.55000000000000004">
      <c r="A13" s="6" t="s">
        <v>36</v>
      </c>
      <c r="B13" s="11">
        <v>142648</v>
      </c>
      <c r="C13" s="11">
        <v>186184</v>
      </c>
      <c r="D13" s="11">
        <v>221071</v>
      </c>
      <c r="E13" s="11">
        <v>284538</v>
      </c>
      <c r="F13" s="11">
        <v>251948</v>
      </c>
      <c r="G13" s="11">
        <v>124172</v>
      </c>
      <c r="H13" s="11">
        <v>141813</v>
      </c>
      <c r="I13" s="11">
        <v>254446</v>
      </c>
      <c r="J13" s="11">
        <v>130562</v>
      </c>
      <c r="K13" s="11">
        <v>35156</v>
      </c>
      <c r="L13" s="11">
        <v>1054</v>
      </c>
    </row>
    <row r="14" spans="1:12" x14ac:dyDescent="0.55000000000000004">
      <c r="A14" s="6" t="s">
        <v>37</v>
      </c>
      <c r="B14" s="11">
        <v>145482</v>
      </c>
      <c r="C14" s="11">
        <v>191674</v>
      </c>
      <c r="D14" s="11">
        <v>206795</v>
      </c>
      <c r="E14" s="11">
        <v>280655</v>
      </c>
      <c r="F14" s="11">
        <v>255792</v>
      </c>
      <c r="G14" s="11">
        <v>117345</v>
      </c>
      <c r="H14" s="11">
        <v>134746</v>
      </c>
      <c r="I14" s="11">
        <v>265952</v>
      </c>
      <c r="J14" s="11">
        <v>141222</v>
      </c>
      <c r="K14" s="11">
        <v>38940</v>
      </c>
      <c r="L14" s="11">
        <v>1332</v>
      </c>
    </row>
    <row r="15" spans="1:12" x14ac:dyDescent="0.55000000000000004">
      <c r="A15" s="6" t="s">
        <v>38</v>
      </c>
      <c r="B15" s="11">
        <v>523630</v>
      </c>
      <c r="C15" s="11">
        <v>784843</v>
      </c>
      <c r="D15" s="11">
        <v>866712</v>
      </c>
      <c r="E15" s="11">
        <v>1139957</v>
      </c>
      <c r="F15" s="11">
        <v>1016376</v>
      </c>
      <c r="G15" s="11">
        <v>403774</v>
      </c>
      <c r="H15" s="11">
        <v>447991</v>
      </c>
      <c r="I15" s="11">
        <v>954453</v>
      </c>
      <c r="J15" s="11">
        <v>466375</v>
      </c>
      <c r="K15" s="11">
        <v>87954</v>
      </c>
      <c r="L15" s="11">
        <v>2929</v>
      </c>
    </row>
    <row r="16" spans="1:12" x14ac:dyDescent="0.55000000000000004">
      <c r="A16" s="6" t="s">
        <v>39</v>
      </c>
      <c r="B16" s="11">
        <v>444984</v>
      </c>
      <c r="C16" s="11">
        <v>665860</v>
      </c>
      <c r="D16" s="11">
        <v>735951</v>
      </c>
      <c r="E16" s="11">
        <v>956982</v>
      </c>
      <c r="F16" s="11">
        <v>860371</v>
      </c>
      <c r="G16" s="11">
        <v>348751</v>
      </c>
      <c r="H16" s="11">
        <v>388704</v>
      </c>
      <c r="I16" s="11">
        <v>826084</v>
      </c>
      <c r="J16" s="11">
        <v>417163</v>
      </c>
      <c r="K16" s="11">
        <v>86978</v>
      </c>
      <c r="L16" s="11">
        <v>2872</v>
      </c>
    </row>
    <row r="17" spans="1:12" x14ac:dyDescent="0.55000000000000004">
      <c r="A17" s="6" t="s">
        <v>40</v>
      </c>
      <c r="B17" s="11">
        <v>852155</v>
      </c>
      <c r="C17" s="11">
        <v>1734132</v>
      </c>
      <c r="D17" s="11">
        <v>1946804</v>
      </c>
      <c r="E17" s="11">
        <v>2230622</v>
      </c>
      <c r="F17" s="11">
        <v>1956841</v>
      </c>
      <c r="G17" s="11">
        <v>700504</v>
      </c>
      <c r="H17" s="11">
        <v>679769</v>
      </c>
      <c r="I17" s="11">
        <v>1435198</v>
      </c>
      <c r="J17" s="11">
        <v>825115</v>
      </c>
      <c r="K17" s="11">
        <v>191812</v>
      </c>
      <c r="L17" s="11">
        <v>6641</v>
      </c>
    </row>
    <row r="18" spans="1:12" x14ac:dyDescent="0.55000000000000004">
      <c r="A18" s="6" t="s">
        <v>41</v>
      </c>
      <c r="B18" s="11">
        <v>646132</v>
      </c>
      <c r="C18" s="11">
        <v>1001336</v>
      </c>
      <c r="D18" s="11">
        <v>1091022</v>
      </c>
      <c r="E18" s="11">
        <v>1441087</v>
      </c>
      <c r="F18" s="11">
        <v>1346799</v>
      </c>
      <c r="G18" s="11">
        <v>495275</v>
      </c>
      <c r="H18" s="11">
        <v>510479</v>
      </c>
      <c r="I18" s="11">
        <v>1098776</v>
      </c>
      <c r="J18" s="11">
        <v>586815</v>
      </c>
      <c r="K18" s="11">
        <v>126901</v>
      </c>
      <c r="L18" s="11">
        <v>4315</v>
      </c>
    </row>
    <row r="19" spans="1:12" x14ac:dyDescent="0.55000000000000004">
      <c r="A19" s="6" t="s">
        <v>42</v>
      </c>
      <c r="B19" s="11">
        <v>153885</v>
      </c>
      <c r="C19" s="11">
        <v>189113</v>
      </c>
      <c r="D19" s="11">
        <v>226810</v>
      </c>
      <c r="E19" s="11">
        <v>300391</v>
      </c>
      <c r="F19" s="11">
        <v>282450</v>
      </c>
      <c r="G19" s="11">
        <v>145694</v>
      </c>
      <c r="H19" s="11">
        <v>167548</v>
      </c>
      <c r="I19" s="11">
        <v>305831</v>
      </c>
      <c r="J19" s="11">
        <v>188295</v>
      </c>
      <c r="K19" s="11">
        <v>56516</v>
      </c>
      <c r="L19" s="11">
        <v>2068</v>
      </c>
    </row>
    <row r="20" spans="1:12" x14ac:dyDescent="0.55000000000000004">
      <c r="A20" s="6" t="s">
        <v>43</v>
      </c>
      <c r="B20" s="11">
        <v>74187</v>
      </c>
      <c r="C20" s="11">
        <v>96002</v>
      </c>
      <c r="D20" s="11">
        <v>104648</v>
      </c>
      <c r="E20" s="11">
        <v>149674</v>
      </c>
      <c r="F20" s="11">
        <v>132929</v>
      </c>
      <c r="G20" s="11">
        <v>62072</v>
      </c>
      <c r="H20" s="11">
        <v>71089</v>
      </c>
      <c r="I20" s="11">
        <v>154942</v>
      </c>
      <c r="J20" s="11">
        <v>84778</v>
      </c>
      <c r="K20" s="11">
        <v>24720</v>
      </c>
      <c r="L20" s="11">
        <v>873</v>
      </c>
    </row>
    <row r="21" spans="1:12" x14ac:dyDescent="0.55000000000000004">
      <c r="A21" s="6" t="s">
        <v>44</v>
      </c>
      <c r="B21" s="11">
        <v>84918</v>
      </c>
      <c r="C21" s="11">
        <v>111848</v>
      </c>
      <c r="D21" s="11">
        <v>118284</v>
      </c>
      <c r="E21" s="11">
        <v>163115</v>
      </c>
      <c r="F21" s="11">
        <v>143149</v>
      </c>
      <c r="G21" s="11">
        <v>66885</v>
      </c>
      <c r="H21" s="11">
        <v>73258</v>
      </c>
      <c r="I21" s="11">
        <v>156778</v>
      </c>
      <c r="J21" s="11">
        <v>80854</v>
      </c>
      <c r="K21" s="11">
        <v>23546</v>
      </c>
      <c r="L21" s="11">
        <v>915</v>
      </c>
    </row>
    <row r="22" spans="1:12" x14ac:dyDescent="0.55000000000000004">
      <c r="A22" s="6" t="s">
        <v>45</v>
      </c>
      <c r="B22" s="11">
        <v>58694</v>
      </c>
      <c r="C22" s="11">
        <v>73381</v>
      </c>
      <c r="D22" s="11">
        <v>81623</v>
      </c>
      <c r="E22" s="11">
        <v>105098</v>
      </c>
      <c r="F22" s="11">
        <v>97580</v>
      </c>
      <c r="G22" s="11">
        <v>48680</v>
      </c>
      <c r="H22" s="11">
        <v>53269</v>
      </c>
      <c r="I22" s="11">
        <v>102623</v>
      </c>
      <c r="J22" s="11">
        <v>59483</v>
      </c>
      <c r="K22" s="11">
        <v>18046</v>
      </c>
      <c r="L22" s="11">
        <v>622</v>
      </c>
    </row>
    <row r="23" spans="1:12" x14ac:dyDescent="0.55000000000000004">
      <c r="A23" s="6" t="s">
        <v>46</v>
      </c>
      <c r="B23" s="11">
        <v>60138</v>
      </c>
      <c r="C23" s="11">
        <v>77473</v>
      </c>
      <c r="D23" s="11">
        <v>82587</v>
      </c>
      <c r="E23" s="11">
        <v>110128</v>
      </c>
      <c r="F23" s="11">
        <v>112624</v>
      </c>
      <c r="G23" s="11">
        <v>52919</v>
      </c>
      <c r="H23" s="11">
        <v>57582</v>
      </c>
      <c r="I23" s="11">
        <v>109485</v>
      </c>
      <c r="J23" s="11">
        <v>63843</v>
      </c>
      <c r="K23" s="11">
        <v>19697</v>
      </c>
      <c r="L23" s="11">
        <v>789</v>
      </c>
    </row>
    <row r="24" spans="1:12" x14ac:dyDescent="0.55000000000000004">
      <c r="A24" s="6" t="s">
        <v>47</v>
      </c>
      <c r="B24" s="11">
        <v>153638</v>
      </c>
      <c r="C24" s="11">
        <v>182348</v>
      </c>
      <c r="D24" s="11">
        <v>205303</v>
      </c>
      <c r="E24" s="11">
        <v>287163</v>
      </c>
      <c r="F24" s="11">
        <v>268762</v>
      </c>
      <c r="G24" s="11">
        <v>127187</v>
      </c>
      <c r="H24" s="11">
        <v>138853</v>
      </c>
      <c r="I24" s="11">
        <v>284560</v>
      </c>
      <c r="J24" s="11">
        <v>172558</v>
      </c>
      <c r="K24" s="11">
        <v>56497</v>
      </c>
      <c r="L24" s="11">
        <v>2039</v>
      </c>
    </row>
    <row r="25" spans="1:12" x14ac:dyDescent="0.55000000000000004">
      <c r="A25" s="6" t="s">
        <v>48</v>
      </c>
      <c r="B25" s="11">
        <v>153118</v>
      </c>
      <c r="C25" s="11">
        <v>193254</v>
      </c>
      <c r="D25" s="11">
        <v>208577</v>
      </c>
      <c r="E25" s="11">
        <v>281793</v>
      </c>
      <c r="F25" s="11">
        <v>262537</v>
      </c>
      <c r="G25" s="11">
        <v>121086</v>
      </c>
      <c r="H25" s="11">
        <v>133927</v>
      </c>
      <c r="I25" s="11">
        <v>276322</v>
      </c>
      <c r="J25" s="11">
        <v>153603</v>
      </c>
      <c r="K25" s="11">
        <v>39377</v>
      </c>
      <c r="L25" s="11">
        <v>1308</v>
      </c>
    </row>
    <row r="26" spans="1:12" x14ac:dyDescent="0.55000000000000004">
      <c r="A26" s="6" t="s">
        <v>49</v>
      </c>
      <c r="B26" s="11">
        <v>269232</v>
      </c>
      <c r="C26" s="11">
        <v>344025</v>
      </c>
      <c r="D26" s="11">
        <v>398135</v>
      </c>
      <c r="E26" s="11">
        <v>520710</v>
      </c>
      <c r="F26" s="11">
        <v>486841</v>
      </c>
      <c r="G26" s="11">
        <v>224934</v>
      </c>
      <c r="H26" s="11">
        <v>248527</v>
      </c>
      <c r="I26" s="11">
        <v>498029</v>
      </c>
      <c r="J26" s="11">
        <v>277048</v>
      </c>
      <c r="K26" s="11">
        <v>70675</v>
      </c>
      <c r="L26" s="11">
        <v>2448</v>
      </c>
    </row>
    <row r="27" spans="1:12" x14ac:dyDescent="0.55000000000000004">
      <c r="A27" s="6" t="s">
        <v>50</v>
      </c>
      <c r="B27" s="11">
        <v>571639</v>
      </c>
      <c r="C27" s="11">
        <v>846597</v>
      </c>
      <c r="D27" s="11">
        <v>915716</v>
      </c>
      <c r="E27" s="11">
        <v>1143677</v>
      </c>
      <c r="F27" s="11">
        <v>1010826</v>
      </c>
      <c r="G27" s="11">
        <v>397838</v>
      </c>
      <c r="H27" s="11">
        <v>414928</v>
      </c>
      <c r="I27" s="11">
        <v>898814</v>
      </c>
      <c r="J27" s="11">
        <v>469781</v>
      </c>
      <c r="K27" s="11">
        <v>100473</v>
      </c>
      <c r="L27" s="11">
        <v>3190</v>
      </c>
    </row>
    <row r="28" spans="1:12" x14ac:dyDescent="0.55000000000000004">
      <c r="A28" s="6" t="s">
        <v>51</v>
      </c>
      <c r="B28" s="11">
        <v>133257</v>
      </c>
      <c r="C28" s="11">
        <v>175314</v>
      </c>
      <c r="D28" s="11">
        <v>191672</v>
      </c>
      <c r="E28" s="11">
        <v>253198</v>
      </c>
      <c r="F28" s="11">
        <v>237696</v>
      </c>
      <c r="G28" s="11">
        <v>107897</v>
      </c>
      <c r="H28" s="11">
        <v>116809</v>
      </c>
      <c r="I28" s="11">
        <v>240940</v>
      </c>
      <c r="J28" s="11">
        <v>137560</v>
      </c>
      <c r="K28" s="11">
        <v>35766</v>
      </c>
      <c r="L28" s="11">
        <v>1155</v>
      </c>
    </row>
    <row r="29" spans="1:12" x14ac:dyDescent="0.55000000000000004">
      <c r="A29" s="6" t="s">
        <v>52</v>
      </c>
      <c r="B29" s="11">
        <v>114104</v>
      </c>
      <c r="C29" s="11">
        <v>145171</v>
      </c>
      <c r="D29" s="11">
        <v>163940</v>
      </c>
      <c r="E29" s="11">
        <v>210244</v>
      </c>
      <c r="F29" s="11">
        <v>181333</v>
      </c>
      <c r="G29" s="11">
        <v>80340</v>
      </c>
      <c r="H29" s="11">
        <v>86484</v>
      </c>
      <c r="I29" s="11">
        <v>170347</v>
      </c>
      <c r="J29" s="11">
        <v>88811</v>
      </c>
      <c r="K29" s="11">
        <v>23830</v>
      </c>
      <c r="L29" s="11">
        <v>850</v>
      </c>
    </row>
    <row r="30" spans="1:12" x14ac:dyDescent="0.55000000000000004">
      <c r="A30" s="6" t="s">
        <v>53</v>
      </c>
      <c r="B30" s="11">
        <v>182140</v>
      </c>
      <c r="C30" s="11">
        <v>262374</v>
      </c>
      <c r="D30" s="11">
        <v>270758</v>
      </c>
      <c r="E30" s="11">
        <v>367984</v>
      </c>
      <c r="F30" s="11">
        <v>333291</v>
      </c>
      <c r="G30" s="11">
        <v>139463</v>
      </c>
      <c r="H30" s="11">
        <v>152754</v>
      </c>
      <c r="I30" s="11">
        <v>349965</v>
      </c>
      <c r="J30" s="11">
        <v>187764</v>
      </c>
      <c r="K30" s="11">
        <v>47399</v>
      </c>
      <c r="L30" s="11">
        <v>1885</v>
      </c>
    </row>
    <row r="31" spans="1:12" x14ac:dyDescent="0.55000000000000004">
      <c r="A31" s="6" t="s">
        <v>54</v>
      </c>
      <c r="B31" s="11">
        <v>627731</v>
      </c>
      <c r="C31" s="11">
        <v>979470</v>
      </c>
      <c r="D31" s="11">
        <v>1014384</v>
      </c>
      <c r="E31" s="11">
        <v>1322085</v>
      </c>
      <c r="F31" s="11">
        <v>1219649</v>
      </c>
      <c r="G31" s="11">
        <v>459527</v>
      </c>
      <c r="H31" s="11">
        <v>499397</v>
      </c>
      <c r="I31" s="11">
        <v>1146208</v>
      </c>
      <c r="J31" s="11">
        <v>612582</v>
      </c>
      <c r="K31" s="11">
        <v>123259</v>
      </c>
      <c r="L31" s="11">
        <v>4166</v>
      </c>
    </row>
    <row r="32" spans="1:12" x14ac:dyDescent="0.55000000000000004">
      <c r="A32" s="6" t="s">
        <v>55</v>
      </c>
      <c r="B32" s="11">
        <v>407327</v>
      </c>
      <c r="C32" s="11">
        <v>539333</v>
      </c>
      <c r="D32" s="11">
        <v>594854</v>
      </c>
      <c r="E32" s="11">
        <v>801037</v>
      </c>
      <c r="F32" s="11">
        <v>748684</v>
      </c>
      <c r="G32" s="11">
        <v>320225</v>
      </c>
      <c r="H32" s="11">
        <v>346873</v>
      </c>
      <c r="I32" s="11">
        <v>731595</v>
      </c>
      <c r="J32" s="11">
        <v>396998</v>
      </c>
      <c r="K32" s="11">
        <v>97658</v>
      </c>
      <c r="L32" s="11">
        <v>3308</v>
      </c>
    </row>
    <row r="33" spans="1:12" x14ac:dyDescent="0.55000000000000004">
      <c r="A33" s="6" t="s">
        <v>56</v>
      </c>
      <c r="B33" s="11">
        <v>99473</v>
      </c>
      <c r="C33" s="11">
        <v>123023</v>
      </c>
      <c r="D33" s="11">
        <v>133547</v>
      </c>
      <c r="E33" s="11">
        <v>185032</v>
      </c>
      <c r="F33" s="11">
        <v>179992</v>
      </c>
      <c r="G33" s="11">
        <v>81326</v>
      </c>
      <c r="H33" s="11">
        <v>91818</v>
      </c>
      <c r="I33" s="11">
        <v>196931</v>
      </c>
      <c r="J33" s="11">
        <v>104701</v>
      </c>
      <c r="K33" s="11">
        <v>25780</v>
      </c>
      <c r="L33" s="11">
        <v>917</v>
      </c>
    </row>
    <row r="34" spans="1:12" x14ac:dyDescent="0.55000000000000004">
      <c r="A34" s="6" t="s">
        <v>57</v>
      </c>
      <c r="B34" s="11">
        <v>65967</v>
      </c>
      <c r="C34" s="11">
        <v>82016</v>
      </c>
      <c r="D34" s="11">
        <v>92574</v>
      </c>
      <c r="E34" s="11">
        <v>124528</v>
      </c>
      <c r="F34" s="11">
        <v>125203</v>
      </c>
      <c r="G34" s="11">
        <v>60876</v>
      </c>
      <c r="H34" s="11">
        <v>66761</v>
      </c>
      <c r="I34" s="11">
        <v>138519</v>
      </c>
      <c r="J34" s="11">
        <v>81158</v>
      </c>
      <c r="K34" s="11">
        <v>22561</v>
      </c>
      <c r="L34" s="11">
        <v>786</v>
      </c>
    </row>
    <row r="35" spans="1:12" x14ac:dyDescent="0.55000000000000004">
      <c r="A35" s="6" t="s">
        <v>58</v>
      </c>
      <c r="B35" s="11">
        <v>40654</v>
      </c>
      <c r="C35" s="11">
        <v>47353</v>
      </c>
      <c r="D35" s="11">
        <v>58234</v>
      </c>
      <c r="E35" s="11">
        <v>74205</v>
      </c>
      <c r="F35" s="11">
        <v>66546</v>
      </c>
      <c r="G35" s="11">
        <v>37030</v>
      </c>
      <c r="H35" s="11">
        <v>41750</v>
      </c>
      <c r="I35" s="11">
        <v>74402</v>
      </c>
      <c r="J35" s="11">
        <v>46059</v>
      </c>
      <c r="K35" s="11">
        <v>15446</v>
      </c>
      <c r="L35" s="11">
        <v>611</v>
      </c>
    </row>
    <row r="36" spans="1:12" x14ac:dyDescent="0.55000000000000004">
      <c r="A36" s="6" t="s">
        <v>59</v>
      </c>
      <c r="B36" s="11">
        <v>48538</v>
      </c>
      <c r="C36" s="11">
        <v>55473</v>
      </c>
      <c r="D36" s="11">
        <v>66314</v>
      </c>
      <c r="E36" s="11">
        <v>85954</v>
      </c>
      <c r="F36" s="11">
        <v>78174</v>
      </c>
      <c r="G36" s="11">
        <v>43833</v>
      </c>
      <c r="H36" s="11">
        <v>49628</v>
      </c>
      <c r="I36" s="11">
        <v>95807</v>
      </c>
      <c r="J36" s="11">
        <v>62215</v>
      </c>
      <c r="K36" s="11">
        <v>21019</v>
      </c>
      <c r="L36" s="11">
        <v>866</v>
      </c>
    </row>
    <row r="37" spans="1:12" x14ac:dyDescent="0.55000000000000004">
      <c r="A37" s="6" t="s">
        <v>60</v>
      </c>
      <c r="B37" s="11">
        <v>141136</v>
      </c>
      <c r="C37" s="11">
        <v>188994</v>
      </c>
      <c r="D37" s="11">
        <v>204347</v>
      </c>
      <c r="E37" s="11">
        <v>263152</v>
      </c>
      <c r="F37" s="11">
        <v>228793</v>
      </c>
      <c r="G37" s="11">
        <v>111219</v>
      </c>
      <c r="H37" s="11">
        <v>120778</v>
      </c>
      <c r="I37" s="11">
        <v>257113</v>
      </c>
      <c r="J37" s="11">
        <v>146123</v>
      </c>
      <c r="K37" s="11">
        <v>42867</v>
      </c>
      <c r="L37" s="11">
        <v>1618</v>
      </c>
    </row>
    <row r="38" spans="1:12" x14ac:dyDescent="0.55000000000000004">
      <c r="A38" s="6" t="s">
        <v>61</v>
      </c>
      <c r="B38" s="11">
        <v>207703</v>
      </c>
      <c r="C38" s="11">
        <v>278074</v>
      </c>
      <c r="D38" s="11">
        <v>306973</v>
      </c>
      <c r="E38" s="11">
        <v>402673</v>
      </c>
      <c r="F38" s="11">
        <v>352344</v>
      </c>
      <c r="G38" s="11">
        <v>161830</v>
      </c>
      <c r="H38" s="11">
        <v>178916</v>
      </c>
      <c r="I38" s="11">
        <v>378670</v>
      </c>
      <c r="J38" s="11">
        <v>203828</v>
      </c>
      <c r="K38" s="11">
        <v>58121</v>
      </c>
      <c r="L38" s="11">
        <v>2362</v>
      </c>
    </row>
    <row r="39" spans="1:12" x14ac:dyDescent="0.55000000000000004">
      <c r="A39" s="6" t="s">
        <v>62</v>
      </c>
      <c r="B39" s="11">
        <v>95455</v>
      </c>
      <c r="C39" s="11">
        <v>114789</v>
      </c>
      <c r="D39" s="11">
        <v>130904</v>
      </c>
      <c r="E39" s="11">
        <v>179283</v>
      </c>
      <c r="F39" s="11">
        <v>162944</v>
      </c>
      <c r="G39" s="11">
        <v>84983</v>
      </c>
      <c r="H39" s="11">
        <v>99965</v>
      </c>
      <c r="I39" s="11">
        <v>208448</v>
      </c>
      <c r="J39" s="11">
        <v>121474</v>
      </c>
      <c r="K39" s="11">
        <v>34512</v>
      </c>
      <c r="L39" s="11">
        <v>1381</v>
      </c>
    </row>
    <row r="40" spans="1:12" x14ac:dyDescent="0.55000000000000004">
      <c r="A40" s="6" t="s">
        <v>63</v>
      </c>
      <c r="B40" s="11">
        <v>50152</v>
      </c>
      <c r="C40" s="11">
        <v>61757</v>
      </c>
      <c r="D40" s="11">
        <v>75063</v>
      </c>
      <c r="E40" s="11">
        <v>98157</v>
      </c>
      <c r="F40" s="11">
        <v>91356</v>
      </c>
      <c r="G40" s="11">
        <v>48740</v>
      </c>
      <c r="H40" s="11">
        <v>56757</v>
      </c>
      <c r="I40" s="11">
        <v>105781</v>
      </c>
      <c r="J40" s="11">
        <v>62855</v>
      </c>
      <c r="K40" s="11">
        <v>18823</v>
      </c>
      <c r="L40" s="11">
        <v>591</v>
      </c>
    </row>
    <row r="41" spans="1:12" x14ac:dyDescent="0.55000000000000004">
      <c r="A41" s="6" t="s">
        <v>64</v>
      </c>
      <c r="B41" s="11">
        <v>71312</v>
      </c>
      <c r="C41" s="11">
        <v>89154</v>
      </c>
      <c r="D41" s="11">
        <v>102360</v>
      </c>
      <c r="E41" s="11">
        <v>138143</v>
      </c>
      <c r="F41" s="11">
        <v>118116</v>
      </c>
      <c r="G41" s="11">
        <v>59215</v>
      </c>
      <c r="H41" s="11">
        <v>66209</v>
      </c>
      <c r="I41" s="11">
        <v>136156</v>
      </c>
      <c r="J41" s="11">
        <v>76617</v>
      </c>
      <c r="K41" s="11">
        <v>22968</v>
      </c>
      <c r="L41" s="11">
        <v>909</v>
      </c>
    </row>
    <row r="42" spans="1:12" x14ac:dyDescent="0.55000000000000004">
      <c r="A42" s="6" t="s">
        <v>65</v>
      </c>
      <c r="B42" s="11">
        <v>96221</v>
      </c>
      <c r="C42" s="11">
        <v>115256</v>
      </c>
      <c r="D42" s="11">
        <v>136791</v>
      </c>
      <c r="E42" s="11">
        <v>183593</v>
      </c>
      <c r="F42" s="11">
        <v>169678</v>
      </c>
      <c r="G42" s="11">
        <v>87756</v>
      </c>
      <c r="H42" s="11">
        <v>98978</v>
      </c>
      <c r="I42" s="11">
        <v>193938</v>
      </c>
      <c r="J42" s="11">
        <v>114494</v>
      </c>
      <c r="K42" s="11">
        <v>34776</v>
      </c>
      <c r="L42" s="11">
        <v>1280</v>
      </c>
    </row>
    <row r="43" spans="1:12" x14ac:dyDescent="0.55000000000000004">
      <c r="A43" s="6" t="s">
        <v>66</v>
      </c>
      <c r="B43" s="11">
        <v>47671</v>
      </c>
      <c r="C43" s="11">
        <v>55360</v>
      </c>
      <c r="D43" s="11">
        <v>66329</v>
      </c>
      <c r="E43" s="11">
        <v>93623</v>
      </c>
      <c r="F43" s="11">
        <v>86456</v>
      </c>
      <c r="G43" s="11">
        <v>45707</v>
      </c>
      <c r="H43" s="11">
        <v>52283</v>
      </c>
      <c r="I43" s="11">
        <v>107421</v>
      </c>
      <c r="J43" s="11">
        <v>64346</v>
      </c>
      <c r="K43" s="11">
        <v>21441</v>
      </c>
      <c r="L43" s="11">
        <v>840</v>
      </c>
    </row>
    <row r="44" spans="1:12" x14ac:dyDescent="0.55000000000000004">
      <c r="A44" s="6" t="s">
        <v>67</v>
      </c>
      <c r="B44" s="11">
        <v>378954</v>
      </c>
      <c r="C44" s="11">
        <v>532495</v>
      </c>
      <c r="D44" s="11">
        <v>598708</v>
      </c>
      <c r="E44" s="11">
        <v>733381</v>
      </c>
      <c r="F44" s="11">
        <v>628330</v>
      </c>
      <c r="G44" s="11">
        <v>300135</v>
      </c>
      <c r="H44" s="11">
        <v>338062</v>
      </c>
      <c r="I44" s="11">
        <v>630740</v>
      </c>
      <c r="J44" s="11">
        <v>347756</v>
      </c>
      <c r="K44" s="11">
        <v>92417</v>
      </c>
      <c r="L44" s="11">
        <v>3492</v>
      </c>
    </row>
    <row r="45" spans="1:12" x14ac:dyDescent="0.55000000000000004">
      <c r="A45" s="6" t="s">
        <v>68</v>
      </c>
      <c r="B45" s="11">
        <v>64020</v>
      </c>
      <c r="C45" s="11">
        <v>74484</v>
      </c>
      <c r="D45" s="11">
        <v>86670</v>
      </c>
      <c r="E45" s="11">
        <v>105839</v>
      </c>
      <c r="F45" s="11">
        <v>99030</v>
      </c>
      <c r="G45" s="11">
        <v>54167</v>
      </c>
      <c r="H45" s="11">
        <v>61558</v>
      </c>
      <c r="I45" s="11">
        <v>103224</v>
      </c>
      <c r="J45" s="11">
        <v>63131</v>
      </c>
      <c r="K45" s="11">
        <v>18976</v>
      </c>
      <c r="L45" s="11">
        <v>705</v>
      </c>
    </row>
    <row r="46" spans="1:12" x14ac:dyDescent="0.55000000000000004">
      <c r="A46" s="6" t="s">
        <v>69</v>
      </c>
      <c r="B46" s="11">
        <v>97233</v>
      </c>
      <c r="C46" s="11">
        <v>108112</v>
      </c>
      <c r="D46" s="11">
        <v>132289</v>
      </c>
      <c r="E46" s="11">
        <v>167792</v>
      </c>
      <c r="F46" s="11">
        <v>168351</v>
      </c>
      <c r="G46" s="11">
        <v>93323</v>
      </c>
      <c r="H46" s="11">
        <v>106402</v>
      </c>
      <c r="I46" s="11">
        <v>182322</v>
      </c>
      <c r="J46" s="11">
        <v>114094</v>
      </c>
      <c r="K46" s="11">
        <v>33419</v>
      </c>
      <c r="L46" s="11">
        <v>1280</v>
      </c>
    </row>
    <row r="47" spans="1:12" x14ac:dyDescent="0.55000000000000004">
      <c r="A47" s="6" t="s">
        <v>70</v>
      </c>
      <c r="B47" s="11">
        <v>130585</v>
      </c>
      <c r="C47" s="11">
        <v>154899</v>
      </c>
      <c r="D47" s="11">
        <v>186424</v>
      </c>
      <c r="E47" s="11">
        <v>224560</v>
      </c>
      <c r="F47" s="11">
        <v>212905</v>
      </c>
      <c r="G47" s="11">
        <v>117103</v>
      </c>
      <c r="H47" s="11">
        <v>130574</v>
      </c>
      <c r="I47" s="11">
        <v>225695</v>
      </c>
      <c r="J47" s="11">
        <v>145598</v>
      </c>
      <c r="K47" s="11">
        <v>45022</v>
      </c>
      <c r="L47" s="11">
        <v>1787</v>
      </c>
    </row>
    <row r="48" spans="1:12" x14ac:dyDescent="0.55000000000000004">
      <c r="A48" s="6" t="s">
        <v>71</v>
      </c>
      <c r="B48" s="11">
        <v>81622</v>
      </c>
      <c r="C48" s="11">
        <v>99366</v>
      </c>
      <c r="D48" s="11">
        <v>116122</v>
      </c>
      <c r="E48" s="11">
        <v>150515</v>
      </c>
      <c r="F48" s="11">
        <v>136048</v>
      </c>
      <c r="G48" s="11">
        <v>74227</v>
      </c>
      <c r="H48" s="11">
        <v>85431</v>
      </c>
      <c r="I48" s="11">
        <v>161508</v>
      </c>
      <c r="J48" s="11">
        <v>97874</v>
      </c>
      <c r="K48" s="11">
        <v>29415</v>
      </c>
      <c r="L48" s="11">
        <v>1016</v>
      </c>
    </row>
    <row r="49" spans="1:13" x14ac:dyDescent="0.55000000000000004">
      <c r="A49" s="6" t="s">
        <v>72</v>
      </c>
      <c r="B49" s="11">
        <v>81604</v>
      </c>
      <c r="C49" s="11">
        <v>88267</v>
      </c>
      <c r="D49" s="11">
        <v>110154</v>
      </c>
      <c r="E49" s="11">
        <v>140153</v>
      </c>
      <c r="F49" s="11">
        <v>129606</v>
      </c>
      <c r="G49" s="11">
        <v>74823</v>
      </c>
      <c r="H49" s="11">
        <v>84170</v>
      </c>
      <c r="I49" s="11">
        <v>146557</v>
      </c>
      <c r="J49" s="11">
        <v>91648</v>
      </c>
      <c r="K49" s="11">
        <v>27183</v>
      </c>
      <c r="L49" s="11">
        <v>1066</v>
      </c>
    </row>
    <row r="50" spans="1:13" x14ac:dyDescent="0.55000000000000004">
      <c r="A50" s="6" t="s">
        <v>73</v>
      </c>
      <c r="B50" s="11">
        <v>120144</v>
      </c>
      <c r="C50" s="11">
        <v>129463</v>
      </c>
      <c r="D50" s="11">
        <v>168092</v>
      </c>
      <c r="E50" s="11">
        <v>201001</v>
      </c>
      <c r="F50" s="11">
        <v>195992</v>
      </c>
      <c r="G50" s="11">
        <v>115879</v>
      </c>
      <c r="H50" s="11">
        <v>128892</v>
      </c>
      <c r="I50" s="11">
        <v>206687</v>
      </c>
      <c r="J50" s="11">
        <v>137509</v>
      </c>
      <c r="K50" s="11">
        <v>43695</v>
      </c>
      <c r="L50" s="11">
        <v>1723</v>
      </c>
    </row>
    <row r="51" spans="1:13" x14ac:dyDescent="0.55000000000000004">
      <c r="A51" s="6" t="s">
        <v>74</v>
      </c>
      <c r="B51" s="11">
        <v>132197</v>
      </c>
      <c r="C51" s="11">
        <v>155599</v>
      </c>
      <c r="D51" s="11">
        <v>182520</v>
      </c>
      <c r="E51" s="11">
        <v>209387</v>
      </c>
      <c r="F51" s="11">
        <v>183944</v>
      </c>
      <c r="G51" s="11">
        <v>91255</v>
      </c>
      <c r="H51" s="11">
        <v>96207</v>
      </c>
      <c r="I51" s="11">
        <v>130307</v>
      </c>
      <c r="J51" s="11">
        <v>82170</v>
      </c>
      <c r="K51" s="11">
        <v>22069</v>
      </c>
      <c r="L51" s="11">
        <v>1220</v>
      </c>
    </row>
    <row r="53" spans="1:13" ht="64.5" customHeight="1" x14ac:dyDescent="0.55000000000000004">
      <c r="A53" s="34" t="s">
        <v>79</v>
      </c>
      <c r="B53" s="31"/>
      <c r="C53" s="31"/>
      <c r="D53" s="31"/>
      <c r="E53" s="31"/>
      <c r="F53" s="31"/>
      <c r="G53" s="31"/>
      <c r="H53" s="31"/>
      <c r="I53" s="31"/>
      <c r="J53" s="31"/>
      <c r="K53" s="31"/>
      <c r="L53" s="31"/>
      <c r="M53" s="31"/>
    </row>
  </sheetData>
  <mergeCells count="1">
    <mergeCell ref="A53:M53"/>
  </mergeCells>
  <phoneticPr fontId="2"/>
  <pageMargins left="0.7" right="0.7" top="0.75" bottom="0.75" header="0.3" footer="0.3"/>
  <pageSetup paperSize="9" scale="58"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E8684AFC7BA4E946AF96F6A5CBEE62BB" ma:contentTypeVersion="39" ma:contentTypeDescription="新しいドキュメントを作成します。" ma:contentTypeScope="" ma:versionID="04173b98cac5886ce79db97a94886232">
  <xsd:schema xmlns:xsd="http://www.w3.org/2001/XMLSchema" xmlns:xs="http://www.w3.org/2001/XMLSchema" xmlns:p="http://schemas.microsoft.com/office/2006/metadata/properties" xmlns:ns1="http://schemas.microsoft.com/sharepoint/v3" xmlns:ns2="89559dea-130d-4237-8e78-1ce7f44b9a24" xmlns:ns3="0e1d05ab-b491-48cc-a1d7-91236226a3a4" targetNamespace="http://schemas.microsoft.com/office/2006/metadata/properties" ma:root="true" ma:fieldsID="cede3e4a433a32dea90f3d8897ee8f90" ns1:_="" ns2:_="" ns3:_="">
    <xsd:import namespace="http://schemas.microsoft.com/sharepoint/v3"/>
    <xsd:import namespace="89559dea-130d-4237-8e78-1ce7f44b9a24"/>
    <xsd:import namespace="0e1d05ab-b491-48cc-a1d7-91236226a3a4"/>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AutoKeyPoints" minOccurs="0"/>
                <xsd:element ref="ns3:MediaServiceKeyPoints" minOccurs="0"/>
                <xsd:element ref="ns3:MediaServiceOCR" minOccurs="0"/>
                <xsd:element ref="ns1:_ip_UnifiedCompliancePolicyProperties" minOccurs="0"/>
                <xsd:element ref="ns1:_ip_UnifiedCompliancePolicyUIAction" minOccurs="0"/>
                <xsd:element ref="ns3:MediaServiceLocation" minOccurs="0"/>
                <xsd:element ref="ns2:SharedWithUsers" minOccurs="0"/>
                <xsd:element ref="ns2:SharedWithDetails" minOccurs="0"/>
                <xsd:element ref="ns3:d1ca" minOccurs="0"/>
                <xsd:element ref="ns3:_Flow_SignoffStatus" minOccurs="0"/>
                <xsd:element ref="ns3:MediaLengthInSeconds"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統合コンプライアンス ポリシーのプロパティ" ma:hidden="true" ma:internalName="_ip_UnifiedCompliancePolicyProperties">
      <xsd:simpleType>
        <xsd:restriction base="dms:Note"/>
      </xsd:simpleType>
    </xsd:element>
    <xsd:element name="_ip_UnifiedCompliancePolicyUIAction" ma:index="21" nillable="true" ma:displayName="統合コンプライアンス ポリシーの UI アクション"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9559dea-130d-4237-8e78-1ce7f44b9a24" elementFormDefault="qualified">
    <xsd:import namespace="http://schemas.microsoft.com/office/2006/documentManagement/types"/>
    <xsd:import namespace="http://schemas.microsoft.com/office/infopath/2007/PartnerControls"/>
    <xsd:element name="_dlc_DocId" ma:index="8" nillable="true" ma:displayName="ドキュメント ID 値" ma:description="このアイテムに割り当てられているドキュメント ID の値です。" ma:internalName="_dlc_DocId" ma:readOnly="true">
      <xsd:simpleType>
        <xsd:restriction base="dms:Text"/>
      </xsd:simpleType>
    </xsd:element>
    <xsd:element name="_dlc_DocIdUrl" ma:index="9" nillable="true" ma:displayName="ドキュメントID:" ma:description="このドキュメントへの常時接続リンクです。"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ID を保持" ma:description="追加時に ID を保持します。" ma:hidden="true" ma:internalName="_dlc_DocIdPersistId" ma:readOnly="true">
      <xsd:simpleType>
        <xsd:restriction base="dms:Boolean"/>
      </xsd:simpleType>
    </xsd:element>
    <xsd:element name="SharedWithUsers" ma:index="23"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4" nillable="true" ma:displayName="共有相手の詳細情報" ma:internalName="SharedWithDetails" ma:readOnly="true">
      <xsd:simpleType>
        <xsd:restriction base="dms:Note">
          <xsd:maxLength value="255"/>
        </xsd:restriction>
      </xsd:simpleType>
    </xsd:element>
    <xsd:element name="TaxCatchAll" ma:index="30" nillable="true" ma:displayName="Taxonomy Catch All Column" ma:hidden="true" ma:list="{02be7c2a-dcaf-42f6-9ca0-14cdca2ec951}" ma:internalName="TaxCatchAll" ma:showField="CatchAllData" ma:web="89559dea-130d-4237-8e78-1ce7f44b9a2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e1d05ab-b491-48cc-a1d7-91236226a3a4"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element name="d1ca" ma:index="25" nillable="true" ma:displayName="数値" ma:internalName="d1ca">
      <xsd:simpleType>
        <xsd:restriction base="dms:Number"/>
      </xsd:simpleType>
    </xsd:element>
    <xsd:element name="_Flow_SignoffStatus" ma:index="26" nillable="true" ma:displayName="承認の状態" ma:internalName="_x627f__x8a8d__x306e__x72b6__x614b_">
      <xsd:simpleType>
        <xsd:restriction base="dms:Text"/>
      </xsd:simpleType>
    </xsd:element>
    <xsd:element name="MediaLengthInSeconds" ma:index="27" nillable="true" ma:displayName="Length (seconds)" ma:internalName="MediaLengthInSeconds" ma:readOnly="true">
      <xsd:simpleType>
        <xsd:restriction base="dms:Unknown"/>
      </xsd:simpleType>
    </xsd:element>
    <xsd:element name="lcf76f155ced4ddcb4097134ff3c332f" ma:index="29" nillable="true" ma:taxonomy="true" ma:internalName="lcf76f155ced4ddcb4097134ff3c332f" ma:taxonomyFieldName="MediaServiceImageTags" ma:displayName="画像タグ" ma:readOnly="false" ma:fieldId="{5cf76f15-5ced-4ddc-b409-7134ff3c332f}" ma:taxonomyMulti="true" ma:sspId="1e1c6816-2a4f-4461-93c7-8dd281d6228d"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_dlc_DocId xmlns="89559dea-130d-4237-8e78-1ce7f44b9a24">DIGI-808455956-3884796</_dlc_DocId>
    <_dlc_DocIdUrl xmlns="89559dea-130d-4237-8e78-1ce7f44b9a24">
      <Url>https://digitalgojp.sharepoint.com/sites/digi_portal/_layouts/15/DocIdRedir.aspx?ID=DIGI-808455956-3884796</Url>
      <Description>DIGI-808455956-3884796</Description>
    </_dlc_DocIdUrl>
    <_Flow_SignoffStatus xmlns="0e1d05ab-b491-48cc-a1d7-91236226a3a4" xsi:nil="true"/>
    <_ip_UnifiedCompliancePolicyUIAction xmlns="http://schemas.microsoft.com/sharepoint/v3" xsi:nil="true"/>
    <_ip_UnifiedCompliancePolicyProperties xmlns="http://schemas.microsoft.com/sharepoint/v3" xsi:nil="true"/>
    <d1ca xmlns="0e1d05ab-b491-48cc-a1d7-91236226a3a4" xsi:nil="true"/>
    <SharedWithUsers xmlns="89559dea-130d-4237-8e78-1ce7f44b9a24">
      <UserInfo>
        <DisplayName/>
        <AccountId xsi:nil="true"/>
        <AccountType/>
      </UserInfo>
    </SharedWithUsers>
    <MediaLengthInSeconds xmlns="0e1d05ab-b491-48cc-a1d7-91236226a3a4" xsi:nil="true"/>
    <_dlc_DocIdPersistId xmlns="89559dea-130d-4237-8e78-1ce7f44b9a24">false</_dlc_DocIdPersistId>
    <lcf76f155ced4ddcb4097134ff3c332f xmlns="0e1d05ab-b491-48cc-a1d7-91236226a3a4">
      <Terms xmlns="http://schemas.microsoft.com/office/infopath/2007/PartnerControls"/>
    </lcf76f155ced4ddcb4097134ff3c332f>
    <TaxCatchAll xmlns="89559dea-130d-4237-8e78-1ce7f44b9a24" xsi:nil="true"/>
  </documentManagement>
</p:properties>
</file>

<file path=customXml/itemProps1.xml><?xml version="1.0" encoding="utf-8"?>
<ds:datastoreItem xmlns:ds="http://schemas.openxmlformats.org/officeDocument/2006/customXml" ds:itemID="{C11D8336-9688-4AC3-AE46-0AEA7F5FA851}">
  <ds:schemaRefs>
    <ds:schemaRef ds:uri="http://schemas.microsoft.com/sharepoint/v3/contenttype/forms"/>
  </ds:schemaRefs>
</ds:datastoreItem>
</file>

<file path=customXml/itemProps2.xml><?xml version="1.0" encoding="utf-8"?>
<ds:datastoreItem xmlns:ds="http://schemas.openxmlformats.org/officeDocument/2006/customXml" ds:itemID="{B7E1EDC5-708A-4B8C-8763-B8C19E782035}">
  <ds:schemaRefs>
    <ds:schemaRef ds:uri="http://schemas.microsoft.com/sharepoint/events"/>
  </ds:schemaRefs>
</ds:datastoreItem>
</file>

<file path=customXml/itemProps3.xml><?xml version="1.0" encoding="utf-8"?>
<ds:datastoreItem xmlns:ds="http://schemas.openxmlformats.org/officeDocument/2006/customXml" ds:itemID="{C0D4821A-1D64-4EEA-B4AF-640B970575B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9559dea-130d-4237-8e78-1ce7f44b9a24"/>
    <ds:schemaRef ds:uri="0e1d05ab-b491-48cc-a1d7-91236226a3a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CF38F32A-F103-4D27-8349-D0FA79C64180}">
  <ds:schemaRefs>
    <ds:schemaRef ds:uri="http://schemas.microsoft.com/office/2006/metadata/properties"/>
    <ds:schemaRef ds:uri="http://schemas.microsoft.com/office/infopath/2007/PartnerControls"/>
    <ds:schemaRef ds:uri="89559dea-130d-4237-8e78-1ce7f44b9a24"/>
    <ds:schemaRef ds:uri="0e1d05ab-b491-48cc-a1d7-91236226a3a4"/>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全国</vt:lpstr>
      <vt:lpstr>都道府県別（接種率）</vt:lpstr>
      <vt:lpstr>都道府県別（接種回数）</vt:lpstr>
      <vt:lpstr>都道府県別（人口）</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2021-09-24T07:53:02Z</dcterms:created>
  <dcterms:modified xsi:type="dcterms:W3CDTF">2022-06-27T07:49:23Z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0x010100E8684AFC7BA4E946AF96F6A5CBEE62BB</vt:lpwstr>
  </property>
  <property fmtid="{D5CDD505-2E9C-101B-9397-08002B2CF9AE}" pid="3" name="_dlc_DocIdItemGuid">
    <vt:lpwstr>a73cffe6-80e2-4649-a4c9-298a577ae6c2</vt:lpwstr>
  </property>
  <property fmtid="{D5CDD505-2E9C-101B-9397-08002B2CF9AE}" pid="4" name="Order">
    <vt:r8>322169900</vt:r8>
  </property>
  <property fmtid="{D5CDD505-2E9C-101B-9397-08002B2CF9AE}" pid="5" name="xd_Signature">
    <vt:bool>false</vt:bool>
  </property>
  <property fmtid="{D5CDD505-2E9C-101B-9397-08002B2CF9AE}" pid="6" name="xd_ProgID">
    <vt:lpwstr/>
  </property>
  <property fmtid="{D5CDD505-2E9C-101B-9397-08002B2CF9AE}" pid="7" name="TriggerFlowInfo">
    <vt:lpwstr/>
  </property>
  <property fmtid="{D5CDD505-2E9C-101B-9397-08002B2CF9AE}" pid="8" name="ComplianceAssetId">
    <vt:lpwstr/>
  </property>
  <property fmtid="{D5CDD505-2E9C-101B-9397-08002B2CF9AE}" pid="9" name="TemplateUrl">
    <vt:lpwstr/>
  </property>
  <property fmtid="{D5CDD505-2E9C-101B-9397-08002B2CF9AE}" pid="10" name="_ExtendedDescription">
    <vt:lpwstr/>
  </property>
  <property fmtid="{D5CDD505-2E9C-101B-9397-08002B2CF9AE}" pid="11" name="MediaServiceImageTags">
    <vt:lpwstr/>
  </property>
</Properties>
</file>