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46296" windowHeight="25536"/>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0" i="4" l="1"/>
  <c r="C21" i="4"/>
  <c r="L3" i="9" l="1"/>
  <c r="M3" i="7"/>
  <c r="M3" i="8"/>
</calcChain>
</file>

<file path=xl/sharedStrings.xml><?xml version="1.0" encoding="utf-8"?>
<sst xmlns="http://schemas.openxmlformats.org/spreadsheetml/2006/main" count="511" uniqueCount="80">
  <si>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</si>
  <si>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</si>
  <si>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（7月4日公表時点）</t>
  </si>
  <si>
    <t>5歳～11歳※</t>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</si>
  <si>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</si>
  <si>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</si>
  <si>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</si>
  <si>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</si>
  <si>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</si>
  <si>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</si>
  <si>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</si>
  <si>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</si>
  <si>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</si>
  <si>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</si>
  <si>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</si>
  <si>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</si>
  <si>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</si>
  <si>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</si>
  <si>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</si>
  <si>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t>注：被接種者の年齢分布は、ワクチン接種記録システム(VRS)に報告済みのデータのみにより把握可能であるため、接種率の算出においては、VRSへ報告された、
　　一般接種（高齢者を含む）と先行接種対象者（接種券付き予診票で接種を行った優先接種者）の合計回数を使用している。
　　使用回数には、首相官邸HPで公表している総接種回数のうち、職域接種及び先行接種対象者のVRS未入力分である約100万回分程度が含まれていない。
　　また、公表日前日時点の被接種者の年齢を基準とし、年齢階級別に振り分けている。</t>
    <rPh sb="31" eb="33">
      <t>ホウコク</t>
    </rPh>
    <rPh sb="46" eb="48">
      <t>カノウ</t>
    </rPh>
    <rPh sb="54" eb="56">
      <t>セッシュ</t>
    </rPh>
    <rPh sb="56" eb="57">
      <t>リツ</t>
    </rPh>
    <rPh sb="58" eb="60">
      <t>サンシュツ</t>
    </rPh>
    <rPh sb="70" eb="72">
      <t>ホウコク</t>
    </rPh>
    <rPh sb="123" eb="125">
      <t>カイスウ</t>
    </rPh>
    <rPh sb="126" eb="128">
      <t>シヨウ</t>
    </rPh>
    <rPh sb="144" eb="146">
      <t>シュショウ</t>
    </rPh>
    <rPh sb="146" eb="148">
      <t>カンテイ</t>
    </rPh>
    <rPh sb="214" eb="217">
      <t>コウヒョウビ</t>
    </rPh>
    <rPh sb="217" eb="219">
      <t>ゼンジツ</t>
    </rPh>
    <rPh sb="219" eb="221">
      <t>ジテン</t>
    </rPh>
    <rPh sb="222" eb="223">
      <t>ヒ</t>
    </rPh>
    <rPh sb="223" eb="226">
      <t>セッシュシャ</t>
    </rPh>
    <rPh sb="227" eb="229">
      <t>ネンレイ</t>
    </rPh>
    <rPh sb="230" eb="232">
      <t>キジュン</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</si>
  <si>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</si>
  <si>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
　　利用しており、その際、12歳～19歳人口は、15歳～19歳人口に、10歳～14歳人口を5分の3したものを加えたものを使用しており、5歳～11歳人口は、5歳～9歳人口に、
　　10歳～14歳人口を5分の2したものを加えたものを使用している。</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9" eb="81">
      <t>リヨウ</t>
    </rPh>
    <rPh sb="88" eb="89">
      <t>サイ</t>
    </rPh>
    <rPh sb="145" eb="146">
      <t>サイ</t>
    </rPh>
    <rPh sb="149" eb="150">
      <t>サイ</t>
    </rPh>
    <rPh sb="150" eb="152">
      <t>ジンコウ</t>
    </rPh>
    <phoneticPr fontId="2"/>
  </si>
  <si>
    <t>※：首相官邸HPにおける「（総接種回数の内訳）」では、小児用ファイザーワクチンを接種した回数及び当該接種回数を人口で除した率を公表しており、
　　それぞれ下表のとおりである。</t>
    <rPh sb="27" eb="29">
      <t>ショウニ</t>
    </rPh>
    <rPh sb="29" eb="30">
      <t>ヨウ</t>
    </rPh>
    <rPh sb="40" eb="42">
      <t>セッシュ</t>
    </rPh>
    <rPh sb="44" eb="46">
      <t>カイスウ</t>
    </rPh>
    <rPh sb="46" eb="47">
      <t>オヨ</t>
    </rPh>
    <rPh sb="48" eb="50">
      <t>トウガイ</t>
    </rPh>
    <rPh sb="50" eb="52">
      <t>セッシュ</t>
    </rPh>
    <rPh sb="52" eb="54">
      <t>カイスウ</t>
    </rPh>
    <rPh sb="55" eb="57">
      <t>ジンコウ</t>
    </rPh>
    <rPh sb="58" eb="59">
      <t>ジョ</t>
    </rPh>
    <rPh sb="61" eb="62">
      <t>リツ</t>
    </rPh>
    <rPh sb="77" eb="79">
      <t>カヒョウ</t>
    </rPh>
    <phoneticPr fontId="2"/>
  </si>
  <si>
    <t>回数</t>
    <rPh sb="0" eb="2">
      <t>カイスウ</t>
    </rPh>
    <phoneticPr fontId="2"/>
  </si>
  <si>
    <t>接種率</t>
    <rPh sb="0" eb="3">
      <t>セッシュリツ</t>
    </rPh>
    <phoneticPr fontId="2"/>
  </si>
  <si>
    <t>１回以上接種者</t>
    <rPh sb="1" eb="2">
      <t>カイ</t>
    </rPh>
    <rPh sb="2" eb="4">
      <t>イジョウ</t>
    </rPh>
    <rPh sb="4" eb="6">
      <t>セッシュ</t>
    </rPh>
    <rPh sb="6" eb="7">
      <t>シャ</t>
    </rPh>
    <phoneticPr fontId="2"/>
  </si>
  <si>
    <t>２回接種完了者</t>
    <rPh sb="1" eb="2">
      <t>カイ</t>
    </rPh>
    <rPh sb="2" eb="4">
      <t>セッシュ</t>
    </rPh>
    <rPh sb="4" eb="6">
      <t>カンリョウ</t>
    </rPh>
    <rPh sb="6" eb="7">
      <t>シャ</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</si>
  <si>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</si>
  <si>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</si>
  <si>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</si>
  <si>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</si>
  <si>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</si>
  <si>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</si>
  <si>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</si>
  <si>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</si>
  <si>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</si>
  <si>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</si>
  <si>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</si>
  <si>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</si>
  <si>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</si>
  <si>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</si>
  <si>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</si>
  <si>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</si>
  <si>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</si>
  <si>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</si>
  <si>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</si>
  <si>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</si>
  <si>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</si>
  <si>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</si>
  <si>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</si>
  <si>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</si>
  <si>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</si>
  <si>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</si>
  <si>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</si>
  <si>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</si>
  <si>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</si>
  <si>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</si>
  <si>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</si>
  <si>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</si>
  <si>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</si>
  <si>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</si>
  <si>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</si>
  <si>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</si>
  <si>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</si>
  <si>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</si>
  <si>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</si>
  <si>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</si>
  <si>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</si>
  <si>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</si>
  <si>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</si>
  <si>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</si>
  <si>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</si>
  <si>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</si>
  <si>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</si>
  <si>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</si>
  <si>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</si>
  <si>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</si>
  <si>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</si>
  <si>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〇人口</t>
    <rPh sb="1" eb="3">
      <t>ジンコウ</t>
    </rPh>
    <phoneticPr fontId="2"/>
  </si>
  <si>
    <r>
      <t>注：年齢階級別人口は、総務省が公表している「令和3年住民基本台帳年齢階級別人口（市区町村別）」のうち、各市区町村の性別及び年代階級の数字を
　　集計したものを利用しており、その際、12歳～19歳人口は</t>
    </r>
    <r>
      <rPr>
        <sz val="11"/>
        <rFont val="游ゴシック"/>
        <family val="3"/>
        <charset val="128"/>
        <scheme val="minor"/>
      </rPr>
      <t>、10歳～14歳人口を5分の3したものに15歳～19歳人口を加えたものを使用している。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</si>
</sst>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_);[Red]\(#,##0\)"/>
    <numFmt numFmtId="177" formatCode="#,##0_ ;[Red]\-#,##0\ "/>
    <numFmt numFmtId="178" formatCode="#,##0_ "/>
    <numFmt numFmtId="179" formatCode="0.0%"/>
  </numFmts>
  <fonts count="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0" fontId="4" fillId="0" borderId="1" xfId="0" applyFont="1" applyBorder="1">
      <alignment vertical="center"/>
    </xf>
    <xf numFmtId="0" fontId="0" fillId="0" borderId="1" xfId="0" applyBorder="1" applyAlignment="1">
      <alignment horizontal="center"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179" fontId="5" fillId="0" borderId="1" xfId="1" applyNumberFormat="1" applyFont="1" applyBorder="1" applyAlignment="1">
      <alignment vertical="center"/>
    </xf>
    <xf numFmtId="179" fontId="0" fillId="0" borderId="1" xfId="1" applyNumberFormat="1" applyFont="1" applyBorder="1" applyAlignment="1">
      <alignment vertical="center"/>
    </xf>
    <xf numFmtId="179" fontId="4" fillId="0" borderId="1" xfId="0" applyNumberFormat="1" applyFont="1" applyBorder="1">
      <alignment vertical="center"/>
    </xf>
    <xf numFmtId="178" fontId="4" fillId="0" borderId="1" xfId="0" applyNumberFormat="1" applyFont="1" applyBorder="1" applyAlignment="1">
      <alignment horizontal="right" vertical="center"/>
    </xf>
    <xf numFmtId="0" fontId="4" fillId="0" borderId="0" xfId="0" applyFont="1" applyAlignment="1">
      <alignment vertical="center" wrapText="1"/>
    </xf>
    <xf numFmtId="0" fontId="4" fillId="0" borderId="0" xfId="0" applyFont="1" applyAlignment="1">
      <alignment horizontal="right" vertical="center"/>
    </xf>
    <xf numFmtId="179" fontId="4" fillId="0" borderId="1" xfId="1" applyNumberFormat="1" applyFont="1" applyBorder="1">
      <alignment vertical="center"/>
    </xf>
    <xf numFmtId="10" fontId="4" fillId="0" borderId="0" xfId="1" applyNumberFormat="1" applyFont="1" applyBorder="1">
      <alignment vertical="center"/>
    </xf>
    <xf numFmtId="178" fontId="4" fillId="0" borderId="1" xfId="0" applyNumberFormat="1" applyFont="1" applyBorder="1">
      <alignment vertical="center"/>
    </xf>
    <xf numFmtId="176" fontId="4" fillId="0" borderId="1" xfId="2" applyNumberFormat="1" applyFont="1" applyBorder="1">
      <alignment vertical="center"/>
    </xf>
    <xf numFmtId="176" fontId="4" fillId="0" borderId="1" xfId="0" applyNumberFormat="1" applyFont="1" applyBorder="1">
      <alignment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179" fontId="4"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tabSelected="1" workbookViewId="0">
      <selection activeCell="A14" sqref="A14:M14"/>
    </sheetView>
  </sheetViews>
  <sheetFormatPr defaultColWidth="9" defaultRowHeight="18" x14ac:dyDescent="0.45"/>
  <cols>
    <col min="1" max="1" width="18.19921875" style="3" bestFit="1" customWidth="1"/>
    <col min="2" max="2" width="11.69921875" style="3" bestFit="1" customWidth="1"/>
    <col min="3" max="3" width="10.59765625" style="2" customWidth="1"/>
    <col min="4" max="13" width="10.59765625" style="3" customWidth="1"/>
    <col min="14" max="16384" width="9" style="3"/>
  </cols>
  <sheetData>
    <row r="1" spans="1:14" x14ac:dyDescent="0.45">
      <c r="A1" s="1" t="s">
        <v>0</v>
      </c>
      <c r="B1" s="1"/>
    </row>
    <row r="2" spans="1:14" x14ac:dyDescent="0.45">
      <c r="A2" s="1"/>
      <c r="B2" s="1"/>
    </row>
    <row r="3" spans="1:14" x14ac:dyDescent="0.45">
      <c r="A3" s="3" t="s">
        <v>1</v>
      </c>
      <c r="C3" s="3"/>
      <c r="M3" s="17" t="s">
        <v>2</v>
      </c>
    </row>
    <row r="4" spans="1:14" x14ac:dyDescent="0.45">
      <c r="A4" s="8"/>
      <c r="B4" s="8" t="s">
        <v>3</v>
      </c>
      <c r="C4" s="8" t="s">
        <v>4</v>
      </c>
      <c r="D4" s="8" t="s">
        <v>5</v>
      </c>
      <c r="E4" s="8" t="s">
        <v>6</v>
      </c>
      <c r="F4" s="8" t="s">
        <v>7</v>
      </c>
      <c r="G4" s="8" t="s">
        <v>8</v>
      </c>
      <c r="H4" s="8" t="s">
        <v>9</v>
      </c>
      <c r="I4" s="8" t="s">
        <v>10</v>
      </c>
      <c r="J4" s="8" t="s">
        <v>11</v>
      </c>
      <c r="K4" s="8" t="s">
        <v>12</v>
      </c>
      <c r="L4" s="8" t="s">
        <v>13</v>
      </c>
      <c r="M4" s="8" t="s">
        <v>14</v>
      </c>
    </row>
    <row r="5" spans="1:14" x14ac:dyDescent="0.45">
      <c r="A5" s="8" t="s">
        <v>15</v>
      </c>
      <c r="B5" s="14">
        <v>0.17580000000000001</v>
      </c>
      <c r="C5" s="18">
        <v>0.76070000000000004</v>
      </c>
      <c r="D5" s="18">
        <v>0.81210000000000004</v>
      </c>
      <c r="E5" s="18">
        <v>0.80489999999999995</v>
      </c>
      <c r="F5" s="18">
        <v>0.83030000000000004</v>
      </c>
      <c r="G5" s="18">
        <v>0.92420000000000002</v>
      </c>
      <c r="H5" s="18">
        <v>0.91639999999999999</v>
      </c>
      <c r="I5" s="18">
        <v>0.87370000000000003</v>
      </c>
      <c r="J5" s="18">
        <v>0.94630000000000003</v>
      </c>
      <c r="K5" s="18">
        <v>0.99270000000000003</v>
      </c>
      <c r="L5" s="18">
        <v>1.0066999999999999</v>
      </c>
      <c r="M5" s="18">
        <v>0.99380000000000002</v>
      </c>
    </row>
    <row r="6" spans="1:14" x14ac:dyDescent="0.45">
      <c r="A6" s="8" t="s">
        <v>16</v>
      </c>
      <c r="B6" s="14">
        <v>0.161</v>
      </c>
      <c r="C6" s="18">
        <v>0.75290000000000001</v>
      </c>
      <c r="D6" s="18">
        <v>0.80449999999999999</v>
      </c>
      <c r="E6" s="18">
        <v>0.79949999999999999</v>
      </c>
      <c r="F6" s="18">
        <v>0.8266</v>
      </c>
      <c r="G6" s="18">
        <v>0.92149999999999999</v>
      </c>
      <c r="H6" s="18">
        <v>0.91449999999999998</v>
      </c>
      <c r="I6" s="18">
        <v>0.872</v>
      </c>
      <c r="J6" s="18">
        <v>0.94430000000000003</v>
      </c>
      <c r="K6" s="18">
        <v>0.98929999999999996</v>
      </c>
      <c r="L6" s="18">
        <v>1.0013000000000001</v>
      </c>
      <c r="M6" s="18">
        <v>0.98370000000000002</v>
      </c>
    </row>
    <row r="7" spans="1:14" x14ac:dyDescent="0.45">
      <c r="C7" s="19"/>
      <c r="D7" s="19"/>
      <c r="E7" s="19"/>
      <c r="F7" s="19"/>
      <c r="G7" s="19"/>
      <c r="H7" s="19"/>
      <c r="I7" s="19"/>
      <c r="J7" s="19"/>
      <c r="K7" s="19"/>
      <c r="L7" s="19"/>
      <c r="M7" s="19"/>
    </row>
    <row r="8" spans="1:14" x14ac:dyDescent="0.45">
      <c r="A8" s="3" t="s">
        <v>17</v>
      </c>
      <c r="C8" s="19"/>
      <c r="D8" s="19"/>
      <c r="E8" s="19"/>
      <c r="F8" s="19"/>
      <c r="G8" s="19"/>
      <c r="H8" s="19"/>
      <c r="I8" s="19"/>
      <c r="J8" s="19"/>
      <c r="K8" s="19"/>
      <c r="L8" s="19"/>
      <c r="M8" s="19"/>
    </row>
    <row r="9" spans="1:14" x14ac:dyDescent="0.45">
      <c r="A9" s="8"/>
      <c r="B9" s="8" t="s">
        <v>3</v>
      </c>
      <c r="C9" s="8" t="s">
        <v>4</v>
      </c>
      <c r="D9" s="8" t="s">
        <v>5</v>
      </c>
      <c r="E9" s="8" t="s">
        <v>6</v>
      </c>
      <c r="F9" s="8" t="s">
        <v>7</v>
      </c>
      <c r="G9" s="8" t="s">
        <v>8</v>
      </c>
      <c r="H9" s="8" t="s">
        <v>9</v>
      </c>
      <c r="I9" s="8" t="s">
        <v>10</v>
      </c>
      <c r="J9" s="8" t="s">
        <v>11</v>
      </c>
      <c r="K9" s="8" t="s">
        <v>12</v>
      </c>
      <c r="L9" s="8" t="s">
        <v>13</v>
      </c>
      <c r="M9" s="8" t="s">
        <v>14</v>
      </c>
    </row>
    <row r="10" spans="1:14" x14ac:dyDescent="0.45">
      <c r="A10" s="8" t="s">
        <v>18</v>
      </c>
      <c r="B10" s="20">
        <v>7406066</v>
      </c>
      <c r="C10" s="21">
        <v>9010292</v>
      </c>
      <c r="D10" s="21">
        <v>12819569</v>
      </c>
      <c r="E10" s="21">
        <v>14372705</v>
      </c>
      <c r="F10" s="21">
        <v>18424463</v>
      </c>
      <c r="G10" s="21">
        <v>16810584</v>
      </c>
      <c r="H10" s="21">
        <v>7412109</v>
      </c>
      <c r="I10" s="21">
        <v>8098283</v>
      </c>
      <c r="J10" s="21">
        <v>16227232</v>
      </c>
      <c r="K10" s="21">
        <v>9058480</v>
      </c>
      <c r="L10" s="21">
        <v>2303363</v>
      </c>
      <c r="M10" s="21">
        <v>80636</v>
      </c>
    </row>
    <row r="11" spans="1:14" x14ac:dyDescent="0.45">
      <c r="A11" s="8" t="s">
        <v>15</v>
      </c>
      <c r="B11" s="15">
        <v>1302097</v>
      </c>
      <c r="C11" s="22">
        <v>6853805</v>
      </c>
      <c r="D11" s="22">
        <v>10410513</v>
      </c>
      <c r="E11" s="22">
        <v>11568945</v>
      </c>
      <c r="F11" s="22">
        <v>15298002</v>
      </c>
      <c r="G11" s="22">
        <v>15536572</v>
      </c>
      <c r="H11" s="22">
        <v>6792676</v>
      </c>
      <c r="I11" s="22">
        <v>7075495</v>
      </c>
      <c r="J11" s="22">
        <v>15356181</v>
      </c>
      <c r="K11" s="22">
        <v>8992527</v>
      </c>
      <c r="L11" s="22">
        <v>2318704</v>
      </c>
      <c r="M11" s="22">
        <v>80135</v>
      </c>
    </row>
    <row r="12" spans="1:14" x14ac:dyDescent="0.45">
      <c r="A12" s="8" t="s">
        <v>16</v>
      </c>
      <c r="B12" s="15">
        <v>1192355</v>
      </c>
      <c r="C12" s="22">
        <v>6783732</v>
      </c>
      <c r="D12" s="22">
        <v>10312973</v>
      </c>
      <c r="E12" s="22">
        <v>11491078</v>
      </c>
      <c r="F12" s="22">
        <v>15229363</v>
      </c>
      <c r="G12" s="22">
        <v>15491074</v>
      </c>
      <c r="H12" s="22">
        <v>6778727</v>
      </c>
      <c r="I12" s="22">
        <v>7061596</v>
      </c>
      <c r="J12" s="22">
        <v>15323561</v>
      </c>
      <c r="K12" s="22">
        <v>8961478</v>
      </c>
      <c r="L12" s="22">
        <v>2306377</v>
      </c>
      <c r="M12" s="22">
        <v>79322</v>
      </c>
    </row>
    <row r="14" spans="1:14" ht="71.400000000000006" customHeight="1" x14ac:dyDescent="0.45">
      <c r="A14" s="27" t="s">
        <v>19</v>
      </c>
      <c r="B14" s="27"/>
      <c r="C14" s="27"/>
      <c r="D14" s="27"/>
      <c r="E14" s="27"/>
      <c r="F14" s="27"/>
      <c r="G14" s="27"/>
      <c r="H14" s="27"/>
      <c r="I14" s="27"/>
      <c r="J14" s="27"/>
      <c r="K14" s="27"/>
      <c r="L14" s="27"/>
      <c r="M14" s="27"/>
    </row>
    <row r="15" spans="1:14" ht="19.5" customHeight="1" x14ac:dyDescent="0.45">
      <c r="A15" s="27" t="s">
        <v>20</v>
      </c>
      <c r="B15" s="27"/>
      <c r="C15" s="27"/>
      <c r="D15" s="27"/>
      <c r="E15" s="27"/>
      <c r="F15" s="27"/>
      <c r="G15" s="27"/>
      <c r="H15" s="27"/>
      <c r="I15" s="27"/>
      <c r="J15" s="27"/>
      <c r="K15" s="27"/>
      <c r="L15" s="27"/>
      <c r="M15" s="27"/>
    </row>
    <row r="16" spans="1:14" ht="66" customHeight="1" x14ac:dyDescent="0.45">
      <c r="A16" s="27" t="s">
        <v>21</v>
      </c>
      <c r="B16" s="27"/>
      <c r="C16" s="27"/>
      <c r="D16" s="27"/>
      <c r="E16" s="27"/>
      <c r="F16" s="27"/>
      <c r="G16" s="27"/>
      <c r="H16" s="27"/>
      <c r="I16" s="27"/>
      <c r="J16" s="27"/>
      <c r="K16" s="27"/>
      <c r="L16" s="27"/>
      <c r="M16" s="27"/>
      <c r="N16" s="16"/>
    </row>
    <row r="17" spans="1:13" ht="35.4" customHeight="1" x14ac:dyDescent="0.45">
      <c r="A17" s="28" t="s">
        <v>22</v>
      </c>
      <c r="B17" s="28"/>
      <c r="C17" s="28"/>
      <c r="D17" s="28"/>
      <c r="E17" s="28"/>
      <c r="F17" s="28"/>
      <c r="G17" s="28"/>
      <c r="H17" s="28"/>
      <c r="I17" s="28"/>
      <c r="J17" s="28"/>
      <c r="K17" s="28"/>
      <c r="L17" s="28"/>
      <c r="M17" s="28"/>
    </row>
    <row r="18" spans="1:13" x14ac:dyDescent="0.45">
      <c r="A18" s="23"/>
      <c r="B18" s="23"/>
      <c r="C18" s="23"/>
      <c r="D18" s="23"/>
      <c r="E18" s="23"/>
      <c r="F18" s="23"/>
      <c r="G18" s="23"/>
      <c r="H18" s="23"/>
      <c r="I18" s="23"/>
      <c r="J18" s="23"/>
      <c r="K18" s="23"/>
      <c r="L18" s="23"/>
      <c r="M18" s="23"/>
    </row>
    <row r="19" spans="1:13" x14ac:dyDescent="0.45">
      <c r="B19" s="24" t="s">
        <v>23</v>
      </c>
      <c r="C19" s="25" t="s">
        <v>24</v>
      </c>
    </row>
    <row r="20" spans="1:13" x14ac:dyDescent="0.45">
      <c r="A20" s="26" t="s">
        <v>25</v>
      </c>
      <c r="B20" s="20">
        <v>1376310</v>
      </c>
      <c r="C20" s="14">
        <f>B20/$B$10</f>
        <v>0.18583550295122944</v>
      </c>
    </row>
    <row r="21" spans="1:13" x14ac:dyDescent="0.45">
      <c r="A21" s="26" t="s">
        <v>26</v>
      </c>
      <c r="B21" s="20">
        <v>1263571</v>
      </c>
      <c r="C21" s="14">
        <f>B21/$B$10</f>
        <v>0.17061298130478447</v>
      </c>
    </row>
  </sheetData>
  <mergeCells count="4">
    <mergeCell ref="A14:M14"/>
    <mergeCell ref="A15:M15"/>
    <mergeCell ref="A16:M16"/>
    <mergeCell ref="A17:M17"/>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B3" sqref="B3"/>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v>
      </c>
      <c r="C3"/>
      <c r="M3" s="4" t="str">
        <f>全国!M3</f>
        <v>（7月4日公表時点）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2">
        <v>0.76249999999999996</v>
      </c>
      <c r="D5" s="12">
        <v>0.82240000000000002</v>
      </c>
      <c r="E5" s="12">
        <v>0.8024</v>
      </c>
      <c r="F5" s="12">
        <v>0.83109999999999995</v>
      </c>
      <c r="G5" s="12">
        <v>0.90859999999999996</v>
      </c>
      <c r="H5" s="12">
        <v>0.91090000000000004</v>
      </c>
      <c r="I5" s="12">
        <v>0.85899999999999999</v>
      </c>
      <c r="J5" s="12">
        <v>0.96189999999999998</v>
      </c>
      <c r="K5" s="12">
        <v>0.98140000000000005</v>
      </c>
      <c r="L5" s="12">
        <v>1.0186999999999999</v>
      </c>
      <c r="M5" s="12">
        <v>1.0464</v>
      </c>
    </row>
    <row r="6" spans="1:13" x14ac:dyDescent="0.45">
      <c r="A6" s="6" t="s">
        <v>28</v>
      </c>
      <c r="B6" s="8" t="s">
        <v>16</v>
      </c>
      <c r="C6" s="12">
        <v>0.75429999999999997</v>
      </c>
      <c r="D6" s="12">
        <v>0.81440000000000001</v>
      </c>
      <c r="E6" s="12">
        <v>0.79669999999999996</v>
      </c>
      <c r="F6" s="12">
        <v>0.82720000000000005</v>
      </c>
      <c r="G6" s="12">
        <v>0.90549999999999997</v>
      </c>
      <c r="H6" s="12">
        <v>0.90869999999999995</v>
      </c>
      <c r="I6" s="12">
        <v>0.85719999999999996</v>
      </c>
      <c r="J6" s="12">
        <v>0.9597</v>
      </c>
      <c r="K6" s="12">
        <v>0.97789999999999999</v>
      </c>
      <c r="L6" s="12">
        <v>1.0139</v>
      </c>
      <c r="M6" s="12">
        <v>1.0388999999999999</v>
      </c>
    </row>
    <row r="7" spans="1:13" x14ac:dyDescent="0.45">
      <c r="A7" s="6" t="s">
        <v>29</v>
      </c>
      <c r="B7" s="6" t="s">
        <v>15</v>
      </c>
      <c r="C7" s="13">
        <v>0.82920000000000005</v>
      </c>
      <c r="D7" s="13">
        <v>0.84850000000000003</v>
      </c>
      <c r="E7" s="13">
        <v>0.81630000000000003</v>
      </c>
      <c r="F7" s="13">
        <v>0.85119999999999996</v>
      </c>
      <c r="G7" s="13">
        <v>0.9002</v>
      </c>
      <c r="H7" s="13">
        <v>0.91</v>
      </c>
      <c r="I7" s="13">
        <v>0.87860000000000005</v>
      </c>
      <c r="J7" s="13">
        <v>0.96240000000000003</v>
      </c>
      <c r="K7" s="13">
        <v>0.95620000000000005</v>
      </c>
      <c r="L7" s="13">
        <v>1.0218</v>
      </c>
      <c r="M7" s="13">
        <v>1.1115999999999999</v>
      </c>
    </row>
    <row r="8" spans="1:13" x14ac:dyDescent="0.45">
      <c r="A8" s="6" t="s">
        <v>29</v>
      </c>
      <c r="B8" s="6" t="s">
        <v>16</v>
      </c>
      <c r="C8" s="13">
        <v>0.82220000000000004</v>
      </c>
      <c r="D8" s="13">
        <v>0.84250000000000003</v>
      </c>
      <c r="E8" s="13">
        <v>0.81179999999999997</v>
      </c>
      <c r="F8" s="13">
        <v>0.84799999999999998</v>
      </c>
      <c r="G8" s="13">
        <v>0.89770000000000005</v>
      </c>
      <c r="H8" s="13">
        <v>0.9083</v>
      </c>
      <c r="I8" s="13">
        <v>0.877</v>
      </c>
      <c r="J8" s="13">
        <v>0.96009999999999995</v>
      </c>
      <c r="K8" s="13">
        <v>0.95209999999999995</v>
      </c>
      <c r="L8" s="13">
        <v>1.0159</v>
      </c>
      <c r="M8" s="13">
        <v>1.1044</v>
      </c>
    </row>
    <row r="9" spans="1:13" x14ac:dyDescent="0.45">
      <c r="A9" s="6" t="s">
        <v>30</v>
      </c>
      <c r="B9" s="6" t="s">
        <v>15</v>
      </c>
      <c r="C9" s="13">
        <v>0.8569</v>
      </c>
      <c r="D9" s="13">
        <v>0.86460000000000004</v>
      </c>
      <c r="E9" s="13">
        <v>0.84079999999999999</v>
      </c>
      <c r="F9" s="13">
        <v>0.87539999999999996</v>
      </c>
      <c r="G9" s="13">
        <v>0.91920000000000002</v>
      </c>
      <c r="H9" s="13">
        <v>0.91810000000000003</v>
      </c>
      <c r="I9" s="13">
        <v>0.89659999999999995</v>
      </c>
      <c r="J9" s="13">
        <v>0.97989999999999999</v>
      </c>
      <c r="K9" s="13">
        <v>0.95799999999999996</v>
      </c>
      <c r="L9" s="13">
        <v>1.0187999999999999</v>
      </c>
      <c r="M9" s="13">
        <v>1.0317000000000001</v>
      </c>
    </row>
    <row r="10" spans="1:13" x14ac:dyDescent="0.45">
      <c r="A10" s="6" t="s">
        <v>30</v>
      </c>
      <c r="B10" s="6" t="s">
        <v>16</v>
      </c>
      <c r="C10" s="13">
        <v>0.85009999999999997</v>
      </c>
      <c r="D10" s="13">
        <v>0.85750000000000004</v>
      </c>
      <c r="E10" s="13">
        <v>0.83560000000000001</v>
      </c>
      <c r="F10" s="13">
        <v>0.87170000000000003</v>
      </c>
      <c r="G10" s="13">
        <v>0.91739999999999999</v>
      </c>
      <c r="H10" s="13">
        <v>0.9163</v>
      </c>
      <c r="I10" s="13">
        <v>0.89490000000000003</v>
      </c>
      <c r="J10" s="13">
        <v>0.97789999999999999</v>
      </c>
      <c r="K10" s="13">
        <v>0.95499999999999996</v>
      </c>
      <c r="L10" s="13">
        <v>1.0132000000000001</v>
      </c>
      <c r="M10" s="13">
        <v>1.0273000000000001</v>
      </c>
    </row>
    <row r="11" spans="1:13" x14ac:dyDescent="0.45">
      <c r="A11" s="6" t="s">
        <v>31</v>
      </c>
      <c r="B11" s="6" t="s">
        <v>15</v>
      </c>
      <c r="C11" s="13">
        <v>0.80989999999999995</v>
      </c>
      <c r="D11" s="13">
        <v>0.8427</v>
      </c>
      <c r="E11" s="13">
        <v>0.82130000000000003</v>
      </c>
      <c r="F11" s="13">
        <v>0.86670000000000003</v>
      </c>
      <c r="G11" s="13">
        <v>0.92910000000000004</v>
      </c>
      <c r="H11" s="13">
        <v>0.91500000000000004</v>
      </c>
      <c r="I11" s="13">
        <v>0.8982</v>
      </c>
      <c r="J11" s="13">
        <v>0.99070000000000003</v>
      </c>
      <c r="K11" s="13">
        <v>0.97560000000000002</v>
      </c>
      <c r="L11" s="13">
        <v>1.0118</v>
      </c>
      <c r="M11" s="13">
        <v>1.0330999999999999</v>
      </c>
    </row>
    <row r="12" spans="1:13" x14ac:dyDescent="0.45">
      <c r="A12" s="6" t="s">
        <v>31</v>
      </c>
      <c r="B12" s="6" t="s">
        <v>16</v>
      </c>
      <c r="C12" s="13">
        <v>0.80430000000000001</v>
      </c>
      <c r="D12" s="13">
        <v>0.83720000000000006</v>
      </c>
      <c r="E12" s="13">
        <v>0.81689999999999996</v>
      </c>
      <c r="F12" s="13">
        <v>0.86319999999999997</v>
      </c>
      <c r="G12" s="13">
        <v>0.92669999999999997</v>
      </c>
      <c r="H12" s="13">
        <v>0.91310000000000002</v>
      </c>
      <c r="I12" s="13">
        <v>0.89649999999999996</v>
      </c>
      <c r="J12" s="13">
        <v>0.98829999999999996</v>
      </c>
      <c r="K12" s="13">
        <v>0.97189999999999999</v>
      </c>
      <c r="L12" s="13">
        <v>1.0047999999999999</v>
      </c>
      <c r="M12" s="13">
        <v>1.0206</v>
      </c>
    </row>
    <row r="13" spans="1:13" x14ac:dyDescent="0.45">
      <c r="A13" s="6" t="s">
        <v>32</v>
      </c>
      <c r="B13" s="6" t="s">
        <v>15</v>
      </c>
      <c r="C13" s="13">
        <v>0.88219999999999998</v>
      </c>
      <c r="D13" s="13">
        <v>0.87980000000000003</v>
      </c>
      <c r="E13" s="13">
        <v>0.84</v>
      </c>
      <c r="F13" s="13">
        <v>0.8851</v>
      </c>
      <c r="G13" s="13">
        <v>0.91700000000000004</v>
      </c>
      <c r="H13" s="13">
        <v>0.9083</v>
      </c>
      <c r="I13" s="13">
        <v>0.89419999999999999</v>
      </c>
      <c r="J13" s="13">
        <v>0.9758</v>
      </c>
      <c r="K13" s="13">
        <v>0.93830000000000002</v>
      </c>
      <c r="L13" s="13">
        <v>0.99060000000000004</v>
      </c>
      <c r="M13" s="13">
        <v>1.0143</v>
      </c>
    </row>
    <row r="14" spans="1:13" x14ac:dyDescent="0.45">
      <c r="A14" s="6" t="s">
        <v>32</v>
      </c>
      <c r="B14" s="6" t="s">
        <v>16</v>
      </c>
      <c r="C14" s="13">
        <v>0.87580000000000002</v>
      </c>
      <c r="D14" s="13">
        <v>0.87539999999999996</v>
      </c>
      <c r="E14" s="13">
        <v>0.83640000000000003</v>
      </c>
      <c r="F14" s="13">
        <v>0.88239999999999996</v>
      </c>
      <c r="G14" s="13">
        <v>0.9153</v>
      </c>
      <c r="H14" s="13">
        <v>0.9073</v>
      </c>
      <c r="I14" s="13">
        <v>0.8931</v>
      </c>
      <c r="J14" s="13">
        <v>0.97409999999999997</v>
      </c>
      <c r="K14" s="13">
        <v>0.93579999999999997</v>
      </c>
      <c r="L14" s="13">
        <v>0.98619999999999997</v>
      </c>
      <c r="M14" s="13">
        <v>1.0143</v>
      </c>
    </row>
    <row r="15" spans="1:13" x14ac:dyDescent="0.45">
      <c r="A15" s="6" t="s">
        <v>33</v>
      </c>
      <c r="B15" s="6" t="s">
        <v>15</v>
      </c>
      <c r="C15" s="13">
        <v>0.86409999999999998</v>
      </c>
      <c r="D15" s="13">
        <v>0.86419999999999997</v>
      </c>
      <c r="E15" s="13">
        <v>0.83550000000000002</v>
      </c>
      <c r="F15" s="13">
        <v>0.88539999999999996</v>
      </c>
      <c r="G15" s="13">
        <v>0.91639999999999999</v>
      </c>
      <c r="H15" s="13">
        <v>0.91569999999999996</v>
      </c>
      <c r="I15" s="13">
        <v>0.90359999999999996</v>
      </c>
      <c r="J15" s="13">
        <v>0.99099999999999999</v>
      </c>
      <c r="K15" s="13">
        <v>0.95169999999999999</v>
      </c>
      <c r="L15" s="13">
        <v>0.97650000000000003</v>
      </c>
      <c r="M15" s="13">
        <v>0.98180000000000001</v>
      </c>
    </row>
    <row r="16" spans="1:13" x14ac:dyDescent="0.45">
      <c r="A16" s="6" t="s">
        <v>33</v>
      </c>
      <c r="B16" s="6" t="s">
        <v>16</v>
      </c>
      <c r="C16" s="13">
        <v>0.85909999999999997</v>
      </c>
      <c r="D16" s="13">
        <v>0.85899999999999999</v>
      </c>
      <c r="E16" s="13">
        <v>0.83160000000000001</v>
      </c>
      <c r="F16" s="13">
        <v>0.88249999999999995</v>
      </c>
      <c r="G16" s="13">
        <v>0.9143</v>
      </c>
      <c r="H16" s="13">
        <v>0.91400000000000003</v>
      </c>
      <c r="I16" s="13">
        <v>0.9022</v>
      </c>
      <c r="J16" s="13">
        <v>0.98899999999999999</v>
      </c>
      <c r="K16" s="13">
        <v>0.9486</v>
      </c>
      <c r="L16" s="13">
        <v>0.97119999999999995</v>
      </c>
      <c r="M16" s="13">
        <v>0.97729999999999995</v>
      </c>
    </row>
    <row r="17" spans="1:13" x14ac:dyDescent="0.45">
      <c r="A17" s="6" t="s">
        <v>34</v>
      </c>
      <c r="B17" s="6" t="s">
        <v>15</v>
      </c>
      <c r="C17" s="13">
        <v>0.84099999999999997</v>
      </c>
      <c r="D17" s="13">
        <v>0.85340000000000005</v>
      </c>
      <c r="E17" s="13">
        <v>0.83919999999999995</v>
      </c>
      <c r="F17" s="13">
        <v>0.87280000000000002</v>
      </c>
      <c r="G17" s="13">
        <v>0.9133</v>
      </c>
      <c r="H17" s="13">
        <v>0.9083</v>
      </c>
      <c r="I17" s="13">
        <v>0.90100000000000002</v>
      </c>
      <c r="J17" s="13">
        <v>0.99409999999999998</v>
      </c>
      <c r="K17" s="13">
        <v>0.96340000000000003</v>
      </c>
      <c r="L17" s="13">
        <v>1.0194000000000001</v>
      </c>
      <c r="M17" s="13">
        <v>1.0548</v>
      </c>
    </row>
    <row r="18" spans="1:13" x14ac:dyDescent="0.45">
      <c r="A18" s="6" t="s">
        <v>34</v>
      </c>
      <c r="B18" s="6" t="s">
        <v>16</v>
      </c>
      <c r="C18" s="13">
        <v>0.83340000000000003</v>
      </c>
      <c r="D18" s="13">
        <v>0.84599999999999997</v>
      </c>
      <c r="E18" s="13">
        <v>0.83309999999999995</v>
      </c>
      <c r="F18" s="13">
        <v>0.86880000000000002</v>
      </c>
      <c r="G18" s="13">
        <v>0.91039999999999999</v>
      </c>
      <c r="H18" s="13">
        <v>0.90629999999999999</v>
      </c>
      <c r="I18" s="13">
        <v>0.89890000000000003</v>
      </c>
      <c r="J18" s="13">
        <v>0.99150000000000005</v>
      </c>
      <c r="K18" s="13">
        <v>0.95960000000000001</v>
      </c>
      <c r="L18" s="13">
        <v>1.0130999999999999</v>
      </c>
      <c r="M18" s="13">
        <v>1.0353000000000001</v>
      </c>
    </row>
    <row r="19" spans="1:13" x14ac:dyDescent="0.45">
      <c r="A19" s="6" t="s">
        <v>35</v>
      </c>
      <c r="B19" s="6" t="s">
        <v>15</v>
      </c>
      <c r="C19" s="13">
        <v>0.82489999999999997</v>
      </c>
      <c r="D19" s="13">
        <v>0.84930000000000005</v>
      </c>
      <c r="E19" s="13">
        <v>0.83089999999999997</v>
      </c>
      <c r="F19" s="13">
        <v>0.85440000000000005</v>
      </c>
      <c r="G19" s="13">
        <v>0.94259999999999999</v>
      </c>
      <c r="H19" s="13">
        <v>0.89990000000000003</v>
      </c>
      <c r="I19" s="13">
        <v>0.87890000000000001</v>
      </c>
      <c r="J19" s="13">
        <v>0.96660000000000001</v>
      </c>
      <c r="K19" s="13">
        <v>0.99970000000000003</v>
      </c>
      <c r="L19" s="13">
        <v>0.98799999999999999</v>
      </c>
      <c r="M19" s="13">
        <v>0.97709999999999997</v>
      </c>
    </row>
    <row r="20" spans="1:13" x14ac:dyDescent="0.45">
      <c r="A20" s="6" t="s">
        <v>35</v>
      </c>
      <c r="B20" s="6" t="s">
        <v>16</v>
      </c>
      <c r="C20" s="13">
        <v>0.81769999999999998</v>
      </c>
      <c r="D20" s="13">
        <v>0.84230000000000005</v>
      </c>
      <c r="E20" s="13">
        <v>0.82579999999999998</v>
      </c>
      <c r="F20" s="13">
        <v>0.85119999999999996</v>
      </c>
      <c r="G20" s="13">
        <v>0.94</v>
      </c>
      <c r="H20" s="13">
        <v>0.8982</v>
      </c>
      <c r="I20" s="13">
        <v>0.87729999999999997</v>
      </c>
      <c r="J20" s="13">
        <v>0.9647</v>
      </c>
      <c r="K20" s="13">
        <v>0.99660000000000004</v>
      </c>
      <c r="L20" s="13">
        <v>0.98329999999999995</v>
      </c>
      <c r="M20" s="13">
        <v>0.96909999999999996</v>
      </c>
    </row>
    <row r="21" spans="1:13" x14ac:dyDescent="0.45">
      <c r="A21" s="6" t="s">
        <v>36</v>
      </c>
      <c r="B21" s="6" t="s">
        <v>15</v>
      </c>
      <c r="C21" s="13">
        <v>0.83</v>
      </c>
      <c r="D21" s="13">
        <v>0.84830000000000005</v>
      </c>
      <c r="E21" s="13">
        <v>0.82620000000000005</v>
      </c>
      <c r="F21" s="13">
        <v>0.85470000000000002</v>
      </c>
      <c r="G21" s="13">
        <v>0.93799999999999994</v>
      </c>
      <c r="H21" s="13">
        <v>0.89690000000000003</v>
      </c>
      <c r="I21" s="13">
        <v>0.88470000000000004</v>
      </c>
      <c r="J21" s="13">
        <v>0.97289999999999999</v>
      </c>
      <c r="K21" s="13">
        <v>0.98629999999999995</v>
      </c>
      <c r="L21" s="13">
        <v>0.97270000000000001</v>
      </c>
      <c r="M21" s="13">
        <v>1.0275000000000001</v>
      </c>
    </row>
    <row r="22" spans="1:13" x14ac:dyDescent="0.45">
      <c r="A22" s="6" t="s">
        <v>36</v>
      </c>
      <c r="B22" s="6" t="s">
        <v>16</v>
      </c>
      <c r="C22" s="13">
        <v>0.82289999999999996</v>
      </c>
      <c r="D22" s="13">
        <v>0.84130000000000005</v>
      </c>
      <c r="E22" s="13">
        <v>0.82050000000000001</v>
      </c>
      <c r="F22" s="13">
        <v>0.8508</v>
      </c>
      <c r="G22" s="13">
        <v>0.93540000000000001</v>
      </c>
      <c r="H22" s="13">
        <v>0.89529999999999998</v>
      </c>
      <c r="I22" s="13">
        <v>0.88300000000000001</v>
      </c>
      <c r="J22" s="13">
        <v>0.97099999999999997</v>
      </c>
      <c r="K22" s="13">
        <v>0.98280000000000001</v>
      </c>
      <c r="L22" s="13">
        <v>0.96640000000000004</v>
      </c>
      <c r="M22" s="13">
        <v>1.0152000000000001</v>
      </c>
    </row>
    <row r="23" spans="1:13" x14ac:dyDescent="0.45">
      <c r="A23" s="6" t="s">
        <v>37</v>
      </c>
      <c r="B23" s="6" t="s">
        <v>15</v>
      </c>
      <c r="C23" s="13">
        <v>0.76600000000000001</v>
      </c>
      <c r="D23" s="13">
        <v>0.84660000000000002</v>
      </c>
      <c r="E23" s="13">
        <v>0.82369999999999999</v>
      </c>
      <c r="F23" s="13">
        <v>0.83689999999999998</v>
      </c>
      <c r="G23" s="13">
        <v>0.93659999999999999</v>
      </c>
      <c r="H23" s="13">
        <v>0.90720000000000001</v>
      </c>
      <c r="I23" s="13">
        <v>0.87670000000000003</v>
      </c>
      <c r="J23" s="13">
        <v>0.95779999999999998</v>
      </c>
      <c r="K23" s="13">
        <v>0.996</v>
      </c>
      <c r="L23" s="13">
        <v>0.998</v>
      </c>
      <c r="M23" s="13">
        <v>1.0044999999999999</v>
      </c>
    </row>
    <row r="24" spans="1:13" x14ac:dyDescent="0.45">
      <c r="A24" s="6" t="s">
        <v>37</v>
      </c>
      <c r="B24" s="6" t="s">
        <v>16</v>
      </c>
      <c r="C24" s="13">
        <v>0.75729999999999997</v>
      </c>
      <c r="D24" s="13">
        <v>0.83850000000000002</v>
      </c>
      <c r="E24" s="13">
        <v>0.81810000000000005</v>
      </c>
      <c r="F24" s="13">
        <v>0.83330000000000004</v>
      </c>
      <c r="G24" s="13">
        <v>0.93420000000000003</v>
      </c>
      <c r="H24" s="13">
        <v>0.90559999999999996</v>
      </c>
      <c r="I24" s="13">
        <v>0.87539999999999996</v>
      </c>
      <c r="J24" s="13">
        <v>0.95640000000000003</v>
      </c>
      <c r="K24" s="13">
        <v>0.99299999999999999</v>
      </c>
      <c r="L24" s="13">
        <v>0.99299999999999999</v>
      </c>
      <c r="M24" s="13">
        <v>0.99619999999999997</v>
      </c>
    </row>
    <row r="25" spans="1:13" x14ac:dyDescent="0.45">
      <c r="A25" s="6" t="s">
        <v>38</v>
      </c>
      <c r="B25" s="6" t="s">
        <v>15</v>
      </c>
      <c r="C25" s="13">
        <v>0.79339999999999999</v>
      </c>
      <c r="D25" s="13">
        <v>0.82850000000000001</v>
      </c>
      <c r="E25" s="13">
        <v>0.82550000000000001</v>
      </c>
      <c r="F25" s="13">
        <v>0.83740000000000003</v>
      </c>
      <c r="G25" s="13">
        <v>0.94830000000000003</v>
      </c>
      <c r="H25" s="13">
        <v>0.9294</v>
      </c>
      <c r="I25" s="13">
        <v>0.86819999999999997</v>
      </c>
      <c r="J25" s="13">
        <v>0.93859999999999999</v>
      </c>
      <c r="K25" s="13">
        <v>1.0373000000000001</v>
      </c>
      <c r="L25" s="13">
        <v>1.0279</v>
      </c>
      <c r="M25" s="13">
        <v>0.97170000000000001</v>
      </c>
    </row>
    <row r="26" spans="1:13" x14ac:dyDescent="0.45">
      <c r="A26" s="6" t="s">
        <v>38</v>
      </c>
      <c r="B26" s="6" t="s">
        <v>16</v>
      </c>
      <c r="C26" s="13">
        <v>0.7833</v>
      </c>
      <c r="D26" s="13">
        <v>0.81850000000000001</v>
      </c>
      <c r="E26" s="13">
        <v>0.81869999999999998</v>
      </c>
      <c r="F26" s="13">
        <v>0.83260000000000001</v>
      </c>
      <c r="G26" s="13">
        <v>0.94479999999999997</v>
      </c>
      <c r="H26" s="13">
        <v>0.92700000000000005</v>
      </c>
      <c r="I26" s="13">
        <v>0.86609999999999998</v>
      </c>
      <c r="J26" s="13">
        <v>0.93620000000000003</v>
      </c>
      <c r="K26" s="13">
        <v>1.0327999999999999</v>
      </c>
      <c r="L26" s="13">
        <v>1.022</v>
      </c>
      <c r="M26" s="13">
        <v>0.95730000000000004</v>
      </c>
    </row>
    <row r="27" spans="1:13" x14ac:dyDescent="0.45">
      <c r="A27" s="6" t="s">
        <v>39</v>
      </c>
      <c r="B27" s="6" t="s">
        <v>15</v>
      </c>
      <c r="C27" s="13">
        <v>0.80100000000000005</v>
      </c>
      <c r="D27" s="13">
        <v>0.83889999999999998</v>
      </c>
      <c r="E27" s="13">
        <v>0.83079999999999998</v>
      </c>
      <c r="F27" s="13">
        <v>0.83830000000000005</v>
      </c>
      <c r="G27" s="13">
        <v>0.94610000000000005</v>
      </c>
      <c r="H27" s="13">
        <v>0.9244</v>
      </c>
      <c r="I27" s="13">
        <v>0.86799999999999999</v>
      </c>
      <c r="J27" s="13">
        <v>0.94230000000000003</v>
      </c>
      <c r="K27" s="13">
        <v>1.03</v>
      </c>
      <c r="L27" s="13">
        <v>1.0367</v>
      </c>
      <c r="M27" s="13">
        <v>1.0192000000000001</v>
      </c>
    </row>
    <row r="28" spans="1:13" x14ac:dyDescent="0.45">
      <c r="A28" s="6" t="s">
        <v>39</v>
      </c>
      <c r="B28" s="6" t="s">
        <v>16</v>
      </c>
      <c r="C28" s="13">
        <v>0.79259999999999997</v>
      </c>
      <c r="D28" s="13">
        <v>0.83069999999999999</v>
      </c>
      <c r="E28" s="13">
        <v>0.82550000000000001</v>
      </c>
      <c r="F28" s="13">
        <v>0.83479999999999999</v>
      </c>
      <c r="G28" s="13">
        <v>0.94350000000000001</v>
      </c>
      <c r="H28" s="13">
        <v>0.92259999999999998</v>
      </c>
      <c r="I28" s="13">
        <v>0.86650000000000005</v>
      </c>
      <c r="J28" s="13">
        <v>0.94040000000000001</v>
      </c>
      <c r="K28" s="13">
        <v>1.0262</v>
      </c>
      <c r="L28" s="13">
        <v>1.0295000000000001</v>
      </c>
      <c r="M28" s="13">
        <v>1.0044999999999999</v>
      </c>
    </row>
    <row r="29" spans="1:13" x14ac:dyDescent="0.45">
      <c r="A29" s="6" t="s">
        <v>40</v>
      </c>
      <c r="B29" s="6" t="s">
        <v>15</v>
      </c>
      <c r="C29" s="13">
        <v>0.75570000000000004</v>
      </c>
      <c r="D29" s="13">
        <v>0.7883</v>
      </c>
      <c r="E29" s="13">
        <v>0.81850000000000001</v>
      </c>
      <c r="F29" s="13">
        <v>0.83289999999999997</v>
      </c>
      <c r="G29" s="13">
        <v>0.92390000000000005</v>
      </c>
      <c r="H29" s="13">
        <v>0.94259999999999999</v>
      </c>
      <c r="I29" s="13">
        <v>0.87590000000000001</v>
      </c>
      <c r="J29" s="13">
        <v>0.91779999999999995</v>
      </c>
      <c r="K29" s="13">
        <v>0.98329999999999995</v>
      </c>
      <c r="L29" s="13">
        <v>1.0091000000000001</v>
      </c>
      <c r="M29" s="13">
        <v>0.95240000000000002</v>
      </c>
    </row>
    <row r="30" spans="1:13" x14ac:dyDescent="0.45">
      <c r="A30" s="6" t="s">
        <v>40</v>
      </c>
      <c r="B30" s="6" t="s">
        <v>16</v>
      </c>
      <c r="C30" s="13">
        <v>0.74490000000000001</v>
      </c>
      <c r="D30" s="13">
        <v>0.77939999999999998</v>
      </c>
      <c r="E30" s="13">
        <v>0.8125</v>
      </c>
      <c r="F30" s="13">
        <v>0.82909999999999995</v>
      </c>
      <c r="G30" s="13">
        <v>0.92130000000000001</v>
      </c>
      <c r="H30" s="13">
        <v>0.94089999999999996</v>
      </c>
      <c r="I30" s="13">
        <v>0.87439999999999996</v>
      </c>
      <c r="J30" s="13">
        <v>0.91620000000000001</v>
      </c>
      <c r="K30" s="13">
        <v>0.98009999999999997</v>
      </c>
      <c r="L30" s="13">
        <v>1.0043</v>
      </c>
      <c r="M30" s="13">
        <v>0.94279999999999997</v>
      </c>
    </row>
    <row r="31" spans="1:13" x14ac:dyDescent="0.45">
      <c r="A31" s="6" t="s">
        <v>41</v>
      </c>
      <c r="B31" s="6" t="s">
        <v>15</v>
      </c>
      <c r="C31" s="13">
        <v>0.77</v>
      </c>
      <c r="D31" s="13">
        <v>0.82050000000000001</v>
      </c>
      <c r="E31" s="13">
        <v>0.81299999999999994</v>
      </c>
      <c r="F31" s="13">
        <v>0.82609999999999995</v>
      </c>
      <c r="G31" s="13">
        <v>0.93420000000000003</v>
      </c>
      <c r="H31" s="13">
        <v>0.94720000000000004</v>
      </c>
      <c r="I31" s="13">
        <v>0.86829999999999996</v>
      </c>
      <c r="J31" s="13">
        <v>0.93079999999999996</v>
      </c>
      <c r="K31" s="13">
        <v>1.01</v>
      </c>
      <c r="L31" s="13">
        <v>1.0096000000000001</v>
      </c>
      <c r="M31" s="13">
        <v>0.94830000000000003</v>
      </c>
    </row>
    <row r="32" spans="1:13" x14ac:dyDescent="0.45">
      <c r="A32" s="6" t="s">
        <v>41</v>
      </c>
      <c r="B32" s="6" t="s">
        <v>16</v>
      </c>
      <c r="C32" s="13">
        <v>0.76219999999999999</v>
      </c>
      <c r="D32" s="13">
        <v>0.81420000000000003</v>
      </c>
      <c r="E32" s="13">
        <v>0.80889999999999995</v>
      </c>
      <c r="F32" s="13">
        <v>0.82310000000000005</v>
      </c>
      <c r="G32" s="13">
        <v>0.93189999999999995</v>
      </c>
      <c r="H32" s="13">
        <v>0.9456</v>
      </c>
      <c r="I32" s="13">
        <v>0.86680000000000001</v>
      </c>
      <c r="J32" s="13">
        <v>0.92910000000000004</v>
      </c>
      <c r="K32" s="13">
        <v>1.0069999999999999</v>
      </c>
      <c r="L32" s="13">
        <v>1.0044</v>
      </c>
      <c r="M32" s="13">
        <v>0.93899999999999995</v>
      </c>
    </row>
    <row r="33" spans="1:13" x14ac:dyDescent="0.45">
      <c r="A33" s="6" t="s">
        <v>42</v>
      </c>
      <c r="B33" s="6" t="s">
        <v>15</v>
      </c>
      <c r="C33" s="13">
        <v>0.84140000000000004</v>
      </c>
      <c r="D33" s="13">
        <v>0.86739999999999995</v>
      </c>
      <c r="E33" s="13">
        <v>0.84030000000000005</v>
      </c>
      <c r="F33" s="13">
        <v>0.871</v>
      </c>
      <c r="G33" s="13">
        <v>0.93489999999999995</v>
      </c>
      <c r="H33" s="13">
        <v>0.90839999999999999</v>
      </c>
      <c r="I33" s="13">
        <v>0.89019999999999999</v>
      </c>
      <c r="J33" s="13">
        <v>0.98070000000000002</v>
      </c>
      <c r="K33" s="13">
        <v>0.97009999999999996</v>
      </c>
      <c r="L33" s="13">
        <v>0.98760000000000003</v>
      </c>
      <c r="M33" s="13">
        <v>0.99850000000000005</v>
      </c>
    </row>
    <row r="34" spans="1:13" x14ac:dyDescent="0.45">
      <c r="A34" s="6" t="s">
        <v>42</v>
      </c>
      <c r="B34" s="6" t="s">
        <v>16</v>
      </c>
      <c r="C34" s="13">
        <v>0.83699999999999997</v>
      </c>
      <c r="D34" s="13">
        <v>0.86319999999999997</v>
      </c>
      <c r="E34" s="13">
        <v>0.83720000000000006</v>
      </c>
      <c r="F34" s="13">
        <v>0.86880000000000002</v>
      </c>
      <c r="G34" s="13">
        <v>0.9335</v>
      </c>
      <c r="H34" s="13">
        <v>0.9073</v>
      </c>
      <c r="I34" s="13">
        <v>0.88880000000000003</v>
      </c>
      <c r="J34" s="13">
        <v>0.97899999999999998</v>
      </c>
      <c r="K34" s="13">
        <v>0.96740000000000004</v>
      </c>
      <c r="L34" s="13">
        <v>0.98270000000000002</v>
      </c>
      <c r="M34" s="13">
        <v>0.99029999999999996</v>
      </c>
    </row>
    <row r="35" spans="1:13" x14ac:dyDescent="0.45">
      <c r="A35" s="6" t="s">
        <v>43</v>
      </c>
      <c r="B35" s="6" t="s">
        <v>15</v>
      </c>
      <c r="C35" s="13">
        <v>0.80800000000000005</v>
      </c>
      <c r="D35" s="13">
        <v>0.86219999999999997</v>
      </c>
      <c r="E35" s="13">
        <v>0.83050000000000002</v>
      </c>
      <c r="F35" s="13">
        <v>0.84009999999999996</v>
      </c>
      <c r="G35" s="13">
        <v>0.95250000000000001</v>
      </c>
      <c r="H35" s="13">
        <v>0.91790000000000005</v>
      </c>
      <c r="I35" s="13">
        <v>0.87780000000000002</v>
      </c>
      <c r="J35" s="13">
        <v>0.94330000000000003</v>
      </c>
      <c r="K35" s="13">
        <v>0.99609999999999999</v>
      </c>
      <c r="L35" s="13">
        <v>0.98309999999999997</v>
      </c>
      <c r="M35" s="13">
        <v>1.0355000000000001</v>
      </c>
    </row>
    <row r="36" spans="1:13" x14ac:dyDescent="0.45">
      <c r="A36" s="6" t="s">
        <v>43</v>
      </c>
      <c r="B36" s="6" t="s">
        <v>16</v>
      </c>
      <c r="C36" s="13">
        <v>0.80310000000000004</v>
      </c>
      <c r="D36" s="13">
        <v>0.85750000000000004</v>
      </c>
      <c r="E36" s="13">
        <v>0.82679999999999998</v>
      </c>
      <c r="F36" s="13">
        <v>0.8377</v>
      </c>
      <c r="G36" s="13">
        <v>0.95040000000000002</v>
      </c>
      <c r="H36" s="13">
        <v>0.91659999999999997</v>
      </c>
      <c r="I36" s="13">
        <v>0.87629999999999997</v>
      </c>
      <c r="J36" s="13">
        <v>0.94179999999999997</v>
      </c>
      <c r="K36" s="13">
        <v>0.99309999999999998</v>
      </c>
      <c r="L36" s="13">
        <v>0.97750000000000004</v>
      </c>
      <c r="M36" s="13">
        <v>1.0263</v>
      </c>
    </row>
    <row r="37" spans="1:13" x14ac:dyDescent="0.45">
      <c r="A37" s="6" t="s">
        <v>44</v>
      </c>
      <c r="B37" s="6" t="s">
        <v>15</v>
      </c>
      <c r="C37" s="13">
        <v>0.76759999999999995</v>
      </c>
      <c r="D37" s="13">
        <v>0.83160000000000001</v>
      </c>
      <c r="E37" s="13">
        <v>0.79530000000000001</v>
      </c>
      <c r="F37" s="13">
        <v>0.82269999999999999</v>
      </c>
      <c r="G37" s="13">
        <v>0.92920000000000003</v>
      </c>
      <c r="H37" s="13">
        <v>0.91900000000000004</v>
      </c>
      <c r="I37" s="13">
        <v>0.8821</v>
      </c>
      <c r="J37" s="13">
        <v>0.9486</v>
      </c>
      <c r="K37" s="13">
        <v>1.0048999999999999</v>
      </c>
      <c r="L37" s="13">
        <v>1.0106999999999999</v>
      </c>
      <c r="M37" s="13">
        <v>0.99339999999999995</v>
      </c>
    </row>
    <row r="38" spans="1:13" x14ac:dyDescent="0.45">
      <c r="A38" s="6" t="s">
        <v>44</v>
      </c>
      <c r="B38" s="6" t="s">
        <v>16</v>
      </c>
      <c r="C38" s="13">
        <v>0.76090000000000002</v>
      </c>
      <c r="D38" s="13">
        <v>0.8256</v>
      </c>
      <c r="E38" s="13">
        <v>0.79039999999999999</v>
      </c>
      <c r="F38" s="13">
        <v>0.81950000000000001</v>
      </c>
      <c r="G38" s="13">
        <v>0.92689999999999995</v>
      </c>
      <c r="H38" s="13">
        <v>0.91720000000000002</v>
      </c>
      <c r="I38" s="13">
        <v>0.88060000000000005</v>
      </c>
      <c r="J38" s="13">
        <v>0.94650000000000001</v>
      </c>
      <c r="K38" s="13">
        <v>1.0008999999999999</v>
      </c>
      <c r="L38" s="13">
        <v>1.0055000000000001</v>
      </c>
      <c r="M38" s="13">
        <v>0.97599999999999998</v>
      </c>
    </row>
    <row r="39" spans="1:13" x14ac:dyDescent="0.45">
      <c r="A39" s="6" t="s">
        <v>45</v>
      </c>
      <c r="B39" s="6" t="s">
        <v>15</v>
      </c>
      <c r="C39" s="13">
        <v>0.78869999999999996</v>
      </c>
      <c r="D39" s="13">
        <v>0.84050000000000002</v>
      </c>
      <c r="E39" s="13">
        <v>0.80869999999999997</v>
      </c>
      <c r="F39" s="13">
        <v>0.83589999999999998</v>
      </c>
      <c r="G39" s="13">
        <v>0.92030000000000001</v>
      </c>
      <c r="H39" s="13">
        <v>0.91949999999999998</v>
      </c>
      <c r="I39" s="13">
        <v>0.87780000000000002</v>
      </c>
      <c r="J39" s="13">
        <v>0.96609999999999996</v>
      </c>
      <c r="K39" s="13">
        <v>0.98509999999999998</v>
      </c>
      <c r="L39" s="13">
        <v>1.0339</v>
      </c>
      <c r="M39" s="13">
        <v>1.0868</v>
      </c>
    </row>
    <row r="40" spans="1:13" x14ac:dyDescent="0.45">
      <c r="A40" s="6" t="s">
        <v>45</v>
      </c>
      <c r="B40" s="6" t="s">
        <v>16</v>
      </c>
      <c r="C40" s="13">
        <v>0.78259999999999996</v>
      </c>
      <c r="D40" s="13">
        <v>0.83330000000000004</v>
      </c>
      <c r="E40" s="13">
        <v>0.80300000000000005</v>
      </c>
      <c r="F40" s="13">
        <v>0.83209999999999995</v>
      </c>
      <c r="G40" s="13">
        <v>0.91739999999999999</v>
      </c>
      <c r="H40" s="13">
        <v>0.91759999999999997</v>
      </c>
      <c r="I40" s="13">
        <v>0.87609999999999999</v>
      </c>
      <c r="J40" s="13">
        <v>0.96379999999999999</v>
      </c>
      <c r="K40" s="13">
        <v>0.98150000000000004</v>
      </c>
      <c r="L40" s="13">
        <v>1.0275000000000001</v>
      </c>
      <c r="M40" s="13">
        <v>1.0771999999999999</v>
      </c>
    </row>
    <row r="41" spans="1:13" x14ac:dyDescent="0.45">
      <c r="A41" s="6" t="s">
        <v>46</v>
      </c>
      <c r="B41" s="6" t="s">
        <v>15</v>
      </c>
      <c r="C41" s="13">
        <v>0.75670000000000004</v>
      </c>
      <c r="D41" s="13">
        <v>0.8427</v>
      </c>
      <c r="E41" s="13">
        <v>0.81679999999999997</v>
      </c>
      <c r="F41" s="13">
        <v>0.82340000000000002</v>
      </c>
      <c r="G41" s="13">
        <v>0.91569999999999996</v>
      </c>
      <c r="H41" s="13">
        <v>0.91469999999999996</v>
      </c>
      <c r="I41" s="13">
        <v>0.89329999999999998</v>
      </c>
      <c r="J41" s="13">
        <v>0.95469999999999999</v>
      </c>
      <c r="K41" s="13">
        <v>0.97899999999999998</v>
      </c>
      <c r="L41" s="13">
        <v>0.97430000000000005</v>
      </c>
      <c r="M41" s="13">
        <v>0.99750000000000005</v>
      </c>
    </row>
    <row r="42" spans="1:13" x14ac:dyDescent="0.45">
      <c r="A42" s="6" t="s">
        <v>46</v>
      </c>
      <c r="B42" s="6" t="s">
        <v>16</v>
      </c>
      <c r="C42" s="13">
        <v>0.75060000000000004</v>
      </c>
      <c r="D42" s="13">
        <v>0.8367</v>
      </c>
      <c r="E42" s="13">
        <v>0.81240000000000001</v>
      </c>
      <c r="F42" s="13">
        <v>0.8196</v>
      </c>
      <c r="G42" s="13">
        <v>0.91290000000000004</v>
      </c>
      <c r="H42" s="13">
        <v>0.91320000000000001</v>
      </c>
      <c r="I42" s="13">
        <v>0.89129999999999998</v>
      </c>
      <c r="J42" s="13">
        <v>0.95279999999999998</v>
      </c>
      <c r="K42" s="13">
        <v>0.9758</v>
      </c>
      <c r="L42" s="13">
        <v>0.97009999999999996</v>
      </c>
      <c r="M42" s="13">
        <v>0.98860000000000003</v>
      </c>
    </row>
    <row r="43" spans="1:13" x14ac:dyDescent="0.45">
      <c r="A43" s="6" t="s">
        <v>47</v>
      </c>
      <c r="B43" s="6" t="s">
        <v>15</v>
      </c>
      <c r="C43" s="13">
        <v>0.80089999999999995</v>
      </c>
      <c r="D43" s="13">
        <v>0.85799999999999998</v>
      </c>
      <c r="E43" s="13">
        <v>0.82410000000000005</v>
      </c>
      <c r="F43" s="13">
        <v>0.84309999999999996</v>
      </c>
      <c r="G43" s="13">
        <v>0.93400000000000005</v>
      </c>
      <c r="H43" s="13">
        <v>0.91610000000000003</v>
      </c>
      <c r="I43" s="13">
        <v>0.89139999999999997</v>
      </c>
      <c r="J43" s="13">
        <v>0.95569999999999999</v>
      </c>
      <c r="K43" s="13">
        <v>0.97899999999999998</v>
      </c>
      <c r="L43" s="13">
        <v>0.98009999999999997</v>
      </c>
      <c r="M43" s="13">
        <v>1.0216000000000001</v>
      </c>
    </row>
    <row r="44" spans="1:13" x14ac:dyDescent="0.45">
      <c r="A44" s="6" t="s">
        <v>47</v>
      </c>
      <c r="B44" s="6" t="s">
        <v>16</v>
      </c>
      <c r="C44" s="13">
        <v>0.7954</v>
      </c>
      <c r="D44" s="13">
        <v>0.85219999999999996</v>
      </c>
      <c r="E44" s="13">
        <v>0.81989999999999996</v>
      </c>
      <c r="F44" s="13">
        <v>0.83989999999999998</v>
      </c>
      <c r="G44" s="13">
        <v>0.93159999999999998</v>
      </c>
      <c r="H44" s="13">
        <v>0.91439999999999999</v>
      </c>
      <c r="I44" s="13">
        <v>0.88980000000000004</v>
      </c>
      <c r="J44" s="13">
        <v>0.95369999999999999</v>
      </c>
      <c r="K44" s="13">
        <v>0.97560000000000002</v>
      </c>
      <c r="L44" s="13">
        <v>0.97529999999999994</v>
      </c>
      <c r="M44" s="13">
        <v>1.0098</v>
      </c>
    </row>
    <row r="45" spans="1:13" x14ac:dyDescent="0.45">
      <c r="A45" s="6" t="s">
        <v>48</v>
      </c>
      <c r="B45" s="6" t="s">
        <v>15</v>
      </c>
      <c r="C45" s="13">
        <v>0.78200000000000003</v>
      </c>
      <c r="D45" s="13">
        <v>0.83850000000000002</v>
      </c>
      <c r="E45" s="13">
        <v>0.80520000000000003</v>
      </c>
      <c r="F45" s="13">
        <v>0.8347</v>
      </c>
      <c r="G45" s="13">
        <v>0.9355</v>
      </c>
      <c r="H45" s="13">
        <v>0.92520000000000002</v>
      </c>
      <c r="I45" s="13">
        <v>0.88190000000000002</v>
      </c>
      <c r="J45" s="13">
        <v>0.96140000000000003</v>
      </c>
      <c r="K45" s="13">
        <v>1.0066999999999999</v>
      </c>
      <c r="L45" s="13">
        <v>1.0261</v>
      </c>
      <c r="M45" s="13">
        <v>1.0251999999999999</v>
      </c>
    </row>
    <row r="46" spans="1:13" x14ac:dyDescent="0.45">
      <c r="A46" s="6" t="s">
        <v>48</v>
      </c>
      <c r="B46" s="6" t="s">
        <v>16</v>
      </c>
      <c r="C46" s="13">
        <v>0.77749999999999997</v>
      </c>
      <c r="D46" s="13">
        <v>0.8337</v>
      </c>
      <c r="E46" s="13">
        <v>0.80159999999999998</v>
      </c>
      <c r="F46" s="13">
        <v>0.83199999999999996</v>
      </c>
      <c r="G46" s="13">
        <v>0.93320000000000003</v>
      </c>
      <c r="H46" s="13">
        <v>0.92369999999999997</v>
      </c>
      <c r="I46" s="13">
        <v>0.88049999999999995</v>
      </c>
      <c r="J46" s="13">
        <v>0.95940000000000003</v>
      </c>
      <c r="K46" s="13">
        <v>1.0034000000000001</v>
      </c>
      <c r="L46" s="13">
        <v>1.0202</v>
      </c>
      <c r="M46" s="13">
        <v>1.0167999999999999</v>
      </c>
    </row>
    <row r="47" spans="1:13" x14ac:dyDescent="0.45">
      <c r="A47" s="6" t="s">
        <v>49</v>
      </c>
      <c r="B47" s="6" t="s">
        <v>15</v>
      </c>
      <c r="C47" s="13">
        <v>0.81759999999999999</v>
      </c>
      <c r="D47" s="13">
        <v>0.85140000000000005</v>
      </c>
      <c r="E47" s="13">
        <v>0.82720000000000005</v>
      </c>
      <c r="F47" s="13">
        <v>0.84809999999999997</v>
      </c>
      <c r="G47" s="13">
        <v>0.93730000000000002</v>
      </c>
      <c r="H47" s="13">
        <v>0.91800000000000004</v>
      </c>
      <c r="I47" s="13">
        <v>0.87549999999999994</v>
      </c>
      <c r="J47" s="13">
        <v>0.95409999999999995</v>
      </c>
      <c r="K47" s="13">
        <v>0.99419999999999997</v>
      </c>
      <c r="L47" s="13">
        <v>1.0049999999999999</v>
      </c>
      <c r="M47" s="13">
        <v>0.98770000000000002</v>
      </c>
    </row>
    <row r="48" spans="1:13" x14ac:dyDescent="0.45">
      <c r="A48" s="6" t="s">
        <v>49</v>
      </c>
      <c r="B48" s="6" t="s">
        <v>16</v>
      </c>
      <c r="C48" s="13">
        <v>0.81059999999999999</v>
      </c>
      <c r="D48" s="13">
        <v>0.84379999999999999</v>
      </c>
      <c r="E48" s="13">
        <v>0.82140000000000002</v>
      </c>
      <c r="F48" s="13">
        <v>0.84409999999999996</v>
      </c>
      <c r="G48" s="13">
        <v>0.93459999999999999</v>
      </c>
      <c r="H48" s="13">
        <v>0.91620000000000001</v>
      </c>
      <c r="I48" s="13">
        <v>0.87409999999999999</v>
      </c>
      <c r="J48" s="13">
        <v>0.95240000000000002</v>
      </c>
      <c r="K48" s="13">
        <v>0.99109999999999998</v>
      </c>
      <c r="L48" s="13">
        <v>1.0001</v>
      </c>
      <c r="M48" s="13">
        <v>0.97750000000000004</v>
      </c>
    </row>
    <row r="49" spans="1:13" x14ac:dyDescent="0.45">
      <c r="A49" s="6" t="s">
        <v>50</v>
      </c>
      <c r="B49" s="6" t="s">
        <v>15</v>
      </c>
      <c r="C49" s="13">
        <v>0.75619999999999998</v>
      </c>
      <c r="D49" s="13">
        <v>0.79900000000000004</v>
      </c>
      <c r="E49" s="13">
        <v>0.7994</v>
      </c>
      <c r="F49" s="13">
        <v>0.82050000000000001</v>
      </c>
      <c r="G49" s="13">
        <v>0.93289999999999995</v>
      </c>
      <c r="H49" s="13">
        <v>0.93540000000000001</v>
      </c>
      <c r="I49" s="13">
        <v>0.87709999999999999</v>
      </c>
      <c r="J49" s="13">
        <v>0.93369999999999997</v>
      </c>
      <c r="K49" s="13">
        <v>1.0159</v>
      </c>
      <c r="L49" s="13">
        <v>1.0091000000000001</v>
      </c>
      <c r="M49" s="13">
        <v>0.91790000000000005</v>
      </c>
    </row>
    <row r="50" spans="1:13" x14ac:dyDescent="0.45">
      <c r="A50" s="6" t="s">
        <v>50</v>
      </c>
      <c r="B50" s="6" t="s">
        <v>16</v>
      </c>
      <c r="C50" s="13">
        <v>0.75</v>
      </c>
      <c r="D50" s="13">
        <v>0.79290000000000005</v>
      </c>
      <c r="E50" s="13">
        <v>0.79469999999999996</v>
      </c>
      <c r="F50" s="13">
        <v>0.81730000000000003</v>
      </c>
      <c r="G50" s="13">
        <v>0.9304</v>
      </c>
      <c r="H50" s="13">
        <v>0.9335</v>
      </c>
      <c r="I50" s="13">
        <v>0.87560000000000004</v>
      </c>
      <c r="J50" s="13">
        <v>0.93200000000000005</v>
      </c>
      <c r="K50" s="13">
        <v>1.0128999999999999</v>
      </c>
      <c r="L50" s="13">
        <v>1.0044999999999999</v>
      </c>
      <c r="M50" s="13">
        <v>0.90780000000000005</v>
      </c>
    </row>
    <row r="51" spans="1:13" x14ac:dyDescent="0.45">
      <c r="A51" s="6" t="s">
        <v>51</v>
      </c>
      <c r="B51" s="6" t="s">
        <v>15</v>
      </c>
      <c r="C51" s="13">
        <v>0.75519999999999998</v>
      </c>
      <c r="D51" s="13">
        <v>0.82899999999999996</v>
      </c>
      <c r="E51" s="13">
        <v>0.80659999999999998</v>
      </c>
      <c r="F51" s="13">
        <v>0.82679999999999998</v>
      </c>
      <c r="G51" s="13">
        <v>0.92420000000000002</v>
      </c>
      <c r="H51" s="13">
        <v>0.92090000000000005</v>
      </c>
      <c r="I51" s="13">
        <v>0.88649999999999995</v>
      </c>
      <c r="J51" s="13">
        <v>0.94879999999999998</v>
      </c>
      <c r="K51" s="13">
        <v>0.98560000000000003</v>
      </c>
      <c r="L51" s="13">
        <v>0.9859</v>
      </c>
      <c r="M51" s="13">
        <v>0.90390000000000004</v>
      </c>
    </row>
    <row r="52" spans="1:13" x14ac:dyDescent="0.45">
      <c r="A52" s="6" t="s">
        <v>51</v>
      </c>
      <c r="B52" s="6" t="s">
        <v>16</v>
      </c>
      <c r="C52" s="13">
        <v>0.74870000000000003</v>
      </c>
      <c r="D52" s="13">
        <v>0.82320000000000004</v>
      </c>
      <c r="E52" s="13">
        <v>0.80189999999999995</v>
      </c>
      <c r="F52" s="13">
        <v>0.82340000000000002</v>
      </c>
      <c r="G52" s="13">
        <v>0.92169999999999996</v>
      </c>
      <c r="H52" s="13">
        <v>0.91890000000000005</v>
      </c>
      <c r="I52" s="13">
        <v>0.88480000000000003</v>
      </c>
      <c r="J52" s="13">
        <v>0.94689999999999996</v>
      </c>
      <c r="K52" s="13">
        <v>0.98270000000000002</v>
      </c>
      <c r="L52" s="13">
        <v>0.98150000000000004</v>
      </c>
      <c r="M52" s="13">
        <v>0.90039999999999998</v>
      </c>
    </row>
    <row r="53" spans="1:13" x14ac:dyDescent="0.45">
      <c r="A53" s="6" t="s">
        <v>52</v>
      </c>
      <c r="B53" s="6" t="s">
        <v>15</v>
      </c>
      <c r="C53" s="13">
        <v>0.7631</v>
      </c>
      <c r="D53" s="13">
        <v>0.84370000000000001</v>
      </c>
      <c r="E53" s="13">
        <v>0.81599999999999995</v>
      </c>
      <c r="F53" s="13">
        <v>0.84699999999999998</v>
      </c>
      <c r="G53" s="13">
        <v>0.94520000000000004</v>
      </c>
      <c r="H53" s="13">
        <v>0.93389999999999995</v>
      </c>
      <c r="I53" s="13">
        <v>0.88929999999999998</v>
      </c>
      <c r="J53" s="13">
        <v>0.96909999999999996</v>
      </c>
      <c r="K53" s="13">
        <v>1.0085999999999999</v>
      </c>
      <c r="L53" s="13">
        <v>1.0219</v>
      </c>
      <c r="M53" s="13">
        <v>0.98240000000000005</v>
      </c>
    </row>
    <row r="54" spans="1:13" x14ac:dyDescent="0.45">
      <c r="A54" s="6" t="s">
        <v>52</v>
      </c>
      <c r="B54" s="6" t="s">
        <v>16</v>
      </c>
      <c r="C54" s="13">
        <v>0.75539999999999996</v>
      </c>
      <c r="D54" s="13">
        <v>0.83579999999999999</v>
      </c>
      <c r="E54" s="13">
        <v>0.8105</v>
      </c>
      <c r="F54" s="13">
        <v>0.84319999999999995</v>
      </c>
      <c r="G54" s="13">
        <v>0.94269999999999998</v>
      </c>
      <c r="H54" s="13">
        <v>0.93200000000000005</v>
      </c>
      <c r="I54" s="13">
        <v>0.88759999999999994</v>
      </c>
      <c r="J54" s="13">
        <v>0.96699999999999997</v>
      </c>
      <c r="K54" s="13">
        <v>1.0044999999999999</v>
      </c>
      <c r="L54" s="13">
        <v>1.014</v>
      </c>
      <c r="M54" s="13">
        <v>0.96940000000000004</v>
      </c>
    </row>
    <row r="55" spans="1:13" x14ac:dyDescent="0.45">
      <c r="A55" s="6" t="s">
        <v>53</v>
      </c>
      <c r="B55" s="6" t="s">
        <v>15</v>
      </c>
      <c r="C55" s="13">
        <v>0.69189999999999996</v>
      </c>
      <c r="D55" s="13">
        <v>0.80120000000000002</v>
      </c>
      <c r="E55" s="13">
        <v>0.77849999999999997</v>
      </c>
      <c r="F55" s="13">
        <v>0.80359999999999998</v>
      </c>
      <c r="G55" s="13">
        <v>0.91749999999999998</v>
      </c>
      <c r="H55" s="13">
        <v>0.91669999999999996</v>
      </c>
      <c r="I55" s="13">
        <v>0.85389999999999999</v>
      </c>
      <c r="J55" s="13">
        <v>0.9244</v>
      </c>
      <c r="K55" s="13">
        <v>1.0005999999999999</v>
      </c>
      <c r="L55" s="13">
        <v>0.99960000000000004</v>
      </c>
      <c r="M55" s="13">
        <v>0.94540000000000002</v>
      </c>
    </row>
    <row r="56" spans="1:13" x14ac:dyDescent="0.45">
      <c r="A56" s="6" t="s">
        <v>53</v>
      </c>
      <c r="B56" s="6" t="s">
        <v>16</v>
      </c>
      <c r="C56" s="13">
        <v>0.68540000000000001</v>
      </c>
      <c r="D56" s="13">
        <v>0.7944</v>
      </c>
      <c r="E56" s="13">
        <v>0.77390000000000003</v>
      </c>
      <c r="F56" s="13">
        <v>0.79990000000000006</v>
      </c>
      <c r="G56" s="13">
        <v>0.91459999999999997</v>
      </c>
      <c r="H56" s="13">
        <v>0.91469999999999996</v>
      </c>
      <c r="I56" s="13">
        <v>0.85209999999999997</v>
      </c>
      <c r="J56" s="13">
        <v>0.9224</v>
      </c>
      <c r="K56" s="13">
        <v>0.997</v>
      </c>
      <c r="L56" s="13">
        <v>0.99460000000000004</v>
      </c>
      <c r="M56" s="13">
        <v>0.9385</v>
      </c>
    </row>
    <row r="57" spans="1:13" x14ac:dyDescent="0.45">
      <c r="A57" s="6" t="s">
        <v>54</v>
      </c>
      <c r="B57" s="6" t="s">
        <v>15</v>
      </c>
      <c r="C57" s="13">
        <v>0.6573</v>
      </c>
      <c r="D57" s="13">
        <v>0.75739999999999996</v>
      </c>
      <c r="E57" s="13">
        <v>0.76880000000000004</v>
      </c>
      <c r="F57" s="13">
        <v>0.79269999999999996</v>
      </c>
      <c r="G57" s="13">
        <v>0.91930000000000001</v>
      </c>
      <c r="H57" s="13">
        <v>0.92830000000000001</v>
      </c>
      <c r="I57" s="13">
        <v>0.84519999999999995</v>
      </c>
      <c r="J57" s="13">
        <v>0.90959999999999996</v>
      </c>
      <c r="K57" s="13">
        <v>1.0169999999999999</v>
      </c>
      <c r="L57" s="13">
        <v>1.0195000000000001</v>
      </c>
      <c r="M57" s="13">
        <v>0.94840000000000002</v>
      </c>
    </row>
    <row r="58" spans="1:13" x14ac:dyDescent="0.45">
      <c r="A58" s="6" t="s">
        <v>54</v>
      </c>
      <c r="B58" s="6" t="s">
        <v>16</v>
      </c>
      <c r="C58" s="13">
        <v>0.6502</v>
      </c>
      <c r="D58" s="13">
        <v>0.75090000000000001</v>
      </c>
      <c r="E58" s="13">
        <v>0.76390000000000002</v>
      </c>
      <c r="F58" s="13">
        <v>0.78920000000000001</v>
      </c>
      <c r="G58" s="13">
        <v>0.91649999999999998</v>
      </c>
      <c r="H58" s="13">
        <v>0.92630000000000001</v>
      </c>
      <c r="I58" s="13">
        <v>0.84340000000000004</v>
      </c>
      <c r="J58" s="13">
        <v>0.90759999999999996</v>
      </c>
      <c r="K58" s="13">
        <v>1.0137</v>
      </c>
      <c r="L58" s="13">
        <v>1.0144</v>
      </c>
      <c r="M58" s="13">
        <v>0.94169999999999998</v>
      </c>
    </row>
    <row r="59" spans="1:13" x14ac:dyDescent="0.45">
      <c r="A59" s="6" t="s">
        <v>55</v>
      </c>
      <c r="B59" s="6" t="s">
        <v>15</v>
      </c>
      <c r="C59" s="13">
        <v>0.71319999999999995</v>
      </c>
      <c r="D59" s="13">
        <v>0.80649999999999999</v>
      </c>
      <c r="E59" s="13">
        <v>0.7903</v>
      </c>
      <c r="F59" s="13">
        <v>0.81479999999999997</v>
      </c>
      <c r="G59" s="13">
        <v>0.92079999999999995</v>
      </c>
      <c r="H59" s="13">
        <v>0.92310000000000003</v>
      </c>
      <c r="I59" s="13">
        <v>0.86990000000000001</v>
      </c>
      <c r="J59" s="13">
        <v>0.93689999999999996</v>
      </c>
      <c r="K59" s="13">
        <v>1.0043</v>
      </c>
      <c r="L59" s="13">
        <v>1.0073000000000001</v>
      </c>
      <c r="M59" s="13">
        <v>1.0063</v>
      </c>
    </row>
    <row r="60" spans="1:13" x14ac:dyDescent="0.45">
      <c r="A60" s="6" t="s">
        <v>55</v>
      </c>
      <c r="B60" s="6" t="s">
        <v>16</v>
      </c>
      <c r="C60" s="13">
        <v>0.70609999999999995</v>
      </c>
      <c r="D60" s="13">
        <v>0.79979999999999996</v>
      </c>
      <c r="E60" s="13">
        <v>0.78549999999999998</v>
      </c>
      <c r="F60" s="13">
        <v>0.81140000000000001</v>
      </c>
      <c r="G60" s="13">
        <v>0.91830000000000001</v>
      </c>
      <c r="H60" s="13">
        <v>0.92159999999999997</v>
      </c>
      <c r="I60" s="13">
        <v>0.86829999999999996</v>
      </c>
      <c r="J60" s="13">
        <v>0.93469999999999998</v>
      </c>
      <c r="K60" s="13">
        <v>1.0008999999999999</v>
      </c>
      <c r="L60" s="13">
        <v>1.0021</v>
      </c>
      <c r="M60" s="13">
        <v>0.99729999999999996</v>
      </c>
    </row>
    <row r="61" spans="1:13" x14ac:dyDescent="0.45">
      <c r="A61" s="6" t="s">
        <v>56</v>
      </c>
      <c r="B61" s="6" t="s">
        <v>15</v>
      </c>
      <c r="C61" s="13">
        <v>0.70530000000000004</v>
      </c>
      <c r="D61" s="13">
        <v>0.81159999999999999</v>
      </c>
      <c r="E61" s="13">
        <v>0.78220000000000001</v>
      </c>
      <c r="F61" s="13">
        <v>0.81369999999999998</v>
      </c>
      <c r="G61" s="13">
        <v>0.92379999999999995</v>
      </c>
      <c r="H61" s="13">
        <v>0.91469999999999996</v>
      </c>
      <c r="I61" s="13">
        <v>0.86919999999999997</v>
      </c>
      <c r="J61" s="13">
        <v>0.94689999999999996</v>
      </c>
      <c r="K61" s="13">
        <v>1.0353000000000001</v>
      </c>
      <c r="L61" s="13">
        <v>1.0539000000000001</v>
      </c>
      <c r="M61" s="13">
        <v>1.0927</v>
      </c>
    </row>
    <row r="62" spans="1:13" x14ac:dyDescent="0.45">
      <c r="A62" s="6" t="s">
        <v>56</v>
      </c>
      <c r="B62" s="6" t="s">
        <v>16</v>
      </c>
      <c r="C62" s="13">
        <v>0.69910000000000005</v>
      </c>
      <c r="D62" s="13">
        <v>0.80489999999999995</v>
      </c>
      <c r="E62" s="13">
        <v>0.77749999999999997</v>
      </c>
      <c r="F62" s="13">
        <v>0.81040000000000001</v>
      </c>
      <c r="G62" s="13">
        <v>0.92110000000000003</v>
      </c>
      <c r="H62" s="13">
        <v>0.91300000000000003</v>
      </c>
      <c r="I62" s="13">
        <v>0.86770000000000003</v>
      </c>
      <c r="J62" s="13">
        <v>0.94489999999999996</v>
      </c>
      <c r="K62" s="13">
        <v>1.0323</v>
      </c>
      <c r="L62" s="13">
        <v>1.0482</v>
      </c>
      <c r="M62" s="13">
        <v>1.0795999999999999</v>
      </c>
    </row>
    <row r="63" spans="1:13" x14ac:dyDescent="0.45">
      <c r="A63" s="6" t="s">
        <v>57</v>
      </c>
      <c r="B63" s="6" t="s">
        <v>15</v>
      </c>
      <c r="C63" s="13">
        <v>0.65620000000000001</v>
      </c>
      <c r="D63" s="13">
        <v>0.78190000000000004</v>
      </c>
      <c r="E63" s="13">
        <v>0.75490000000000002</v>
      </c>
      <c r="F63" s="13">
        <v>0.79179999999999995</v>
      </c>
      <c r="G63" s="13">
        <v>0.89570000000000005</v>
      </c>
      <c r="H63" s="13">
        <v>0.90549999999999997</v>
      </c>
      <c r="I63" s="13">
        <v>0.87090000000000001</v>
      </c>
      <c r="J63" s="13">
        <v>0.93140000000000001</v>
      </c>
      <c r="K63" s="13">
        <v>0.97060000000000002</v>
      </c>
      <c r="L63" s="13">
        <v>0.97150000000000003</v>
      </c>
      <c r="M63" s="13">
        <v>0.88680000000000003</v>
      </c>
    </row>
    <row r="64" spans="1:13" x14ac:dyDescent="0.45">
      <c r="A64" s="6" t="s">
        <v>57</v>
      </c>
      <c r="B64" s="6" t="s">
        <v>16</v>
      </c>
      <c r="C64" s="13">
        <v>0.65149999999999997</v>
      </c>
      <c r="D64" s="13">
        <v>0.77710000000000001</v>
      </c>
      <c r="E64" s="13">
        <v>0.751</v>
      </c>
      <c r="F64" s="13">
        <v>0.78879999999999995</v>
      </c>
      <c r="G64" s="13">
        <v>0.89329999999999998</v>
      </c>
      <c r="H64" s="13">
        <v>0.90349999999999997</v>
      </c>
      <c r="I64" s="13">
        <v>0.86890000000000001</v>
      </c>
      <c r="J64" s="13">
        <v>0.92930000000000001</v>
      </c>
      <c r="K64" s="13">
        <v>0.96689999999999998</v>
      </c>
      <c r="L64" s="13">
        <v>0.96640000000000004</v>
      </c>
      <c r="M64" s="13">
        <v>0.88039999999999996</v>
      </c>
    </row>
    <row r="65" spans="1:13" x14ac:dyDescent="0.45">
      <c r="A65" s="6" t="s">
        <v>58</v>
      </c>
      <c r="B65" s="6" t="s">
        <v>15</v>
      </c>
      <c r="C65" s="13">
        <v>0.74690000000000001</v>
      </c>
      <c r="D65" s="13">
        <v>0.80640000000000001</v>
      </c>
      <c r="E65" s="13">
        <v>0.76629999999999998</v>
      </c>
      <c r="F65" s="13">
        <v>0.81720000000000004</v>
      </c>
      <c r="G65" s="13">
        <v>0.8911</v>
      </c>
      <c r="H65" s="13">
        <v>0.86950000000000005</v>
      </c>
      <c r="I65" s="13">
        <v>0.88470000000000004</v>
      </c>
      <c r="J65" s="13">
        <v>0.95899999999999996</v>
      </c>
      <c r="K65" s="13">
        <v>0.93959999999999999</v>
      </c>
      <c r="L65" s="13">
        <v>0.96409999999999996</v>
      </c>
      <c r="M65" s="13">
        <v>1.0065</v>
      </c>
    </row>
    <row r="66" spans="1:13" x14ac:dyDescent="0.45">
      <c r="A66" s="6" t="s">
        <v>58</v>
      </c>
      <c r="B66" s="6" t="s">
        <v>16</v>
      </c>
      <c r="C66" s="13">
        <v>0.73960000000000004</v>
      </c>
      <c r="D66" s="13">
        <v>0.79969999999999997</v>
      </c>
      <c r="E66" s="13">
        <v>0.76119999999999999</v>
      </c>
      <c r="F66" s="13">
        <v>0.81330000000000002</v>
      </c>
      <c r="G66" s="13">
        <v>0.88839999999999997</v>
      </c>
      <c r="H66" s="13">
        <v>0.86770000000000003</v>
      </c>
      <c r="I66" s="13">
        <v>0.8831</v>
      </c>
      <c r="J66" s="13">
        <v>0.95660000000000001</v>
      </c>
      <c r="K66" s="13">
        <v>0.93630000000000002</v>
      </c>
      <c r="L66" s="13">
        <v>0.95820000000000005</v>
      </c>
      <c r="M66" s="13">
        <v>0.99509999999999998</v>
      </c>
    </row>
    <row r="67" spans="1:13" x14ac:dyDescent="0.45">
      <c r="A67" s="6" t="s">
        <v>59</v>
      </c>
      <c r="B67" s="6" t="s">
        <v>15</v>
      </c>
      <c r="C67" s="13">
        <v>0.80840000000000001</v>
      </c>
      <c r="D67" s="13">
        <v>0.84799999999999998</v>
      </c>
      <c r="E67" s="13">
        <v>0.81930000000000003</v>
      </c>
      <c r="F67" s="13">
        <v>0.8528</v>
      </c>
      <c r="G67" s="13">
        <v>0.90920000000000001</v>
      </c>
      <c r="H67" s="13">
        <v>0.89600000000000002</v>
      </c>
      <c r="I67" s="13">
        <v>0.88270000000000004</v>
      </c>
      <c r="J67" s="13">
        <v>0.96889999999999998</v>
      </c>
      <c r="K67" s="13">
        <v>0.93789999999999996</v>
      </c>
      <c r="L67" s="13">
        <v>0.99460000000000004</v>
      </c>
      <c r="M67" s="13">
        <v>0.97</v>
      </c>
    </row>
    <row r="68" spans="1:13" x14ac:dyDescent="0.45">
      <c r="A68" s="6" t="s">
        <v>59</v>
      </c>
      <c r="B68" s="6" t="s">
        <v>16</v>
      </c>
      <c r="C68" s="13">
        <v>0.80359999999999998</v>
      </c>
      <c r="D68" s="13">
        <v>0.84240000000000004</v>
      </c>
      <c r="E68" s="13">
        <v>0.81579999999999997</v>
      </c>
      <c r="F68" s="13">
        <v>0.85019999999999996</v>
      </c>
      <c r="G68" s="13">
        <v>0.90720000000000001</v>
      </c>
      <c r="H68" s="13">
        <v>0.89480000000000004</v>
      </c>
      <c r="I68" s="13">
        <v>0.88100000000000001</v>
      </c>
      <c r="J68" s="13">
        <v>0.96709999999999996</v>
      </c>
      <c r="K68" s="13">
        <v>0.93479999999999996</v>
      </c>
      <c r="L68" s="13">
        <v>0.98870000000000002</v>
      </c>
      <c r="M68" s="13">
        <v>0.95499999999999996</v>
      </c>
    </row>
    <row r="69" spans="1:13" x14ac:dyDescent="0.45">
      <c r="A69" s="6" t="s">
        <v>60</v>
      </c>
      <c r="B69" s="6" t="s">
        <v>15</v>
      </c>
      <c r="C69" s="13">
        <v>0.72689999999999999</v>
      </c>
      <c r="D69" s="13">
        <v>0.81089999999999995</v>
      </c>
      <c r="E69" s="13">
        <v>0.79339999999999999</v>
      </c>
      <c r="F69" s="13">
        <v>0.81289999999999996</v>
      </c>
      <c r="G69" s="13">
        <v>0.9153</v>
      </c>
      <c r="H69" s="13">
        <v>0.88500000000000001</v>
      </c>
      <c r="I69" s="13">
        <v>0.87970000000000004</v>
      </c>
      <c r="J69" s="13">
        <v>0.94099999999999995</v>
      </c>
      <c r="K69" s="13">
        <v>0.98360000000000003</v>
      </c>
      <c r="L69" s="13">
        <v>1.0083</v>
      </c>
      <c r="M69" s="13">
        <v>0.98270000000000002</v>
      </c>
    </row>
    <row r="70" spans="1:13" x14ac:dyDescent="0.45">
      <c r="A70" s="6" t="s">
        <v>60</v>
      </c>
      <c r="B70" s="6" t="s">
        <v>16</v>
      </c>
      <c r="C70" s="13">
        <v>0.71960000000000002</v>
      </c>
      <c r="D70" s="13">
        <v>0.80310000000000004</v>
      </c>
      <c r="E70" s="13">
        <v>0.78800000000000003</v>
      </c>
      <c r="F70" s="13">
        <v>0.80940000000000001</v>
      </c>
      <c r="G70" s="13">
        <v>0.91249999999999998</v>
      </c>
      <c r="H70" s="13">
        <v>0.88319999999999999</v>
      </c>
      <c r="I70" s="13">
        <v>0.87790000000000001</v>
      </c>
      <c r="J70" s="13">
        <v>0.93899999999999995</v>
      </c>
      <c r="K70" s="13">
        <v>0.98050000000000004</v>
      </c>
      <c r="L70" s="13">
        <v>1.0032000000000001</v>
      </c>
      <c r="M70" s="13">
        <v>0.97650000000000003</v>
      </c>
    </row>
    <row r="71" spans="1:13" x14ac:dyDescent="0.45">
      <c r="A71" s="6" t="s">
        <v>61</v>
      </c>
      <c r="B71" s="6" t="s">
        <v>15</v>
      </c>
      <c r="C71" s="13">
        <v>0.71530000000000005</v>
      </c>
      <c r="D71" s="13">
        <v>0.79010000000000002</v>
      </c>
      <c r="E71" s="13">
        <v>0.77580000000000005</v>
      </c>
      <c r="F71" s="13">
        <v>0.8014</v>
      </c>
      <c r="G71" s="13">
        <v>0.9113</v>
      </c>
      <c r="H71" s="13">
        <v>0.89490000000000003</v>
      </c>
      <c r="I71" s="13">
        <v>0.86370000000000002</v>
      </c>
      <c r="J71" s="13">
        <v>0.93730000000000002</v>
      </c>
      <c r="K71" s="13">
        <v>1.0023</v>
      </c>
      <c r="L71" s="13">
        <v>0.99719999999999998</v>
      </c>
      <c r="M71" s="13">
        <v>1.0105999999999999</v>
      </c>
    </row>
    <row r="72" spans="1:13" x14ac:dyDescent="0.45">
      <c r="A72" s="6" t="s">
        <v>61</v>
      </c>
      <c r="B72" s="6" t="s">
        <v>16</v>
      </c>
      <c r="C72" s="13">
        <v>0.70909999999999995</v>
      </c>
      <c r="D72" s="13">
        <v>0.78310000000000002</v>
      </c>
      <c r="E72" s="13">
        <v>0.77110000000000001</v>
      </c>
      <c r="F72" s="13">
        <v>0.79810000000000003</v>
      </c>
      <c r="G72" s="13">
        <v>0.90900000000000003</v>
      </c>
      <c r="H72" s="13">
        <v>0.89329999999999998</v>
      </c>
      <c r="I72" s="13">
        <v>0.86260000000000003</v>
      </c>
      <c r="J72" s="13">
        <v>0.93569999999999998</v>
      </c>
      <c r="K72" s="13">
        <v>0.99860000000000004</v>
      </c>
      <c r="L72" s="13">
        <v>0.99219999999999997</v>
      </c>
      <c r="M72" s="13">
        <v>1.0007999999999999</v>
      </c>
    </row>
    <row r="73" spans="1:13" x14ac:dyDescent="0.45">
      <c r="A73" s="6" t="s">
        <v>62</v>
      </c>
      <c r="B73" s="6" t="s">
        <v>15</v>
      </c>
      <c r="C73" s="13">
        <v>0.74209999999999998</v>
      </c>
      <c r="D73" s="13">
        <v>0.82369999999999999</v>
      </c>
      <c r="E73" s="13">
        <v>0.79220000000000002</v>
      </c>
      <c r="F73" s="13">
        <v>0.82220000000000004</v>
      </c>
      <c r="G73" s="13">
        <v>0.91749999999999998</v>
      </c>
      <c r="H73" s="13">
        <v>0.88080000000000003</v>
      </c>
      <c r="I73" s="13">
        <v>0.85909999999999997</v>
      </c>
      <c r="J73" s="13">
        <v>0.94410000000000005</v>
      </c>
      <c r="K73" s="13">
        <v>0.97430000000000005</v>
      </c>
      <c r="L73" s="13">
        <v>1.0047999999999999</v>
      </c>
      <c r="M73" s="13">
        <v>0.97829999999999995</v>
      </c>
    </row>
    <row r="74" spans="1:13" x14ac:dyDescent="0.45">
      <c r="A74" s="6" t="s">
        <v>62</v>
      </c>
      <c r="B74" s="6" t="s">
        <v>16</v>
      </c>
      <c r="C74" s="13">
        <v>0.73699999999999999</v>
      </c>
      <c r="D74" s="13">
        <v>0.81859999999999999</v>
      </c>
      <c r="E74" s="13">
        <v>0.7883</v>
      </c>
      <c r="F74" s="13">
        <v>0.81969999999999998</v>
      </c>
      <c r="G74" s="13">
        <v>0.91559999999999997</v>
      </c>
      <c r="H74" s="13">
        <v>0.87939999999999996</v>
      </c>
      <c r="I74" s="13">
        <v>0.85750000000000004</v>
      </c>
      <c r="J74" s="13">
        <v>0.94189999999999996</v>
      </c>
      <c r="K74" s="13">
        <v>0.97070000000000001</v>
      </c>
      <c r="L74" s="13">
        <v>0.99939999999999996</v>
      </c>
      <c r="M74" s="13">
        <v>0.96740000000000004</v>
      </c>
    </row>
    <row r="75" spans="1:13" x14ac:dyDescent="0.45">
      <c r="A75" s="6" t="s">
        <v>63</v>
      </c>
      <c r="B75" s="6" t="s">
        <v>15</v>
      </c>
      <c r="C75" s="13">
        <v>0.73150000000000004</v>
      </c>
      <c r="D75" s="13">
        <v>0.82340000000000002</v>
      </c>
      <c r="E75" s="13">
        <v>0.77780000000000005</v>
      </c>
      <c r="F75" s="13">
        <v>0.82609999999999995</v>
      </c>
      <c r="G75" s="13">
        <v>0.90029999999999999</v>
      </c>
      <c r="H75" s="13">
        <v>0.87250000000000005</v>
      </c>
      <c r="I75" s="13">
        <v>0.8639</v>
      </c>
      <c r="J75" s="13">
        <v>0.95489999999999997</v>
      </c>
      <c r="K75" s="13">
        <v>0.95440000000000003</v>
      </c>
      <c r="L75" s="13">
        <v>0.98209999999999997</v>
      </c>
      <c r="M75" s="13">
        <v>1.0185999999999999</v>
      </c>
    </row>
    <row r="76" spans="1:13" x14ac:dyDescent="0.45">
      <c r="A76" s="6" t="s">
        <v>63</v>
      </c>
      <c r="B76" s="6" t="s">
        <v>16</v>
      </c>
      <c r="C76" s="13">
        <v>0.72629999999999995</v>
      </c>
      <c r="D76" s="13">
        <v>0.81799999999999995</v>
      </c>
      <c r="E76" s="13">
        <v>0.77370000000000005</v>
      </c>
      <c r="F76" s="13">
        <v>0.82310000000000005</v>
      </c>
      <c r="G76" s="13">
        <v>0.89800000000000002</v>
      </c>
      <c r="H76" s="13">
        <v>0.87039999999999995</v>
      </c>
      <c r="I76" s="13">
        <v>0.86199999999999999</v>
      </c>
      <c r="J76" s="13">
        <v>0.95240000000000002</v>
      </c>
      <c r="K76" s="13">
        <v>0.95120000000000005</v>
      </c>
      <c r="L76" s="13">
        <v>0.97719999999999996</v>
      </c>
      <c r="M76" s="13">
        <v>1.0085</v>
      </c>
    </row>
    <row r="77" spans="1:13" x14ac:dyDescent="0.45">
      <c r="A77" s="6" t="s">
        <v>64</v>
      </c>
      <c r="B77" s="6" t="s">
        <v>15</v>
      </c>
      <c r="C77" s="13">
        <v>0.72850000000000004</v>
      </c>
      <c r="D77" s="13">
        <v>0.80089999999999995</v>
      </c>
      <c r="E77" s="13">
        <v>0.77769999999999995</v>
      </c>
      <c r="F77" s="13">
        <v>0.80610000000000004</v>
      </c>
      <c r="G77" s="13">
        <v>0.9093</v>
      </c>
      <c r="H77" s="13">
        <v>0.87929999999999997</v>
      </c>
      <c r="I77" s="13">
        <v>0.86650000000000005</v>
      </c>
      <c r="J77" s="13">
        <v>0.94340000000000002</v>
      </c>
      <c r="K77" s="13">
        <v>0.96109999999999995</v>
      </c>
      <c r="L77" s="13">
        <v>0.97430000000000005</v>
      </c>
      <c r="M77" s="13">
        <v>0.96260000000000001</v>
      </c>
    </row>
    <row r="78" spans="1:13" x14ac:dyDescent="0.45">
      <c r="A78" s="6" t="s">
        <v>64</v>
      </c>
      <c r="B78" s="6" t="s">
        <v>16</v>
      </c>
      <c r="C78" s="13">
        <v>0.72370000000000001</v>
      </c>
      <c r="D78" s="13">
        <v>0.79549999999999998</v>
      </c>
      <c r="E78" s="13">
        <v>0.77329999999999999</v>
      </c>
      <c r="F78" s="13">
        <v>0.80310000000000004</v>
      </c>
      <c r="G78" s="13">
        <v>0.9073</v>
      </c>
      <c r="H78" s="13">
        <v>0.87760000000000005</v>
      </c>
      <c r="I78" s="13">
        <v>0.8649</v>
      </c>
      <c r="J78" s="13">
        <v>0.94169999999999998</v>
      </c>
      <c r="K78" s="13">
        <v>0.95750000000000002</v>
      </c>
      <c r="L78" s="13">
        <v>0.96970000000000001</v>
      </c>
      <c r="M78" s="13">
        <v>0.9516</v>
      </c>
    </row>
    <row r="79" spans="1:13" x14ac:dyDescent="0.45">
      <c r="A79" s="6" t="s">
        <v>65</v>
      </c>
      <c r="B79" s="6" t="s">
        <v>15</v>
      </c>
      <c r="C79" s="13">
        <v>0.77449999999999997</v>
      </c>
      <c r="D79" s="13">
        <v>0.8075</v>
      </c>
      <c r="E79" s="13">
        <v>0.78779999999999994</v>
      </c>
      <c r="F79" s="13">
        <v>0.82869999999999999</v>
      </c>
      <c r="G79" s="13">
        <v>0.9073</v>
      </c>
      <c r="H79" s="13">
        <v>0.88190000000000002</v>
      </c>
      <c r="I79" s="13">
        <v>0.85719999999999996</v>
      </c>
      <c r="J79" s="13">
        <v>0.94499999999999995</v>
      </c>
      <c r="K79" s="13">
        <v>0.95989999999999998</v>
      </c>
      <c r="L79" s="13">
        <v>0.96850000000000003</v>
      </c>
      <c r="M79" s="13">
        <v>0.97340000000000004</v>
      </c>
    </row>
    <row r="80" spans="1:13" x14ac:dyDescent="0.45">
      <c r="A80" s="6" t="s">
        <v>65</v>
      </c>
      <c r="B80" s="6" t="s">
        <v>16</v>
      </c>
      <c r="C80" s="13">
        <v>0.76890000000000003</v>
      </c>
      <c r="D80" s="13">
        <v>0.80200000000000005</v>
      </c>
      <c r="E80" s="13">
        <v>0.78380000000000005</v>
      </c>
      <c r="F80" s="13">
        <v>0.82530000000000003</v>
      </c>
      <c r="G80" s="13">
        <v>0.90469999999999995</v>
      </c>
      <c r="H80" s="13">
        <v>0.88019999999999998</v>
      </c>
      <c r="I80" s="13">
        <v>0.8548</v>
      </c>
      <c r="J80" s="13">
        <v>0.94230000000000003</v>
      </c>
      <c r="K80" s="13">
        <v>0.95599999999999996</v>
      </c>
      <c r="L80" s="13">
        <v>0.96289999999999998</v>
      </c>
      <c r="M80" s="13">
        <v>0.96020000000000005</v>
      </c>
    </row>
    <row r="81" spans="1:13" x14ac:dyDescent="0.45">
      <c r="A81" s="6" t="s">
        <v>66</v>
      </c>
      <c r="B81" s="6" t="s">
        <v>15</v>
      </c>
      <c r="C81" s="13">
        <v>0.72130000000000005</v>
      </c>
      <c r="D81" s="13">
        <v>0.79669999999999996</v>
      </c>
      <c r="E81" s="13">
        <v>0.75780000000000003</v>
      </c>
      <c r="F81" s="13">
        <v>0.79239999999999999</v>
      </c>
      <c r="G81" s="13">
        <v>0.87239999999999995</v>
      </c>
      <c r="H81" s="13">
        <v>0.86950000000000005</v>
      </c>
      <c r="I81" s="13">
        <v>0.84470000000000001</v>
      </c>
      <c r="J81" s="13">
        <v>0.91690000000000005</v>
      </c>
      <c r="K81" s="13">
        <v>0.93620000000000003</v>
      </c>
      <c r="L81" s="13">
        <v>0.94840000000000002</v>
      </c>
      <c r="M81" s="13">
        <v>0.95120000000000005</v>
      </c>
    </row>
    <row r="82" spans="1:13" x14ac:dyDescent="0.45">
      <c r="A82" s="6" t="s">
        <v>66</v>
      </c>
      <c r="B82" s="6" t="s">
        <v>16</v>
      </c>
      <c r="C82" s="13">
        <v>0.71099999999999997</v>
      </c>
      <c r="D82" s="13">
        <v>0.78549999999999998</v>
      </c>
      <c r="E82" s="13">
        <v>0.74939999999999996</v>
      </c>
      <c r="F82" s="13">
        <v>0.78639999999999999</v>
      </c>
      <c r="G82" s="13">
        <v>0.86819999999999997</v>
      </c>
      <c r="H82" s="13">
        <v>0.86629999999999996</v>
      </c>
      <c r="I82" s="13">
        <v>0.84140000000000004</v>
      </c>
      <c r="J82" s="13">
        <v>0.91290000000000004</v>
      </c>
      <c r="K82" s="13">
        <v>0.93110000000000004</v>
      </c>
      <c r="L82" s="13">
        <v>0.94079999999999997</v>
      </c>
      <c r="M82" s="13">
        <v>0.93100000000000005</v>
      </c>
    </row>
    <row r="83" spans="1:13" x14ac:dyDescent="0.45">
      <c r="A83" s="6" t="s">
        <v>67</v>
      </c>
      <c r="B83" s="6" t="s">
        <v>15</v>
      </c>
      <c r="C83" s="13">
        <v>0.72440000000000004</v>
      </c>
      <c r="D83" s="13">
        <v>0.78420000000000001</v>
      </c>
      <c r="E83" s="13">
        <v>0.77800000000000002</v>
      </c>
      <c r="F83" s="13">
        <v>0.83389999999999997</v>
      </c>
      <c r="G83" s="13">
        <v>0.92179999999999995</v>
      </c>
      <c r="H83" s="13">
        <v>0.90549999999999997</v>
      </c>
      <c r="I83" s="13">
        <v>0.87080000000000002</v>
      </c>
      <c r="J83" s="13">
        <v>0.96479999999999999</v>
      </c>
      <c r="K83" s="13">
        <v>0.999</v>
      </c>
      <c r="L83" s="13">
        <v>1.0377000000000001</v>
      </c>
      <c r="M83" s="13">
        <v>1.0767</v>
      </c>
    </row>
    <row r="84" spans="1:13" x14ac:dyDescent="0.45">
      <c r="A84" s="6" t="s">
        <v>67</v>
      </c>
      <c r="B84" s="6" t="s">
        <v>16</v>
      </c>
      <c r="C84" s="13">
        <v>0.71160000000000001</v>
      </c>
      <c r="D84" s="13">
        <v>0.76929999999999998</v>
      </c>
      <c r="E84" s="13">
        <v>0.76819999999999999</v>
      </c>
      <c r="F84" s="13">
        <v>0.82779999999999998</v>
      </c>
      <c r="G84" s="13">
        <v>0.91779999999999995</v>
      </c>
      <c r="H84" s="13">
        <v>0.90310000000000001</v>
      </c>
      <c r="I84" s="13">
        <v>0.86890000000000001</v>
      </c>
      <c r="J84" s="13">
        <v>0.96250000000000002</v>
      </c>
      <c r="K84" s="13">
        <v>0.99539999999999995</v>
      </c>
      <c r="L84" s="13">
        <v>1.0325</v>
      </c>
      <c r="M84" s="13">
        <v>1.0662</v>
      </c>
    </row>
    <row r="85" spans="1:13" x14ac:dyDescent="0.45">
      <c r="A85" s="6" t="s">
        <v>68</v>
      </c>
      <c r="B85" s="6" t="s">
        <v>15</v>
      </c>
      <c r="C85" s="13">
        <v>0.72740000000000005</v>
      </c>
      <c r="D85" s="13">
        <v>0.76259999999999994</v>
      </c>
      <c r="E85" s="13">
        <v>0.75829999999999997</v>
      </c>
      <c r="F85" s="13">
        <v>0.8226</v>
      </c>
      <c r="G85" s="13">
        <v>0.87939999999999996</v>
      </c>
      <c r="H85" s="13">
        <v>0.89100000000000001</v>
      </c>
      <c r="I85" s="13">
        <v>0.8831</v>
      </c>
      <c r="J85" s="13">
        <v>0.98219999999999996</v>
      </c>
      <c r="K85" s="13">
        <v>0.96789999999999998</v>
      </c>
      <c r="L85" s="13">
        <v>1</v>
      </c>
      <c r="M85" s="13">
        <v>1.0113000000000001</v>
      </c>
    </row>
    <row r="86" spans="1:13" x14ac:dyDescent="0.45">
      <c r="A86" s="6" t="s">
        <v>68</v>
      </c>
      <c r="B86" s="6" t="s">
        <v>16</v>
      </c>
      <c r="C86" s="13">
        <v>0.72099999999999997</v>
      </c>
      <c r="D86" s="13">
        <v>0.7571</v>
      </c>
      <c r="E86" s="13">
        <v>0.75349999999999995</v>
      </c>
      <c r="F86" s="13">
        <v>0.81920000000000004</v>
      </c>
      <c r="G86" s="13">
        <v>0.87680000000000002</v>
      </c>
      <c r="H86" s="13">
        <v>0.8891</v>
      </c>
      <c r="I86" s="13">
        <v>0.88080000000000003</v>
      </c>
      <c r="J86" s="13">
        <v>0.97989999999999999</v>
      </c>
      <c r="K86" s="13">
        <v>0.96509999999999996</v>
      </c>
      <c r="L86" s="13">
        <v>0.99629999999999996</v>
      </c>
      <c r="M86" s="13">
        <v>1.0057</v>
      </c>
    </row>
    <row r="87" spans="1:13" x14ac:dyDescent="0.45">
      <c r="A87" s="6" t="s">
        <v>69</v>
      </c>
      <c r="B87" s="6" t="s">
        <v>15</v>
      </c>
      <c r="C87" s="13">
        <v>0.78269999999999995</v>
      </c>
      <c r="D87" s="13">
        <v>0.83250000000000002</v>
      </c>
      <c r="E87" s="13">
        <v>0.80559999999999998</v>
      </c>
      <c r="F87" s="13">
        <v>0.84379999999999999</v>
      </c>
      <c r="G87" s="13">
        <v>0.89859999999999995</v>
      </c>
      <c r="H87" s="13">
        <v>0.8972</v>
      </c>
      <c r="I87" s="13">
        <v>0.87450000000000006</v>
      </c>
      <c r="J87" s="13">
        <v>0.97230000000000005</v>
      </c>
      <c r="K87" s="13">
        <v>0.96430000000000005</v>
      </c>
      <c r="L87" s="13">
        <v>1.0039</v>
      </c>
      <c r="M87" s="13">
        <v>0.98440000000000005</v>
      </c>
    </row>
    <row r="88" spans="1:13" x14ac:dyDescent="0.45">
      <c r="A88" s="6" t="s">
        <v>69</v>
      </c>
      <c r="B88" s="6" t="s">
        <v>16</v>
      </c>
      <c r="C88" s="13">
        <v>0.77510000000000001</v>
      </c>
      <c r="D88" s="13">
        <v>0.82509999999999994</v>
      </c>
      <c r="E88" s="13">
        <v>0.79979999999999996</v>
      </c>
      <c r="F88" s="13">
        <v>0.83989999999999998</v>
      </c>
      <c r="G88" s="13">
        <v>0.89559999999999995</v>
      </c>
      <c r="H88" s="13">
        <v>0.89529999999999998</v>
      </c>
      <c r="I88" s="13">
        <v>0.87219999999999998</v>
      </c>
      <c r="J88" s="13">
        <v>0.97030000000000005</v>
      </c>
      <c r="K88" s="13">
        <v>0.96060000000000001</v>
      </c>
      <c r="L88" s="13">
        <v>0.99929999999999997</v>
      </c>
      <c r="M88" s="13">
        <v>0.97660000000000002</v>
      </c>
    </row>
    <row r="89" spans="1:13" x14ac:dyDescent="0.45">
      <c r="A89" s="6" t="s">
        <v>70</v>
      </c>
      <c r="B89" s="6" t="s">
        <v>15</v>
      </c>
      <c r="C89" s="13">
        <v>0.78129999999999999</v>
      </c>
      <c r="D89" s="13">
        <v>0.82140000000000002</v>
      </c>
      <c r="E89" s="13">
        <v>0.79979999999999996</v>
      </c>
      <c r="F89" s="13">
        <v>0.85340000000000005</v>
      </c>
      <c r="G89" s="13">
        <v>0.89829999999999999</v>
      </c>
      <c r="H89" s="13">
        <v>0.89229999999999998</v>
      </c>
      <c r="I89" s="13">
        <v>0.89300000000000002</v>
      </c>
      <c r="J89" s="13">
        <v>0.9768</v>
      </c>
      <c r="K89" s="13">
        <v>0.96930000000000005</v>
      </c>
      <c r="L89" s="13">
        <v>1.0179</v>
      </c>
      <c r="M89" s="13">
        <v>1.0699000000000001</v>
      </c>
    </row>
    <row r="90" spans="1:13" x14ac:dyDescent="0.45">
      <c r="A90" s="6" t="s">
        <v>70</v>
      </c>
      <c r="B90" s="6" t="s">
        <v>16</v>
      </c>
      <c r="C90" s="13">
        <v>0.77510000000000001</v>
      </c>
      <c r="D90" s="13">
        <v>0.81469999999999998</v>
      </c>
      <c r="E90" s="13">
        <v>0.79459999999999997</v>
      </c>
      <c r="F90" s="13">
        <v>0.84930000000000005</v>
      </c>
      <c r="G90" s="13">
        <v>0.89559999999999995</v>
      </c>
      <c r="H90" s="13">
        <v>0.89029999999999998</v>
      </c>
      <c r="I90" s="13">
        <v>0.8911</v>
      </c>
      <c r="J90" s="13">
        <v>0.97460000000000002</v>
      </c>
      <c r="K90" s="13">
        <v>0.96619999999999995</v>
      </c>
      <c r="L90" s="13">
        <v>1.0128999999999999</v>
      </c>
      <c r="M90" s="13">
        <v>1.0582</v>
      </c>
    </row>
    <row r="91" spans="1:13" x14ac:dyDescent="0.45">
      <c r="A91" s="6" t="s">
        <v>71</v>
      </c>
      <c r="B91" s="6" t="s">
        <v>15</v>
      </c>
      <c r="C91" s="13">
        <v>0.7359</v>
      </c>
      <c r="D91" s="13">
        <v>0.79579999999999995</v>
      </c>
      <c r="E91" s="13">
        <v>0.77170000000000005</v>
      </c>
      <c r="F91" s="13">
        <v>0.81920000000000004</v>
      </c>
      <c r="G91" s="13">
        <v>0.8972</v>
      </c>
      <c r="H91" s="13">
        <v>0.87639999999999996</v>
      </c>
      <c r="I91" s="13">
        <v>0.87460000000000004</v>
      </c>
      <c r="J91" s="13">
        <v>0.95940000000000003</v>
      </c>
      <c r="K91" s="13">
        <v>0.97240000000000004</v>
      </c>
      <c r="L91" s="13">
        <v>1.0103</v>
      </c>
      <c r="M91" s="13">
        <v>1.0127999999999999</v>
      </c>
    </row>
    <row r="92" spans="1:13" x14ac:dyDescent="0.45">
      <c r="A92" s="6" t="s">
        <v>71</v>
      </c>
      <c r="B92" s="6" t="s">
        <v>16</v>
      </c>
      <c r="C92" s="13">
        <v>0.72719999999999996</v>
      </c>
      <c r="D92" s="13">
        <v>0.7863</v>
      </c>
      <c r="E92" s="13">
        <v>0.76459999999999995</v>
      </c>
      <c r="F92" s="13">
        <v>0.81420000000000003</v>
      </c>
      <c r="G92" s="13">
        <v>0.89370000000000005</v>
      </c>
      <c r="H92" s="13">
        <v>0.87409999999999999</v>
      </c>
      <c r="I92" s="13">
        <v>0.87260000000000004</v>
      </c>
      <c r="J92" s="13">
        <v>0.95709999999999995</v>
      </c>
      <c r="K92" s="13">
        <v>0.96860000000000002</v>
      </c>
      <c r="L92" s="13">
        <v>1.0038</v>
      </c>
      <c r="M92" s="13">
        <v>1.0039</v>
      </c>
    </row>
    <row r="93" spans="1:13" x14ac:dyDescent="0.45">
      <c r="A93" s="6" t="s">
        <v>72</v>
      </c>
      <c r="B93" s="6" t="s">
        <v>15</v>
      </c>
      <c r="C93" s="13">
        <v>0.76180000000000003</v>
      </c>
      <c r="D93" s="13">
        <v>0.76580000000000004</v>
      </c>
      <c r="E93" s="13">
        <v>0.75180000000000002</v>
      </c>
      <c r="F93" s="13">
        <v>0.83140000000000003</v>
      </c>
      <c r="G93" s="13">
        <v>0.88070000000000004</v>
      </c>
      <c r="H93" s="13">
        <v>0.86539999999999995</v>
      </c>
      <c r="I93" s="13">
        <v>0.87909999999999999</v>
      </c>
      <c r="J93" s="13">
        <v>0.96279999999999999</v>
      </c>
      <c r="K93" s="13">
        <v>0.95269999999999999</v>
      </c>
      <c r="L93" s="13">
        <v>0.98299999999999998</v>
      </c>
      <c r="M93" s="13">
        <v>0.97750000000000004</v>
      </c>
    </row>
    <row r="94" spans="1:13" x14ac:dyDescent="0.45">
      <c r="A94" s="6" t="s">
        <v>72</v>
      </c>
      <c r="B94" s="6" t="s">
        <v>16</v>
      </c>
      <c r="C94" s="13">
        <v>0.75529999999999997</v>
      </c>
      <c r="D94" s="13">
        <v>0.75800000000000001</v>
      </c>
      <c r="E94" s="13">
        <v>0.74580000000000002</v>
      </c>
      <c r="F94" s="13">
        <v>0.82730000000000004</v>
      </c>
      <c r="G94" s="13">
        <v>0.87760000000000005</v>
      </c>
      <c r="H94" s="13">
        <v>0.86299999999999999</v>
      </c>
      <c r="I94" s="13">
        <v>0.87670000000000003</v>
      </c>
      <c r="J94" s="13">
        <v>0.96009999999999995</v>
      </c>
      <c r="K94" s="13">
        <v>0.94879999999999998</v>
      </c>
      <c r="L94" s="13">
        <v>0.97589999999999999</v>
      </c>
      <c r="M94" s="13">
        <v>0.96150000000000002</v>
      </c>
    </row>
    <row r="95" spans="1:13" x14ac:dyDescent="0.45">
      <c r="A95" s="6" t="s">
        <v>73</v>
      </c>
      <c r="B95" s="6" t="s">
        <v>15</v>
      </c>
      <c r="C95" s="13">
        <v>0.7903</v>
      </c>
      <c r="D95" s="13">
        <v>0.82550000000000001</v>
      </c>
      <c r="E95" s="13">
        <v>0.80189999999999995</v>
      </c>
      <c r="F95" s="13">
        <v>0.86160000000000003</v>
      </c>
      <c r="G95" s="13">
        <v>0.89039999999999997</v>
      </c>
      <c r="H95" s="13">
        <v>0.87470000000000003</v>
      </c>
      <c r="I95" s="13">
        <v>0.89539999999999997</v>
      </c>
      <c r="J95" s="13">
        <v>0.98099999999999998</v>
      </c>
      <c r="K95" s="13">
        <v>0.9496</v>
      </c>
      <c r="L95" s="13">
        <v>1.0104</v>
      </c>
      <c r="M95" s="13">
        <v>1.0627</v>
      </c>
    </row>
    <row r="96" spans="1:13" x14ac:dyDescent="0.45">
      <c r="A96" s="6" t="s">
        <v>73</v>
      </c>
      <c r="B96" s="6" t="s">
        <v>16</v>
      </c>
      <c r="C96" s="13">
        <v>0.78059999999999996</v>
      </c>
      <c r="D96" s="13">
        <v>0.81659999999999999</v>
      </c>
      <c r="E96" s="13">
        <v>0.79510000000000003</v>
      </c>
      <c r="F96" s="13">
        <v>0.85650000000000004</v>
      </c>
      <c r="G96" s="13">
        <v>0.88719999999999999</v>
      </c>
      <c r="H96" s="13">
        <v>0.87229999999999996</v>
      </c>
      <c r="I96" s="13">
        <v>0.89319999999999999</v>
      </c>
      <c r="J96" s="13">
        <v>0.97850000000000004</v>
      </c>
      <c r="K96" s="13">
        <v>0.94550000000000001</v>
      </c>
      <c r="L96" s="13">
        <v>1.0041</v>
      </c>
      <c r="M96" s="13">
        <v>1.0510999999999999</v>
      </c>
    </row>
    <row r="97" spans="1:13" x14ac:dyDescent="0.45">
      <c r="A97" s="6" t="s">
        <v>74</v>
      </c>
      <c r="B97" s="6" t="s">
        <v>15</v>
      </c>
      <c r="C97" s="13">
        <v>0.66569999999999996</v>
      </c>
      <c r="D97" s="13">
        <v>0.69789999999999996</v>
      </c>
      <c r="E97" s="13">
        <v>0.71870000000000001</v>
      </c>
      <c r="F97" s="13">
        <v>0.78159999999999996</v>
      </c>
      <c r="G97" s="13">
        <v>0.85299999999999998</v>
      </c>
      <c r="H97" s="13">
        <v>0.86599999999999999</v>
      </c>
      <c r="I97" s="13">
        <v>0.87309999999999999</v>
      </c>
      <c r="J97" s="13">
        <v>0.97719999999999996</v>
      </c>
      <c r="K97" s="13">
        <v>0.94540000000000002</v>
      </c>
      <c r="L97" s="13">
        <v>0.96230000000000004</v>
      </c>
      <c r="M97" s="13">
        <v>0.92789999999999995</v>
      </c>
    </row>
    <row r="98" spans="1:13" x14ac:dyDescent="0.45">
      <c r="A98" s="6" t="s">
        <v>74</v>
      </c>
      <c r="B98" s="6" t="s">
        <v>16</v>
      </c>
      <c r="C98" s="13">
        <v>0.65359999999999996</v>
      </c>
      <c r="D98" s="13">
        <v>0.68500000000000005</v>
      </c>
      <c r="E98" s="13">
        <v>0.70940000000000003</v>
      </c>
      <c r="F98" s="13">
        <v>0.77480000000000004</v>
      </c>
      <c r="G98" s="13">
        <v>0.84799999999999998</v>
      </c>
      <c r="H98" s="13">
        <v>0.86180000000000001</v>
      </c>
      <c r="I98" s="13">
        <v>0.86990000000000001</v>
      </c>
      <c r="J98" s="13">
        <v>0.97389999999999999</v>
      </c>
      <c r="K98" s="13">
        <v>0.94069999999999998</v>
      </c>
      <c r="L98" s="13">
        <v>0.95709999999999995</v>
      </c>
      <c r="M98" s="13">
        <v>0.91310000000000002</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row r="103" spans="1:13" ht="38.25" customHeight="1" x14ac:dyDescent="0.45">
      <c r="A103" s="31" t="s">
        <v>77</v>
      </c>
      <c r="B103" s="31"/>
      <c r="C103" s="31"/>
      <c r="D103" s="31"/>
      <c r="E103" s="31"/>
      <c r="F103" s="31"/>
      <c r="G103" s="31"/>
      <c r="H103" s="31"/>
      <c r="I103" s="31"/>
      <c r="J103" s="31"/>
      <c r="K103" s="31"/>
      <c r="L103" s="31"/>
      <c r="M103" s="31"/>
    </row>
  </sheetData>
  <mergeCells count="5">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P4" sqref="P4"/>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17</v>
      </c>
      <c r="C3"/>
      <c r="M3" s="4" t="str">
        <f>全国!M3</f>
        <v>（7月4日公表時点）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0">
        <v>262427</v>
      </c>
      <c r="D5" s="10">
        <v>379455</v>
      </c>
      <c r="E5" s="10">
        <v>437995</v>
      </c>
      <c r="F5" s="10">
        <v>609702</v>
      </c>
      <c r="G5" s="10">
        <v>633538</v>
      </c>
      <c r="H5" s="10">
        <v>308431</v>
      </c>
      <c r="I5" s="10">
        <v>338542</v>
      </c>
      <c r="J5" s="10">
        <v>708667</v>
      </c>
      <c r="K5" s="10">
        <v>414538</v>
      </c>
      <c r="L5" s="10">
        <v>113826</v>
      </c>
      <c r="M5" s="10">
        <v>4037</v>
      </c>
    </row>
    <row r="6" spans="1:13" x14ac:dyDescent="0.45">
      <c r="A6" s="6" t="s">
        <v>28</v>
      </c>
      <c r="B6" s="8" t="s">
        <v>16</v>
      </c>
      <c r="C6" s="10">
        <v>259596</v>
      </c>
      <c r="D6" s="10">
        <v>375762</v>
      </c>
      <c r="E6" s="10">
        <v>434874</v>
      </c>
      <c r="F6" s="10">
        <v>606797</v>
      </c>
      <c r="G6" s="10">
        <v>631396</v>
      </c>
      <c r="H6" s="10">
        <v>307708</v>
      </c>
      <c r="I6" s="10">
        <v>337853</v>
      </c>
      <c r="J6" s="10">
        <v>707025</v>
      </c>
      <c r="K6" s="10">
        <v>413084</v>
      </c>
      <c r="L6" s="10">
        <v>113286</v>
      </c>
      <c r="M6" s="10">
        <v>4008</v>
      </c>
    </row>
    <row r="7" spans="1:13" x14ac:dyDescent="0.45">
      <c r="A7" s="6" t="s">
        <v>29</v>
      </c>
      <c r="B7" s="6" t="s">
        <v>15</v>
      </c>
      <c r="C7" s="11">
        <v>70234</v>
      </c>
      <c r="D7" s="11">
        <v>83992</v>
      </c>
      <c r="E7" s="11">
        <v>100199</v>
      </c>
      <c r="F7" s="11">
        <v>141873</v>
      </c>
      <c r="G7" s="11">
        <v>153976</v>
      </c>
      <c r="H7" s="11">
        <v>83512</v>
      </c>
      <c r="I7" s="11">
        <v>90173</v>
      </c>
      <c r="J7" s="11">
        <v>173477</v>
      </c>
      <c r="K7" s="11">
        <v>105159</v>
      </c>
      <c r="L7" s="11">
        <v>27602</v>
      </c>
      <c r="M7" s="11">
        <v>777</v>
      </c>
    </row>
    <row r="8" spans="1:13" x14ac:dyDescent="0.45">
      <c r="A8" s="6" t="s">
        <v>29</v>
      </c>
      <c r="B8" s="6" t="s">
        <v>16</v>
      </c>
      <c r="C8" s="11">
        <v>69641</v>
      </c>
      <c r="D8" s="11">
        <v>83401</v>
      </c>
      <c r="E8" s="11">
        <v>99653</v>
      </c>
      <c r="F8" s="11">
        <v>141339</v>
      </c>
      <c r="G8" s="11">
        <v>153559</v>
      </c>
      <c r="H8" s="11">
        <v>83352</v>
      </c>
      <c r="I8" s="11">
        <v>90002</v>
      </c>
      <c r="J8" s="11">
        <v>173062</v>
      </c>
      <c r="K8" s="11">
        <v>104701</v>
      </c>
      <c r="L8" s="11">
        <v>27442</v>
      </c>
      <c r="M8" s="11">
        <v>772</v>
      </c>
    </row>
    <row r="9" spans="1:13" x14ac:dyDescent="0.45">
      <c r="A9" s="6" t="s">
        <v>30</v>
      </c>
      <c r="B9" s="6" t="s">
        <v>15</v>
      </c>
      <c r="C9" s="11">
        <v>72657</v>
      </c>
      <c r="D9" s="11">
        <v>85145</v>
      </c>
      <c r="E9" s="11">
        <v>101721</v>
      </c>
      <c r="F9" s="11">
        <v>140395</v>
      </c>
      <c r="G9" s="11">
        <v>145564</v>
      </c>
      <c r="H9" s="11">
        <v>78896</v>
      </c>
      <c r="I9" s="11">
        <v>86451</v>
      </c>
      <c r="J9" s="11">
        <v>164093</v>
      </c>
      <c r="K9" s="11">
        <v>107335</v>
      </c>
      <c r="L9" s="11">
        <v>31699</v>
      </c>
      <c r="M9" s="11">
        <v>945</v>
      </c>
    </row>
    <row r="10" spans="1:13" x14ac:dyDescent="0.45">
      <c r="A10" s="6" t="s">
        <v>30</v>
      </c>
      <c r="B10" s="6" t="s">
        <v>16</v>
      </c>
      <c r="C10" s="11">
        <v>72077</v>
      </c>
      <c r="D10" s="11">
        <v>84442</v>
      </c>
      <c r="E10" s="11">
        <v>101091</v>
      </c>
      <c r="F10" s="11">
        <v>139798</v>
      </c>
      <c r="G10" s="11">
        <v>145283</v>
      </c>
      <c r="H10" s="11">
        <v>78744</v>
      </c>
      <c r="I10" s="11">
        <v>86291</v>
      </c>
      <c r="J10" s="11">
        <v>163759</v>
      </c>
      <c r="K10" s="11">
        <v>106995</v>
      </c>
      <c r="L10" s="11">
        <v>31526</v>
      </c>
      <c r="M10" s="11">
        <v>941</v>
      </c>
    </row>
    <row r="11" spans="1:13" x14ac:dyDescent="0.45">
      <c r="A11" s="6" t="s">
        <v>31</v>
      </c>
      <c r="B11" s="6" t="s">
        <v>15</v>
      </c>
      <c r="C11" s="11">
        <v>132788</v>
      </c>
      <c r="D11" s="11">
        <v>190105</v>
      </c>
      <c r="E11" s="11">
        <v>219971</v>
      </c>
      <c r="F11" s="11">
        <v>286683</v>
      </c>
      <c r="G11" s="11">
        <v>270609</v>
      </c>
      <c r="H11" s="11">
        <v>132836</v>
      </c>
      <c r="I11" s="11">
        <v>144631</v>
      </c>
      <c r="J11" s="11">
        <v>274312</v>
      </c>
      <c r="K11" s="11">
        <v>157456</v>
      </c>
      <c r="L11" s="11">
        <v>44283</v>
      </c>
      <c r="M11" s="11">
        <v>1403</v>
      </c>
    </row>
    <row r="12" spans="1:13" x14ac:dyDescent="0.45">
      <c r="A12" s="6" t="s">
        <v>31</v>
      </c>
      <c r="B12" s="6" t="s">
        <v>16</v>
      </c>
      <c r="C12" s="11">
        <v>131870</v>
      </c>
      <c r="D12" s="11">
        <v>188863</v>
      </c>
      <c r="E12" s="11">
        <v>218786</v>
      </c>
      <c r="F12" s="11">
        <v>285547</v>
      </c>
      <c r="G12" s="11">
        <v>269901</v>
      </c>
      <c r="H12" s="11">
        <v>132557</v>
      </c>
      <c r="I12" s="11">
        <v>144355</v>
      </c>
      <c r="J12" s="11">
        <v>273660</v>
      </c>
      <c r="K12" s="11">
        <v>156867</v>
      </c>
      <c r="L12" s="11">
        <v>43976</v>
      </c>
      <c r="M12" s="11">
        <v>1386</v>
      </c>
    </row>
    <row r="13" spans="1:13" x14ac:dyDescent="0.45">
      <c r="A13" s="6" t="s">
        <v>32</v>
      </c>
      <c r="B13" s="6" t="s">
        <v>15</v>
      </c>
      <c r="C13" s="11">
        <v>53707</v>
      </c>
      <c r="D13" s="11">
        <v>59388</v>
      </c>
      <c r="E13" s="11">
        <v>74743</v>
      </c>
      <c r="F13" s="11">
        <v>108781</v>
      </c>
      <c r="G13" s="11">
        <v>113628</v>
      </c>
      <c r="H13" s="11">
        <v>66783</v>
      </c>
      <c r="I13" s="11">
        <v>75435</v>
      </c>
      <c r="J13" s="11">
        <v>143491</v>
      </c>
      <c r="K13" s="11">
        <v>94538</v>
      </c>
      <c r="L13" s="11">
        <v>28530</v>
      </c>
      <c r="M13" s="11">
        <v>778</v>
      </c>
    </row>
    <row r="14" spans="1:13" x14ac:dyDescent="0.45">
      <c r="A14" s="6" t="s">
        <v>32</v>
      </c>
      <c r="B14" s="6" t="s">
        <v>16</v>
      </c>
      <c r="C14" s="11">
        <v>53317</v>
      </c>
      <c r="D14" s="11">
        <v>59093</v>
      </c>
      <c r="E14" s="11">
        <v>74423</v>
      </c>
      <c r="F14" s="11">
        <v>108456</v>
      </c>
      <c r="G14" s="11">
        <v>113416</v>
      </c>
      <c r="H14" s="11">
        <v>66704</v>
      </c>
      <c r="I14" s="11">
        <v>75341</v>
      </c>
      <c r="J14" s="11">
        <v>143250</v>
      </c>
      <c r="K14" s="11">
        <v>94279</v>
      </c>
      <c r="L14" s="11">
        <v>28404</v>
      </c>
      <c r="M14" s="11">
        <v>778</v>
      </c>
    </row>
    <row r="15" spans="1:13" x14ac:dyDescent="0.45">
      <c r="A15" s="6" t="s">
        <v>33</v>
      </c>
      <c r="B15" s="6" t="s">
        <v>15</v>
      </c>
      <c r="C15" s="11">
        <v>65760</v>
      </c>
      <c r="D15" s="11">
        <v>74664</v>
      </c>
      <c r="E15" s="11">
        <v>89997</v>
      </c>
      <c r="F15" s="11">
        <v>121169</v>
      </c>
      <c r="G15" s="11">
        <v>122123</v>
      </c>
      <c r="H15" s="11">
        <v>69403</v>
      </c>
      <c r="I15" s="11">
        <v>76693</v>
      </c>
      <c r="J15" s="11">
        <v>144750</v>
      </c>
      <c r="K15" s="11">
        <v>92912</v>
      </c>
      <c r="L15" s="11">
        <v>29816</v>
      </c>
      <c r="M15" s="11">
        <v>864</v>
      </c>
    </row>
    <row r="16" spans="1:13" x14ac:dyDescent="0.45">
      <c r="A16" s="6" t="s">
        <v>33</v>
      </c>
      <c r="B16" s="6" t="s">
        <v>16</v>
      </c>
      <c r="C16" s="11">
        <v>65374</v>
      </c>
      <c r="D16" s="11">
        <v>74210</v>
      </c>
      <c r="E16" s="11">
        <v>89575</v>
      </c>
      <c r="F16" s="11">
        <v>120768</v>
      </c>
      <c r="G16" s="11">
        <v>121852</v>
      </c>
      <c r="H16" s="11">
        <v>69273</v>
      </c>
      <c r="I16" s="11">
        <v>76574</v>
      </c>
      <c r="J16" s="11">
        <v>144458</v>
      </c>
      <c r="K16" s="11">
        <v>92610</v>
      </c>
      <c r="L16" s="11">
        <v>29655</v>
      </c>
      <c r="M16" s="11">
        <v>860</v>
      </c>
    </row>
    <row r="17" spans="1:13" x14ac:dyDescent="0.45">
      <c r="A17" s="6" t="s">
        <v>34</v>
      </c>
      <c r="B17" s="6" t="s">
        <v>15</v>
      </c>
      <c r="C17" s="11">
        <v>112947</v>
      </c>
      <c r="D17" s="11">
        <v>142373</v>
      </c>
      <c r="E17" s="11">
        <v>164488</v>
      </c>
      <c r="F17" s="11">
        <v>213779</v>
      </c>
      <c r="G17" s="11">
        <v>217449</v>
      </c>
      <c r="H17" s="11">
        <v>120658</v>
      </c>
      <c r="I17" s="11">
        <v>132090</v>
      </c>
      <c r="J17" s="11">
        <v>240308</v>
      </c>
      <c r="K17" s="11">
        <v>143615</v>
      </c>
      <c r="L17" s="11">
        <v>44635</v>
      </c>
      <c r="M17" s="11">
        <v>1406</v>
      </c>
    </row>
    <row r="18" spans="1:13" x14ac:dyDescent="0.45">
      <c r="A18" s="6" t="s">
        <v>34</v>
      </c>
      <c r="B18" s="6" t="s">
        <v>16</v>
      </c>
      <c r="C18" s="11">
        <v>111929</v>
      </c>
      <c r="D18" s="11">
        <v>141130</v>
      </c>
      <c r="E18" s="11">
        <v>163282</v>
      </c>
      <c r="F18" s="11">
        <v>212796</v>
      </c>
      <c r="G18" s="11">
        <v>216748</v>
      </c>
      <c r="H18" s="11">
        <v>120381</v>
      </c>
      <c r="I18" s="11">
        <v>131783</v>
      </c>
      <c r="J18" s="11">
        <v>239689</v>
      </c>
      <c r="K18" s="11">
        <v>143054</v>
      </c>
      <c r="L18" s="11">
        <v>44359</v>
      </c>
      <c r="M18" s="11">
        <v>1380</v>
      </c>
    </row>
    <row r="19" spans="1:13" x14ac:dyDescent="0.45">
      <c r="A19" s="6" t="s">
        <v>35</v>
      </c>
      <c r="B19" s="6" t="s">
        <v>15</v>
      </c>
      <c r="C19" s="11">
        <v>174668</v>
      </c>
      <c r="D19" s="11">
        <v>238415</v>
      </c>
      <c r="E19" s="11">
        <v>267974</v>
      </c>
      <c r="F19" s="11">
        <v>356514</v>
      </c>
      <c r="G19" s="11">
        <v>355435</v>
      </c>
      <c r="H19" s="11">
        <v>162407</v>
      </c>
      <c r="I19" s="11">
        <v>183091</v>
      </c>
      <c r="J19" s="11">
        <v>376467</v>
      </c>
      <c r="K19" s="11">
        <v>200276</v>
      </c>
      <c r="L19" s="11">
        <v>50292</v>
      </c>
      <c r="M19" s="11">
        <v>1579</v>
      </c>
    </row>
    <row r="20" spans="1:13" x14ac:dyDescent="0.45">
      <c r="A20" s="6" t="s">
        <v>35</v>
      </c>
      <c r="B20" s="6" t="s">
        <v>16</v>
      </c>
      <c r="C20" s="11">
        <v>173157</v>
      </c>
      <c r="D20" s="11">
        <v>236471</v>
      </c>
      <c r="E20" s="11">
        <v>266339</v>
      </c>
      <c r="F20" s="11">
        <v>355165</v>
      </c>
      <c r="G20" s="11">
        <v>354475</v>
      </c>
      <c r="H20" s="11">
        <v>162097</v>
      </c>
      <c r="I20" s="11">
        <v>182754</v>
      </c>
      <c r="J20" s="11">
        <v>375725</v>
      </c>
      <c r="K20" s="11">
        <v>199661</v>
      </c>
      <c r="L20" s="11">
        <v>50055</v>
      </c>
      <c r="M20" s="11">
        <v>1566</v>
      </c>
    </row>
    <row r="21" spans="1:13" x14ac:dyDescent="0.45">
      <c r="A21" s="6" t="s">
        <v>36</v>
      </c>
      <c r="B21" s="6" t="s">
        <v>15</v>
      </c>
      <c r="C21" s="11">
        <v>118403</v>
      </c>
      <c r="D21" s="11">
        <v>157945</v>
      </c>
      <c r="E21" s="11">
        <v>182644</v>
      </c>
      <c r="F21" s="11">
        <v>243185</v>
      </c>
      <c r="G21" s="11">
        <v>236323</v>
      </c>
      <c r="H21" s="11">
        <v>111370</v>
      </c>
      <c r="I21" s="11">
        <v>125462</v>
      </c>
      <c r="J21" s="11">
        <v>247547</v>
      </c>
      <c r="K21" s="11">
        <v>128768</v>
      </c>
      <c r="L21" s="11">
        <v>34196</v>
      </c>
      <c r="M21" s="11">
        <v>1083</v>
      </c>
    </row>
    <row r="22" spans="1:13" x14ac:dyDescent="0.45">
      <c r="A22" s="6" t="s">
        <v>36</v>
      </c>
      <c r="B22" s="6" t="s">
        <v>16</v>
      </c>
      <c r="C22" s="11">
        <v>117384</v>
      </c>
      <c r="D22" s="11">
        <v>156639</v>
      </c>
      <c r="E22" s="11">
        <v>181385</v>
      </c>
      <c r="F22" s="11">
        <v>242071</v>
      </c>
      <c r="G22" s="11">
        <v>235674</v>
      </c>
      <c r="H22" s="11">
        <v>111168</v>
      </c>
      <c r="I22" s="11">
        <v>125226</v>
      </c>
      <c r="J22" s="11">
        <v>247071</v>
      </c>
      <c r="K22" s="11">
        <v>128315</v>
      </c>
      <c r="L22" s="11">
        <v>33975</v>
      </c>
      <c r="M22" s="11">
        <v>1070</v>
      </c>
    </row>
    <row r="23" spans="1:13" x14ac:dyDescent="0.45">
      <c r="A23" s="6" t="s">
        <v>37</v>
      </c>
      <c r="B23" s="6" t="s">
        <v>15</v>
      </c>
      <c r="C23" s="11">
        <v>111432</v>
      </c>
      <c r="D23" s="11">
        <v>162265</v>
      </c>
      <c r="E23" s="11">
        <v>170343</v>
      </c>
      <c r="F23" s="11">
        <v>234886</v>
      </c>
      <c r="G23" s="11">
        <v>239579</v>
      </c>
      <c r="H23" s="11">
        <v>106458</v>
      </c>
      <c r="I23" s="11">
        <v>118134</v>
      </c>
      <c r="J23" s="11">
        <v>254736</v>
      </c>
      <c r="K23" s="11">
        <v>140661</v>
      </c>
      <c r="L23" s="11">
        <v>38862</v>
      </c>
      <c r="M23" s="11">
        <v>1338</v>
      </c>
    </row>
    <row r="24" spans="1:13" x14ac:dyDescent="0.45">
      <c r="A24" s="6" t="s">
        <v>37</v>
      </c>
      <c r="B24" s="6" t="s">
        <v>16</v>
      </c>
      <c r="C24" s="11">
        <v>110180</v>
      </c>
      <c r="D24" s="11">
        <v>160724</v>
      </c>
      <c r="E24" s="11">
        <v>169175</v>
      </c>
      <c r="F24" s="11">
        <v>233876</v>
      </c>
      <c r="G24" s="11">
        <v>238949</v>
      </c>
      <c r="H24" s="11">
        <v>106270</v>
      </c>
      <c r="I24" s="11">
        <v>117962</v>
      </c>
      <c r="J24" s="11">
        <v>254345</v>
      </c>
      <c r="K24" s="11">
        <v>140239</v>
      </c>
      <c r="L24" s="11">
        <v>38668</v>
      </c>
      <c r="M24" s="11">
        <v>1327</v>
      </c>
    </row>
    <row r="25" spans="1:13" x14ac:dyDescent="0.45">
      <c r="A25" s="6" t="s">
        <v>38</v>
      </c>
      <c r="B25" s="6" t="s">
        <v>15</v>
      </c>
      <c r="C25" s="11">
        <v>415423</v>
      </c>
      <c r="D25" s="11">
        <v>650269</v>
      </c>
      <c r="E25" s="11">
        <v>715453</v>
      </c>
      <c r="F25" s="11">
        <v>954581</v>
      </c>
      <c r="G25" s="11">
        <v>963785</v>
      </c>
      <c r="H25" s="11">
        <v>375287</v>
      </c>
      <c r="I25" s="11">
        <v>388936</v>
      </c>
      <c r="J25" s="11">
        <v>895885</v>
      </c>
      <c r="K25" s="11">
        <v>483770</v>
      </c>
      <c r="L25" s="11">
        <v>90412</v>
      </c>
      <c r="M25" s="11">
        <v>2846</v>
      </c>
    </row>
    <row r="26" spans="1:13" x14ac:dyDescent="0.45">
      <c r="A26" s="6" t="s">
        <v>38</v>
      </c>
      <c r="B26" s="6" t="s">
        <v>16</v>
      </c>
      <c r="C26" s="11">
        <v>410173</v>
      </c>
      <c r="D26" s="11">
        <v>642402</v>
      </c>
      <c r="E26" s="11">
        <v>709619</v>
      </c>
      <c r="F26" s="11">
        <v>949139</v>
      </c>
      <c r="G26" s="11">
        <v>960243</v>
      </c>
      <c r="H26" s="11">
        <v>374288</v>
      </c>
      <c r="I26" s="11">
        <v>388001</v>
      </c>
      <c r="J26" s="11">
        <v>893598</v>
      </c>
      <c r="K26" s="11">
        <v>481684</v>
      </c>
      <c r="L26" s="11">
        <v>89886</v>
      </c>
      <c r="M26" s="11">
        <v>2804</v>
      </c>
    </row>
    <row r="27" spans="1:13" x14ac:dyDescent="0.45">
      <c r="A27" s="6" t="s">
        <v>39</v>
      </c>
      <c r="B27" s="6" t="s">
        <v>15</v>
      </c>
      <c r="C27" s="11">
        <v>356411</v>
      </c>
      <c r="D27" s="11">
        <v>558577</v>
      </c>
      <c r="E27" s="11">
        <v>611444</v>
      </c>
      <c r="F27" s="11">
        <v>802216</v>
      </c>
      <c r="G27" s="11">
        <v>814032</v>
      </c>
      <c r="H27" s="11">
        <v>322376</v>
      </c>
      <c r="I27" s="11">
        <v>337396</v>
      </c>
      <c r="J27" s="11">
        <v>778442</v>
      </c>
      <c r="K27" s="11">
        <v>429684</v>
      </c>
      <c r="L27" s="11">
        <v>90169</v>
      </c>
      <c r="M27" s="11">
        <v>2927</v>
      </c>
    </row>
    <row r="28" spans="1:13" x14ac:dyDescent="0.45">
      <c r="A28" s="6" t="s">
        <v>39</v>
      </c>
      <c r="B28" s="6" t="s">
        <v>16</v>
      </c>
      <c r="C28" s="11">
        <v>352709</v>
      </c>
      <c r="D28" s="11">
        <v>553122</v>
      </c>
      <c r="E28" s="11">
        <v>607508</v>
      </c>
      <c r="F28" s="11">
        <v>798841</v>
      </c>
      <c r="G28" s="11">
        <v>811765</v>
      </c>
      <c r="H28" s="11">
        <v>321769</v>
      </c>
      <c r="I28" s="11">
        <v>336802</v>
      </c>
      <c r="J28" s="11">
        <v>776866</v>
      </c>
      <c r="K28" s="11">
        <v>428103</v>
      </c>
      <c r="L28" s="11">
        <v>89546</v>
      </c>
      <c r="M28" s="11">
        <v>2885</v>
      </c>
    </row>
    <row r="29" spans="1:13" x14ac:dyDescent="0.45">
      <c r="A29" s="6" t="s">
        <v>40</v>
      </c>
      <c r="B29" s="6" t="s">
        <v>15</v>
      </c>
      <c r="C29" s="11">
        <v>643945</v>
      </c>
      <c r="D29" s="11">
        <v>1366953</v>
      </c>
      <c r="E29" s="11">
        <v>1593429</v>
      </c>
      <c r="F29" s="11">
        <v>1857992</v>
      </c>
      <c r="G29" s="11">
        <v>1807996</v>
      </c>
      <c r="H29" s="11">
        <v>660291</v>
      </c>
      <c r="I29" s="11">
        <v>595411</v>
      </c>
      <c r="J29" s="11">
        <v>1317246</v>
      </c>
      <c r="K29" s="11">
        <v>811309</v>
      </c>
      <c r="L29" s="11">
        <v>193566</v>
      </c>
      <c r="M29" s="11">
        <v>6325</v>
      </c>
    </row>
    <row r="30" spans="1:13" x14ac:dyDescent="0.45">
      <c r="A30" s="6" t="s">
        <v>40</v>
      </c>
      <c r="B30" s="6" t="s">
        <v>16</v>
      </c>
      <c r="C30" s="11">
        <v>634759</v>
      </c>
      <c r="D30" s="11">
        <v>1351604</v>
      </c>
      <c r="E30" s="11">
        <v>1581683</v>
      </c>
      <c r="F30" s="11">
        <v>1849451</v>
      </c>
      <c r="G30" s="11">
        <v>1802824</v>
      </c>
      <c r="H30" s="11">
        <v>659115</v>
      </c>
      <c r="I30" s="11">
        <v>594397</v>
      </c>
      <c r="J30" s="11">
        <v>1314865</v>
      </c>
      <c r="K30" s="11">
        <v>808667</v>
      </c>
      <c r="L30" s="11">
        <v>192646</v>
      </c>
      <c r="M30" s="11">
        <v>6261</v>
      </c>
    </row>
    <row r="31" spans="1:13" x14ac:dyDescent="0.45">
      <c r="A31" s="6" t="s">
        <v>41</v>
      </c>
      <c r="B31" s="6" t="s">
        <v>15</v>
      </c>
      <c r="C31" s="11">
        <v>497519</v>
      </c>
      <c r="D31" s="11">
        <v>821565</v>
      </c>
      <c r="E31" s="11">
        <v>887051</v>
      </c>
      <c r="F31" s="11">
        <v>1190509</v>
      </c>
      <c r="G31" s="11">
        <v>1258142</v>
      </c>
      <c r="H31" s="11">
        <v>469122</v>
      </c>
      <c r="I31" s="11">
        <v>443264</v>
      </c>
      <c r="J31" s="11">
        <v>1022780</v>
      </c>
      <c r="K31" s="11">
        <v>592677</v>
      </c>
      <c r="L31" s="11">
        <v>128117</v>
      </c>
      <c r="M31" s="11">
        <v>4092</v>
      </c>
    </row>
    <row r="32" spans="1:13" x14ac:dyDescent="0.45">
      <c r="A32" s="6" t="s">
        <v>41</v>
      </c>
      <c r="B32" s="6" t="s">
        <v>16</v>
      </c>
      <c r="C32" s="11">
        <v>492481</v>
      </c>
      <c r="D32" s="11">
        <v>815246</v>
      </c>
      <c r="E32" s="11">
        <v>882485</v>
      </c>
      <c r="F32" s="11">
        <v>1186101</v>
      </c>
      <c r="G32" s="11">
        <v>1255112</v>
      </c>
      <c r="H32" s="11">
        <v>468340</v>
      </c>
      <c r="I32" s="11">
        <v>442481</v>
      </c>
      <c r="J32" s="11">
        <v>1020850</v>
      </c>
      <c r="K32" s="11">
        <v>590903</v>
      </c>
      <c r="L32" s="11">
        <v>127457</v>
      </c>
      <c r="M32" s="11">
        <v>4052</v>
      </c>
    </row>
    <row r="33" spans="1:13" x14ac:dyDescent="0.45">
      <c r="A33" s="6" t="s">
        <v>42</v>
      </c>
      <c r="B33" s="6" t="s">
        <v>15</v>
      </c>
      <c r="C33" s="11">
        <v>129482</v>
      </c>
      <c r="D33" s="11">
        <v>164029</v>
      </c>
      <c r="E33" s="11">
        <v>190599</v>
      </c>
      <c r="F33" s="11">
        <v>261633</v>
      </c>
      <c r="G33" s="11">
        <v>264076</v>
      </c>
      <c r="H33" s="11">
        <v>132353</v>
      </c>
      <c r="I33" s="11">
        <v>149147</v>
      </c>
      <c r="J33" s="11">
        <v>299918</v>
      </c>
      <c r="K33" s="11">
        <v>182666</v>
      </c>
      <c r="L33" s="11">
        <v>55814</v>
      </c>
      <c r="M33" s="11">
        <v>2065</v>
      </c>
    </row>
    <row r="34" spans="1:13" x14ac:dyDescent="0.45">
      <c r="A34" s="6" t="s">
        <v>42</v>
      </c>
      <c r="B34" s="6" t="s">
        <v>16</v>
      </c>
      <c r="C34" s="11">
        <v>128803</v>
      </c>
      <c r="D34" s="11">
        <v>163241</v>
      </c>
      <c r="E34" s="11">
        <v>189891</v>
      </c>
      <c r="F34" s="11">
        <v>260971</v>
      </c>
      <c r="G34" s="11">
        <v>263655</v>
      </c>
      <c r="H34" s="11">
        <v>132184</v>
      </c>
      <c r="I34" s="11">
        <v>148912</v>
      </c>
      <c r="J34" s="11">
        <v>299421</v>
      </c>
      <c r="K34" s="11">
        <v>182157</v>
      </c>
      <c r="L34" s="11">
        <v>55537</v>
      </c>
      <c r="M34" s="11">
        <v>2048</v>
      </c>
    </row>
    <row r="35" spans="1:13" x14ac:dyDescent="0.45">
      <c r="A35" s="6" t="s">
        <v>43</v>
      </c>
      <c r="B35" s="6" t="s">
        <v>15</v>
      </c>
      <c r="C35" s="11">
        <v>59944</v>
      </c>
      <c r="D35" s="11">
        <v>82773</v>
      </c>
      <c r="E35" s="11">
        <v>86910</v>
      </c>
      <c r="F35" s="11">
        <v>125740</v>
      </c>
      <c r="G35" s="11">
        <v>126616</v>
      </c>
      <c r="H35" s="11">
        <v>56974</v>
      </c>
      <c r="I35" s="11">
        <v>62405</v>
      </c>
      <c r="J35" s="11">
        <v>146157</v>
      </c>
      <c r="K35" s="11">
        <v>84447</v>
      </c>
      <c r="L35" s="11">
        <v>24303</v>
      </c>
      <c r="M35" s="11">
        <v>904</v>
      </c>
    </row>
    <row r="36" spans="1:13" x14ac:dyDescent="0.45">
      <c r="A36" s="6" t="s">
        <v>43</v>
      </c>
      <c r="B36" s="6" t="s">
        <v>16</v>
      </c>
      <c r="C36" s="11">
        <v>59576</v>
      </c>
      <c r="D36" s="11">
        <v>82320</v>
      </c>
      <c r="E36" s="11">
        <v>86522</v>
      </c>
      <c r="F36" s="11">
        <v>125382</v>
      </c>
      <c r="G36" s="11">
        <v>126338</v>
      </c>
      <c r="H36" s="11">
        <v>56894</v>
      </c>
      <c r="I36" s="11">
        <v>62293</v>
      </c>
      <c r="J36" s="11">
        <v>145923</v>
      </c>
      <c r="K36" s="11">
        <v>84190</v>
      </c>
      <c r="L36" s="11">
        <v>24164</v>
      </c>
      <c r="M36" s="11">
        <v>896</v>
      </c>
    </row>
    <row r="37" spans="1:13" x14ac:dyDescent="0.45">
      <c r="A37" s="6" t="s">
        <v>44</v>
      </c>
      <c r="B37" s="6" t="s">
        <v>15</v>
      </c>
      <c r="C37" s="11">
        <v>65184</v>
      </c>
      <c r="D37" s="11">
        <v>93017</v>
      </c>
      <c r="E37" s="11">
        <v>94076</v>
      </c>
      <c r="F37" s="11">
        <v>134192</v>
      </c>
      <c r="G37" s="11">
        <v>133020</v>
      </c>
      <c r="H37" s="11">
        <v>61464</v>
      </c>
      <c r="I37" s="11">
        <v>64622</v>
      </c>
      <c r="J37" s="11">
        <v>148719</v>
      </c>
      <c r="K37" s="11">
        <v>81253</v>
      </c>
      <c r="L37" s="11">
        <v>23799</v>
      </c>
      <c r="M37" s="11">
        <v>909</v>
      </c>
    </row>
    <row r="38" spans="1:13" x14ac:dyDescent="0.45">
      <c r="A38" s="6" t="s">
        <v>44</v>
      </c>
      <c r="B38" s="6" t="s">
        <v>16</v>
      </c>
      <c r="C38" s="11">
        <v>64616</v>
      </c>
      <c r="D38" s="11">
        <v>92346</v>
      </c>
      <c r="E38" s="11">
        <v>93491</v>
      </c>
      <c r="F38" s="11">
        <v>133668</v>
      </c>
      <c r="G38" s="11">
        <v>132680</v>
      </c>
      <c r="H38" s="11">
        <v>61344</v>
      </c>
      <c r="I38" s="11">
        <v>64510</v>
      </c>
      <c r="J38" s="11">
        <v>148387</v>
      </c>
      <c r="K38" s="11">
        <v>80928</v>
      </c>
      <c r="L38" s="11">
        <v>23675</v>
      </c>
      <c r="M38" s="11">
        <v>893</v>
      </c>
    </row>
    <row r="39" spans="1:13" x14ac:dyDescent="0.45">
      <c r="A39" s="6" t="s">
        <v>45</v>
      </c>
      <c r="B39" s="6" t="s">
        <v>15</v>
      </c>
      <c r="C39" s="11">
        <v>46293</v>
      </c>
      <c r="D39" s="11">
        <v>61675</v>
      </c>
      <c r="E39" s="11">
        <v>66008</v>
      </c>
      <c r="F39" s="11">
        <v>87854</v>
      </c>
      <c r="G39" s="11">
        <v>89798</v>
      </c>
      <c r="H39" s="11">
        <v>44759</v>
      </c>
      <c r="I39" s="11">
        <v>46759</v>
      </c>
      <c r="J39" s="11">
        <v>99149</v>
      </c>
      <c r="K39" s="11">
        <v>58599</v>
      </c>
      <c r="L39" s="11">
        <v>18658</v>
      </c>
      <c r="M39" s="11">
        <v>676</v>
      </c>
    </row>
    <row r="40" spans="1:13" x14ac:dyDescent="0.45">
      <c r="A40" s="6" t="s">
        <v>45</v>
      </c>
      <c r="B40" s="6" t="s">
        <v>16</v>
      </c>
      <c r="C40" s="11">
        <v>45935</v>
      </c>
      <c r="D40" s="11">
        <v>61150</v>
      </c>
      <c r="E40" s="11">
        <v>65545</v>
      </c>
      <c r="F40" s="11">
        <v>87452</v>
      </c>
      <c r="G40" s="11">
        <v>89521</v>
      </c>
      <c r="H40" s="11">
        <v>44667</v>
      </c>
      <c r="I40" s="11">
        <v>46669</v>
      </c>
      <c r="J40" s="11">
        <v>98913</v>
      </c>
      <c r="K40" s="11">
        <v>58383</v>
      </c>
      <c r="L40" s="11">
        <v>18542</v>
      </c>
      <c r="M40" s="11">
        <v>670</v>
      </c>
    </row>
    <row r="41" spans="1:13" x14ac:dyDescent="0.45">
      <c r="A41" s="6" t="s">
        <v>46</v>
      </c>
      <c r="B41" s="6" t="s">
        <v>15</v>
      </c>
      <c r="C41" s="11">
        <v>45507</v>
      </c>
      <c r="D41" s="11">
        <v>65290</v>
      </c>
      <c r="E41" s="11">
        <v>67453</v>
      </c>
      <c r="F41" s="11">
        <v>90678</v>
      </c>
      <c r="G41" s="11">
        <v>103130</v>
      </c>
      <c r="H41" s="11">
        <v>48406</v>
      </c>
      <c r="I41" s="11">
        <v>51437</v>
      </c>
      <c r="J41" s="11">
        <v>104526</v>
      </c>
      <c r="K41" s="11">
        <v>62500</v>
      </c>
      <c r="L41" s="11">
        <v>19191</v>
      </c>
      <c r="M41" s="11">
        <v>787</v>
      </c>
    </row>
    <row r="42" spans="1:13" x14ac:dyDescent="0.45">
      <c r="A42" s="6" t="s">
        <v>46</v>
      </c>
      <c r="B42" s="6" t="s">
        <v>16</v>
      </c>
      <c r="C42" s="11">
        <v>45141</v>
      </c>
      <c r="D42" s="11">
        <v>64825</v>
      </c>
      <c r="E42" s="11">
        <v>67092</v>
      </c>
      <c r="F42" s="11">
        <v>90264</v>
      </c>
      <c r="G42" s="11">
        <v>102818</v>
      </c>
      <c r="H42" s="11">
        <v>48323</v>
      </c>
      <c r="I42" s="11">
        <v>51323</v>
      </c>
      <c r="J42" s="11">
        <v>104319</v>
      </c>
      <c r="K42" s="11">
        <v>62298</v>
      </c>
      <c r="L42" s="11">
        <v>19108</v>
      </c>
      <c r="M42" s="11">
        <v>780</v>
      </c>
    </row>
    <row r="43" spans="1:13" x14ac:dyDescent="0.45">
      <c r="A43" s="6" t="s">
        <v>47</v>
      </c>
      <c r="B43" s="6" t="s">
        <v>15</v>
      </c>
      <c r="C43" s="11">
        <v>123052</v>
      </c>
      <c r="D43" s="11">
        <v>156450</v>
      </c>
      <c r="E43" s="11">
        <v>169182</v>
      </c>
      <c r="F43" s="11">
        <v>242100</v>
      </c>
      <c r="G43" s="11">
        <v>251023</v>
      </c>
      <c r="H43" s="11">
        <v>116514</v>
      </c>
      <c r="I43" s="11">
        <v>123776</v>
      </c>
      <c r="J43" s="11">
        <v>271962</v>
      </c>
      <c r="K43" s="11">
        <v>168941</v>
      </c>
      <c r="L43" s="11">
        <v>55375</v>
      </c>
      <c r="M43" s="11">
        <v>2083</v>
      </c>
    </row>
    <row r="44" spans="1:13" x14ac:dyDescent="0.45">
      <c r="A44" s="6" t="s">
        <v>47</v>
      </c>
      <c r="B44" s="6" t="s">
        <v>16</v>
      </c>
      <c r="C44" s="11">
        <v>122196</v>
      </c>
      <c r="D44" s="11">
        <v>155399</v>
      </c>
      <c r="E44" s="11">
        <v>168326</v>
      </c>
      <c r="F44" s="11">
        <v>241199</v>
      </c>
      <c r="G44" s="11">
        <v>250369</v>
      </c>
      <c r="H44" s="11">
        <v>116301</v>
      </c>
      <c r="I44" s="11">
        <v>123550</v>
      </c>
      <c r="J44" s="11">
        <v>271386</v>
      </c>
      <c r="K44" s="11">
        <v>168344</v>
      </c>
      <c r="L44" s="11">
        <v>55104</v>
      </c>
      <c r="M44" s="11">
        <v>2059</v>
      </c>
    </row>
    <row r="45" spans="1:13" x14ac:dyDescent="0.45">
      <c r="A45" s="6" t="s">
        <v>48</v>
      </c>
      <c r="B45" s="6" t="s">
        <v>15</v>
      </c>
      <c r="C45" s="11">
        <v>119732</v>
      </c>
      <c r="D45" s="11">
        <v>162042</v>
      </c>
      <c r="E45" s="11">
        <v>167938</v>
      </c>
      <c r="F45" s="11">
        <v>235226</v>
      </c>
      <c r="G45" s="11">
        <v>245614</v>
      </c>
      <c r="H45" s="11">
        <v>112030</v>
      </c>
      <c r="I45" s="11">
        <v>118110</v>
      </c>
      <c r="J45" s="11">
        <v>265648</v>
      </c>
      <c r="K45" s="11">
        <v>154626</v>
      </c>
      <c r="L45" s="11">
        <v>40405</v>
      </c>
      <c r="M45" s="11">
        <v>1341</v>
      </c>
    </row>
    <row r="46" spans="1:13" x14ac:dyDescent="0.45">
      <c r="A46" s="6" t="s">
        <v>48</v>
      </c>
      <c r="B46" s="6" t="s">
        <v>16</v>
      </c>
      <c r="C46" s="11">
        <v>119051</v>
      </c>
      <c r="D46" s="11">
        <v>161109</v>
      </c>
      <c r="E46" s="11">
        <v>167197</v>
      </c>
      <c r="F46" s="11">
        <v>234454</v>
      </c>
      <c r="G46" s="11">
        <v>245003</v>
      </c>
      <c r="H46" s="11">
        <v>111850</v>
      </c>
      <c r="I46" s="11">
        <v>117920</v>
      </c>
      <c r="J46" s="11">
        <v>265098</v>
      </c>
      <c r="K46" s="11">
        <v>154129</v>
      </c>
      <c r="L46" s="11">
        <v>40171</v>
      </c>
      <c r="M46" s="11">
        <v>1330</v>
      </c>
    </row>
    <row r="47" spans="1:13" x14ac:dyDescent="0.45">
      <c r="A47" s="6" t="s">
        <v>49</v>
      </c>
      <c r="B47" s="6" t="s">
        <v>15</v>
      </c>
      <c r="C47" s="11">
        <v>220120</v>
      </c>
      <c r="D47" s="11">
        <v>292906</v>
      </c>
      <c r="E47" s="11">
        <v>329326</v>
      </c>
      <c r="F47" s="11">
        <v>441636</v>
      </c>
      <c r="G47" s="11">
        <v>456325</v>
      </c>
      <c r="H47" s="11">
        <v>206498</v>
      </c>
      <c r="I47" s="11">
        <v>217593</v>
      </c>
      <c r="J47" s="11">
        <v>475159</v>
      </c>
      <c r="K47" s="11">
        <v>275441</v>
      </c>
      <c r="L47" s="11">
        <v>71031</v>
      </c>
      <c r="M47" s="11">
        <v>2418</v>
      </c>
    </row>
    <row r="48" spans="1:13" x14ac:dyDescent="0.45">
      <c r="A48" s="6" t="s">
        <v>49</v>
      </c>
      <c r="B48" s="6" t="s">
        <v>16</v>
      </c>
      <c r="C48" s="11">
        <v>218242</v>
      </c>
      <c r="D48" s="11">
        <v>290302</v>
      </c>
      <c r="E48" s="11">
        <v>327029</v>
      </c>
      <c r="F48" s="11">
        <v>439543</v>
      </c>
      <c r="G48" s="11">
        <v>455017</v>
      </c>
      <c r="H48" s="11">
        <v>206080</v>
      </c>
      <c r="I48" s="11">
        <v>217229</v>
      </c>
      <c r="J48" s="11">
        <v>474321</v>
      </c>
      <c r="K48" s="11">
        <v>274584</v>
      </c>
      <c r="L48" s="11">
        <v>70684</v>
      </c>
      <c r="M48" s="11">
        <v>2393</v>
      </c>
    </row>
    <row r="49" spans="1:13" x14ac:dyDescent="0.45">
      <c r="A49" s="6" t="s">
        <v>50</v>
      </c>
      <c r="B49" s="6" t="s">
        <v>15</v>
      </c>
      <c r="C49" s="11">
        <v>432293</v>
      </c>
      <c r="D49" s="11">
        <v>676469</v>
      </c>
      <c r="E49" s="11">
        <v>732059</v>
      </c>
      <c r="F49" s="11">
        <v>938433</v>
      </c>
      <c r="G49" s="11">
        <v>943008</v>
      </c>
      <c r="H49" s="11">
        <v>372142</v>
      </c>
      <c r="I49" s="11">
        <v>363951</v>
      </c>
      <c r="J49" s="11">
        <v>839259</v>
      </c>
      <c r="K49" s="11">
        <v>477254</v>
      </c>
      <c r="L49" s="11">
        <v>101390</v>
      </c>
      <c r="M49" s="11">
        <v>2928</v>
      </c>
    </row>
    <row r="50" spans="1:13" x14ac:dyDescent="0.45">
      <c r="A50" s="6" t="s">
        <v>50</v>
      </c>
      <c r="B50" s="6" t="s">
        <v>16</v>
      </c>
      <c r="C50" s="11">
        <v>428719</v>
      </c>
      <c r="D50" s="11">
        <v>671259</v>
      </c>
      <c r="E50" s="11">
        <v>727755</v>
      </c>
      <c r="F50" s="11">
        <v>934686</v>
      </c>
      <c r="G50" s="11">
        <v>940474</v>
      </c>
      <c r="H50" s="11">
        <v>371396</v>
      </c>
      <c r="I50" s="11">
        <v>363311</v>
      </c>
      <c r="J50" s="11">
        <v>837657</v>
      </c>
      <c r="K50" s="11">
        <v>475859</v>
      </c>
      <c r="L50" s="11">
        <v>100927</v>
      </c>
      <c r="M50" s="11">
        <v>2896</v>
      </c>
    </row>
    <row r="51" spans="1:13" x14ac:dyDescent="0.45">
      <c r="A51" s="6" t="s">
        <v>51</v>
      </c>
      <c r="B51" s="6" t="s">
        <v>15</v>
      </c>
      <c r="C51" s="11">
        <v>100636</v>
      </c>
      <c r="D51" s="11">
        <v>145343</v>
      </c>
      <c r="E51" s="11">
        <v>154602</v>
      </c>
      <c r="F51" s="11">
        <v>209332</v>
      </c>
      <c r="G51" s="11">
        <v>219673</v>
      </c>
      <c r="H51" s="11">
        <v>99362</v>
      </c>
      <c r="I51" s="11">
        <v>103555</v>
      </c>
      <c r="J51" s="11">
        <v>228607</v>
      </c>
      <c r="K51" s="11">
        <v>135584</v>
      </c>
      <c r="L51" s="11">
        <v>35262</v>
      </c>
      <c r="M51" s="11">
        <v>1044</v>
      </c>
    </row>
    <row r="52" spans="1:13" x14ac:dyDescent="0.45">
      <c r="A52" s="6" t="s">
        <v>51</v>
      </c>
      <c r="B52" s="6" t="s">
        <v>16</v>
      </c>
      <c r="C52" s="11">
        <v>99775</v>
      </c>
      <c r="D52" s="11">
        <v>144324</v>
      </c>
      <c r="E52" s="11">
        <v>153707</v>
      </c>
      <c r="F52" s="11">
        <v>208487</v>
      </c>
      <c r="G52" s="11">
        <v>219076</v>
      </c>
      <c r="H52" s="11">
        <v>99151</v>
      </c>
      <c r="I52" s="11">
        <v>103355</v>
      </c>
      <c r="J52" s="11">
        <v>228151</v>
      </c>
      <c r="K52" s="11">
        <v>135177</v>
      </c>
      <c r="L52" s="11">
        <v>35106</v>
      </c>
      <c r="M52" s="11">
        <v>1040</v>
      </c>
    </row>
    <row r="53" spans="1:13" x14ac:dyDescent="0.45">
      <c r="A53" s="6" t="s">
        <v>52</v>
      </c>
      <c r="B53" s="6" t="s">
        <v>15</v>
      </c>
      <c r="C53" s="11">
        <v>87076</v>
      </c>
      <c r="D53" s="11">
        <v>122486</v>
      </c>
      <c r="E53" s="11">
        <v>133769</v>
      </c>
      <c r="F53" s="11">
        <v>178068</v>
      </c>
      <c r="G53" s="11">
        <v>171405</v>
      </c>
      <c r="H53" s="11">
        <v>75032</v>
      </c>
      <c r="I53" s="11">
        <v>76911</v>
      </c>
      <c r="J53" s="11">
        <v>165090</v>
      </c>
      <c r="K53" s="11">
        <v>89573</v>
      </c>
      <c r="L53" s="11">
        <v>24352</v>
      </c>
      <c r="M53" s="11">
        <v>835</v>
      </c>
    </row>
    <row r="54" spans="1:13" x14ac:dyDescent="0.45">
      <c r="A54" s="6" t="s">
        <v>52</v>
      </c>
      <c r="B54" s="6" t="s">
        <v>16</v>
      </c>
      <c r="C54" s="11">
        <v>86193</v>
      </c>
      <c r="D54" s="11">
        <v>121339</v>
      </c>
      <c r="E54" s="11">
        <v>132874</v>
      </c>
      <c r="F54" s="11">
        <v>177278</v>
      </c>
      <c r="G54" s="11">
        <v>170940</v>
      </c>
      <c r="H54" s="11">
        <v>74877</v>
      </c>
      <c r="I54" s="11">
        <v>76761</v>
      </c>
      <c r="J54" s="11">
        <v>164724</v>
      </c>
      <c r="K54" s="11">
        <v>89210</v>
      </c>
      <c r="L54" s="11">
        <v>24163</v>
      </c>
      <c r="M54" s="11">
        <v>824</v>
      </c>
    </row>
    <row r="55" spans="1:13" x14ac:dyDescent="0.45">
      <c r="A55" s="6" t="s">
        <v>53</v>
      </c>
      <c r="B55" s="6" t="s">
        <v>15</v>
      </c>
      <c r="C55" s="11">
        <v>126029</v>
      </c>
      <c r="D55" s="11">
        <v>210227</v>
      </c>
      <c r="E55" s="11">
        <v>210798</v>
      </c>
      <c r="F55" s="11">
        <v>295714</v>
      </c>
      <c r="G55" s="11">
        <v>305810</v>
      </c>
      <c r="H55" s="11">
        <v>127851</v>
      </c>
      <c r="I55" s="11">
        <v>130441</v>
      </c>
      <c r="J55" s="11">
        <v>323514</v>
      </c>
      <c r="K55" s="11">
        <v>187872</v>
      </c>
      <c r="L55" s="11">
        <v>47379</v>
      </c>
      <c r="M55" s="11">
        <v>1782</v>
      </c>
    </row>
    <row r="56" spans="1:13" x14ac:dyDescent="0.45">
      <c r="A56" s="6" t="s">
        <v>53</v>
      </c>
      <c r="B56" s="6" t="s">
        <v>16</v>
      </c>
      <c r="C56" s="11">
        <v>124835</v>
      </c>
      <c r="D56" s="11">
        <v>208434</v>
      </c>
      <c r="E56" s="11">
        <v>209545</v>
      </c>
      <c r="F56" s="11">
        <v>294344</v>
      </c>
      <c r="G56" s="11">
        <v>304841</v>
      </c>
      <c r="H56" s="11">
        <v>127566</v>
      </c>
      <c r="I56" s="11">
        <v>130160</v>
      </c>
      <c r="J56" s="11">
        <v>322812</v>
      </c>
      <c r="K56" s="11">
        <v>187196</v>
      </c>
      <c r="L56" s="11">
        <v>47144</v>
      </c>
      <c r="M56" s="11">
        <v>1769</v>
      </c>
    </row>
    <row r="57" spans="1:13" x14ac:dyDescent="0.45">
      <c r="A57" s="6" t="s">
        <v>54</v>
      </c>
      <c r="B57" s="6" t="s">
        <v>15</v>
      </c>
      <c r="C57" s="11">
        <v>412638</v>
      </c>
      <c r="D57" s="11">
        <v>741821</v>
      </c>
      <c r="E57" s="11">
        <v>779836</v>
      </c>
      <c r="F57" s="11">
        <v>1048013</v>
      </c>
      <c r="G57" s="11">
        <v>1121165</v>
      </c>
      <c r="H57" s="11">
        <v>426598</v>
      </c>
      <c r="I57" s="11">
        <v>422068</v>
      </c>
      <c r="J57" s="11">
        <v>1042536</v>
      </c>
      <c r="K57" s="11">
        <v>622992</v>
      </c>
      <c r="L57" s="11">
        <v>125660</v>
      </c>
      <c r="M57" s="11">
        <v>3951</v>
      </c>
    </row>
    <row r="58" spans="1:13" x14ac:dyDescent="0.45">
      <c r="A58" s="6" t="s">
        <v>54</v>
      </c>
      <c r="B58" s="6" t="s">
        <v>16</v>
      </c>
      <c r="C58" s="11">
        <v>408148</v>
      </c>
      <c r="D58" s="11">
        <v>735453</v>
      </c>
      <c r="E58" s="11">
        <v>774898</v>
      </c>
      <c r="F58" s="11">
        <v>1043379</v>
      </c>
      <c r="G58" s="11">
        <v>1117773</v>
      </c>
      <c r="H58" s="11">
        <v>425647</v>
      </c>
      <c r="I58" s="11">
        <v>421179</v>
      </c>
      <c r="J58" s="11">
        <v>1040316</v>
      </c>
      <c r="K58" s="11">
        <v>620992</v>
      </c>
      <c r="L58" s="11">
        <v>125039</v>
      </c>
      <c r="M58" s="11">
        <v>3923</v>
      </c>
    </row>
    <row r="59" spans="1:13" x14ac:dyDescent="0.45">
      <c r="A59" s="6" t="s">
        <v>55</v>
      </c>
      <c r="B59" s="6" t="s">
        <v>15</v>
      </c>
      <c r="C59" s="11">
        <v>290499</v>
      </c>
      <c r="D59" s="11">
        <v>434989</v>
      </c>
      <c r="E59" s="11">
        <v>470110</v>
      </c>
      <c r="F59" s="11">
        <v>652677</v>
      </c>
      <c r="G59" s="11">
        <v>689412</v>
      </c>
      <c r="H59" s="11">
        <v>295603</v>
      </c>
      <c r="I59" s="11">
        <v>301747</v>
      </c>
      <c r="J59" s="11">
        <v>685402</v>
      </c>
      <c r="K59" s="11">
        <v>398716</v>
      </c>
      <c r="L59" s="11">
        <v>98374</v>
      </c>
      <c r="M59" s="11">
        <v>3329</v>
      </c>
    </row>
    <row r="60" spans="1:13" x14ac:dyDescent="0.45">
      <c r="A60" s="6" t="s">
        <v>55</v>
      </c>
      <c r="B60" s="6" t="s">
        <v>16</v>
      </c>
      <c r="C60" s="11">
        <v>287599</v>
      </c>
      <c r="D60" s="11">
        <v>431355</v>
      </c>
      <c r="E60" s="11">
        <v>467258</v>
      </c>
      <c r="F60" s="11">
        <v>649925</v>
      </c>
      <c r="G60" s="11">
        <v>687505</v>
      </c>
      <c r="H60" s="11">
        <v>295111</v>
      </c>
      <c r="I60" s="11">
        <v>301179</v>
      </c>
      <c r="J60" s="11">
        <v>683854</v>
      </c>
      <c r="K60" s="11">
        <v>397362</v>
      </c>
      <c r="L60" s="11">
        <v>97860</v>
      </c>
      <c r="M60" s="11">
        <v>3299</v>
      </c>
    </row>
    <row r="61" spans="1:13" x14ac:dyDescent="0.45">
      <c r="A61" s="6" t="s">
        <v>56</v>
      </c>
      <c r="B61" s="6" t="s">
        <v>15</v>
      </c>
      <c r="C61" s="11">
        <v>70161</v>
      </c>
      <c r="D61" s="11">
        <v>99840</v>
      </c>
      <c r="E61" s="11">
        <v>104456</v>
      </c>
      <c r="F61" s="11">
        <v>150568</v>
      </c>
      <c r="G61" s="11">
        <v>166282</v>
      </c>
      <c r="H61" s="11">
        <v>74388</v>
      </c>
      <c r="I61" s="11">
        <v>79809</v>
      </c>
      <c r="J61" s="11">
        <v>186480</v>
      </c>
      <c r="K61" s="11">
        <v>108401</v>
      </c>
      <c r="L61" s="11">
        <v>27169</v>
      </c>
      <c r="M61" s="11">
        <v>1002</v>
      </c>
    </row>
    <row r="62" spans="1:13" x14ac:dyDescent="0.45">
      <c r="A62" s="6" t="s">
        <v>56</v>
      </c>
      <c r="B62" s="6" t="s">
        <v>16</v>
      </c>
      <c r="C62" s="11">
        <v>69538</v>
      </c>
      <c r="D62" s="11">
        <v>99022</v>
      </c>
      <c r="E62" s="11">
        <v>103828</v>
      </c>
      <c r="F62" s="11">
        <v>149949</v>
      </c>
      <c r="G62" s="11">
        <v>165783</v>
      </c>
      <c r="H62" s="11">
        <v>74250</v>
      </c>
      <c r="I62" s="11">
        <v>79674</v>
      </c>
      <c r="J62" s="11">
        <v>186085</v>
      </c>
      <c r="K62" s="11">
        <v>108082</v>
      </c>
      <c r="L62" s="11">
        <v>27023</v>
      </c>
      <c r="M62" s="11">
        <v>990</v>
      </c>
    </row>
    <row r="63" spans="1:13" x14ac:dyDescent="0.45">
      <c r="A63" s="6" t="s">
        <v>57</v>
      </c>
      <c r="B63" s="6" t="s">
        <v>15</v>
      </c>
      <c r="C63" s="11">
        <v>43286</v>
      </c>
      <c r="D63" s="11">
        <v>64132</v>
      </c>
      <c r="E63" s="11">
        <v>69885</v>
      </c>
      <c r="F63" s="11">
        <v>98599</v>
      </c>
      <c r="G63" s="11">
        <v>112148</v>
      </c>
      <c r="H63" s="11">
        <v>55121</v>
      </c>
      <c r="I63" s="11">
        <v>58142</v>
      </c>
      <c r="J63" s="11">
        <v>129013</v>
      </c>
      <c r="K63" s="11">
        <v>78769</v>
      </c>
      <c r="L63" s="11">
        <v>21917</v>
      </c>
      <c r="M63" s="11">
        <v>697</v>
      </c>
    </row>
    <row r="64" spans="1:13" x14ac:dyDescent="0.45">
      <c r="A64" s="6" t="s">
        <v>57</v>
      </c>
      <c r="B64" s="6" t="s">
        <v>16</v>
      </c>
      <c r="C64" s="11">
        <v>42980</v>
      </c>
      <c r="D64" s="11">
        <v>63733</v>
      </c>
      <c r="E64" s="11">
        <v>69523</v>
      </c>
      <c r="F64" s="11">
        <v>98227</v>
      </c>
      <c r="G64" s="11">
        <v>111844</v>
      </c>
      <c r="H64" s="11">
        <v>55002</v>
      </c>
      <c r="I64" s="11">
        <v>58010</v>
      </c>
      <c r="J64" s="11">
        <v>128722</v>
      </c>
      <c r="K64" s="11">
        <v>78471</v>
      </c>
      <c r="L64" s="11">
        <v>21804</v>
      </c>
      <c r="M64" s="11">
        <v>692</v>
      </c>
    </row>
    <row r="65" spans="1:13" x14ac:dyDescent="0.45">
      <c r="A65" s="6" t="s">
        <v>58</v>
      </c>
      <c r="B65" s="6" t="s">
        <v>15</v>
      </c>
      <c r="C65" s="11">
        <v>30366</v>
      </c>
      <c r="D65" s="11">
        <v>38184</v>
      </c>
      <c r="E65" s="11">
        <v>44626</v>
      </c>
      <c r="F65" s="11">
        <v>60643</v>
      </c>
      <c r="G65" s="11">
        <v>59301</v>
      </c>
      <c r="H65" s="11">
        <v>32198</v>
      </c>
      <c r="I65" s="11">
        <v>36937</v>
      </c>
      <c r="J65" s="11">
        <v>71350</v>
      </c>
      <c r="K65" s="11">
        <v>43278</v>
      </c>
      <c r="L65" s="11">
        <v>14891</v>
      </c>
      <c r="M65" s="11">
        <v>615</v>
      </c>
    </row>
    <row r="66" spans="1:13" x14ac:dyDescent="0.45">
      <c r="A66" s="6" t="s">
        <v>58</v>
      </c>
      <c r="B66" s="6" t="s">
        <v>16</v>
      </c>
      <c r="C66" s="11">
        <v>30068</v>
      </c>
      <c r="D66" s="11">
        <v>37866</v>
      </c>
      <c r="E66" s="11">
        <v>44328</v>
      </c>
      <c r="F66" s="11">
        <v>60354</v>
      </c>
      <c r="G66" s="11">
        <v>59118</v>
      </c>
      <c r="H66" s="11">
        <v>32130</v>
      </c>
      <c r="I66" s="11">
        <v>36870</v>
      </c>
      <c r="J66" s="11">
        <v>71171</v>
      </c>
      <c r="K66" s="11">
        <v>43126</v>
      </c>
      <c r="L66" s="11">
        <v>14801</v>
      </c>
      <c r="M66" s="11">
        <v>608</v>
      </c>
    </row>
    <row r="67" spans="1:13" x14ac:dyDescent="0.45">
      <c r="A67" s="6" t="s">
        <v>59</v>
      </c>
      <c r="B67" s="6" t="s">
        <v>15</v>
      </c>
      <c r="C67" s="11">
        <v>39238</v>
      </c>
      <c r="D67" s="11">
        <v>47039</v>
      </c>
      <c r="E67" s="11">
        <v>54331</v>
      </c>
      <c r="F67" s="11">
        <v>73302</v>
      </c>
      <c r="G67" s="11">
        <v>71072</v>
      </c>
      <c r="H67" s="11">
        <v>39275</v>
      </c>
      <c r="I67" s="11">
        <v>43805</v>
      </c>
      <c r="J67" s="11">
        <v>92824</v>
      </c>
      <c r="K67" s="11">
        <v>58352</v>
      </c>
      <c r="L67" s="11">
        <v>20905</v>
      </c>
      <c r="M67" s="11">
        <v>840</v>
      </c>
    </row>
    <row r="68" spans="1:13" x14ac:dyDescent="0.45">
      <c r="A68" s="6" t="s">
        <v>59</v>
      </c>
      <c r="B68" s="6" t="s">
        <v>16</v>
      </c>
      <c r="C68" s="11">
        <v>39005</v>
      </c>
      <c r="D68" s="11">
        <v>46733</v>
      </c>
      <c r="E68" s="11">
        <v>54100</v>
      </c>
      <c r="F68" s="11">
        <v>73082</v>
      </c>
      <c r="G68" s="11">
        <v>70919</v>
      </c>
      <c r="H68" s="11">
        <v>39221</v>
      </c>
      <c r="I68" s="11">
        <v>43723</v>
      </c>
      <c r="J68" s="11">
        <v>92655</v>
      </c>
      <c r="K68" s="11">
        <v>58161</v>
      </c>
      <c r="L68" s="11">
        <v>20781</v>
      </c>
      <c r="M68" s="11">
        <v>827</v>
      </c>
    </row>
    <row r="69" spans="1:13" x14ac:dyDescent="0.45">
      <c r="A69" s="6" t="s">
        <v>60</v>
      </c>
      <c r="B69" s="6" t="s">
        <v>15</v>
      </c>
      <c r="C69" s="11">
        <v>102593</v>
      </c>
      <c r="D69" s="11">
        <v>153264</v>
      </c>
      <c r="E69" s="11">
        <v>162134</v>
      </c>
      <c r="F69" s="11">
        <v>213919</v>
      </c>
      <c r="G69" s="11">
        <v>209422</v>
      </c>
      <c r="H69" s="11">
        <v>98434</v>
      </c>
      <c r="I69" s="11">
        <v>106244</v>
      </c>
      <c r="J69" s="11">
        <v>241956</v>
      </c>
      <c r="K69" s="11">
        <v>143724</v>
      </c>
      <c r="L69" s="11">
        <v>43221</v>
      </c>
      <c r="M69" s="11">
        <v>1590</v>
      </c>
    </row>
    <row r="70" spans="1:13" x14ac:dyDescent="0.45">
      <c r="A70" s="6" t="s">
        <v>60</v>
      </c>
      <c r="B70" s="6" t="s">
        <v>16</v>
      </c>
      <c r="C70" s="11">
        <v>101558</v>
      </c>
      <c r="D70" s="11">
        <v>151780</v>
      </c>
      <c r="E70" s="11">
        <v>161016</v>
      </c>
      <c r="F70" s="11">
        <v>212998</v>
      </c>
      <c r="G70" s="11">
        <v>208775</v>
      </c>
      <c r="H70" s="11">
        <v>98227</v>
      </c>
      <c r="I70" s="11">
        <v>106031</v>
      </c>
      <c r="J70" s="11">
        <v>241424</v>
      </c>
      <c r="K70" s="11">
        <v>143271</v>
      </c>
      <c r="L70" s="11">
        <v>43006</v>
      </c>
      <c r="M70" s="11">
        <v>1580</v>
      </c>
    </row>
    <row r="71" spans="1:13" x14ac:dyDescent="0.45">
      <c r="A71" s="6" t="s">
        <v>61</v>
      </c>
      <c r="B71" s="6" t="s">
        <v>15</v>
      </c>
      <c r="C71" s="11">
        <v>148571</v>
      </c>
      <c r="D71" s="11">
        <v>219710</v>
      </c>
      <c r="E71" s="11">
        <v>238146</v>
      </c>
      <c r="F71" s="11">
        <v>322704</v>
      </c>
      <c r="G71" s="11">
        <v>321108</v>
      </c>
      <c r="H71" s="11">
        <v>144814</v>
      </c>
      <c r="I71" s="11">
        <v>154527</v>
      </c>
      <c r="J71" s="11">
        <v>354931</v>
      </c>
      <c r="K71" s="11">
        <v>204292</v>
      </c>
      <c r="L71" s="11">
        <v>57958</v>
      </c>
      <c r="M71" s="11">
        <v>2387</v>
      </c>
    </row>
    <row r="72" spans="1:13" x14ac:dyDescent="0.45">
      <c r="A72" s="6" t="s">
        <v>61</v>
      </c>
      <c r="B72" s="6" t="s">
        <v>16</v>
      </c>
      <c r="C72" s="11">
        <v>147289</v>
      </c>
      <c r="D72" s="11">
        <v>217765</v>
      </c>
      <c r="E72" s="11">
        <v>236701</v>
      </c>
      <c r="F72" s="11">
        <v>321392</v>
      </c>
      <c r="G72" s="11">
        <v>320277</v>
      </c>
      <c r="H72" s="11">
        <v>144565</v>
      </c>
      <c r="I72" s="11">
        <v>154330</v>
      </c>
      <c r="J72" s="11">
        <v>354331</v>
      </c>
      <c r="K72" s="11">
        <v>203549</v>
      </c>
      <c r="L72" s="11">
        <v>57669</v>
      </c>
      <c r="M72" s="11">
        <v>2364</v>
      </c>
    </row>
    <row r="73" spans="1:13" x14ac:dyDescent="0.45">
      <c r="A73" s="6" t="s">
        <v>62</v>
      </c>
      <c r="B73" s="6" t="s">
        <v>15</v>
      </c>
      <c r="C73" s="11">
        <v>70837</v>
      </c>
      <c r="D73" s="11">
        <v>94546</v>
      </c>
      <c r="E73" s="11">
        <v>103699</v>
      </c>
      <c r="F73" s="11">
        <v>147408</v>
      </c>
      <c r="G73" s="11">
        <v>149503</v>
      </c>
      <c r="H73" s="11">
        <v>74855</v>
      </c>
      <c r="I73" s="11">
        <v>85877</v>
      </c>
      <c r="J73" s="11">
        <v>196801</v>
      </c>
      <c r="K73" s="11">
        <v>118358</v>
      </c>
      <c r="L73" s="11">
        <v>34679</v>
      </c>
      <c r="M73" s="11">
        <v>1351</v>
      </c>
    </row>
    <row r="74" spans="1:13" x14ac:dyDescent="0.45">
      <c r="A74" s="6" t="s">
        <v>62</v>
      </c>
      <c r="B74" s="6" t="s">
        <v>16</v>
      </c>
      <c r="C74" s="11">
        <v>70349</v>
      </c>
      <c r="D74" s="11">
        <v>93964</v>
      </c>
      <c r="E74" s="11">
        <v>103193</v>
      </c>
      <c r="F74" s="11">
        <v>146951</v>
      </c>
      <c r="G74" s="11">
        <v>149195</v>
      </c>
      <c r="H74" s="11">
        <v>74734</v>
      </c>
      <c r="I74" s="11">
        <v>85722</v>
      </c>
      <c r="J74" s="11">
        <v>196342</v>
      </c>
      <c r="K74" s="11">
        <v>117916</v>
      </c>
      <c r="L74" s="11">
        <v>34491</v>
      </c>
      <c r="M74" s="11">
        <v>1336</v>
      </c>
    </row>
    <row r="75" spans="1:13" x14ac:dyDescent="0.45">
      <c r="A75" s="6" t="s">
        <v>63</v>
      </c>
      <c r="B75" s="6" t="s">
        <v>15</v>
      </c>
      <c r="C75" s="11">
        <v>36687</v>
      </c>
      <c r="D75" s="11">
        <v>50849</v>
      </c>
      <c r="E75" s="11">
        <v>58383</v>
      </c>
      <c r="F75" s="11">
        <v>81086</v>
      </c>
      <c r="G75" s="11">
        <v>82251</v>
      </c>
      <c r="H75" s="11">
        <v>42524</v>
      </c>
      <c r="I75" s="11">
        <v>49032</v>
      </c>
      <c r="J75" s="11">
        <v>101005</v>
      </c>
      <c r="K75" s="11">
        <v>59989</v>
      </c>
      <c r="L75" s="11">
        <v>18487</v>
      </c>
      <c r="M75" s="11">
        <v>602</v>
      </c>
    </row>
    <row r="76" spans="1:13" x14ac:dyDescent="0.45">
      <c r="A76" s="6" t="s">
        <v>63</v>
      </c>
      <c r="B76" s="6" t="s">
        <v>16</v>
      </c>
      <c r="C76" s="11">
        <v>36427</v>
      </c>
      <c r="D76" s="11">
        <v>50515</v>
      </c>
      <c r="E76" s="11">
        <v>58076</v>
      </c>
      <c r="F76" s="11">
        <v>80791</v>
      </c>
      <c r="G76" s="11">
        <v>82036</v>
      </c>
      <c r="H76" s="11">
        <v>42424</v>
      </c>
      <c r="I76" s="11">
        <v>48922</v>
      </c>
      <c r="J76" s="11">
        <v>100751</v>
      </c>
      <c r="K76" s="11">
        <v>59789</v>
      </c>
      <c r="L76" s="11">
        <v>18393</v>
      </c>
      <c r="M76" s="11">
        <v>596</v>
      </c>
    </row>
    <row r="77" spans="1:13" x14ac:dyDescent="0.45">
      <c r="A77" s="6" t="s">
        <v>64</v>
      </c>
      <c r="B77" s="6" t="s">
        <v>15</v>
      </c>
      <c r="C77" s="11">
        <v>51948</v>
      </c>
      <c r="D77" s="11">
        <v>71400</v>
      </c>
      <c r="E77" s="11">
        <v>79601</v>
      </c>
      <c r="F77" s="11">
        <v>111356</v>
      </c>
      <c r="G77" s="11">
        <v>107406</v>
      </c>
      <c r="H77" s="11">
        <v>52066</v>
      </c>
      <c r="I77" s="11">
        <v>57368</v>
      </c>
      <c r="J77" s="11">
        <v>128443</v>
      </c>
      <c r="K77" s="11">
        <v>73637</v>
      </c>
      <c r="L77" s="11">
        <v>22377</v>
      </c>
      <c r="M77" s="11">
        <v>875</v>
      </c>
    </row>
    <row r="78" spans="1:13" x14ac:dyDescent="0.45">
      <c r="A78" s="6" t="s">
        <v>64</v>
      </c>
      <c r="B78" s="6" t="s">
        <v>16</v>
      </c>
      <c r="C78" s="11">
        <v>51607</v>
      </c>
      <c r="D78" s="11">
        <v>70921</v>
      </c>
      <c r="E78" s="11">
        <v>79151</v>
      </c>
      <c r="F78" s="11">
        <v>110943</v>
      </c>
      <c r="G78" s="11">
        <v>107163</v>
      </c>
      <c r="H78" s="11">
        <v>51969</v>
      </c>
      <c r="I78" s="11">
        <v>57261</v>
      </c>
      <c r="J78" s="11">
        <v>128222</v>
      </c>
      <c r="K78" s="11">
        <v>73364</v>
      </c>
      <c r="L78" s="11">
        <v>22272</v>
      </c>
      <c r="M78" s="11">
        <v>865</v>
      </c>
    </row>
    <row r="79" spans="1:13" x14ac:dyDescent="0.45">
      <c r="A79" s="6" t="s">
        <v>65</v>
      </c>
      <c r="B79" s="6" t="s">
        <v>15</v>
      </c>
      <c r="C79" s="11">
        <v>74524</v>
      </c>
      <c r="D79" s="11">
        <v>93066</v>
      </c>
      <c r="E79" s="11">
        <v>107762</v>
      </c>
      <c r="F79" s="11">
        <v>152137</v>
      </c>
      <c r="G79" s="11">
        <v>153953</v>
      </c>
      <c r="H79" s="11">
        <v>77389</v>
      </c>
      <c r="I79" s="11">
        <v>84840</v>
      </c>
      <c r="J79" s="11">
        <v>183267</v>
      </c>
      <c r="K79" s="11">
        <v>109906</v>
      </c>
      <c r="L79" s="11">
        <v>33679</v>
      </c>
      <c r="M79" s="11">
        <v>1246</v>
      </c>
    </row>
    <row r="80" spans="1:13" x14ac:dyDescent="0.45">
      <c r="A80" s="6" t="s">
        <v>65</v>
      </c>
      <c r="B80" s="6" t="s">
        <v>16</v>
      </c>
      <c r="C80" s="11">
        <v>73982</v>
      </c>
      <c r="D80" s="11">
        <v>92438</v>
      </c>
      <c r="E80" s="11">
        <v>107213</v>
      </c>
      <c r="F80" s="11">
        <v>151526</v>
      </c>
      <c r="G80" s="11">
        <v>153502</v>
      </c>
      <c r="H80" s="11">
        <v>77241</v>
      </c>
      <c r="I80" s="11">
        <v>84610</v>
      </c>
      <c r="J80" s="11">
        <v>182754</v>
      </c>
      <c r="K80" s="11">
        <v>109458</v>
      </c>
      <c r="L80" s="11">
        <v>33485</v>
      </c>
      <c r="M80" s="11">
        <v>1229</v>
      </c>
    </row>
    <row r="81" spans="1:13" x14ac:dyDescent="0.45">
      <c r="A81" s="6" t="s">
        <v>66</v>
      </c>
      <c r="B81" s="6" t="s">
        <v>15</v>
      </c>
      <c r="C81" s="11">
        <v>34385</v>
      </c>
      <c r="D81" s="11">
        <v>44103</v>
      </c>
      <c r="E81" s="11">
        <v>50262</v>
      </c>
      <c r="F81" s="11">
        <v>74187</v>
      </c>
      <c r="G81" s="11">
        <v>75421</v>
      </c>
      <c r="H81" s="11">
        <v>39741</v>
      </c>
      <c r="I81" s="11">
        <v>44161</v>
      </c>
      <c r="J81" s="11">
        <v>98491</v>
      </c>
      <c r="K81" s="11">
        <v>60242</v>
      </c>
      <c r="L81" s="11">
        <v>20335</v>
      </c>
      <c r="M81" s="11">
        <v>799</v>
      </c>
    </row>
    <row r="82" spans="1:13" x14ac:dyDescent="0.45">
      <c r="A82" s="6" t="s">
        <v>66</v>
      </c>
      <c r="B82" s="6" t="s">
        <v>16</v>
      </c>
      <c r="C82" s="11">
        <v>33894</v>
      </c>
      <c r="D82" s="11">
        <v>43487</v>
      </c>
      <c r="E82" s="11">
        <v>49708</v>
      </c>
      <c r="F82" s="11">
        <v>73623</v>
      </c>
      <c r="G82" s="11">
        <v>75058</v>
      </c>
      <c r="H82" s="11">
        <v>39596</v>
      </c>
      <c r="I82" s="11">
        <v>43990</v>
      </c>
      <c r="J82" s="11">
        <v>98064</v>
      </c>
      <c r="K82" s="11">
        <v>59911</v>
      </c>
      <c r="L82" s="11">
        <v>20171</v>
      </c>
      <c r="M82" s="11">
        <v>782</v>
      </c>
    </row>
    <row r="83" spans="1:13" x14ac:dyDescent="0.45">
      <c r="A83" s="6" t="s">
        <v>67</v>
      </c>
      <c r="B83" s="6" t="s">
        <v>15</v>
      </c>
      <c r="C83" s="11">
        <v>274518</v>
      </c>
      <c r="D83" s="11">
        <v>417570</v>
      </c>
      <c r="E83" s="11">
        <v>465766</v>
      </c>
      <c r="F83" s="11">
        <v>611579</v>
      </c>
      <c r="G83" s="11">
        <v>579218</v>
      </c>
      <c r="H83" s="11">
        <v>271778</v>
      </c>
      <c r="I83" s="11">
        <v>294395</v>
      </c>
      <c r="J83" s="11">
        <v>608510</v>
      </c>
      <c r="K83" s="11">
        <v>347415</v>
      </c>
      <c r="L83" s="11">
        <v>95905</v>
      </c>
      <c r="M83" s="11">
        <v>3760</v>
      </c>
    </row>
    <row r="84" spans="1:13" x14ac:dyDescent="0.45">
      <c r="A84" s="6" t="s">
        <v>67</v>
      </c>
      <c r="B84" s="6" t="s">
        <v>16</v>
      </c>
      <c r="C84" s="11">
        <v>269651</v>
      </c>
      <c r="D84" s="11">
        <v>409661</v>
      </c>
      <c r="E84" s="11">
        <v>459909</v>
      </c>
      <c r="F84" s="11">
        <v>607119</v>
      </c>
      <c r="G84" s="11">
        <v>576704</v>
      </c>
      <c r="H84" s="11">
        <v>271065</v>
      </c>
      <c r="I84" s="11">
        <v>293733</v>
      </c>
      <c r="J84" s="11">
        <v>607105</v>
      </c>
      <c r="K84" s="11">
        <v>346139</v>
      </c>
      <c r="L84" s="11">
        <v>95418</v>
      </c>
      <c r="M84" s="11">
        <v>3723</v>
      </c>
    </row>
    <row r="85" spans="1:13" x14ac:dyDescent="0.45">
      <c r="A85" s="6" t="s">
        <v>68</v>
      </c>
      <c r="B85" s="6" t="s">
        <v>15</v>
      </c>
      <c r="C85" s="11">
        <v>46569</v>
      </c>
      <c r="D85" s="11">
        <v>56805</v>
      </c>
      <c r="E85" s="11">
        <v>65718</v>
      </c>
      <c r="F85" s="11">
        <v>87066</v>
      </c>
      <c r="G85" s="11">
        <v>87089</v>
      </c>
      <c r="H85" s="11">
        <v>48263</v>
      </c>
      <c r="I85" s="11">
        <v>54359</v>
      </c>
      <c r="J85" s="11">
        <v>101382</v>
      </c>
      <c r="K85" s="11">
        <v>61105</v>
      </c>
      <c r="L85" s="11">
        <v>18976</v>
      </c>
      <c r="M85" s="11">
        <v>713</v>
      </c>
    </row>
    <row r="86" spans="1:13" x14ac:dyDescent="0.45">
      <c r="A86" s="6" t="s">
        <v>68</v>
      </c>
      <c r="B86" s="6" t="s">
        <v>16</v>
      </c>
      <c r="C86" s="11">
        <v>46160</v>
      </c>
      <c r="D86" s="11">
        <v>56393</v>
      </c>
      <c r="E86" s="11">
        <v>65309</v>
      </c>
      <c r="F86" s="11">
        <v>86707</v>
      </c>
      <c r="G86" s="11">
        <v>86834</v>
      </c>
      <c r="H86" s="11">
        <v>48159</v>
      </c>
      <c r="I86" s="11">
        <v>54223</v>
      </c>
      <c r="J86" s="11">
        <v>101145</v>
      </c>
      <c r="K86" s="11">
        <v>60926</v>
      </c>
      <c r="L86" s="11">
        <v>18906</v>
      </c>
      <c r="M86" s="11">
        <v>709</v>
      </c>
    </row>
    <row r="87" spans="1:13" x14ac:dyDescent="0.45">
      <c r="A87" s="6" t="s">
        <v>69</v>
      </c>
      <c r="B87" s="6" t="s">
        <v>15</v>
      </c>
      <c r="C87" s="11">
        <v>76105</v>
      </c>
      <c r="D87" s="11">
        <v>90008</v>
      </c>
      <c r="E87" s="11">
        <v>106576</v>
      </c>
      <c r="F87" s="11">
        <v>141580</v>
      </c>
      <c r="G87" s="11">
        <v>151273</v>
      </c>
      <c r="H87" s="11">
        <v>83731</v>
      </c>
      <c r="I87" s="11">
        <v>93052</v>
      </c>
      <c r="J87" s="11">
        <v>177270</v>
      </c>
      <c r="K87" s="11">
        <v>110023</v>
      </c>
      <c r="L87" s="11">
        <v>33551</v>
      </c>
      <c r="M87" s="11">
        <v>1260</v>
      </c>
    </row>
    <row r="88" spans="1:13" x14ac:dyDescent="0.45">
      <c r="A88" s="6" t="s">
        <v>69</v>
      </c>
      <c r="B88" s="6" t="s">
        <v>16</v>
      </c>
      <c r="C88" s="11">
        <v>75364</v>
      </c>
      <c r="D88" s="11">
        <v>89206</v>
      </c>
      <c r="E88" s="11">
        <v>105811</v>
      </c>
      <c r="F88" s="11">
        <v>140923</v>
      </c>
      <c r="G88" s="11">
        <v>150777</v>
      </c>
      <c r="H88" s="11">
        <v>83551</v>
      </c>
      <c r="I88" s="11">
        <v>92809</v>
      </c>
      <c r="J88" s="11">
        <v>176900</v>
      </c>
      <c r="K88" s="11">
        <v>109604</v>
      </c>
      <c r="L88" s="11">
        <v>33394</v>
      </c>
      <c r="M88" s="11">
        <v>1250</v>
      </c>
    </row>
    <row r="89" spans="1:13" x14ac:dyDescent="0.45">
      <c r="A89" s="6" t="s">
        <v>70</v>
      </c>
      <c r="B89" s="6" t="s">
        <v>15</v>
      </c>
      <c r="C89" s="11">
        <v>102029</v>
      </c>
      <c r="D89" s="11">
        <v>127228</v>
      </c>
      <c r="E89" s="11">
        <v>149095</v>
      </c>
      <c r="F89" s="11">
        <v>191641</v>
      </c>
      <c r="G89" s="11">
        <v>191259</v>
      </c>
      <c r="H89" s="11">
        <v>104494</v>
      </c>
      <c r="I89" s="11">
        <v>116598</v>
      </c>
      <c r="J89" s="11">
        <v>220449</v>
      </c>
      <c r="K89" s="11">
        <v>141127</v>
      </c>
      <c r="L89" s="11">
        <v>45830</v>
      </c>
      <c r="M89" s="11">
        <v>1912</v>
      </c>
    </row>
    <row r="90" spans="1:13" x14ac:dyDescent="0.45">
      <c r="A90" s="6" t="s">
        <v>70</v>
      </c>
      <c r="B90" s="6" t="s">
        <v>16</v>
      </c>
      <c r="C90" s="11">
        <v>101211</v>
      </c>
      <c r="D90" s="11">
        <v>126189</v>
      </c>
      <c r="E90" s="11">
        <v>148129</v>
      </c>
      <c r="F90" s="11">
        <v>190720</v>
      </c>
      <c r="G90" s="11">
        <v>190670</v>
      </c>
      <c r="H90" s="11">
        <v>104254</v>
      </c>
      <c r="I90" s="11">
        <v>116357</v>
      </c>
      <c r="J90" s="11">
        <v>219971</v>
      </c>
      <c r="K90" s="11">
        <v>140676</v>
      </c>
      <c r="L90" s="11">
        <v>45603</v>
      </c>
      <c r="M90" s="11">
        <v>1891</v>
      </c>
    </row>
    <row r="91" spans="1:13" x14ac:dyDescent="0.45">
      <c r="A91" s="6" t="s">
        <v>71</v>
      </c>
      <c r="B91" s="6" t="s">
        <v>15</v>
      </c>
      <c r="C91" s="11">
        <v>60068</v>
      </c>
      <c r="D91" s="11">
        <v>79073</v>
      </c>
      <c r="E91" s="11">
        <v>89612</v>
      </c>
      <c r="F91" s="11">
        <v>123302</v>
      </c>
      <c r="G91" s="11">
        <v>122058</v>
      </c>
      <c r="H91" s="11">
        <v>65050</v>
      </c>
      <c r="I91" s="11">
        <v>74716</v>
      </c>
      <c r="J91" s="11">
        <v>154946</v>
      </c>
      <c r="K91" s="11">
        <v>95175</v>
      </c>
      <c r="L91" s="11">
        <v>29719</v>
      </c>
      <c r="M91" s="11">
        <v>1029</v>
      </c>
    </row>
    <row r="92" spans="1:13" x14ac:dyDescent="0.45">
      <c r="A92" s="6" t="s">
        <v>71</v>
      </c>
      <c r="B92" s="6" t="s">
        <v>16</v>
      </c>
      <c r="C92" s="11">
        <v>59353</v>
      </c>
      <c r="D92" s="11">
        <v>78128</v>
      </c>
      <c r="E92" s="11">
        <v>88789</v>
      </c>
      <c r="F92" s="11">
        <v>122545</v>
      </c>
      <c r="G92" s="11">
        <v>121585</v>
      </c>
      <c r="H92" s="11">
        <v>64883</v>
      </c>
      <c r="I92" s="11">
        <v>74546</v>
      </c>
      <c r="J92" s="11">
        <v>154573</v>
      </c>
      <c r="K92" s="11">
        <v>94798</v>
      </c>
      <c r="L92" s="11">
        <v>29527</v>
      </c>
      <c r="M92" s="11">
        <v>1020</v>
      </c>
    </row>
    <row r="93" spans="1:13" x14ac:dyDescent="0.45">
      <c r="A93" s="6" t="s">
        <v>72</v>
      </c>
      <c r="B93" s="6" t="s">
        <v>15</v>
      </c>
      <c r="C93" s="11">
        <v>62167</v>
      </c>
      <c r="D93" s="11">
        <v>67597</v>
      </c>
      <c r="E93" s="11">
        <v>82819</v>
      </c>
      <c r="F93" s="11">
        <v>116521</v>
      </c>
      <c r="G93" s="11">
        <v>114139</v>
      </c>
      <c r="H93" s="11">
        <v>64752</v>
      </c>
      <c r="I93" s="11">
        <v>73990</v>
      </c>
      <c r="J93" s="11">
        <v>141112</v>
      </c>
      <c r="K93" s="11">
        <v>87311</v>
      </c>
      <c r="L93" s="11">
        <v>26720</v>
      </c>
      <c r="M93" s="11">
        <v>1042</v>
      </c>
    </row>
    <row r="94" spans="1:13" x14ac:dyDescent="0.45">
      <c r="A94" s="6" t="s">
        <v>72</v>
      </c>
      <c r="B94" s="6" t="s">
        <v>16</v>
      </c>
      <c r="C94" s="11">
        <v>61633</v>
      </c>
      <c r="D94" s="11">
        <v>66906</v>
      </c>
      <c r="E94" s="11">
        <v>82150</v>
      </c>
      <c r="F94" s="11">
        <v>115951</v>
      </c>
      <c r="G94" s="11">
        <v>113746</v>
      </c>
      <c r="H94" s="11">
        <v>64570</v>
      </c>
      <c r="I94" s="11">
        <v>73789</v>
      </c>
      <c r="J94" s="11">
        <v>140703</v>
      </c>
      <c r="K94" s="11">
        <v>86957</v>
      </c>
      <c r="L94" s="11">
        <v>26529</v>
      </c>
      <c r="M94" s="11">
        <v>1025</v>
      </c>
    </row>
    <row r="95" spans="1:13" x14ac:dyDescent="0.45">
      <c r="A95" s="6" t="s">
        <v>73</v>
      </c>
      <c r="B95" s="6" t="s">
        <v>15</v>
      </c>
      <c r="C95" s="11">
        <v>94949</v>
      </c>
      <c r="D95" s="11">
        <v>106871</v>
      </c>
      <c r="E95" s="11">
        <v>134786</v>
      </c>
      <c r="F95" s="11">
        <v>173179</v>
      </c>
      <c r="G95" s="11">
        <v>174507</v>
      </c>
      <c r="H95" s="11">
        <v>101362</v>
      </c>
      <c r="I95" s="11">
        <v>115411</v>
      </c>
      <c r="J95" s="11">
        <v>202766</v>
      </c>
      <c r="K95" s="11">
        <v>130581</v>
      </c>
      <c r="L95" s="11">
        <v>44149</v>
      </c>
      <c r="M95" s="11">
        <v>1831</v>
      </c>
    </row>
    <row r="96" spans="1:13" x14ac:dyDescent="0.45">
      <c r="A96" s="6" t="s">
        <v>73</v>
      </c>
      <c r="B96" s="6" t="s">
        <v>16</v>
      </c>
      <c r="C96" s="11">
        <v>93780</v>
      </c>
      <c r="D96" s="11">
        <v>105715</v>
      </c>
      <c r="E96" s="11">
        <v>133650</v>
      </c>
      <c r="F96" s="11">
        <v>172160</v>
      </c>
      <c r="G96" s="11">
        <v>173892</v>
      </c>
      <c r="H96" s="11">
        <v>101085</v>
      </c>
      <c r="I96" s="11">
        <v>115132</v>
      </c>
      <c r="J96" s="11">
        <v>202235</v>
      </c>
      <c r="K96" s="11">
        <v>130008</v>
      </c>
      <c r="L96" s="11">
        <v>43876</v>
      </c>
      <c r="M96" s="11">
        <v>1811</v>
      </c>
    </row>
    <row r="97" spans="1:13" x14ac:dyDescent="0.45">
      <c r="A97" s="6" t="s">
        <v>74</v>
      </c>
      <c r="B97" s="6" t="s">
        <v>15</v>
      </c>
      <c r="C97" s="11">
        <v>87998</v>
      </c>
      <c r="D97" s="11">
        <v>108600</v>
      </c>
      <c r="E97" s="11">
        <v>131170</v>
      </c>
      <c r="F97" s="11">
        <v>163664</v>
      </c>
      <c r="G97" s="11">
        <v>156908</v>
      </c>
      <c r="H97" s="11">
        <v>79025</v>
      </c>
      <c r="I97" s="11">
        <v>84001</v>
      </c>
      <c r="J97" s="11">
        <v>127338</v>
      </c>
      <c r="K97" s="11">
        <v>77680</v>
      </c>
      <c r="L97" s="11">
        <v>21238</v>
      </c>
      <c r="M97" s="11">
        <v>1132</v>
      </c>
    </row>
    <row r="98" spans="1:13" x14ac:dyDescent="0.45">
      <c r="A98" s="6" t="s">
        <v>74</v>
      </c>
      <c r="B98" s="6" t="s">
        <v>16</v>
      </c>
      <c r="C98" s="11">
        <v>86407</v>
      </c>
      <c r="D98" s="11">
        <v>106586</v>
      </c>
      <c r="E98" s="11">
        <v>129486</v>
      </c>
      <c r="F98" s="11">
        <v>162225</v>
      </c>
      <c r="G98" s="11">
        <v>155989</v>
      </c>
      <c r="H98" s="11">
        <v>78644</v>
      </c>
      <c r="I98" s="11">
        <v>83691</v>
      </c>
      <c r="J98" s="11">
        <v>126903</v>
      </c>
      <c r="K98" s="11">
        <v>77301</v>
      </c>
      <c r="L98" s="11">
        <v>21123</v>
      </c>
      <c r="M98" s="11">
        <v>1114</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sheetData>
  <mergeCells count="4">
    <mergeCell ref="A4:B4"/>
    <mergeCell ref="A100:M100"/>
    <mergeCell ref="A101:M101"/>
    <mergeCell ref="A102:M102"/>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E56" sqref="E56"/>
    </sheetView>
  </sheetViews>
  <sheetFormatPr defaultRowHeight="18" x14ac:dyDescent="0.45"/>
  <cols>
    <col min="1" max="1" width="11.8984375" customWidth="1"/>
    <col min="2" max="2" width="10.59765625" style="5" customWidth="1"/>
    <col min="3" max="12" width="10.59765625" customWidth="1"/>
  </cols>
  <sheetData>
    <row r="1" spans="1:12" x14ac:dyDescent="0.45">
      <c r="A1" s="1" t="s">
        <v>27</v>
      </c>
      <c r="B1" s="2"/>
      <c r="C1" s="3"/>
      <c r="D1" s="3"/>
    </row>
    <row r="2" spans="1:12" x14ac:dyDescent="0.45">
      <c r="B2" s="2"/>
      <c r="C2" s="3"/>
      <c r="D2" s="3"/>
    </row>
    <row r="3" spans="1:12" x14ac:dyDescent="0.45">
      <c r="A3" t="s">
        <v>78</v>
      </c>
      <c r="B3"/>
      <c r="L3" s="4" t="str">
        <f>全国!M3</f>
        <v>（7月4日公表時点）</v>
      </c>
    </row>
    <row r="4" spans="1:12" x14ac:dyDescent="0.45">
      <c r="A4" s="9"/>
      <c r="B4" s="6" t="s">
        <v>4</v>
      </c>
      <c r="C4" s="7" t="s">
        <v>5</v>
      </c>
      <c r="D4" s="7" t="s">
        <v>6</v>
      </c>
      <c r="E4" s="7" t="s">
        <v>7</v>
      </c>
      <c r="F4" s="7" t="s">
        <v>8</v>
      </c>
      <c r="G4" s="7" t="s">
        <v>9</v>
      </c>
      <c r="H4" s="7" t="s">
        <v>10</v>
      </c>
      <c r="I4" s="7" t="s">
        <v>11</v>
      </c>
      <c r="J4" s="7" t="s">
        <v>12</v>
      </c>
      <c r="K4" s="7" t="s">
        <v>13</v>
      </c>
      <c r="L4" s="7" t="s">
        <v>14</v>
      </c>
    </row>
    <row r="5" spans="1:12" x14ac:dyDescent="0.45">
      <c r="A5" s="6" t="s">
        <v>28</v>
      </c>
      <c r="B5" s="11">
        <v>344145</v>
      </c>
      <c r="C5" s="11">
        <v>461395</v>
      </c>
      <c r="D5" s="11">
        <v>545877</v>
      </c>
      <c r="E5" s="11">
        <v>733566</v>
      </c>
      <c r="F5" s="11">
        <v>697270</v>
      </c>
      <c r="G5" s="11">
        <v>338612</v>
      </c>
      <c r="H5" s="11">
        <v>394130</v>
      </c>
      <c r="I5" s="11">
        <v>736719</v>
      </c>
      <c r="J5" s="11">
        <v>422416</v>
      </c>
      <c r="K5" s="11">
        <v>111735</v>
      </c>
      <c r="L5" s="11">
        <v>3858</v>
      </c>
    </row>
    <row r="6" spans="1:12" x14ac:dyDescent="0.45">
      <c r="A6" s="6" t="s">
        <v>29</v>
      </c>
      <c r="B6" s="11">
        <v>84697</v>
      </c>
      <c r="C6" s="11">
        <v>98992</v>
      </c>
      <c r="D6" s="11">
        <v>122752</v>
      </c>
      <c r="E6" s="11">
        <v>166674</v>
      </c>
      <c r="F6" s="11">
        <v>171050</v>
      </c>
      <c r="G6" s="11">
        <v>91769</v>
      </c>
      <c r="H6" s="11">
        <v>102630</v>
      </c>
      <c r="I6" s="11">
        <v>180256</v>
      </c>
      <c r="J6" s="11">
        <v>109971</v>
      </c>
      <c r="K6" s="11">
        <v>27013</v>
      </c>
      <c r="L6" s="11">
        <v>699</v>
      </c>
    </row>
    <row r="7" spans="1:12" x14ac:dyDescent="0.45">
      <c r="A7" s="6" t="s">
        <v>30</v>
      </c>
      <c r="B7" s="11">
        <v>84790</v>
      </c>
      <c r="C7" s="11">
        <v>98478</v>
      </c>
      <c r="D7" s="11">
        <v>120975</v>
      </c>
      <c r="E7" s="11">
        <v>160380</v>
      </c>
      <c r="F7" s="11">
        <v>158359</v>
      </c>
      <c r="G7" s="11">
        <v>85933</v>
      </c>
      <c r="H7" s="11">
        <v>96420</v>
      </c>
      <c r="I7" s="11">
        <v>167458</v>
      </c>
      <c r="J7" s="11">
        <v>112040</v>
      </c>
      <c r="K7" s="11">
        <v>31115</v>
      </c>
      <c r="L7" s="11">
        <v>916</v>
      </c>
    </row>
    <row r="8" spans="1:12" x14ac:dyDescent="0.45">
      <c r="A8" s="6" t="s">
        <v>31</v>
      </c>
      <c r="B8" s="11">
        <v>163953</v>
      </c>
      <c r="C8" s="11">
        <v>225582</v>
      </c>
      <c r="D8" s="11">
        <v>267825</v>
      </c>
      <c r="E8" s="11">
        <v>330788</v>
      </c>
      <c r="F8" s="11">
        <v>291259</v>
      </c>
      <c r="G8" s="11">
        <v>145175</v>
      </c>
      <c r="H8" s="11">
        <v>161016</v>
      </c>
      <c r="I8" s="11">
        <v>276895</v>
      </c>
      <c r="J8" s="11">
        <v>161397</v>
      </c>
      <c r="K8" s="11">
        <v>43765</v>
      </c>
      <c r="L8" s="11">
        <v>1358</v>
      </c>
    </row>
    <row r="9" spans="1:12" x14ac:dyDescent="0.45">
      <c r="A9" s="6" t="s">
        <v>32</v>
      </c>
      <c r="B9" s="11">
        <v>60880</v>
      </c>
      <c r="C9" s="11">
        <v>67505</v>
      </c>
      <c r="D9" s="11">
        <v>88985</v>
      </c>
      <c r="E9" s="11">
        <v>122904</v>
      </c>
      <c r="F9" s="11">
        <v>123914</v>
      </c>
      <c r="G9" s="11">
        <v>73522</v>
      </c>
      <c r="H9" s="11">
        <v>84357</v>
      </c>
      <c r="I9" s="11">
        <v>147053</v>
      </c>
      <c r="J9" s="11">
        <v>100750</v>
      </c>
      <c r="K9" s="11">
        <v>28802</v>
      </c>
      <c r="L9" s="11">
        <v>767</v>
      </c>
    </row>
    <row r="10" spans="1:12" x14ac:dyDescent="0.45">
      <c r="A10" s="6" t="s">
        <v>33</v>
      </c>
      <c r="B10" s="11">
        <v>76098</v>
      </c>
      <c r="C10" s="11">
        <v>86395</v>
      </c>
      <c r="D10" s="11">
        <v>107710</v>
      </c>
      <c r="E10" s="11">
        <v>136845</v>
      </c>
      <c r="F10" s="11">
        <v>133270</v>
      </c>
      <c r="G10" s="11">
        <v>75794</v>
      </c>
      <c r="H10" s="11">
        <v>84874</v>
      </c>
      <c r="I10" s="11">
        <v>146067</v>
      </c>
      <c r="J10" s="11">
        <v>97632</v>
      </c>
      <c r="K10" s="11">
        <v>30533</v>
      </c>
      <c r="L10" s="11">
        <v>880</v>
      </c>
    </row>
    <row r="11" spans="1:12" x14ac:dyDescent="0.45">
      <c r="A11" s="6" t="s">
        <v>34</v>
      </c>
      <c r="B11" s="11">
        <v>134296</v>
      </c>
      <c r="C11" s="11">
        <v>166828</v>
      </c>
      <c r="D11" s="11">
        <v>196004</v>
      </c>
      <c r="E11" s="11">
        <v>244926</v>
      </c>
      <c r="F11" s="11">
        <v>238092</v>
      </c>
      <c r="G11" s="11">
        <v>132834</v>
      </c>
      <c r="H11" s="11">
        <v>146606</v>
      </c>
      <c r="I11" s="11">
        <v>241746</v>
      </c>
      <c r="J11" s="11">
        <v>149071</v>
      </c>
      <c r="K11" s="11">
        <v>43787</v>
      </c>
      <c r="L11" s="11">
        <v>1333</v>
      </c>
    </row>
    <row r="12" spans="1:12" x14ac:dyDescent="0.45">
      <c r="A12" s="6" t="s">
        <v>35</v>
      </c>
      <c r="B12" s="11">
        <v>211753</v>
      </c>
      <c r="C12" s="11">
        <v>280728</v>
      </c>
      <c r="D12" s="11">
        <v>322516</v>
      </c>
      <c r="E12" s="11">
        <v>417271</v>
      </c>
      <c r="F12" s="11">
        <v>377084</v>
      </c>
      <c r="G12" s="11">
        <v>180475</v>
      </c>
      <c r="H12" s="11">
        <v>208311</v>
      </c>
      <c r="I12" s="11">
        <v>389464</v>
      </c>
      <c r="J12" s="11">
        <v>200343</v>
      </c>
      <c r="K12" s="11">
        <v>50903</v>
      </c>
      <c r="L12" s="11">
        <v>1616</v>
      </c>
    </row>
    <row r="13" spans="1:12" x14ac:dyDescent="0.45">
      <c r="A13" s="6" t="s">
        <v>36</v>
      </c>
      <c r="B13" s="11">
        <v>142648</v>
      </c>
      <c r="C13" s="11">
        <v>186184</v>
      </c>
      <c r="D13" s="11">
        <v>221071</v>
      </c>
      <c r="E13" s="11">
        <v>284538</v>
      </c>
      <c r="F13" s="11">
        <v>251948</v>
      </c>
      <c r="G13" s="11">
        <v>124172</v>
      </c>
      <c r="H13" s="11">
        <v>141813</v>
      </c>
      <c r="I13" s="11">
        <v>254446</v>
      </c>
      <c r="J13" s="11">
        <v>130562</v>
      </c>
      <c r="K13" s="11">
        <v>35156</v>
      </c>
      <c r="L13" s="11">
        <v>1054</v>
      </c>
    </row>
    <row r="14" spans="1:12" x14ac:dyDescent="0.45">
      <c r="A14" s="6" t="s">
        <v>37</v>
      </c>
      <c r="B14" s="11">
        <v>145482</v>
      </c>
      <c r="C14" s="11">
        <v>191674</v>
      </c>
      <c r="D14" s="11">
        <v>206795</v>
      </c>
      <c r="E14" s="11">
        <v>280655</v>
      </c>
      <c r="F14" s="11">
        <v>255792</v>
      </c>
      <c r="G14" s="11">
        <v>117345</v>
      </c>
      <c r="H14" s="11">
        <v>134746</v>
      </c>
      <c r="I14" s="11">
        <v>265952</v>
      </c>
      <c r="J14" s="11">
        <v>141222</v>
      </c>
      <c r="K14" s="11">
        <v>38940</v>
      </c>
      <c r="L14" s="11">
        <v>1332</v>
      </c>
    </row>
    <row r="15" spans="1:12" x14ac:dyDescent="0.45">
      <c r="A15" s="6" t="s">
        <v>38</v>
      </c>
      <c r="B15" s="11">
        <v>523630</v>
      </c>
      <c r="C15" s="11">
        <v>784843</v>
      </c>
      <c r="D15" s="11">
        <v>866712</v>
      </c>
      <c r="E15" s="11">
        <v>1139957</v>
      </c>
      <c r="F15" s="11">
        <v>1016376</v>
      </c>
      <c r="G15" s="11">
        <v>403774</v>
      </c>
      <c r="H15" s="11">
        <v>447991</v>
      </c>
      <c r="I15" s="11">
        <v>954453</v>
      </c>
      <c r="J15" s="11">
        <v>466375</v>
      </c>
      <c r="K15" s="11">
        <v>87954</v>
      </c>
      <c r="L15" s="11">
        <v>2929</v>
      </c>
    </row>
    <row r="16" spans="1:12" x14ac:dyDescent="0.45">
      <c r="A16" s="6" t="s">
        <v>39</v>
      </c>
      <c r="B16" s="11">
        <v>444984</v>
      </c>
      <c r="C16" s="11">
        <v>665860</v>
      </c>
      <c r="D16" s="11">
        <v>735951</v>
      </c>
      <c r="E16" s="11">
        <v>956982</v>
      </c>
      <c r="F16" s="11">
        <v>860371</v>
      </c>
      <c r="G16" s="11">
        <v>348751</v>
      </c>
      <c r="H16" s="11">
        <v>388704</v>
      </c>
      <c r="I16" s="11">
        <v>826084</v>
      </c>
      <c r="J16" s="11">
        <v>417163</v>
      </c>
      <c r="K16" s="11">
        <v>86978</v>
      </c>
      <c r="L16" s="11">
        <v>2872</v>
      </c>
    </row>
    <row r="17" spans="1:12" x14ac:dyDescent="0.45">
      <c r="A17" s="6" t="s">
        <v>40</v>
      </c>
      <c r="B17" s="11">
        <v>852155</v>
      </c>
      <c r="C17" s="11">
        <v>1734132</v>
      </c>
      <c r="D17" s="11">
        <v>1946804</v>
      </c>
      <c r="E17" s="11">
        <v>2230622</v>
      </c>
      <c r="F17" s="11">
        <v>1956841</v>
      </c>
      <c r="G17" s="11">
        <v>700504</v>
      </c>
      <c r="H17" s="11">
        <v>679769</v>
      </c>
      <c r="I17" s="11">
        <v>1435198</v>
      </c>
      <c r="J17" s="11">
        <v>825115</v>
      </c>
      <c r="K17" s="11">
        <v>191812</v>
      </c>
      <c r="L17" s="11">
        <v>6641</v>
      </c>
    </row>
    <row r="18" spans="1:12" x14ac:dyDescent="0.45">
      <c r="A18" s="6" t="s">
        <v>41</v>
      </c>
      <c r="B18" s="11">
        <v>646132</v>
      </c>
      <c r="C18" s="11">
        <v>1001336</v>
      </c>
      <c r="D18" s="11">
        <v>1091022</v>
      </c>
      <c r="E18" s="11">
        <v>1441087</v>
      </c>
      <c r="F18" s="11">
        <v>1346799</v>
      </c>
      <c r="G18" s="11">
        <v>495275</v>
      </c>
      <c r="H18" s="11">
        <v>510479</v>
      </c>
      <c r="I18" s="11">
        <v>1098776</v>
      </c>
      <c r="J18" s="11">
        <v>586815</v>
      </c>
      <c r="K18" s="11">
        <v>126901</v>
      </c>
      <c r="L18" s="11">
        <v>4315</v>
      </c>
    </row>
    <row r="19" spans="1:12" x14ac:dyDescent="0.45">
      <c r="A19" s="6" t="s">
        <v>42</v>
      </c>
      <c r="B19" s="11">
        <v>153885</v>
      </c>
      <c r="C19" s="11">
        <v>189113</v>
      </c>
      <c r="D19" s="11">
        <v>226810</v>
      </c>
      <c r="E19" s="11">
        <v>300391</v>
      </c>
      <c r="F19" s="11">
        <v>282450</v>
      </c>
      <c r="G19" s="11">
        <v>145694</v>
      </c>
      <c r="H19" s="11">
        <v>167548</v>
      </c>
      <c r="I19" s="11">
        <v>305831</v>
      </c>
      <c r="J19" s="11">
        <v>188295</v>
      </c>
      <c r="K19" s="11">
        <v>56516</v>
      </c>
      <c r="L19" s="11">
        <v>2068</v>
      </c>
    </row>
    <row r="20" spans="1:12" x14ac:dyDescent="0.45">
      <c r="A20" s="6" t="s">
        <v>43</v>
      </c>
      <c r="B20" s="11">
        <v>74187</v>
      </c>
      <c r="C20" s="11">
        <v>96002</v>
      </c>
      <c r="D20" s="11">
        <v>104648</v>
      </c>
      <c r="E20" s="11">
        <v>149674</v>
      </c>
      <c r="F20" s="11">
        <v>132929</v>
      </c>
      <c r="G20" s="11">
        <v>62072</v>
      </c>
      <c r="H20" s="11">
        <v>71089</v>
      </c>
      <c r="I20" s="11">
        <v>154942</v>
      </c>
      <c r="J20" s="11">
        <v>84778</v>
      </c>
      <c r="K20" s="11">
        <v>24720</v>
      </c>
      <c r="L20" s="11">
        <v>873</v>
      </c>
    </row>
    <row r="21" spans="1:12" x14ac:dyDescent="0.45">
      <c r="A21" s="6" t="s">
        <v>44</v>
      </c>
      <c r="B21" s="11">
        <v>84918</v>
      </c>
      <c r="C21" s="11">
        <v>111848</v>
      </c>
      <c r="D21" s="11">
        <v>118284</v>
      </c>
      <c r="E21" s="11">
        <v>163115</v>
      </c>
      <c r="F21" s="11">
        <v>143149</v>
      </c>
      <c r="G21" s="11">
        <v>66885</v>
      </c>
      <c r="H21" s="11">
        <v>73258</v>
      </c>
      <c r="I21" s="11">
        <v>156778</v>
      </c>
      <c r="J21" s="11">
        <v>80854</v>
      </c>
      <c r="K21" s="11">
        <v>23546</v>
      </c>
      <c r="L21" s="11">
        <v>915</v>
      </c>
    </row>
    <row r="22" spans="1:12" x14ac:dyDescent="0.45">
      <c r="A22" s="6" t="s">
        <v>45</v>
      </c>
      <c r="B22" s="11">
        <v>58694</v>
      </c>
      <c r="C22" s="11">
        <v>73381</v>
      </c>
      <c r="D22" s="11">
        <v>81623</v>
      </c>
      <c r="E22" s="11">
        <v>105098</v>
      </c>
      <c r="F22" s="11">
        <v>97580</v>
      </c>
      <c r="G22" s="11">
        <v>48680</v>
      </c>
      <c r="H22" s="11">
        <v>53269</v>
      </c>
      <c r="I22" s="11">
        <v>102623</v>
      </c>
      <c r="J22" s="11">
        <v>59483</v>
      </c>
      <c r="K22" s="11">
        <v>18046</v>
      </c>
      <c r="L22" s="11">
        <v>622</v>
      </c>
    </row>
    <row r="23" spans="1:12" x14ac:dyDescent="0.45">
      <c r="A23" s="6" t="s">
        <v>46</v>
      </c>
      <c r="B23" s="11">
        <v>60138</v>
      </c>
      <c r="C23" s="11">
        <v>77473</v>
      </c>
      <c r="D23" s="11">
        <v>82587</v>
      </c>
      <c r="E23" s="11">
        <v>110128</v>
      </c>
      <c r="F23" s="11">
        <v>112624</v>
      </c>
      <c r="G23" s="11">
        <v>52919</v>
      </c>
      <c r="H23" s="11">
        <v>57582</v>
      </c>
      <c r="I23" s="11">
        <v>109485</v>
      </c>
      <c r="J23" s="11">
        <v>63843</v>
      </c>
      <c r="K23" s="11">
        <v>19697</v>
      </c>
      <c r="L23" s="11">
        <v>789</v>
      </c>
    </row>
    <row r="24" spans="1:12" x14ac:dyDescent="0.45">
      <c r="A24" s="6" t="s">
        <v>47</v>
      </c>
      <c r="B24" s="11">
        <v>153638</v>
      </c>
      <c r="C24" s="11">
        <v>182348</v>
      </c>
      <c r="D24" s="11">
        <v>205303</v>
      </c>
      <c r="E24" s="11">
        <v>287163</v>
      </c>
      <c r="F24" s="11">
        <v>268762</v>
      </c>
      <c r="G24" s="11">
        <v>127187</v>
      </c>
      <c r="H24" s="11">
        <v>138853</v>
      </c>
      <c r="I24" s="11">
        <v>284560</v>
      </c>
      <c r="J24" s="11">
        <v>172558</v>
      </c>
      <c r="K24" s="11">
        <v>56497</v>
      </c>
      <c r="L24" s="11">
        <v>2039</v>
      </c>
    </row>
    <row r="25" spans="1:12" x14ac:dyDescent="0.45">
      <c r="A25" s="6" t="s">
        <v>48</v>
      </c>
      <c r="B25" s="11">
        <v>153118</v>
      </c>
      <c r="C25" s="11">
        <v>193254</v>
      </c>
      <c r="D25" s="11">
        <v>208577</v>
      </c>
      <c r="E25" s="11">
        <v>281793</v>
      </c>
      <c r="F25" s="11">
        <v>262537</v>
      </c>
      <c r="G25" s="11">
        <v>121086</v>
      </c>
      <c r="H25" s="11">
        <v>133927</v>
      </c>
      <c r="I25" s="11">
        <v>276322</v>
      </c>
      <c r="J25" s="11">
        <v>153603</v>
      </c>
      <c r="K25" s="11">
        <v>39377</v>
      </c>
      <c r="L25" s="11">
        <v>1308</v>
      </c>
    </row>
    <row r="26" spans="1:12" x14ac:dyDescent="0.45">
      <c r="A26" s="6" t="s">
        <v>49</v>
      </c>
      <c r="B26" s="11">
        <v>269232</v>
      </c>
      <c r="C26" s="11">
        <v>344025</v>
      </c>
      <c r="D26" s="11">
        <v>398135</v>
      </c>
      <c r="E26" s="11">
        <v>520710</v>
      </c>
      <c r="F26" s="11">
        <v>486841</v>
      </c>
      <c r="G26" s="11">
        <v>224934</v>
      </c>
      <c r="H26" s="11">
        <v>248527</v>
      </c>
      <c r="I26" s="11">
        <v>498029</v>
      </c>
      <c r="J26" s="11">
        <v>277048</v>
      </c>
      <c r="K26" s="11">
        <v>70675</v>
      </c>
      <c r="L26" s="11">
        <v>2448</v>
      </c>
    </row>
    <row r="27" spans="1:12" x14ac:dyDescent="0.45">
      <c r="A27" s="6" t="s">
        <v>50</v>
      </c>
      <c r="B27" s="11">
        <v>571639</v>
      </c>
      <c r="C27" s="11">
        <v>846597</v>
      </c>
      <c r="D27" s="11">
        <v>915716</v>
      </c>
      <c r="E27" s="11">
        <v>1143677</v>
      </c>
      <c r="F27" s="11">
        <v>1010826</v>
      </c>
      <c r="G27" s="11">
        <v>397838</v>
      </c>
      <c r="H27" s="11">
        <v>414928</v>
      </c>
      <c r="I27" s="11">
        <v>898814</v>
      </c>
      <c r="J27" s="11">
        <v>469781</v>
      </c>
      <c r="K27" s="11">
        <v>100473</v>
      </c>
      <c r="L27" s="11">
        <v>3190</v>
      </c>
    </row>
    <row r="28" spans="1:12" x14ac:dyDescent="0.45">
      <c r="A28" s="6" t="s">
        <v>51</v>
      </c>
      <c r="B28" s="11">
        <v>133257</v>
      </c>
      <c r="C28" s="11">
        <v>175314</v>
      </c>
      <c r="D28" s="11">
        <v>191672</v>
      </c>
      <c r="E28" s="11">
        <v>253198</v>
      </c>
      <c r="F28" s="11">
        <v>237696</v>
      </c>
      <c r="G28" s="11">
        <v>107897</v>
      </c>
      <c r="H28" s="11">
        <v>116809</v>
      </c>
      <c r="I28" s="11">
        <v>240940</v>
      </c>
      <c r="J28" s="11">
        <v>137560</v>
      </c>
      <c r="K28" s="11">
        <v>35766</v>
      </c>
      <c r="L28" s="11">
        <v>1155</v>
      </c>
    </row>
    <row r="29" spans="1:12" x14ac:dyDescent="0.45">
      <c r="A29" s="6" t="s">
        <v>52</v>
      </c>
      <c r="B29" s="11">
        <v>114104</v>
      </c>
      <c r="C29" s="11">
        <v>145171</v>
      </c>
      <c r="D29" s="11">
        <v>163940</v>
      </c>
      <c r="E29" s="11">
        <v>210244</v>
      </c>
      <c r="F29" s="11">
        <v>181333</v>
      </c>
      <c r="G29" s="11">
        <v>80340</v>
      </c>
      <c r="H29" s="11">
        <v>86484</v>
      </c>
      <c r="I29" s="11">
        <v>170347</v>
      </c>
      <c r="J29" s="11">
        <v>88811</v>
      </c>
      <c r="K29" s="11">
        <v>23830</v>
      </c>
      <c r="L29" s="11">
        <v>850</v>
      </c>
    </row>
    <row r="30" spans="1:12" x14ac:dyDescent="0.45">
      <c r="A30" s="6" t="s">
        <v>53</v>
      </c>
      <c r="B30" s="11">
        <v>182140</v>
      </c>
      <c r="C30" s="11">
        <v>262374</v>
      </c>
      <c r="D30" s="11">
        <v>270758</v>
      </c>
      <c r="E30" s="11">
        <v>367984</v>
      </c>
      <c r="F30" s="11">
        <v>333291</v>
      </c>
      <c r="G30" s="11">
        <v>139463</v>
      </c>
      <c r="H30" s="11">
        <v>152754</v>
      </c>
      <c r="I30" s="11">
        <v>349965</v>
      </c>
      <c r="J30" s="11">
        <v>187764</v>
      </c>
      <c r="K30" s="11">
        <v>47399</v>
      </c>
      <c r="L30" s="11">
        <v>1885</v>
      </c>
    </row>
    <row r="31" spans="1:12" x14ac:dyDescent="0.45">
      <c r="A31" s="6" t="s">
        <v>54</v>
      </c>
      <c r="B31" s="11">
        <v>627731</v>
      </c>
      <c r="C31" s="11">
        <v>979470</v>
      </c>
      <c r="D31" s="11">
        <v>1014384</v>
      </c>
      <c r="E31" s="11">
        <v>1322085</v>
      </c>
      <c r="F31" s="11">
        <v>1219649</v>
      </c>
      <c r="G31" s="11">
        <v>459527</v>
      </c>
      <c r="H31" s="11">
        <v>499397</v>
      </c>
      <c r="I31" s="11">
        <v>1146208</v>
      </c>
      <c r="J31" s="11">
        <v>612582</v>
      </c>
      <c r="K31" s="11">
        <v>123259</v>
      </c>
      <c r="L31" s="11">
        <v>4166</v>
      </c>
    </row>
    <row r="32" spans="1:12" x14ac:dyDescent="0.45">
      <c r="A32" s="6" t="s">
        <v>55</v>
      </c>
      <c r="B32" s="11">
        <v>407327</v>
      </c>
      <c r="C32" s="11">
        <v>539333</v>
      </c>
      <c r="D32" s="11">
        <v>594854</v>
      </c>
      <c r="E32" s="11">
        <v>801037</v>
      </c>
      <c r="F32" s="11">
        <v>748684</v>
      </c>
      <c r="G32" s="11">
        <v>320225</v>
      </c>
      <c r="H32" s="11">
        <v>346873</v>
      </c>
      <c r="I32" s="11">
        <v>731595</v>
      </c>
      <c r="J32" s="11">
        <v>396998</v>
      </c>
      <c r="K32" s="11">
        <v>97658</v>
      </c>
      <c r="L32" s="11">
        <v>3308</v>
      </c>
    </row>
    <row r="33" spans="1:12" x14ac:dyDescent="0.45">
      <c r="A33" s="6" t="s">
        <v>56</v>
      </c>
      <c r="B33" s="11">
        <v>99473</v>
      </c>
      <c r="C33" s="11">
        <v>123023</v>
      </c>
      <c r="D33" s="11">
        <v>133547</v>
      </c>
      <c r="E33" s="11">
        <v>185032</v>
      </c>
      <c r="F33" s="11">
        <v>179992</v>
      </c>
      <c r="G33" s="11">
        <v>81326</v>
      </c>
      <c r="H33" s="11">
        <v>91818</v>
      </c>
      <c r="I33" s="11">
        <v>196931</v>
      </c>
      <c r="J33" s="11">
        <v>104701</v>
      </c>
      <c r="K33" s="11">
        <v>25780</v>
      </c>
      <c r="L33" s="11">
        <v>917</v>
      </c>
    </row>
    <row r="34" spans="1:12" x14ac:dyDescent="0.45">
      <c r="A34" s="6" t="s">
        <v>57</v>
      </c>
      <c r="B34" s="11">
        <v>65967</v>
      </c>
      <c r="C34" s="11">
        <v>82016</v>
      </c>
      <c r="D34" s="11">
        <v>92574</v>
      </c>
      <c r="E34" s="11">
        <v>124528</v>
      </c>
      <c r="F34" s="11">
        <v>125203</v>
      </c>
      <c r="G34" s="11">
        <v>60876</v>
      </c>
      <c r="H34" s="11">
        <v>66761</v>
      </c>
      <c r="I34" s="11">
        <v>138519</v>
      </c>
      <c r="J34" s="11">
        <v>81158</v>
      </c>
      <c r="K34" s="11">
        <v>22561</v>
      </c>
      <c r="L34" s="11">
        <v>786</v>
      </c>
    </row>
    <row r="35" spans="1:12" x14ac:dyDescent="0.45">
      <c r="A35" s="6" t="s">
        <v>58</v>
      </c>
      <c r="B35" s="11">
        <v>40654</v>
      </c>
      <c r="C35" s="11">
        <v>47353</v>
      </c>
      <c r="D35" s="11">
        <v>58234</v>
      </c>
      <c r="E35" s="11">
        <v>74205</v>
      </c>
      <c r="F35" s="11">
        <v>66546</v>
      </c>
      <c r="G35" s="11">
        <v>37030</v>
      </c>
      <c r="H35" s="11">
        <v>41750</v>
      </c>
      <c r="I35" s="11">
        <v>74402</v>
      </c>
      <c r="J35" s="11">
        <v>46059</v>
      </c>
      <c r="K35" s="11">
        <v>15446</v>
      </c>
      <c r="L35" s="11">
        <v>611</v>
      </c>
    </row>
    <row r="36" spans="1:12" x14ac:dyDescent="0.45">
      <c r="A36" s="6" t="s">
        <v>59</v>
      </c>
      <c r="B36" s="11">
        <v>48538</v>
      </c>
      <c r="C36" s="11">
        <v>55473</v>
      </c>
      <c r="D36" s="11">
        <v>66314</v>
      </c>
      <c r="E36" s="11">
        <v>85954</v>
      </c>
      <c r="F36" s="11">
        <v>78174</v>
      </c>
      <c r="G36" s="11">
        <v>43833</v>
      </c>
      <c r="H36" s="11">
        <v>49628</v>
      </c>
      <c r="I36" s="11">
        <v>95807</v>
      </c>
      <c r="J36" s="11">
        <v>62215</v>
      </c>
      <c r="K36" s="11">
        <v>21019</v>
      </c>
      <c r="L36" s="11">
        <v>866</v>
      </c>
    </row>
    <row r="37" spans="1:12" x14ac:dyDescent="0.45">
      <c r="A37" s="6" t="s">
        <v>60</v>
      </c>
      <c r="B37" s="11">
        <v>141136</v>
      </c>
      <c r="C37" s="11">
        <v>188994</v>
      </c>
      <c r="D37" s="11">
        <v>204347</v>
      </c>
      <c r="E37" s="11">
        <v>263152</v>
      </c>
      <c r="F37" s="11">
        <v>228793</v>
      </c>
      <c r="G37" s="11">
        <v>111219</v>
      </c>
      <c r="H37" s="11">
        <v>120778</v>
      </c>
      <c r="I37" s="11">
        <v>257113</v>
      </c>
      <c r="J37" s="11">
        <v>146123</v>
      </c>
      <c r="K37" s="11">
        <v>42867</v>
      </c>
      <c r="L37" s="11">
        <v>1618</v>
      </c>
    </row>
    <row r="38" spans="1:12" x14ac:dyDescent="0.45">
      <c r="A38" s="6" t="s">
        <v>61</v>
      </c>
      <c r="B38" s="11">
        <v>207703</v>
      </c>
      <c r="C38" s="11">
        <v>278074</v>
      </c>
      <c r="D38" s="11">
        <v>306973</v>
      </c>
      <c r="E38" s="11">
        <v>402673</v>
      </c>
      <c r="F38" s="11">
        <v>352344</v>
      </c>
      <c r="G38" s="11">
        <v>161830</v>
      </c>
      <c r="H38" s="11">
        <v>178916</v>
      </c>
      <c r="I38" s="11">
        <v>378670</v>
      </c>
      <c r="J38" s="11">
        <v>203828</v>
      </c>
      <c r="K38" s="11">
        <v>58121</v>
      </c>
      <c r="L38" s="11">
        <v>2362</v>
      </c>
    </row>
    <row r="39" spans="1:12" x14ac:dyDescent="0.45">
      <c r="A39" s="6" t="s">
        <v>62</v>
      </c>
      <c r="B39" s="11">
        <v>95455</v>
      </c>
      <c r="C39" s="11">
        <v>114789</v>
      </c>
      <c r="D39" s="11">
        <v>130904</v>
      </c>
      <c r="E39" s="11">
        <v>179283</v>
      </c>
      <c r="F39" s="11">
        <v>162944</v>
      </c>
      <c r="G39" s="11">
        <v>84983</v>
      </c>
      <c r="H39" s="11">
        <v>99965</v>
      </c>
      <c r="I39" s="11">
        <v>208448</v>
      </c>
      <c r="J39" s="11">
        <v>121474</v>
      </c>
      <c r="K39" s="11">
        <v>34512</v>
      </c>
      <c r="L39" s="11">
        <v>1381</v>
      </c>
    </row>
    <row r="40" spans="1:12" x14ac:dyDescent="0.45">
      <c r="A40" s="6" t="s">
        <v>63</v>
      </c>
      <c r="B40" s="11">
        <v>50152</v>
      </c>
      <c r="C40" s="11">
        <v>61757</v>
      </c>
      <c r="D40" s="11">
        <v>75063</v>
      </c>
      <c r="E40" s="11">
        <v>98157</v>
      </c>
      <c r="F40" s="11">
        <v>91356</v>
      </c>
      <c r="G40" s="11">
        <v>48740</v>
      </c>
      <c r="H40" s="11">
        <v>56757</v>
      </c>
      <c r="I40" s="11">
        <v>105781</v>
      </c>
      <c r="J40" s="11">
        <v>62855</v>
      </c>
      <c r="K40" s="11">
        <v>18823</v>
      </c>
      <c r="L40" s="11">
        <v>591</v>
      </c>
    </row>
    <row r="41" spans="1:12" x14ac:dyDescent="0.45">
      <c r="A41" s="6" t="s">
        <v>64</v>
      </c>
      <c r="B41" s="11">
        <v>71312</v>
      </c>
      <c r="C41" s="11">
        <v>89154</v>
      </c>
      <c r="D41" s="11">
        <v>102360</v>
      </c>
      <c r="E41" s="11">
        <v>138143</v>
      </c>
      <c r="F41" s="11">
        <v>118116</v>
      </c>
      <c r="G41" s="11">
        <v>59215</v>
      </c>
      <c r="H41" s="11">
        <v>66209</v>
      </c>
      <c r="I41" s="11">
        <v>136156</v>
      </c>
      <c r="J41" s="11">
        <v>76617</v>
      </c>
      <c r="K41" s="11">
        <v>22968</v>
      </c>
      <c r="L41" s="11">
        <v>909</v>
      </c>
    </row>
    <row r="42" spans="1:12" x14ac:dyDescent="0.45">
      <c r="A42" s="6" t="s">
        <v>65</v>
      </c>
      <c r="B42" s="11">
        <v>96221</v>
      </c>
      <c r="C42" s="11">
        <v>115256</v>
      </c>
      <c r="D42" s="11">
        <v>136791</v>
      </c>
      <c r="E42" s="11">
        <v>183593</v>
      </c>
      <c r="F42" s="11">
        <v>169678</v>
      </c>
      <c r="G42" s="11">
        <v>87756</v>
      </c>
      <c r="H42" s="11">
        <v>98978</v>
      </c>
      <c r="I42" s="11">
        <v>193938</v>
      </c>
      <c r="J42" s="11">
        <v>114494</v>
      </c>
      <c r="K42" s="11">
        <v>34776</v>
      </c>
      <c r="L42" s="11">
        <v>1280</v>
      </c>
    </row>
    <row r="43" spans="1:12" x14ac:dyDescent="0.45">
      <c r="A43" s="6" t="s">
        <v>66</v>
      </c>
      <c r="B43" s="11">
        <v>47671</v>
      </c>
      <c r="C43" s="11">
        <v>55360</v>
      </c>
      <c r="D43" s="11">
        <v>66329</v>
      </c>
      <c r="E43" s="11">
        <v>93623</v>
      </c>
      <c r="F43" s="11">
        <v>86456</v>
      </c>
      <c r="G43" s="11">
        <v>45707</v>
      </c>
      <c r="H43" s="11">
        <v>52283</v>
      </c>
      <c r="I43" s="11">
        <v>107421</v>
      </c>
      <c r="J43" s="11">
        <v>64346</v>
      </c>
      <c r="K43" s="11">
        <v>21441</v>
      </c>
      <c r="L43" s="11">
        <v>840</v>
      </c>
    </row>
    <row r="44" spans="1:12" x14ac:dyDescent="0.45">
      <c r="A44" s="6" t="s">
        <v>67</v>
      </c>
      <c r="B44" s="11">
        <v>378954</v>
      </c>
      <c r="C44" s="11">
        <v>532495</v>
      </c>
      <c r="D44" s="11">
        <v>598708</v>
      </c>
      <c r="E44" s="11">
        <v>733381</v>
      </c>
      <c r="F44" s="11">
        <v>628330</v>
      </c>
      <c r="G44" s="11">
        <v>300135</v>
      </c>
      <c r="H44" s="11">
        <v>338062</v>
      </c>
      <c r="I44" s="11">
        <v>630740</v>
      </c>
      <c r="J44" s="11">
        <v>347756</v>
      </c>
      <c r="K44" s="11">
        <v>92417</v>
      </c>
      <c r="L44" s="11">
        <v>3492</v>
      </c>
    </row>
    <row r="45" spans="1:12" x14ac:dyDescent="0.45">
      <c r="A45" s="6" t="s">
        <v>68</v>
      </c>
      <c r="B45" s="11">
        <v>64020</v>
      </c>
      <c r="C45" s="11">
        <v>74484</v>
      </c>
      <c r="D45" s="11">
        <v>86670</v>
      </c>
      <c r="E45" s="11">
        <v>105839</v>
      </c>
      <c r="F45" s="11">
        <v>99030</v>
      </c>
      <c r="G45" s="11">
        <v>54167</v>
      </c>
      <c r="H45" s="11">
        <v>61558</v>
      </c>
      <c r="I45" s="11">
        <v>103224</v>
      </c>
      <c r="J45" s="11">
        <v>63131</v>
      </c>
      <c r="K45" s="11">
        <v>18976</v>
      </c>
      <c r="L45" s="11">
        <v>705</v>
      </c>
    </row>
    <row r="46" spans="1:12" x14ac:dyDescent="0.45">
      <c r="A46" s="6" t="s">
        <v>69</v>
      </c>
      <c r="B46" s="11">
        <v>97233</v>
      </c>
      <c r="C46" s="11">
        <v>108112</v>
      </c>
      <c r="D46" s="11">
        <v>132289</v>
      </c>
      <c r="E46" s="11">
        <v>167792</v>
      </c>
      <c r="F46" s="11">
        <v>168351</v>
      </c>
      <c r="G46" s="11">
        <v>93323</v>
      </c>
      <c r="H46" s="11">
        <v>106402</v>
      </c>
      <c r="I46" s="11">
        <v>182322</v>
      </c>
      <c r="J46" s="11">
        <v>114094</v>
      </c>
      <c r="K46" s="11">
        <v>33419</v>
      </c>
      <c r="L46" s="11">
        <v>1280</v>
      </c>
    </row>
    <row r="47" spans="1:12" x14ac:dyDescent="0.45">
      <c r="A47" s="6" t="s">
        <v>70</v>
      </c>
      <c r="B47" s="11">
        <v>130585</v>
      </c>
      <c r="C47" s="11">
        <v>154899</v>
      </c>
      <c r="D47" s="11">
        <v>186424</v>
      </c>
      <c r="E47" s="11">
        <v>224560</v>
      </c>
      <c r="F47" s="11">
        <v>212905</v>
      </c>
      <c r="G47" s="11">
        <v>117103</v>
      </c>
      <c r="H47" s="11">
        <v>130574</v>
      </c>
      <c r="I47" s="11">
        <v>225695</v>
      </c>
      <c r="J47" s="11">
        <v>145598</v>
      </c>
      <c r="K47" s="11">
        <v>45022</v>
      </c>
      <c r="L47" s="11">
        <v>1787</v>
      </c>
    </row>
    <row r="48" spans="1:12" x14ac:dyDescent="0.45">
      <c r="A48" s="6" t="s">
        <v>71</v>
      </c>
      <c r="B48" s="11">
        <v>81622</v>
      </c>
      <c r="C48" s="11">
        <v>99366</v>
      </c>
      <c r="D48" s="11">
        <v>116122</v>
      </c>
      <c r="E48" s="11">
        <v>150515</v>
      </c>
      <c r="F48" s="11">
        <v>136048</v>
      </c>
      <c r="G48" s="11">
        <v>74227</v>
      </c>
      <c r="H48" s="11">
        <v>85431</v>
      </c>
      <c r="I48" s="11">
        <v>161508</v>
      </c>
      <c r="J48" s="11">
        <v>97874</v>
      </c>
      <c r="K48" s="11">
        <v>29415</v>
      </c>
      <c r="L48" s="11">
        <v>1016</v>
      </c>
    </row>
    <row r="49" spans="1:13" x14ac:dyDescent="0.45">
      <c r="A49" s="6" t="s">
        <v>72</v>
      </c>
      <c r="B49" s="11">
        <v>81604</v>
      </c>
      <c r="C49" s="11">
        <v>88267</v>
      </c>
      <c r="D49" s="11">
        <v>110154</v>
      </c>
      <c r="E49" s="11">
        <v>140153</v>
      </c>
      <c r="F49" s="11">
        <v>129606</v>
      </c>
      <c r="G49" s="11">
        <v>74823</v>
      </c>
      <c r="H49" s="11">
        <v>84170</v>
      </c>
      <c r="I49" s="11">
        <v>146557</v>
      </c>
      <c r="J49" s="11">
        <v>91648</v>
      </c>
      <c r="K49" s="11">
        <v>27183</v>
      </c>
      <c r="L49" s="11">
        <v>1066</v>
      </c>
    </row>
    <row r="50" spans="1:13" x14ac:dyDescent="0.45">
      <c r="A50" s="6" t="s">
        <v>73</v>
      </c>
      <c r="B50" s="11">
        <v>120144</v>
      </c>
      <c r="C50" s="11">
        <v>129463</v>
      </c>
      <c r="D50" s="11">
        <v>168092</v>
      </c>
      <c r="E50" s="11">
        <v>201001</v>
      </c>
      <c r="F50" s="11">
        <v>195992</v>
      </c>
      <c r="G50" s="11">
        <v>115879</v>
      </c>
      <c r="H50" s="11">
        <v>128892</v>
      </c>
      <c r="I50" s="11">
        <v>206687</v>
      </c>
      <c r="J50" s="11">
        <v>137509</v>
      </c>
      <c r="K50" s="11">
        <v>43695</v>
      </c>
      <c r="L50" s="11">
        <v>1723</v>
      </c>
    </row>
    <row r="51" spans="1:13" x14ac:dyDescent="0.45">
      <c r="A51" s="6" t="s">
        <v>74</v>
      </c>
      <c r="B51" s="11">
        <v>132197</v>
      </c>
      <c r="C51" s="11">
        <v>155599</v>
      </c>
      <c r="D51" s="11">
        <v>182520</v>
      </c>
      <c r="E51" s="11">
        <v>209387</v>
      </c>
      <c r="F51" s="11">
        <v>183944</v>
      </c>
      <c r="G51" s="11">
        <v>91255</v>
      </c>
      <c r="H51" s="11">
        <v>96207</v>
      </c>
      <c r="I51" s="11">
        <v>130307</v>
      </c>
      <c r="J51" s="11">
        <v>82170</v>
      </c>
      <c r="K51" s="11">
        <v>22069</v>
      </c>
      <c r="L51" s="11">
        <v>1220</v>
      </c>
    </row>
    <row r="53" spans="1:13" ht="64.5" customHeight="1" x14ac:dyDescent="0.45">
      <c r="A53" s="34" t="s">
        <v>79</v>
      </c>
      <c r="B53" s="31"/>
      <c r="C53" s="31"/>
      <c r="D53" s="31"/>
      <c r="E53" s="31"/>
      <c r="F53" s="31"/>
      <c r="G53" s="31"/>
      <c r="H53" s="31"/>
      <c r="I53" s="31"/>
      <c r="J53" s="31"/>
      <c r="K53" s="31"/>
      <c r="L53" s="31"/>
      <c r="M53" s="31"/>
    </row>
  </sheetData>
  <mergeCells count="1">
    <mergeCell ref="A53:M53"/>
  </mergeCells>
  <phoneticPr fontId="2"/>
  <pageMargins left="0.7" right="0.7" top="0.75" bottom="0.75" header="0.3" footer="0.3"/>
  <pageSetup paperSize="9" scale="5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DIGI-808455956-3894828</_dlc_DocId>
    <_dlc_DocIdUrl xmlns="89559dea-130d-4237-8e78-1ce7f44b9a24">
      <Url>https://digitalgojp.sharepoint.com/sites/digi_portal/_layouts/15/DocIdRedir.aspx?ID=DIGI-808455956-3894828</Url>
      <Description>DIGI-808455956-3894828</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lcf76f155ced4ddcb4097134ff3c332f xmlns="0e1d05ab-b491-48cc-a1d7-91236226a3a4">
      <Terms xmlns="http://schemas.microsoft.com/office/infopath/2007/PartnerControls"/>
    </lcf76f155ced4ddcb4097134ff3c332f>
    <TaxCatchAll xmlns="89559dea-130d-4237-8e78-1ce7f44b9a2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9" ma:contentTypeDescription="新しいドキュメントを作成します。" ma:contentTypeScope="" ma:versionID="04173b98cac5886ce79db97a94886232">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cede3e4a433a32dea90f3d8897ee8f90"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element name="TaxCatchAll" ma:index="30" nillable="true" ma:displayName="Taxonomy Catch All Column" ma:hidden="true" ma:list="{02be7c2a-dcaf-42f6-9ca0-14cdca2ec951}" ma:internalName="TaxCatchAll" ma:showField="CatchAllData" ma:web="89559dea-130d-4237-8e78-1ce7f44b9a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2.xml><?xml version="1.0" encoding="utf-8"?>
<ds:datastoreItem xmlns:ds="http://schemas.openxmlformats.org/officeDocument/2006/customXml" ds:itemID="{C0D4821A-1D64-4EEA-B4AF-640B970575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4.xml><?xml version="1.0" encoding="utf-8"?>
<ds:datastoreItem xmlns:ds="http://schemas.openxmlformats.org/officeDocument/2006/customXml" ds:itemID="{C11D8336-9688-4AC3-AE46-0AEA7F5FA8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2022-07-04T05:37:44Z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8017e808-beb2-471d-8569-65344b0aadc7</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MediaServiceImageTags">
    <vt:lpwstr/>
  </property>
</Properties>
</file>