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olors3.xml" ContentType="application/vnd.ms-office.chartcolorstyle+xml"/>
  <Override PartName="/xl/charts/style4.xml" ContentType="application/vnd.ms-office.chartsty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inesystemsservices.sharepoint.com/sites/INLINESALESOPERAION/Shared Documents/ISS- Quote/2025-26/"/>
    </mc:Choice>
  </mc:AlternateContent>
  <xr:revisionPtr revIDLastSave="0" documentId="8_{FA5FD906-5AA1-4ABC-8951-106BBA3192D5}" xr6:coauthVersionLast="47" xr6:coauthVersionMax="47" xr10:uidLastSave="{00000000-0000-0000-0000-000000000000}"/>
  <bookViews>
    <workbookView xWindow="-108" yWindow="-108" windowWidth="23256" windowHeight="12456" activeTab="1" xr2:uid="{B86BCE98-50E0-4CC0-B76E-2060EB266672}"/>
  </bookViews>
  <sheets>
    <sheet name="Dashboard" sheetId="1" r:id="rId1"/>
    <sheet name="Shakthi" sheetId="3" r:id="rId2"/>
    <sheet name="Manoj" sheetId="2" r:id="rId3"/>
    <sheet name="Preethi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1" i="1"/>
  <c r="E12" i="1"/>
  <c r="D13" i="1"/>
  <c r="D12" i="1"/>
  <c r="D11" i="1"/>
  <c r="D5" i="1"/>
  <c r="D4" i="1"/>
  <c r="H5" i="1"/>
  <c r="H4" i="1"/>
  <c r="C12" i="1"/>
  <c r="B12" i="1"/>
  <c r="B13" i="1" s="1"/>
  <c r="B11" i="1"/>
  <c r="C4" i="4"/>
  <c r="C4" i="3"/>
  <c r="F3" i="1"/>
  <c r="H3" i="1" s="1"/>
  <c r="B3" i="1"/>
  <c r="C4" i="2"/>
  <c r="N5" i="1"/>
  <c r="N4" i="1"/>
  <c r="N3" i="1"/>
  <c r="J5" i="1"/>
  <c r="J4" i="1"/>
  <c r="J3" i="1"/>
  <c r="F5" i="1"/>
  <c r="F4" i="1"/>
  <c r="B5" i="1"/>
  <c r="B4" i="1"/>
  <c r="C3" i="1"/>
  <c r="D3" i="1" s="1"/>
  <c r="B4" i="2"/>
  <c r="C11" i="1" l="1"/>
  <c r="C13" i="1" s="1"/>
</calcChain>
</file>

<file path=xl/sharedStrings.xml><?xml version="1.0" encoding="utf-8"?>
<sst xmlns="http://schemas.openxmlformats.org/spreadsheetml/2006/main" count="61" uniqueCount="14">
  <si>
    <t xml:space="preserve">Name </t>
  </si>
  <si>
    <t xml:space="preserve">Actual sales </t>
  </si>
  <si>
    <t xml:space="preserve">Target </t>
  </si>
  <si>
    <t>Achivement</t>
  </si>
  <si>
    <t>Quarter 2</t>
  </si>
  <si>
    <t>Manoj</t>
  </si>
  <si>
    <t>Shakthi</t>
  </si>
  <si>
    <t>Preethi</t>
  </si>
  <si>
    <t>Overall Performance</t>
  </si>
  <si>
    <t>Quarter 1</t>
  </si>
  <si>
    <t>Quarter 3</t>
  </si>
  <si>
    <t>Quarter 4</t>
  </si>
  <si>
    <t>Actual Sales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</si>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</sst>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sales - Quarter 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Actual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Dashboard!$A$3:$A$5</c:f>
              <c:strCache>
                <c:ptCount val="3"/>
                <c:pt idx="0">
                  <c:v>Manoj</c:v>
                </c:pt>
                <c:pt idx="1">
                  <c:v>Shakthi</c:v>
                </c:pt>
                <c:pt idx="2">
                  <c:v>Preethi</c:v>
                </c:pt>
              </c:strCache>
            </c:strRef>
          </c:cat>
          <c:val>
            <c:numRef>
              <c:f>Dashboard!$B$3:$B$5</c:f>
              <c:numCache>
                <c:formatCode>General</c:formatCode>
                <c:ptCount val="3"/>
                <c:pt idx="0">
                  <c:v>10000000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0-4152-9CDE-AD960931D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31120"/>
        <c:axId val="579030040"/>
      </c:barChart>
      <c:catAx>
        <c:axId val="57903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0040"/>
        <c:crosses val="autoZero"/>
        <c:auto val="1"/>
        <c:lblAlgn val="ctr"/>
        <c:lblOffset val="100"/>
        <c:noMultiLvlLbl val="0"/>
      </c:catAx>
      <c:valAx>
        <c:axId val="57903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sales - Quarter 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Dashboard!$F$2</c:f>
              <c:strCache>
                <c:ptCount val="1"/>
                <c:pt idx="0">
                  <c:v>Actual 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Dashboard!$E$3:$E$5</c:f>
              <c:strCache>
                <c:ptCount val="3"/>
                <c:pt idx="0">
                  <c:v>Manoj</c:v>
                </c:pt>
                <c:pt idx="1">
                  <c:v>Shakthi</c:v>
                </c:pt>
                <c:pt idx="2">
                  <c:v>Preethi</c:v>
                </c:pt>
              </c:strCache>
            </c:strRef>
          </c:cat>
          <c:val>
            <c:numRef>
              <c:f>Dashboard!$F$3:$F$5</c:f>
              <c:numCache>
                <c:formatCode>General</c:formatCode>
                <c:ptCount val="3"/>
                <c:pt idx="0">
                  <c:v>20000000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E-4703-8B44-54E9387FF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286816"/>
        <c:axId val="694285016"/>
      </c:barChart>
      <c:catAx>
        <c:axId val="69428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85016"/>
        <c:crosses val="autoZero"/>
        <c:auto val="1"/>
        <c:lblAlgn val="ctr"/>
        <c:lblOffset val="100"/>
        <c:noMultiLvlLbl val="0"/>
      </c:catAx>
      <c:valAx>
        <c:axId val="69428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8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Performace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Dashboard!$A$11</c:f>
              <c:strCache>
                <c:ptCount val="1"/>
                <c:pt idx="0">
                  <c:v>Actual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Dashboard!$B$9:$E$10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Dashboard!$B$11:$E$11</c:f>
              <c:numCache>
                <c:formatCode>General</c:formatCode>
                <c:ptCount val="4"/>
                <c:pt idx="0">
                  <c:v>10000000</c:v>
                </c:pt>
                <c:pt idx="1">
                  <c:v>20000000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1-441A-A07F-05FFBB9186F4}"/>
            </c:ext>
          </c:extLst>
        </c:ser>
        <c:ser>
          <c:idx val="1"/>
          <c:order val="1"/>
          <c:tx>
            <c:strRef>
              <c:f>Dashboard!$A$12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Dashboard!$B$9:$E$10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Dashboard!$B$12:$E$12</c:f>
              <c:numCache>
                <c:formatCode>General</c:formatCode>
                <c:ptCount val="4"/>
                <c:pt idx="0">
                  <c:v>12000000</c:v>
                </c:pt>
                <c:pt idx="1">
                  <c:v>36000000</c:v>
                </c:pt>
                <c:pt idx="2">
                  <c:v>36000000</c:v>
                </c:pt>
                <c:pt idx="3">
                  <c:v>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1-441A-A07F-05FFBB9186F4}"/>
            </c:ext>
          </c:extLst>
        </c:ser>
        <c:ser>
          <c:idx val="2"/>
          <c:order val="2"/>
          <c:tx>
            <c:strRef>
              <c:f>Dashboard!$A$13</c:f>
              <c:strCache>
                <c:ptCount val="1"/>
                <c:pt idx="0">
                  <c:v>Achivement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Dashboard!$B$9:$E$10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Dashboard!$B$13:$E$13</c:f>
              <c:numCache>
                <c:formatCode>0%</c:formatCode>
                <c:ptCount val="4"/>
                <c:pt idx="0">
                  <c:v>0.83333333333333337</c:v>
                </c:pt>
                <c:pt idx="1">
                  <c:v>0.55555555555555558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B1-441A-A07F-05FFBB918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076560"/>
        <c:axId val="592076920"/>
      </c:barChart>
      <c:catAx>
        <c:axId val="59207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76920"/>
        <c:crosses val="autoZero"/>
        <c:auto val="1"/>
        <c:lblAlgn val="ctr"/>
        <c:lblOffset val="100"/>
        <c:noMultiLvlLbl val="0"/>
      </c:catAx>
      <c:valAx>
        <c:axId val="59207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7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Dashboard!$B$10</c:f>
              <c:strCache>
                <c:ptCount val="1"/>
                <c:pt idx="0">
                  <c:v>Quarter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Dashboard!$A$11:$A$13</c:f>
              <c:strCache>
                <c:ptCount val="3"/>
                <c:pt idx="0">
                  <c:v>Actual Sales</c:v>
                </c:pt>
                <c:pt idx="1">
                  <c:v>Target</c:v>
                </c:pt>
                <c:pt idx="2">
                  <c:v>Achivement</c:v>
                </c:pt>
              </c:strCache>
            </c:strRef>
          </c:cat>
          <c:val>
            <c:numRef>
              <c:f>Dashboard!$B$11:$B$13</c:f>
              <c:numCache>
                <c:formatCode>General</c:formatCode>
                <c:ptCount val="3"/>
                <c:pt idx="0">
                  <c:v>10000000</c:v>
                </c:pt>
                <c:pt idx="1">
                  <c:v>12000000</c:v>
                </c:pt>
                <c:pt idx="2" formatCode="0%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75-4452-B923-64FA773D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099848"/>
        <c:axId val="562102008"/>
      </c:barChart>
      <c:catAx>
        <c:axId val="56209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02008"/>
        <c:crosses val="autoZero"/>
        <c:auto val="1"/>
        <c:lblAlgn val="ctr"/>
        <c:lblOffset val="100"/>
        <c:noMultiLvlLbl val="0"/>
      </c:catAx>
      <c:valAx>
        <c:axId val="56210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9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Dashboard!$C$10</c:f>
              <c:strCache>
                <c:ptCount val="1"/>
                <c:pt idx="0">
                  <c:v>Quarter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Dashboard!$A$11:$A$13</c:f>
              <c:strCache>
                <c:ptCount val="3"/>
                <c:pt idx="0">
                  <c:v>Actual Sales</c:v>
                </c:pt>
                <c:pt idx="1">
                  <c:v>Target</c:v>
                </c:pt>
                <c:pt idx="2">
                  <c:v>Achivement</c:v>
                </c:pt>
              </c:strCache>
            </c:strRef>
          </c:cat>
          <c:val>
            <c:numRef>
              <c:f>Dashboard!$C$11:$C$13</c:f>
              <c:numCache>
                <c:formatCode>General</c:formatCode>
                <c:ptCount val="3"/>
                <c:pt idx="0">
                  <c:v>20000000</c:v>
                </c:pt>
                <c:pt idx="1">
                  <c:v>36000000</c:v>
                </c:pt>
                <c:pt idx="2" formatCode="0%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F-4EB5-B93F-527E28452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07776"/>
        <c:axId val="6836088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Dashboard!$B$10</c15:sqref>
                        </c15:formulaRef>
                      </c:ext>
                    </c:extLst>
                    <c:strCache>
                      <c:ptCount val="1"/>
                      <c:pt idx="0">
                        <c:v>Quarter 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Dashboard!$A$11:$A$13</c15:sqref>
                        </c15:formulaRef>
                      </c:ext>
                    </c:extLst>
                    <c:strCache>
                      <c:ptCount val="3"/>
                      <c:pt idx="0">
                        <c:v>Actual Sales</c:v>
                      </c:pt>
                      <c:pt idx="1">
                        <c:v>Target</c:v>
                      </c:pt>
                      <c:pt idx="2">
                        <c:v>Achivement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Dashboard!$B$11:$B$13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10000000</c:v>
                      </c:pt>
                      <c:pt idx="1">
                        <c:v>12000000</c:v>
                      </c:pt>
                      <c:pt idx="2" formatCode="0%">
                        <c:v>0.83333333333333337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0F-4EB5-B93F-527E28452C1E}"/>
                  </c:ext>
                </c:extLst>
              </c15:ser>
            </c15:filteredBarSeries>
          </c:ext>
        </c:extLst>
      </c:barChart>
      <c:catAx>
        <c:axId val="68360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08856"/>
        <c:crosses val="autoZero"/>
        <c:auto val="1"/>
        <c:lblAlgn val="ctr"/>
        <c:lblOffset val="100"/>
        <c:noMultiLvlLbl val="0"/>
      </c:catAx>
      <c:valAx>
        <c:axId val="68360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3810</xdr:rowOff>
    </xdr:from>
    <xdr:to>
      <xdr:col>12</xdr:col>
      <xdr:colOff>434340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2C780-5EAA-C984-0448-48CD105F7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175260</xdr:colOff>
      <xdr:row>6</xdr:row>
      <xdr:rowOff>3810</xdr:rowOff>
    </xdr:from>
    <xdr:to>
      <xdr:col>18</xdr:col>
      <xdr:colOff>205740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4A332-1DE1-6323-59E5-5AB26AD39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13</xdr:row>
      <xdr:rowOff>133350</xdr:rowOff>
    </xdr:from>
    <xdr:to>
      <xdr:col>6</xdr:col>
      <xdr:colOff>419100</xdr:colOff>
      <xdr:row>28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005B9D-5A40-455C-08AB-8A1021DB0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571500</xdr:colOff>
      <xdr:row>18</xdr:row>
      <xdr:rowOff>140970</xdr:rowOff>
    </xdr:from>
    <xdr:to>
      <xdr:col>11</xdr:col>
      <xdr:colOff>548640</xdr:colOff>
      <xdr:row>31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78ED94-143C-63DB-9E72-50B2F9C4E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15240</xdr:colOff>
      <xdr:row>18</xdr:row>
      <xdr:rowOff>171450</xdr:rowOff>
    </xdr:from>
    <xdr:to>
      <xdr:col>17</xdr:col>
      <xdr:colOff>45720</xdr:colOff>
      <xdr:row>31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393FFC-C054-1861-FA57-E665443BB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8E8E-6CC2-41FF-AED6-6722FBA61801}">
  <dimension ref="A1:P13"/>
  <sheetViews>
    <sheetView workbookViewId="0">
      <selection activeCell="R20" sqref="R20"/>
    </sheetView>
  </sheetViews>
  <sheetFormatPr defaultRowHeight="14.4" x14ac:dyDescent="0.3"/>
  <cols>
    <col min="1" max="1" width="10.6640625" bestFit="1" customWidth="1"/>
    <col min="2" max="2" width="11" bestFit="1" customWidth="1"/>
    <col min="3" max="3" width="9" bestFit="1" customWidth="1"/>
    <col min="4" max="4" width="10.5546875" bestFit="1" customWidth="1"/>
    <col min="5" max="5" width="9" bestFit="1" customWidth="1"/>
    <col min="6" max="6" width="11" bestFit="1" customWidth="1"/>
    <col min="7" max="7" width="9" bestFit="1" customWidth="1"/>
    <col min="8" max="8" width="10.5546875" bestFit="1" customWidth="1"/>
    <col min="9" max="9" width="6.88671875" bestFit="1" customWidth="1"/>
    <col min="10" max="10" width="11" bestFit="1" customWidth="1"/>
    <col min="11" max="11" width="9" bestFit="1" customWidth="1"/>
    <col min="12" max="12" width="10.5546875" bestFit="1" customWidth="1"/>
    <col min="13" max="13" width="6.88671875" bestFit="1" customWidth="1"/>
    <col min="14" max="14" width="11" bestFit="1" customWidth="1"/>
    <col min="15" max="15" width="9" bestFit="1" customWidth="1"/>
    <col min="16" max="16" width="10.5546875" bestFit="1" customWidth="1"/>
  </cols>
  <sheetData>
    <row r="1" spans="1:16" x14ac:dyDescent="0.3">
      <c r="A1" s="3" t="s">
        <v>9</v>
      </c>
      <c r="B1" s="3"/>
      <c r="C1" s="3"/>
      <c r="D1" s="3"/>
      <c r="E1" s="3" t="s">
        <v>4</v>
      </c>
      <c r="F1" s="3"/>
      <c r="G1" s="3"/>
      <c r="H1" s="3"/>
      <c r="I1" s="3" t="s">
        <v>10</v>
      </c>
      <c r="J1" s="3"/>
      <c r="K1" s="3"/>
      <c r="L1" s="3"/>
      <c r="M1" s="3" t="s">
        <v>11</v>
      </c>
      <c r="N1" s="3"/>
      <c r="O1" s="3"/>
      <c r="P1" s="3"/>
    </row>
    <row r="2" spans="1:1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0</v>
      </c>
      <c r="N2" s="4" t="s">
        <v>1</v>
      </c>
      <c r="O2" s="4" t="s">
        <v>2</v>
      </c>
      <c r="P2" s="4" t="s">
        <v>3</v>
      </c>
    </row>
    <row r="3" spans="1:16" x14ac:dyDescent="0.3">
      <c r="A3" s="1" t="s">
        <v>5</v>
      </c>
      <c r="B3" s="1">
        <f>Manoj!B2</f>
        <v>10000000</v>
      </c>
      <c r="C3" s="1">
        <f>Manoj!B3</f>
        <v>10000000</v>
      </c>
      <c r="D3" s="2">
        <f>B3/C3</f>
        <v>1</v>
      </c>
      <c r="E3" s="1" t="s">
        <v>5</v>
      </c>
      <c r="F3" s="1">
        <f>Manoj!C2</f>
        <v>20000000</v>
      </c>
      <c r="G3" s="1">
        <v>30000000</v>
      </c>
      <c r="H3" s="2">
        <f>F3/G3</f>
        <v>0.66666666666666663</v>
      </c>
      <c r="I3" s="1" t="s">
        <v>5</v>
      </c>
      <c r="J3" s="1">
        <f>Manoj!J2</f>
        <v>0</v>
      </c>
      <c r="K3" s="1">
        <v>30000000</v>
      </c>
      <c r="L3" s="2"/>
      <c r="M3" s="1" t="s">
        <v>5</v>
      </c>
      <c r="N3" s="1">
        <f>Manoj!N2</f>
        <v>0</v>
      </c>
      <c r="O3" s="1">
        <v>30000000</v>
      </c>
      <c r="P3" s="2"/>
    </row>
    <row r="4" spans="1:16" x14ac:dyDescent="0.3">
      <c r="A4" s="1" t="s">
        <v>6</v>
      </c>
      <c r="B4" s="1">
        <f>Shakthi!B2</f>
        <v>0</v>
      </c>
      <c r="C4" s="1">
        <v>1000000</v>
      </c>
      <c r="D4" s="2">
        <f>B4/C4</f>
        <v>0</v>
      </c>
      <c r="E4" s="1" t="s">
        <v>6</v>
      </c>
      <c r="F4" s="1">
        <f>Shakthi!F2</f>
        <v>0</v>
      </c>
      <c r="G4" s="1">
        <v>3000000</v>
      </c>
      <c r="H4" s="2">
        <f>F4/G4</f>
        <v>0</v>
      </c>
      <c r="I4" s="1" t="s">
        <v>6</v>
      </c>
      <c r="J4" s="1">
        <f>Shakthi!J2</f>
        <v>0</v>
      </c>
      <c r="K4" s="1">
        <v>3000000</v>
      </c>
      <c r="L4" s="2"/>
      <c r="M4" s="1" t="s">
        <v>6</v>
      </c>
      <c r="N4" s="1">
        <f>Shakthi!N2</f>
        <v>0</v>
      </c>
      <c r="O4" s="1">
        <v>3000000</v>
      </c>
      <c r="P4" s="2"/>
    </row>
    <row r="5" spans="1:16" x14ac:dyDescent="0.3">
      <c r="A5" s="1" t="s">
        <v>7</v>
      </c>
      <c r="B5" s="1">
        <f>Preethi!B2</f>
        <v>0</v>
      </c>
      <c r="C5" s="1">
        <v>1000000</v>
      </c>
      <c r="D5" s="2">
        <f>B5/C5</f>
        <v>0</v>
      </c>
      <c r="E5" s="1" t="s">
        <v>7</v>
      </c>
      <c r="F5" s="1">
        <f>Preethi!F2</f>
        <v>0</v>
      </c>
      <c r="G5" s="1">
        <v>3000000</v>
      </c>
      <c r="H5" s="2">
        <f>F5/G5</f>
        <v>0</v>
      </c>
      <c r="I5" s="1" t="s">
        <v>7</v>
      </c>
      <c r="J5" s="1">
        <f>Preethi!J2</f>
        <v>0</v>
      </c>
      <c r="K5" s="1">
        <v>3000000</v>
      </c>
      <c r="L5" s="2"/>
      <c r="M5" s="1" t="s">
        <v>7</v>
      </c>
      <c r="N5" s="1">
        <f>Preethi!N2</f>
        <v>0</v>
      </c>
      <c r="O5" s="1">
        <v>3000000</v>
      </c>
      <c r="P5" s="2"/>
    </row>
    <row r="9" spans="1:16" x14ac:dyDescent="0.3">
      <c r="A9" s="6" t="s">
        <v>8</v>
      </c>
      <c r="B9" s="7"/>
      <c r="C9" s="7"/>
      <c r="D9" s="7"/>
      <c r="E9" s="8"/>
    </row>
    <row r="10" spans="1:16" x14ac:dyDescent="0.3">
      <c r="A10" s="9"/>
      <c r="B10" s="9" t="s">
        <v>9</v>
      </c>
      <c r="C10" s="9" t="s">
        <v>4</v>
      </c>
      <c r="D10" s="9" t="s">
        <v>10</v>
      </c>
      <c r="E10" s="9" t="s">
        <v>11</v>
      </c>
    </row>
    <row r="11" spans="1:16" x14ac:dyDescent="0.3">
      <c r="A11" s="10" t="s">
        <v>12</v>
      </c>
      <c r="B11" s="10">
        <f>SUM(B3:B5)</f>
        <v>10000000</v>
      </c>
      <c r="C11" s="10">
        <f>SUM(F3:F5)</f>
        <v>20000000</v>
      </c>
      <c r="D11" s="10">
        <f>SUM(J3:J5)</f>
        <v>0</v>
      </c>
      <c r="E11" s="10">
        <f>SUM(N3:N5)</f>
        <v>0</v>
      </c>
    </row>
    <row r="12" spans="1:16" x14ac:dyDescent="0.3">
      <c r="A12" s="10" t="s">
        <v>13</v>
      </c>
      <c r="B12" s="10">
        <f>SUM(C3:C5)</f>
        <v>12000000</v>
      </c>
      <c r="C12" s="10">
        <f>SUM(G3:G5)</f>
        <v>36000000</v>
      </c>
      <c r="D12" s="10">
        <f>SUM(K3:K5)</f>
        <v>36000000</v>
      </c>
      <c r="E12" s="10">
        <f>SUM(O3:O5)</f>
        <v>36000000</v>
      </c>
    </row>
    <row r="13" spans="1:16" x14ac:dyDescent="0.3">
      <c r="A13" s="10" t="s">
        <v>3</v>
      </c>
      <c r="B13" s="11">
        <f>B11/B12</f>
        <v>0.83333333333333337</v>
      </c>
      <c r="C13" s="11">
        <f>C11/C12</f>
        <v>0.55555555555555558</v>
      </c>
      <c r="D13" s="11">
        <f>D11/D12</f>
        <v>0</v>
      </c>
      <c r="E13" s="11">
        <f>E11/E12</f>
        <v>0</v>
      </c>
    </row>
  </sheetData>
  <mergeCells count="5">
    <mergeCell ref="A9:E9"/>
    <mergeCell ref="A1:D1"/>
    <mergeCell ref="E1:H1"/>
    <mergeCell ref="I1:L1"/>
    <mergeCell ref="M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C8A5-9EAB-45F6-AFC4-6872F269B1BE}">
  <dimension ref="A1:E4"/>
  <sheetViews>
    <sheetView tabSelected="1" workbookViewId="0">
      <selection activeCell="G10" sqref="G10"/>
    </sheetView>
  </sheetViews>
  <sheetFormatPr defaultRowHeight="14.4" x14ac:dyDescent="0.3"/>
  <cols>
    <col min="1" max="1" width="11" bestFit="1" customWidth="1"/>
  </cols>
  <sheetData>
    <row r="1" spans="1:5" x14ac:dyDescent="0.3">
      <c r="A1" s="5"/>
      <c r="B1" s="5" t="s">
        <v>9</v>
      </c>
      <c r="C1" s="5" t="s">
        <v>4</v>
      </c>
      <c r="D1" s="5" t="s">
        <v>10</v>
      </c>
      <c r="E1" s="5" t="s">
        <v>11</v>
      </c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/>
      <c r="C3" s="1">
        <v>3000000</v>
      </c>
      <c r="D3" s="1"/>
      <c r="E3" s="1"/>
    </row>
    <row r="4" spans="1:5" x14ac:dyDescent="0.3">
      <c r="A4" s="1" t="s">
        <v>3</v>
      </c>
      <c r="B4" s="2"/>
      <c r="C4" s="2">
        <f>C2/C3</f>
        <v>0</v>
      </c>
      <c r="D4" s="1"/>
      <c r="E4" s="1"/>
    </row>
  </sheetData>
  <sheetProtection algorithmName="SHA-512" hashValue="AyAc2sjaQB4eaQIYWDJYn5d+mt0KxhXmBHCQqkrdosC5xSIOQlk8+0OthAT0NRrdZmZS8bycZYsCQRnRv9l95A==" saltValue="lMFaELnqozelgwiAA0Pdv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9800-21D6-4DDC-8B33-89178EB04709}">
  <dimension ref="A1:E4"/>
  <sheetViews>
    <sheetView workbookViewId="0">
      <selection activeCell="C3" sqref="C3"/>
    </sheetView>
  </sheetViews>
  <sheetFormatPr defaultRowHeight="14.4" x14ac:dyDescent="0.3"/>
  <cols>
    <col min="1" max="1" width="11" bestFit="1" customWidth="1"/>
  </cols>
  <sheetData>
    <row r="1" spans="1:5" x14ac:dyDescent="0.3">
      <c r="A1" s="5"/>
      <c r="B1" s="5" t="s">
        <v>9</v>
      </c>
      <c r="C1" s="5" t="s">
        <v>4</v>
      </c>
      <c r="D1" s="5" t="s">
        <v>10</v>
      </c>
      <c r="E1" s="5" t="s">
        <v>11</v>
      </c>
    </row>
    <row r="2" spans="1:5" x14ac:dyDescent="0.3">
      <c r="A2" s="1" t="s">
        <v>1</v>
      </c>
      <c r="B2" s="1">
        <v>10000000</v>
      </c>
      <c r="C2" s="1">
        <v>20000000</v>
      </c>
      <c r="D2" s="1"/>
      <c r="E2" s="1"/>
    </row>
    <row r="3" spans="1:5" x14ac:dyDescent="0.3">
      <c r="A3" s="1" t="s">
        <v>2</v>
      </c>
      <c r="B3" s="1">
        <v>10000000</v>
      </c>
      <c r="C3" s="1">
        <v>30000000</v>
      </c>
      <c r="D3" s="1"/>
      <c r="E3" s="1"/>
    </row>
    <row r="4" spans="1:5" x14ac:dyDescent="0.3">
      <c r="A4" s="1" t="s">
        <v>3</v>
      </c>
      <c r="B4" s="2">
        <f>B2/B3</f>
        <v>1</v>
      </c>
      <c r="C4" s="2">
        <f>C2/C3</f>
        <v>0.66666666666666663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F731-C486-40AA-BD1B-445D93A616C1}">
  <dimension ref="A1:E4"/>
  <sheetViews>
    <sheetView workbookViewId="0">
      <selection activeCell="E27" sqref="E27"/>
    </sheetView>
  </sheetViews>
  <sheetFormatPr defaultRowHeight="14.4" x14ac:dyDescent="0.3"/>
  <cols>
    <col min="1" max="1" width="11" bestFit="1" customWidth="1"/>
  </cols>
  <sheetData>
    <row r="1" spans="1:5" x14ac:dyDescent="0.3">
      <c r="A1" s="5"/>
      <c r="B1" s="5" t="s">
        <v>9</v>
      </c>
      <c r="C1" s="5" t="s">
        <v>4</v>
      </c>
      <c r="D1" s="5" t="s">
        <v>10</v>
      </c>
      <c r="E1" s="5" t="s">
        <v>11</v>
      </c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/>
      <c r="C3" s="1">
        <v>3000000</v>
      </c>
      <c r="D3" s="1"/>
      <c r="E3" s="1"/>
    </row>
    <row r="4" spans="1:5" x14ac:dyDescent="0.3">
      <c r="A4" s="1" t="s">
        <v>3</v>
      </c>
      <c r="B4" s="2"/>
      <c r="C4" s="2">
        <f>C2/C3</f>
        <v>0</v>
      </c>
      <c r="D4" s="1"/>
      <c r="E4" s="1"/>
    </row>
  </sheetData>
  <sheetProtection algorithmName="SHA-512" hashValue="Bw93E/4SPbOV8F08rkWzQNOYE0pcpo0vm2IUCH9EAwKX2dPkXLFuZuHsrF+mhSfPiIdeZq8w6GgYiMlLWNJbgA==" saltValue="L5PaCTftHD+LnrgVTmTgn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141266B0273549B226680F8D3BD259" ma:contentTypeVersion="11" ma:contentTypeDescription="Create a new document." ma:contentTypeScope="" ma:versionID="42147236fe8d2bb60aa97cda7175c46f">
  <xsd:schema xmlns:xsd="http://www.w3.org/2001/XMLSchema" xmlns:xs="http://www.w3.org/2001/XMLSchema" xmlns:p="http://schemas.microsoft.com/office/2006/metadata/properties" xmlns:ns2="d553d7e4-dd41-4087-b086-17c9416f982b" xmlns:ns3="92eb9b07-3140-4b96-b6a7-ef8d45945928" targetNamespace="http://schemas.microsoft.com/office/2006/metadata/properties" ma:root="true" ma:fieldsID="3279925ef301cf72fe9d34e4144957c4" ns2:_="" ns3:_="">
    <xsd:import namespace="d553d7e4-dd41-4087-b086-17c9416f982b"/>
    <xsd:import namespace="92eb9b07-3140-4b96-b6a7-ef8d45945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3d7e4-dd41-4087-b086-17c9416f9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bfc6cc2-706e-4470-855b-f0a8d438e8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b9b07-3140-4b96-b6a7-ef8d4594592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2d88d5-10ce-4039-9275-eb4ba212e3fe}" ma:internalName="TaxCatchAll" ma:showField="CatchAllData" ma:web="92eb9b07-3140-4b96-b6a7-ef8d459459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53d7e4-dd41-4087-b086-17c9416f982b">
      <Terms xmlns="http://schemas.microsoft.com/office/infopath/2007/PartnerControls"/>
    </lcf76f155ced4ddcb4097134ff3c332f>
    <TaxCatchAll xmlns="92eb9b07-3140-4b96-b6a7-ef8d45945928" xsi:nil="true"/>
  </documentManagement>
</p:properties>
</file>

<file path=customXml/itemProps1.xml><?xml version="1.0" encoding="utf-8"?>
<ds:datastoreItem xmlns:ds="http://schemas.openxmlformats.org/officeDocument/2006/customXml" ds:itemID="{78594D50-E4E4-44CF-8C6B-523E2F021D72}"/>
</file>

<file path=customXml/itemProps2.xml><?xml version="1.0" encoding="utf-8"?>
<ds:datastoreItem xmlns:ds="http://schemas.openxmlformats.org/officeDocument/2006/customXml" ds:itemID="{B88E9C58-9040-43C5-935E-DD02A3E45042}"/>
</file>

<file path=customXml/itemProps3.xml><?xml version="1.0" encoding="utf-8"?>
<ds:datastoreItem xmlns:ds="http://schemas.openxmlformats.org/officeDocument/2006/customXml" ds:itemID="{4291086A-FDF8-4CC0-AB7F-336777D613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Shakthi</vt:lpstr>
      <vt:lpstr>Manoj</vt:lpstr>
      <vt:lpstr>Preethi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Shakthieshwaran</dc:creator>
  <cp:lastModifiedBy>Shakthieshwaran</cp:lastModifiedBy>
  <dcterms:created xsi:type="dcterms:W3CDTF">2025-07-31T03:59:56Z</dcterms:created>
  <dcterms:modified xsi:type="dcterms:W3CDTF">2025-07-31T05:11:34Z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0x0101002E141266B0273549B226680F8D3BD259</vt:lpwstr>
  </property>
</Properties>
</file>