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yok\OneDrive\デスクトップ\gitRepositoy\ポートフォリオ\portfolio\設計書\太陽光\"/>
    </mc:Choice>
  </mc:AlternateContent>
  <xr:revisionPtr revIDLastSave="0" documentId="13_ncr:1_{221D6E89-71D6-4176-970E-BE3289F13E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表紙" sheetId="1" r:id="rId1"/>
    <sheet name="変更履歴" sheetId="2" r:id="rId2"/>
    <sheet name="画面定義書" sheetId="3" r:id="rId3"/>
    <sheet name="IO関連" sheetId="4" r:id="rId4"/>
    <sheet name="CSVサンプル" sheetId="6" r:id="rId5"/>
    <sheet name="イベント処理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5" l="1"/>
  <c r="AO1" i="5"/>
  <c r="A23" i="4"/>
  <c r="A24" i="4"/>
  <c r="A25" i="4"/>
  <c r="A26" i="4"/>
  <c r="A27" i="4"/>
  <c r="A28" i="4"/>
  <c r="A29" i="4"/>
  <c r="A30" i="4"/>
  <c r="A22" i="4"/>
  <c r="AO2" i="4"/>
  <c r="AO1" i="4"/>
  <c r="AO2" i="3" l="1"/>
  <c r="AO1" i="3"/>
</calcChain>
</file>

<file path=xl/sharedStrings.xml><?xml version="1.0" encoding="utf-8"?>
<sst xmlns="http://schemas.openxmlformats.org/spreadsheetml/2006/main" count="226" uniqueCount="179">
  <si>
    <t>太陽光発電</t>
    <rPh sb="0" eb="5">
      <t>タイヨウコウハツデン</t>
    </rPh>
    <phoneticPr fontId="1"/>
  </si>
  <si>
    <t>Ver</t>
    <phoneticPr fontId="1"/>
  </si>
  <si>
    <t>日付</t>
    <rPh sb="0" eb="2">
      <t>ヒヅケ</t>
    </rPh>
    <phoneticPr fontId="1"/>
  </si>
  <si>
    <t>備考</t>
    <rPh sb="0" eb="2">
      <t>ビコウ</t>
    </rPh>
    <phoneticPr fontId="1"/>
  </si>
  <si>
    <t>鷹木</t>
    <rPh sb="0" eb="2">
      <t>タカキ</t>
    </rPh>
    <phoneticPr fontId="1"/>
  </si>
  <si>
    <t>新規作成</t>
    <rPh sb="0" eb="4">
      <t>シンキサクセイ</t>
    </rPh>
    <phoneticPr fontId="1"/>
  </si>
  <si>
    <t>1.0.0.0</t>
    <phoneticPr fontId="1"/>
  </si>
  <si>
    <t>システム名称</t>
    <rPh sb="4" eb="6">
      <t>メイショウ</t>
    </rPh>
    <phoneticPr fontId="5"/>
  </si>
  <si>
    <t>サブシステム名</t>
    <rPh sb="6" eb="7">
      <t>メイ</t>
    </rPh>
    <phoneticPr fontId="5"/>
  </si>
  <si>
    <t>バージョン</t>
    <phoneticPr fontId="1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</si>
  <si>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</si>
  <si>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</si>
  <si>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詳細設計書</t>
    <rPh sb="0" eb="2">
      <t>ショウサイ</t>
    </rPh>
    <rPh sb="2" eb="5">
      <t>セッケイショ</t>
    </rPh>
    <phoneticPr fontId="5"/>
  </si>
  <si>
    <t>変更履歴</t>
    <rPh sb="0" eb="4">
      <t>ヘンコウリレキ</t>
    </rPh>
    <phoneticPr fontId="10"/>
  </si>
  <si>
    <t>システム名</t>
    <rPh sb="4" eb="5">
      <t>メイ</t>
    </rPh>
    <phoneticPr fontId="10"/>
  </si>
  <si>
    <t>太陽光発電分析</t>
    <rPh sb="0" eb="5">
      <t>タイヨウコウハツデン</t>
    </rPh>
    <rPh sb="5" eb="7">
      <t>ブンセキ</t>
    </rPh>
    <phoneticPr fontId="1"/>
  </si>
  <si>
    <t>作成者</t>
  </si>
  <si>
    <t>修正者</t>
    <rPh sb="0" eb="2">
      <t>シュウセイ</t>
    </rPh>
    <rPh sb="2" eb="3">
      <t>シャ</t>
    </rPh>
    <phoneticPr fontId="10"/>
  </si>
  <si>
    <t>サブシステム名</t>
    <rPh sb="6" eb="7">
      <t>メイ</t>
    </rPh>
    <phoneticPr fontId="10"/>
  </si>
  <si>
    <t>作成日</t>
    <rPh sb="0" eb="3">
      <t>サクセイビ</t>
    </rPh>
    <phoneticPr fontId="10"/>
  </si>
  <si>
    <t>修正日</t>
    <rPh sb="0" eb="2">
      <t>シュウセイ</t>
    </rPh>
    <rPh sb="2" eb="3">
      <t>ビ</t>
    </rPh>
    <phoneticPr fontId="10"/>
  </si>
  <si>
    <t>変更内容</t>
    <rPh sb="0" eb="2">
      <t>ヘンコウ</t>
    </rPh>
    <rPh sb="2" eb="4">
      <t>ナイヨウ</t>
    </rPh>
    <phoneticPr fontId="1"/>
  </si>
  <si>
    <t>対応者</t>
    <rPh sb="0" eb="3">
      <t>タイオウシャ</t>
    </rPh>
    <phoneticPr fontId="1"/>
  </si>
  <si>
    <t>太陽光発電用分析ツール（Excel VBA）</t>
    <rPh sb="0" eb="5">
      <t>タイヨウコウハツデン</t>
    </rPh>
    <rPh sb="5" eb="6">
      <t>ヨウ</t>
    </rPh>
    <rPh sb="6" eb="8">
      <t>ブンセキ</t>
    </rPh>
    <phoneticPr fontId="1"/>
  </si>
  <si>
    <t>太陽光発電用分析ツール（Excel VBA）</t>
    <rPh sb="0" eb="3">
      <t>タイヨウコウ</t>
    </rPh>
    <rPh sb="3" eb="6">
      <t>ハツデンヨウ</t>
    </rPh>
    <rPh sb="6" eb="8">
      <t>ブンセキ</t>
    </rPh>
    <phoneticPr fontId="1"/>
  </si>
  <si>
    <t>画面イメージ</t>
  </si>
  <si>
    <t>機能内容</t>
    <rPh sb="0" eb="4">
      <t>キノウナイヨウ</t>
    </rPh>
    <phoneticPr fontId="1"/>
  </si>
  <si>
    <t>基本シート</t>
    <rPh sb="0" eb="2">
      <t>キホン</t>
    </rPh>
    <phoneticPr fontId="1"/>
  </si>
  <si>
    <t>I/O関連図</t>
    <rPh sb="3" eb="5">
      <t>カンレン</t>
    </rPh>
    <rPh sb="5" eb="6">
      <t>ズ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</si>
  <si>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</si>
  <si>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</si>
  <si>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</si>
  <si>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ファイル一覧</t>
    <rPh sb="4" eb="6">
      <t>イチラン</t>
    </rPh>
    <phoneticPr fontId="5"/>
  </si>
  <si>
    <t>画面定義書</t>
    <rPh sb="0" eb="4">
      <t>ガメンテイギ</t>
    </rPh>
    <rPh sb="4" eb="5">
      <t>ショ</t>
    </rPh>
    <phoneticPr fontId="10"/>
  </si>
  <si>
    <t>IO関連定義書</t>
    <rPh sb="2" eb="4">
      <t>カンレン</t>
    </rPh>
    <rPh sb="4" eb="6">
      <t>テイギ</t>
    </rPh>
    <rPh sb="6" eb="7">
      <t>ショ</t>
    </rPh>
    <phoneticPr fontId="10"/>
  </si>
  <si>
    <t>イベント処理</t>
    <rPh sb="4" eb="6">
      <t>ショリ</t>
    </rPh>
    <phoneticPr fontId="10"/>
  </si>
  <si>
    <t>データ日時</t>
  </si>
  <si>
    <t>各月シート</t>
    <rPh sb="0" eb="1">
      <t>カク</t>
    </rPh>
    <rPh sb="1" eb="2">
      <t>ツキ</t>
    </rPh>
    <phoneticPr fontId="1"/>
  </si>
  <si>
    <t>比較シート</t>
    <rPh sb="0" eb="2">
      <t>ヒカク</t>
    </rPh>
    <phoneticPr fontId="1"/>
  </si>
  <si>
    <t>CSVシート</t>
    <phoneticPr fontId="1"/>
  </si>
  <si>
    <t>1-1</t>
    <phoneticPr fontId="1"/>
  </si>
  <si>
    <t>買電の時間帯、売電、休日金額設定</t>
    <rPh sb="0" eb="2">
      <t>カイデン</t>
    </rPh>
    <rPh sb="7" eb="9">
      <t>バイデン</t>
    </rPh>
    <rPh sb="10" eb="14">
      <t>キュウジツキンガク</t>
    </rPh>
    <rPh sb="14" eb="16">
      <t>セッテイ</t>
    </rPh>
    <phoneticPr fontId="1"/>
  </si>
  <si>
    <t>1-2</t>
    <phoneticPr fontId="1"/>
  </si>
  <si>
    <t>プラン設定</t>
    <rPh sb="3" eb="5">
      <t>セッテイ</t>
    </rPh>
    <phoneticPr fontId="1"/>
  </si>
  <si>
    <t>1-3</t>
    <phoneticPr fontId="1"/>
  </si>
  <si>
    <t>買電単価設定</t>
    <rPh sb="0" eb="6">
      <t>カイデンタンカセッテイ</t>
    </rPh>
    <phoneticPr fontId="1"/>
  </si>
  <si>
    <t>1-4</t>
    <phoneticPr fontId="1"/>
  </si>
  <si>
    <t>「月時計算」ボタン、計算設定</t>
    <rPh sb="1" eb="2">
      <t>ツキ</t>
    </rPh>
    <rPh sb="2" eb="3">
      <t>ジ</t>
    </rPh>
    <rPh sb="3" eb="5">
      <t>ケイサン</t>
    </rPh>
    <rPh sb="10" eb="12">
      <t>ケイサン</t>
    </rPh>
    <rPh sb="12" eb="14">
      <t>セッテイ</t>
    </rPh>
    <phoneticPr fontId="1"/>
  </si>
  <si>
    <t>・時間帯の金額、休日の金額、売電金額の設定。1-3にも自動反映されるように設定</t>
    <rPh sb="1" eb="4">
      <t>ジカンタイ</t>
    </rPh>
    <rPh sb="5" eb="7">
      <t>キンガク</t>
    </rPh>
    <rPh sb="8" eb="10">
      <t>キュウジツ</t>
    </rPh>
    <rPh sb="11" eb="13">
      <t>キンガク</t>
    </rPh>
    <rPh sb="14" eb="16">
      <t>バイデン</t>
    </rPh>
    <rPh sb="16" eb="18">
      <t>キンガク</t>
    </rPh>
    <rPh sb="19" eb="21">
      <t>セッテイ</t>
    </rPh>
    <rPh sb="27" eb="31">
      <t>ジドウハンエイ</t>
    </rPh>
    <rPh sb="37" eb="39">
      <t>セッテイ</t>
    </rPh>
    <phoneticPr fontId="1"/>
  </si>
  <si>
    <t>・開始日は対象月の開始日を設定する（10月度であれば10月の開始日を設定）</t>
    <rPh sb="1" eb="4">
      <t>カイシビ</t>
    </rPh>
    <rPh sb="5" eb="8">
      <t>タイショウツキ</t>
    </rPh>
    <rPh sb="9" eb="12">
      <t>カイシビ</t>
    </rPh>
    <rPh sb="13" eb="15">
      <t>セッテイ</t>
    </rPh>
    <rPh sb="20" eb="22">
      <t>ガツド</t>
    </rPh>
    <rPh sb="28" eb="29">
      <t>ガツ</t>
    </rPh>
    <rPh sb="30" eb="33">
      <t>カイシビ</t>
    </rPh>
    <rPh sb="34" eb="36">
      <t>セッテイ</t>
    </rPh>
    <phoneticPr fontId="1"/>
  </si>
  <si>
    <t>・終了日は対象月＋1ヶ月後の終了日を設定する（10月度であれば11月の終了日）</t>
    <rPh sb="1" eb="4">
      <t>シュウリョウビ</t>
    </rPh>
    <rPh sb="5" eb="8">
      <t>タイショウツキ</t>
    </rPh>
    <rPh sb="11" eb="12">
      <t>ゲツ</t>
    </rPh>
    <rPh sb="12" eb="13">
      <t>アト</t>
    </rPh>
    <rPh sb="14" eb="17">
      <t>シュウリョウビ</t>
    </rPh>
    <rPh sb="18" eb="20">
      <t>セッテイ</t>
    </rPh>
    <rPh sb="25" eb="27">
      <t>ガツド</t>
    </rPh>
    <rPh sb="33" eb="34">
      <t>ガツ</t>
    </rPh>
    <rPh sb="35" eb="38">
      <t>シュウリョウビ</t>
    </rPh>
    <phoneticPr fontId="1"/>
  </si>
  <si>
    <t>・対象月を変えている意味は電気代の請求が、月跨ぎをしている為、今後は1ヶ月でもできるように</t>
    <rPh sb="1" eb="4">
      <t>タイショウツキ</t>
    </rPh>
    <rPh sb="5" eb="6">
      <t>カ</t>
    </rPh>
    <rPh sb="10" eb="12">
      <t>イミ</t>
    </rPh>
    <rPh sb="13" eb="16">
      <t>デンキダイ</t>
    </rPh>
    <rPh sb="17" eb="19">
      <t>セイキュウ</t>
    </rPh>
    <rPh sb="21" eb="22">
      <t>ツキ</t>
    </rPh>
    <rPh sb="22" eb="23">
      <t>マタ</t>
    </rPh>
    <rPh sb="29" eb="30">
      <t>タメ</t>
    </rPh>
    <rPh sb="31" eb="33">
      <t>コンゴ</t>
    </rPh>
    <rPh sb="36" eb="37">
      <t>ゲツ</t>
    </rPh>
    <phoneticPr fontId="1"/>
  </si>
  <si>
    <t>　修正予定</t>
    <rPh sb="3" eb="5">
      <t>ヨテイ</t>
    </rPh>
    <phoneticPr fontId="1"/>
  </si>
  <si>
    <t>1-5</t>
    <phoneticPr fontId="1"/>
  </si>
  <si>
    <t>太陽光金額、返済確認</t>
    <rPh sb="0" eb="3">
      <t>タイヨウコウ</t>
    </rPh>
    <rPh sb="3" eb="5">
      <t>キンガク</t>
    </rPh>
    <rPh sb="6" eb="8">
      <t>ヘンサイ</t>
    </rPh>
    <rPh sb="8" eb="10">
      <t>カクニン</t>
    </rPh>
    <phoneticPr fontId="1"/>
  </si>
  <si>
    <t>・太陽光の発電により得た利益から、太陽光設置金額が何年で返済できるか確認する</t>
    <rPh sb="1" eb="4">
      <t>タイヨウコウ</t>
    </rPh>
    <rPh sb="5" eb="7">
      <t>ハツデン</t>
    </rPh>
    <rPh sb="10" eb="11">
      <t>エ</t>
    </rPh>
    <rPh sb="12" eb="14">
      <t>リエキ</t>
    </rPh>
    <rPh sb="17" eb="20">
      <t>タイヨウコウ</t>
    </rPh>
    <rPh sb="20" eb="22">
      <t>セッチ</t>
    </rPh>
    <rPh sb="22" eb="24">
      <t>キンガク</t>
    </rPh>
    <rPh sb="25" eb="27">
      <t>ナンネン</t>
    </rPh>
    <rPh sb="28" eb="30">
      <t>ヘンサイ</t>
    </rPh>
    <rPh sb="34" eb="36">
      <t>カクニン</t>
    </rPh>
    <phoneticPr fontId="1"/>
  </si>
  <si>
    <t>・太陽光金額（左）</t>
    <rPh sb="1" eb="4">
      <t>タイヨウコウ</t>
    </rPh>
    <rPh sb="4" eb="6">
      <t>キンガク</t>
    </rPh>
    <rPh sb="7" eb="8">
      <t>ヒダリ</t>
    </rPh>
    <phoneticPr fontId="1"/>
  </si>
  <si>
    <t>・合計</t>
    <rPh sb="1" eb="3">
      <t>ゴウケイ</t>
    </rPh>
    <phoneticPr fontId="1"/>
  </si>
  <si>
    <t>→</t>
    <phoneticPr fontId="1"/>
  </si>
  <si>
    <t>→当年の合計太陽光利益</t>
    <rPh sb="1" eb="3">
      <t>トウネン</t>
    </rPh>
    <rPh sb="4" eb="6">
      <t>ゴウケイ</t>
    </rPh>
    <rPh sb="6" eb="11">
      <t>タイヨウコウリエキ</t>
    </rPh>
    <phoneticPr fontId="1"/>
  </si>
  <si>
    <t>・金額回収年数</t>
    <rPh sb="1" eb="3">
      <t>キンガク</t>
    </rPh>
    <rPh sb="3" eb="5">
      <t>カイシュウ</t>
    </rPh>
    <rPh sb="5" eb="7">
      <t>ネンスウ</t>
    </rPh>
    <phoneticPr fontId="1"/>
  </si>
  <si>
    <t>→現在の太陽光金額（左）から今年度の合計利益を除算し、何年で利益が出るか確認する項目</t>
    <rPh sb="1" eb="3">
      <t>ゲンザイ</t>
    </rPh>
    <rPh sb="4" eb="9">
      <t>タイヨウコウキンガク</t>
    </rPh>
    <rPh sb="10" eb="11">
      <t>ヒダリ</t>
    </rPh>
    <rPh sb="14" eb="17">
      <t>コンネンド</t>
    </rPh>
    <rPh sb="18" eb="20">
      <t>ゴウケイ</t>
    </rPh>
    <rPh sb="20" eb="22">
      <t>リエキ</t>
    </rPh>
    <rPh sb="23" eb="25">
      <t>ジョサン</t>
    </rPh>
    <rPh sb="27" eb="29">
      <t>ナンネン</t>
    </rPh>
    <rPh sb="30" eb="32">
      <t>リエキ</t>
    </rPh>
    <rPh sb="33" eb="34">
      <t>デ</t>
    </rPh>
    <rPh sb="36" eb="38">
      <t>カクニン</t>
    </rPh>
    <rPh sb="40" eb="42">
      <t>コウモク</t>
    </rPh>
    <phoneticPr fontId="1"/>
  </si>
  <si>
    <t>・太陽光金額（右）</t>
    <rPh sb="1" eb="4">
      <t>タイヨウコウ</t>
    </rPh>
    <rPh sb="4" eb="6">
      <t>キンガク</t>
    </rPh>
    <rPh sb="7" eb="8">
      <t>ミギ</t>
    </rPh>
    <phoneticPr fontId="1"/>
  </si>
  <si>
    <t>→太陽光購入金額</t>
    <rPh sb="1" eb="4">
      <t>タイヨウコウ</t>
    </rPh>
    <rPh sb="4" eb="8">
      <t>コウニュウキンガク</t>
    </rPh>
    <phoneticPr fontId="1"/>
  </si>
  <si>
    <t>→太陽光購入金額から前年まで利益を引いた金額</t>
    <rPh sb="1" eb="4">
      <t>タイヨウコウ</t>
    </rPh>
    <rPh sb="4" eb="8">
      <t>コウニュウキンガク</t>
    </rPh>
    <rPh sb="10" eb="12">
      <t>ゼンネン</t>
    </rPh>
    <rPh sb="14" eb="16">
      <t>リエキ</t>
    </rPh>
    <rPh sb="17" eb="18">
      <t>ヒ</t>
    </rPh>
    <rPh sb="20" eb="22">
      <t>キンガク</t>
    </rPh>
    <phoneticPr fontId="1"/>
  </si>
  <si>
    <t>・前年まで利益</t>
    <rPh sb="1" eb="3">
      <t>ゼンネン</t>
    </rPh>
    <rPh sb="5" eb="7">
      <t>リエキ</t>
    </rPh>
    <phoneticPr fontId="1"/>
  </si>
  <si>
    <t>→前年までの利益の合計値</t>
    <rPh sb="1" eb="3">
      <t>ゼンネン</t>
    </rPh>
    <rPh sb="6" eb="8">
      <t>リエキ</t>
    </rPh>
    <rPh sb="9" eb="12">
      <t>ゴウケイチ</t>
    </rPh>
    <phoneticPr fontId="1"/>
  </si>
  <si>
    <t>1-6</t>
    <phoneticPr fontId="1"/>
  </si>
  <si>
    <t>当年の推移確認</t>
    <rPh sb="0" eb="2">
      <t>トウネン</t>
    </rPh>
    <rPh sb="3" eb="7">
      <t>スイイカクニン</t>
    </rPh>
    <phoneticPr fontId="1"/>
  </si>
  <si>
    <t>・買電（前半/後半）</t>
    <rPh sb="1" eb="3">
      <t>カイデン</t>
    </rPh>
    <rPh sb="4" eb="6">
      <t>ゼンハン</t>
    </rPh>
    <rPh sb="7" eb="9">
      <t>コウハン</t>
    </rPh>
    <phoneticPr fontId="1"/>
  </si>
  <si>
    <t>→各集計月の買電金額の合計値</t>
    <rPh sb="1" eb="2">
      <t>カク</t>
    </rPh>
    <rPh sb="2" eb="4">
      <t>シュウケイ</t>
    </rPh>
    <rPh sb="4" eb="5">
      <t>ツキ</t>
    </rPh>
    <rPh sb="6" eb="8">
      <t>カイデン</t>
    </rPh>
    <rPh sb="8" eb="10">
      <t>キンガク</t>
    </rPh>
    <rPh sb="11" eb="14">
      <t>ゴウケイチ</t>
    </rPh>
    <phoneticPr fontId="1"/>
  </si>
  <si>
    <t>・売電（前半/後半）</t>
    <rPh sb="1" eb="3">
      <t>バイデン</t>
    </rPh>
    <rPh sb="4" eb="6">
      <t>ゼンハン</t>
    </rPh>
    <rPh sb="7" eb="9">
      <t>コウハン</t>
    </rPh>
    <phoneticPr fontId="1"/>
  </si>
  <si>
    <t>→各集計月の売電金額の合計値</t>
    <rPh sb="1" eb="2">
      <t>カク</t>
    </rPh>
    <rPh sb="2" eb="4">
      <t>シュウケイ</t>
    </rPh>
    <rPh sb="4" eb="5">
      <t>ツキ</t>
    </rPh>
    <rPh sb="6" eb="8">
      <t>バイデン</t>
    </rPh>
    <rPh sb="8" eb="10">
      <t>キンガク</t>
    </rPh>
    <rPh sb="11" eb="14">
      <t>ゴウケイチ</t>
    </rPh>
    <phoneticPr fontId="1"/>
  </si>
  <si>
    <t>・消費電力（前半/後半）</t>
    <rPh sb="1" eb="5">
      <t>ショウヒデンリョク</t>
    </rPh>
    <rPh sb="6" eb="8">
      <t>ゼンハン</t>
    </rPh>
    <rPh sb="9" eb="11">
      <t>コウハン</t>
    </rPh>
    <phoneticPr fontId="1"/>
  </si>
  <si>
    <t>→各集計月の消費電力から計算した金額の合計値</t>
    <rPh sb="1" eb="2">
      <t>カク</t>
    </rPh>
    <rPh sb="2" eb="4">
      <t>シュウケイ</t>
    </rPh>
    <rPh sb="4" eb="5">
      <t>ツキ</t>
    </rPh>
    <rPh sb="6" eb="10">
      <t>ショウヒデンリョク</t>
    </rPh>
    <rPh sb="12" eb="14">
      <t>ケイサン</t>
    </rPh>
    <rPh sb="16" eb="18">
      <t>キンガク</t>
    </rPh>
    <rPh sb="19" eb="22">
      <t>ゴウケイチ</t>
    </rPh>
    <phoneticPr fontId="1"/>
  </si>
  <si>
    <t>　単純な消費電力から計算しているので、太陽光発電がついていない場合の金額が計算できる</t>
    <rPh sb="1" eb="3">
      <t>タンジュン</t>
    </rPh>
    <rPh sb="4" eb="8">
      <t>ショウヒデンリョク</t>
    </rPh>
    <rPh sb="10" eb="12">
      <t>ケイサン</t>
    </rPh>
    <rPh sb="19" eb="22">
      <t>タイヨウコウ</t>
    </rPh>
    <rPh sb="22" eb="24">
      <t>ハツデン</t>
    </rPh>
    <rPh sb="31" eb="33">
      <t>バアイ</t>
    </rPh>
    <rPh sb="34" eb="36">
      <t>キンガク</t>
    </rPh>
    <rPh sb="37" eb="39">
      <t>ケイサン</t>
    </rPh>
    <phoneticPr fontId="1"/>
  </si>
  <si>
    <t>・太陽光利益</t>
    <rPh sb="1" eb="6">
      <t>タイヨウコウリエキ</t>
    </rPh>
    <phoneticPr fontId="1"/>
  </si>
  <si>
    <t>-</t>
    <phoneticPr fontId="1"/>
  </si>
  <si>
    <t>売電</t>
    <rPh sb="0" eb="2">
      <t>バイデン</t>
    </rPh>
    <phoneticPr fontId="1"/>
  </si>
  <si>
    <t>(</t>
    <phoneticPr fontId="1"/>
  </si>
  <si>
    <t>買電</t>
    <rPh sb="0" eb="2">
      <t>カイデン</t>
    </rPh>
    <phoneticPr fontId="1"/>
  </si>
  <si>
    <t>)</t>
    <phoneticPr fontId="1"/>
  </si>
  <si>
    <t>消費電力金額</t>
    <rPh sb="0" eb="4">
      <t>ショウヒデンリョク</t>
    </rPh>
    <rPh sb="4" eb="6">
      <t>キンガク</t>
    </rPh>
    <phoneticPr fontId="1"/>
  </si>
  <si>
    <t>2-1</t>
    <phoneticPr fontId="1"/>
  </si>
  <si>
    <t>各時間帯のフィルター</t>
    <rPh sb="0" eb="1">
      <t>カク</t>
    </rPh>
    <rPh sb="1" eb="4">
      <t>ジカンタイ</t>
    </rPh>
    <phoneticPr fontId="1"/>
  </si>
  <si>
    <t>2-3</t>
    <phoneticPr fontId="1"/>
  </si>
  <si>
    <t>2-2</t>
    <phoneticPr fontId="1"/>
  </si>
  <si>
    <t>Kwフィルター、金額フィルター、戻す</t>
    <rPh sb="8" eb="10">
      <t>キンガク</t>
    </rPh>
    <rPh sb="16" eb="17">
      <t>モド</t>
    </rPh>
    <phoneticPr fontId="1"/>
  </si>
  <si>
    <t>各項目についての表示箇所</t>
    <rPh sb="0" eb="3">
      <t>カクコウモク</t>
    </rPh>
    <rPh sb="8" eb="12">
      <t>ヒョウジカショ</t>
    </rPh>
    <phoneticPr fontId="1"/>
  </si>
  <si>
    <t>・各時間毎にフィルターを行うボタン</t>
    <rPh sb="1" eb="4">
      <t>カクジカン</t>
    </rPh>
    <rPh sb="4" eb="5">
      <t>ゴト</t>
    </rPh>
    <rPh sb="12" eb="13">
      <t>オコナ</t>
    </rPh>
    <phoneticPr fontId="1"/>
  </si>
  <si>
    <t>・各項目のフィルターボタンとフィルター解除のボタン</t>
    <rPh sb="1" eb="2">
      <t>カク</t>
    </rPh>
    <rPh sb="2" eb="4">
      <t>コウモク</t>
    </rPh>
    <rPh sb="19" eb="21">
      <t>カイジョ</t>
    </rPh>
    <phoneticPr fontId="1"/>
  </si>
  <si>
    <t>・月度、曜日</t>
    <rPh sb="1" eb="3">
      <t>ゲツド</t>
    </rPh>
    <rPh sb="4" eb="6">
      <t>ヨウビ</t>
    </rPh>
    <phoneticPr fontId="1"/>
  </si>
  <si>
    <t>→対象月、日付から算出した曜日</t>
    <rPh sb="1" eb="4">
      <t>タイショウツキ</t>
    </rPh>
    <rPh sb="5" eb="7">
      <t>ヒヅケ</t>
    </rPh>
    <phoneticPr fontId="1"/>
  </si>
  <si>
    <t>・祝日、休み</t>
    <rPh sb="1" eb="3">
      <t>シュクジツ</t>
    </rPh>
    <rPh sb="4" eb="5">
      <t>ヤス</t>
    </rPh>
    <phoneticPr fontId="1"/>
  </si>
  <si>
    <t>→祝日を設定すると休みにも反映される、休みについては土曜日、日曜日で判定している</t>
    <rPh sb="1" eb="3">
      <t>シュクジツ</t>
    </rPh>
    <rPh sb="4" eb="6">
      <t>セッテイ</t>
    </rPh>
    <rPh sb="9" eb="10">
      <t>ヤス</t>
    </rPh>
    <rPh sb="13" eb="15">
      <t>ハンエイ</t>
    </rPh>
    <rPh sb="19" eb="20">
      <t>ヤス</t>
    </rPh>
    <rPh sb="26" eb="29">
      <t>ドヨウビ</t>
    </rPh>
    <rPh sb="30" eb="33">
      <t>ニチヨウビ</t>
    </rPh>
    <rPh sb="34" eb="36">
      <t>ハンテイ</t>
    </rPh>
    <phoneticPr fontId="1"/>
  </si>
  <si>
    <t>　金額計算時に使用している</t>
    <rPh sb="1" eb="3">
      <t>キンガク</t>
    </rPh>
    <rPh sb="3" eb="6">
      <t>ケイサンジ</t>
    </rPh>
    <rPh sb="7" eb="9">
      <t>シヨウ</t>
    </rPh>
    <phoneticPr fontId="1"/>
  </si>
  <si>
    <t>・午前、午後</t>
    <rPh sb="1" eb="3">
      <t>ゴゼン</t>
    </rPh>
    <rPh sb="4" eb="6">
      <t>ゴゴ</t>
    </rPh>
    <phoneticPr fontId="1"/>
  </si>
  <si>
    <t>→天候を記入（PowerAutomateDesktopを使用し自動化している）</t>
    <rPh sb="1" eb="3">
      <t>テンコウ</t>
    </rPh>
    <rPh sb="4" eb="6">
      <t>キニュウ</t>
    </rPh>
    <rPh sb="28" eb="30">
      <t>シヨウ</t>
    </rPh>
    <rPh sb="31" eb="34">
      <t>ジドウカ</t>
    </rPh>
    <phoneticPr fontId="1"/>
  </si>
  <si>
    <t>2-4</t>
    <phoneticPr fontId="1"/>
  </si>
  <si>
    <t>合計、消費、放電フィルター</t>
    <rPh sb="0" eb="2">
      <t>ゴウケイ</t>
    </rPh>
    <rPh sb="3" eb="5">
      <t>ショウヒ</t>
    </rPh>
    <rPh sb="6" eb="8">
      <t>ホウデン</t>
    </rPh>
    <phoneticPr fontId="1"/>
  </si>
  <si>
    <t>・各項目についてフィルターを行う</t>
    <rPh sb="1" eb="4">
      <t>カクコウモク</t>
    </rPh>
    <rPh sb="14" eb="15">
      <t>オコナ</t>
    </rPh>
    <phoneticPr fontId="1"/>
  </si>
  <si>
    <t>・プランごとに消費金額などを調べたいときに使用、2024年12月現在未使用（プランを変えてみたが</t>
    <rPh sb="7" eb="9">
      <t>ショウヒ</t>
    </rPh>
    <rPh sb="9" eb="11">
      <t>キンガク</t>
    </rPh>
    <rPh sb="14" eb="15">
      <t>シラ</t>
    </rPh>
    <rPh sb="21" eb="23">
      <t>シヨウ</t>
    </rPh>
    <rPh sb="28" eb="29">
      <t>ネン</t>
    </rPh>
    <rPh sb="31" eb="32">
      <t>ガツ</t>
    </rPh>
    <rPh sb="32" eb="34">
      <t>ゲンザイ</t>
    </rPh>
    <rPh sb="34" eb="37">
      <t>ミシヨウ</t>
    </rPh>
    <rPh sb="42" eb="43">
      <t>カ</t>
    </rPh>
    <phoneticPr fontId="1"/>
  </si>
  <si>
    <t>　あまり効力を確認できなかったため）</t>
    <phoneticPr fontId="1"/>
  </si>
  <si>
    <t>・ExcelVBAの計算時、各シートの金額算出時に使用</t>
    <rPh sb="10" eb="13">
      <t>ケイサンジ</t>
    </rPh>
    <rPh sb="14" eb="15">
      <t>カク</t>
    </rPh>
    <rPh sb="19" eb="21">
      <t>キンガク</t>
    </rPh>
    <rPh sb="21" eb="24">
      <t>サンシュツジ</t>
    </rPh>
    <rPh sb="25" eb="27">
      <t>シヨウ</t>
    </rPh>
    <phoneticPr fontId="1"/>
  </si>
  <si>
    <t>・太陽光発電の蓄電池の使用方法について、アプリから設定できるプランについての一覧</t>
    <rPh sb="1" eb="6">
      <t>タイヨウコウハツデン</t>
    </rPh>
    <rPh sb="7" eb="10">
      <t>チクデンチ</t>
    </rPh>
    <rPh sb="11" eb="15">
      <t>シヨウホウホウ</t>
    </rPh>
    <rPh sb="25" eb="27">
      <t>セッテイ</t>
    </rPh>
    <rPh sb="38" eb="40">
      <t>イチラン</t>
    </rPh>
    <phoneticPr fontId="1"/>
  </si>
  <si>
    <t>・時間ごとの買電単価を設定する</t>
    <rPh sb="1" eb="3">
      <t>ジカン</t>
    </rPh>
    <rPh sb="6" eb="8">
      <t>カイデン</t>
    </rPh>
    <rPh sb="8" eb="10">
      <t>タンカ</t>
    </rPh>
    <rPh sb="11" eb="13">
      <t>セッテイ</t>
    </rPh>
    <phoneticPr fontId="1"/>
  </si>
  <si>
    <t>・1-1と金額を連動させている</t>
    <rPh sb="5" eb="7">
      <t>キンガク</t>
    </rPh>
    <rPh sb="8" eb="10">
      <t>レンドウ</t>
    </rPh>
    <phoneticPr fontId="1"/>
  </si>
  <si>
    <t>消費電力金額から買電-売電を減算することにより、太陽で得たメリット分を計算する</t>
    <rPh sb="0" eb="4">
      <t>ショウヒデンリョク</t>
    </rPh>
    <rPh sb="4" eb="6">
      <t>キンガク</t>
    </rPh>
    <rPh sb="8" eb="10">
      <t>カイデン</t>
    </rPh>
    <rPh sb="11" eb="13">
      <t>バイデン</t>
    </rPh>
    <rPh sb="14" eb="16">
      <t>ゲンサン</t>
    </rPh>
    <rPh sb="24" eb="26">
      <t>タイヨウ</t>
    </rPh>
    <rPh sb="27" eb="28">
      <t>エ</t>
    </rPh>
    <rPh sb="33" eb="34">
      <t>ブン</t>
    </rPh>
    <rPh sb="35" eb="37">
      <t>ケイサン</t>
    </rPh>
    <phoneticPr fontId="1"/>
  </si>
  <si>
    <t>・買電、売電など</t>
    <rPh sb="1" eb="3">
      <t>カイデン</t>
    </rPh>
    <rPh sb="4" eb="6">
      <t>バイデン</t>
    </rPh>
    <phoneticPr fontId="1"/>
  </si>
  <si>
    <t>→買電や売電などの使用電力量、金額を表示している、使用量についてはCSVシートからのVBAで</t>
    <rPh sb="1" eb="3">
      <t>カイデン</t>
    </rPh>
    <rPh sb="4" eb="6">
      <t>バイデン</t>
    </rPh>
    <rPh sb="9" eb="14">
      <t>シヨウデンリョクリョウ</t>
    </rPh>
    <rPh sb="15" eb="17">
      <t>キンガク</t>
    </rPh>
    <rPh sb="18" eb="20">
      <t>ヒョウジ</t>
    </rPh>
    <rPh sb="25" eb="28">
      <t>シヨウリョウ</t>
    </rPh>
    <phoneticPr fontId="1"/>
  </si>
  <si>
    <t>　記入</t>
    <rPh sb="1" eb="3">
      <t>キニュウ</t>
    </rPh>
    <phoneticPr fontId="1"/>
  </si>
  <si>
    <t>3-1</t>
    <phoneticPr fontId="1"/>
  </si>
  <si>
    <t>「比較」ボタン</t>
    <rPh sb="1" eb="3">
      <t>ヒカク</t>
    </rPh>
    <phoneticPr fontId="1"/>
  </si>
  <si>
    <t>・F列とG列より、対象月のシートを比較し、結果をH列以降に記載していく</t>
    <rPh sb="2" eb="3">
      <t>レツ</t>
    </rPh>
    <rPh sb="5" eb="6">
      <t>レツ</t>
    </rPh>
    <rPh sb="9" eb="12">
      <t>タイショウツキ</t>
    </rPh>
    <rPh sb="17" eb="19">
      <t>ヒカク</t>
    </rPh>
    <rPh sb="21" eb="23">
      <t>ケッカ</t>
    </rPh>
    <rPh sb="25" eb="26">
      <t>レツ</t>
    </rPh>
    <rPh sb="26" eb="28">
      <t>イコウ</t>
    </rPh>
    <rPh sb="29" eb="31">
      <t>キサイ</t>
    </rPh>
    <phoneticPr fontId="1"/>
  </si>
  <si>
    <t>3-2</t>
    <phoneticPr fontId="1"/>
  </si>
  <si>
    <t>各フィルターボタン</t>
    <rPh sb="0" eb="1">
      <t>カク</t>
    </rPh>
    <phoneticPr fontId="1"/>
  </si>
  <si>
    <t>ボタン名称のフィルターを行う。またはフィルターを解除する。</t>
    <rPh sb="3" eb="5">
      <t>メイショウ</t>
    </rPh>
    <rPh sb="12" eb="13">
      <t>オコナ</t>
    </rPh>
    <rPh sb="24" eb="26">
      <t>カイジョ</t>
    </rPh>
    <phoneticPr fontId="1"/>
  </si>
  <si>
    <t>4-1</t>
    <phoneticPr fontId="1"/>
  </si>
  <si>
    <t>対象シートの月</t>
    <rPh sb="0" eb="2">
      <t>タイショウ</t>
    </rPh>
    <rPh sb="6" eb="7">
      <t>ツキ</t>
    </rPh>
    <phoneticPr fontId="1"/>
  </si>
  <si>
    <t>・対象シートの名称を設定</t>
    <rPh sb="1" eb="3">
      <t>タイショウ</t>
    </rPh>
    <rPh sb="7" eb="9">
      <t>メイショウ</t>
    </rPh>
    <rPh sb="10" eb="12">
      <t>セッテイ</t>
    </rPh>
    <phoneticPr fontId="1"/>
  </si>
  <si>
    <t>4-2</t>
    <phoneticPr fontId="1"/>
  </si>
  <si>
    <t>「CSV反映」ボタン</t>
    <rPh sb="4" eb="6">
      <t>ハンエイ</t>
    </rPh>
    <phoneticPr fontId="1"/>
  </si>
  <si>
    <t>4-3</t>
    <phoneticPr fontId="1"/>
  </si>
  <si>
    <t>CSVデータ貼り付け箇所</t>
    <rPh sb="6" eb="7">
      <t>ハ</t>
    </rPh>
    <rPh sb="8" eb="9">
      <t>ツ</t>
    </rPh>
    <rPh sb="10" eb="12">
      <t>カショ</t>
    </rPh>
    <phoneticPr fontId="1"/>
  </si>
  <si>
    <t>・CSVデータを貼り付けする箇所</t>
    <rPh sb="8" eb="9">
      <t>ハ</t>
    </rPh>
    <rPh sb="10" eb="11">
      <t>ツ</t>
    </rPh>
    <rPh sb="14" eb="16">
      <t>カショ</t>
    </rPh>
    <phoneticPr fontId="1"/>
  </si>
  <si>
    <t>・対象シートにCSVから貼り付けしたデータを反映させる</t>
    <rPh sb="1" eb="3">
      <t>タイショウ</t>
    </rPh>
    <rPh sb="12" eb="13">
      <t>ハ</t>
    </rPh>
    <rPh sb="14" eb="15">
      <t>ツ</t>
    </rPh>
    <rPh sb="22" eb="24">
      <t>ハンエイ</t>
    </rPh>
    <phoneticPr fontId="1"/>
  </si>
  <si>
    <t>ファイル出力</t>
    <rPh sb="4" eb="6">
      <t>シュツリョク</t>
    </rPh>
    <phoneticPr fontId="1"/>
  </si>
  <si>
    <t>データ貼付し反映</t>
    <rPh sb="3" eb="5">
      <t>テンプ</t>
    </rPh>
    <rPh sb="6" eb="8">
      <t>ハンエイ</t>
    </rPh>
    <phoneticPr fontId="1"/>
  </si>
  <si>
    <t>データ日時</t>
    <rPh sb="3" eb="5">
      <t>ニチジ</t>
    </rPh>
    <phoneticPr fontId="1"/>
  </si>
  <si>
    <t>発電量(kwh)</t>
    <phoneticPr fontId="1"/>
  </si>
  <si>
    <t>消費量(kwh)</t>
    <phoneticPr fontId="1"/>
  </si>
  <si>
    <t>売電量(kwh)</t>
    <phoneticPr fontId="1"/>
  </si>
  <si>
    <t>買電量(kwh)</t>
    <phoneticPr fontId="1"/>
  </si>
  <si>
    <t>取込名称</t>
    <rPh sb="0" eb="2">
      <t>トリコミ</t>
    </rPh>
    <rPh sb="2" eb="4">
      <t>メイショウ</t>
    </rPh>
    <phoneticPr fontId="5"/>
  </si>
  <si>
    <t>反映先名称</t>
    <rPh sb="0" eb="3">
      <t>ハンエイサキ</t>
    </rPh>
    <rPh sb="3" eb="5">
      <t>メイショウ</t>
    </rPh>
    <phoneticPr fontId="5"/>
  </si>
  <si>
    <t>日付のチェックに使用</t>
    <rPh sb="0" eb="2">
      <t>ヒヅケ</t>
    </rPh>
    <rPh sb="8" eb="10">
      <t>シヨウ</t>
    </rPh>
    <phoneticPr fontId="1"/>
  </si>
  <si>
    <t>I</t>
    <phoneticPr fontId="5"/>
  </si>
  <si>
    <t>消費</t>
    <rPh sb="0" eb="2">
      <t>ショウヒ</t>
    </rPh>
    <phoneticPr fontId="1"/>
  </si>
  <si>
    <t>発電</t>
    <rPh sb="0" eb="2">
      <t>ハツデン</t>
    </rPh>
    <phoneticPr fontId="1"/>
  </si>
  <si>
    <t>各月のシート4行目</t>
    <rPh sb="0" eb="1">
      <t>カク</t>
    </rPh>
    <rPh sb="1" eb="2">
      <t>ツキ</t>
    </rPh>
    <rPh sb="7" eb="9">
      <t>ギョウメ</t>
    </rPh>
    <phoneticPr fontId="1"/>
  </si>
  <si>
    <t>1.初期設定</t>
    <rPh sb="2" eb="6">
      <t>ショキセッテイ</t>
    </rPh>
    <phoneticPr fontId="1"/>
  </si>
  <si>
    <t>1-2.C6～C29セルより時間帯ごとの金額を取得</t>
    <rPh sb="14" eb="17">
      <t>ジカンタイ</t>
    </rPh>
    <rPh sb="20" eb="22">
      <t>キンガク</t>
    </rPh>
    <rPh sb="23" eb="25">
      <t>シュトク</t>
    </rPh>
    <phoneticPr fontId="1"/>
  </si>
  <si>
    <t>1-1.E2セルより休日単価を取得</t>
    <rPh sb="10" eb="12">
      <t>キュウジツ</t>
    </rPh>
    <rPh sb="12" eb="14">
      <t>タンカ</t>
    </rPh>
    <rPh sb="15" eb="17">
      <t>シュトク</t>
    </rPh>
    <phoneticPr fontId="1"/>
  </si>
  <si>
    <t>1-3.開始日（当月）をC32セルから、終了日（翌月）をD32セルから取得</t>
    <rPh sb="4" eb="7">
      <t>カイシビ</t>
    </rPh>
    <rPh sb="8" eb="10">
      <t>トウゲツ</t>
    </rPh>
    <rPh sb="20" eb="23">
      <t>シュウリョウビ</t>
    </rPh>
    <rPh sb="24" eb="26">
      <t>ヨクゲツ</t>
    </rPh>
    <rPh sb="35" eb="37">
      <t>シュトク</t>
    </rPh>
    <phoneticPr fontId="1"/>
  </si>
  <si>
    <t>1-4.シート数をE32セルから取得</t>
    <rPh sb="7" eb="8">
      <t>スウ</t>
    </rPh>
    <rPh sb="16" eb="18">
      <t>シュトク</t>
    </rPh>
    <phoneticPr fontId="1"/>
  </si>
  <si>
    <t>1-5.月設定の初期化</t>
    <rPh sb="4" eb="7">
      <t>ツキセッテイ</t>
    </rPh>
    <rPh sb="8" eb="11">
      <t>ショキカ</t>
    </rPh>
    <phoneticPr fontId="1"/>
  </si>
  <si>
    <t>2.計算処理</t>
    <rPh sb="2" eb="6">
      <t>ケイサンショリ</t>
    </rPh>
    <phoneticPr fontId="1"/>
  </si>
  <si>
    <t>2-1.除外シート（F32セル）がある場合、除外シートは処理しない</t>
    <rPh sb="4" eb="6">
      <t>ジョガイ</t>
    </rPh>
    <rPh sb="19" eb="21">
      <t>バアイ</t>
    </rPh>
    <rPh sb="22" eb="24">
      <t>ジョガイ</t>
    </rPh>
    <rPh sb="28" eb="30">
      <t>ショリ</t>
    </rPh>
    <phoneticPr fontId="1"/>
  </si>
  <si>
    <t>3.完了メッセージ</t>
    <rPh sb="2" eb="4">
      <t>カンリョウ</t>
    </rPh>
    <phoneticPr fontId="1"/>
  </si>
  <si>
    <t>月度ボタン[クリック]処理（画面定義書　1-4）</t>
    <rPh sb="0" eb="2">
      <t>ゲツド</t>
    </rPh>
    <rPh sb="14" eb="19">
      <t>ガメンテイギショ</t>
    </rPh>
    <phoneticPr fontId="5"/>
  </si>
  <si>
    <t>各時間帯ボタンクリック</t>
    <rPh sb="0" eb="1">
      <t>カク</t>
    </rPh>
    <rPh sb="1" eb="4">
      <t>ジカンタイ</t>
    </rPh>
    <phoneticPr fontId="1"/>
  </si>
  <si>
    <t>金額、Kwフィルターボタン</t>
    <rPh sb="0" eb="2">
      <t>キンガク</t>
    </rPh>
    <phoneticPr fontId="1"/>
  </si>
  <si>
    <t>合計、消費、放電ボタン</t>
    <rPh sb="0" eb="2">
      <t>ゴウケイ</t>
    </rPh>
    <rPh sb="3" eb="5">
      <t>ショウヒ</t>
    </rPh>
    <rPh sb="6" eb="8">
      <t>ホウデン</t>
    </rPh>
    <phoneticPr fontId="1"/>
  </si>
  <si>
    <t>戻すボタン</t>
    <rPh sb="0" eb="1">
      <t>モド</t>
    </rPh>
    <phoneticPr fontId="1"/>
  </si>
  <si>
    <t>1.フィルターの解除を行う</t>
    <rPh sb="8" eb="10">
      <t>カイジョ</t>
    </rPh>
    <rPh sb="11" eb="12">
      <t>オコナ</t>
    </rPh>
    <phoneticPr fontId="1"/>
  </si>
  <si>
    <t>2-2.消費電力を休日設定、時間設定から計算する</t>
    <rPh sb="4" eb="8">
      <t>ショウヒデンリョク</t>
    </rPh>
    <rPh sb="9" eb="13">
      <t>キュウジツセッテイ</t>
    </rPh>
    <rPh sb="14" eb="18">
      <t>ジカンセッテイ</t>
    </rPh>
    <rPh sb="20" eb="22">
      <t>ケイサン</t>
    </rPh>
    <phoneticPr fontId="1"/>
  </si>
  <si>
    <t>2-3.データをC34セルからJ45セルに反映させる</t>
    <rPh sb="21" eb="23">
      <t>ハンエイ</t>
    </rPh>
    <phoneticPr fontId="1"/>
  </si>
  <si>
    <t>計算完了のメッセージを表示する</t>
    <rPh sb="0" eb="2">
      <t>ケイサン</t>
    </rPh>
    <rPh sb="2" eb="4">
      <t>カンリョウ</t>
    </rPh>
    <rPh sb="11" eb="13">
      <t>ヒョウジ</t>
    </rPh>
    <phoneticPr fontId="1"/>
  </si>
  <si>
    <t>1.1行目の時間帯をキーにしてフィルターする</t>
    <rPh sb="3" eb="5">
      <t>ギョウメ</t>
    </rPh>
    <rPh sb="6" eb="9">
      <t>ジカンタイ</t>
    </rPh>
    <phoneticPr fontId="1"/>
  </si>
  <si>
    <t>1.5行目の時間帯をキーにしてフィルターする</t>
    <rPh sb="3" eb="5">
      <t>ギョウメ</t>
    </rPh>
    <rPh sb="6" eb="9">
      <t>ジカンタイ</t>
    </rPh>
    <phoneticPr fontId="1"/>
  </si>
  <si>
    <t>1.4行目の時間帯をキーにしてフィルターする</t>
    <rPh sb="3" eb="5">
      <t>ギョウメ</t>
    </rPh>
    <rPh sb="6" eb="9">
      <t>ジカンタイ</t>
    </rPh>
    <phoneticPr fontId="1"/>
  </si>
  <si>
    <t>1.初期化処理</t>
    <rPh sb="2" eb="7">
      <t>ショキカショリ</t>
    </rPh>
    <phoneticPr fontId="1"/>
  </si>
  <si>
    <t>1-1.F7セルより比較対象元シート名を取得</t>
    <rPh sb="10" eb="12">
      <t>ヒカク</t>
    </rPh>
    <rPh sb="12" eb="14">
      <t>タイショウ</t>
    </rPh>
    <rPh sb="14" eb="15">
      <t>モト</t>
    </rPh>
    <rPh sb="18" eb="19">
      <t>メイ</t>
    </rPh>
    <rPh sb="20" eb="22">
      <t>シュトク</t>
    </rPh>
    <phoneticPr fontId="1"/>
  </si>
  <si>
    <t>1-2.G7セルより比較対象先シート名を取得</t>
    <rPh sb="10" eb="12">
      <t>ヒカク</t>
    </rPh>
    <rPh sb="12" eb="14">
      <t>タイショウ</t>
    </rPh>
    <rPh sb="14" eb="15">
      <t>サキ</t>
    </rPh>
    <rPh sb="18" eb="19">
      <t>メイ</t>
    </rPh>
    <rPh sb="20" eb="22">
      <t>シュトク</t>
    </rPh>
    <phoneticPr fontId="1"/>
  </si>
  <si>
    <t>3-1.完了メッセージを表示する</t>
    <rPh sb="4" eb="6">
      <t>カンリョウ</t>
    </rPh>
    <rPh sb="12" eb="14">
      <t>ヒョウジ</t>
    </rPh>
    <phoneticPr fontId="1"/>
  </si>
  <si>
    <t>2-2.F列とG列より、比較対象シートを取得し、セットする</t>
    <rPh sb="5" eb="6">
      <t>レツ</t>
    </rPh>
    <rPh sb="8" eb="9">
      <t>レツ</t>
    </rPh>
    <rPh sb="12" eb="14">
      <t>ヒカク</t>
    </rPh>
    <rPh sb="14" eb="16">
      <t>タイショウ</t>
    </rPh>
    <rPh sb="20" eb="22">
      <t>シュトク</t>
    </rPh>
    <phoneticPr fontId="1"/>
  </si>
  <si>
    <t>2-1.比較対象元-比較対象先の計算を行いシートに反映する</t>
    <rPh sb="4" eb="6">
      <t>ヒカク</t>
    </rPh>
    <rPh sb="6" eb="9">
      <t>タイショウモト</t>
    </rPh>
    <rPh sb="10" eb="12">
      <t>ヒカク</t>
    </rPh>
    <rPh sb="12" eb="15">
      <t>タイショウサキ</t>
    </rPh>
    <rPh sb="16" eb="18">
      <t>ケイサン</t>
    </rPh>
    <rPh sb="19" eb="20">
      <t>オコナ</t>
    </rPh>
    <rPh sb="25" eb="27">
      <t>ハンエイ</t>
    </rPh>
    <phoneticPr fontId="1"/>
  </si>
  <si>
    <t>各フィルターボタン[クリック]処理（画面定義書　2-1、2-2等）</t>
    <rPh sb="0" eb="1">
      <t>カク</t>
    </rPh>
    <rPh sb="18" eb="22">
      <t>ガメンテイギ</t>
    </rPh>
    <rPh sb="22" eb="23">
      <t>ショ</t>
    </rPh>
    <rPh sb="31" eb="32">
      <t>ナド</t>
    </rPh>
    <phoneticPr fontId="5"/>
  </si>
  <si>
    <t>比較ボタン[クリック]処理（画面定義書　3-1）</t>
    <rPh sb="0" eb="2">
      <t>ヒカク</t>
    </rPh>
    <phoneticPr fontId="5"/>
  </si>
  <si>
    <t>CSV反映ボタン[クリック]処理（画面定義書　4-3）</t>
    <rPh sb="3" eb="5">
      <t>ハンエイ</t>
    </rPh>
    <phoneticPr fontId="5"/>
  </si>
  <si>
    <t>1.1.2行目より、各項目のスタート位置（列）を取得する</t>
    <rPh sb="5" eb="7">
      <t>ギョウメ</t>
    </rPh>
    <rPh sb="10" eb="11">
      <t>カク</t>
    </rPh>
    <rPh sb="11" eb="13">
      <t>コウモク</t>
    </rPh>
    <rPh sb="18" eb="20">
      <t>イチ</t>
    </rPh>
    <rPh sb="21" eb="22">
      <t>レツ</t>
    </rPh>
    <rPh sb="24" eb="26">
      <t>シュトク</t>
    </rPh>
    <phoneticPr fontId="1"/>
  </si>
  <si>
    <t>2.計算、データ反映処理</t>
    <rPh sb="2" eb="4">
      <t>ケイサン</t>
    </rPh>
    <rPh sb="8" eb="12">
      <t>ハンエイショリ</t>
    </rPh>
    <phoneticPr fontId="1"/>
  </si>
  <si>
    <t>2-1.発電電力量を対象月のシートに反映する</t>
    <rPh sb="4" eb="9">
      <t>ハツデンデンリョクリョウ</t>
    </rPh>
    <rPh sb="10" eb="13">
      <t>タイショウツキ</t>
    </rPh>
    <rPh sb="18" eb="20">
      <t>ハンエイ</t>
    </rPh>
    <phoneticPr fontId="1"/>
  </si>
  <si>
    <t>2-2.消費電力量を対象月のシートに反映する</t>
    <rPh sb="4" eb="6">
      <t>ショウヒ</t>
    </rPh>
    <rPh sb="6" eb="8">
      <t>デンリョク</t>
    </rPh>
    <rPh sb="8" eb="9">
      <t>リョウ</t>
    </rPh>
    <rPh sb="10" eb="13">
      <t>タイショウツキ</t>
    </rPh>
    <rPh sb="18" eb="20">
      <t>ハンエイ</t>
    </rPh>
    <phoneticPr fontId="1"/>
  </si>
  <si>
    <t>2-3.売電電力量を対象月のシートに反映する</t>
    <rPh sb="4" eb="6">
      <t>バイデン</t>
    </rPh>
    <rPh sb="6" eb="8">
      <t>デンリョク</t>
    </rPh>
    <rPh sb="8" eb="9">
      <t>リョウ</t>
    </rPh>
    <rPh sb="10" eb="13">
      <t>タイショウツキ</t>
    </rPh>
    <rPh sb="18" eb="20">
      <t>ハンエイ</t>
    </rPh>
    <phoneticPr fontId="1"/>
  </si>
  <si>
    <t>2-4.買電電力量を対象月のシートに反映する</t>
    <rPh sb="4" eb="6">
      <t>カイデン</t>
    </rPh>
    <rPh sb="6" eb="8">
      <t>デンリョク</t>
    </rPh>
    <rPh sb="8" eb="9">
      <t>リョウ</t>
    </rPh>
    <rPh sb="10" eb="13">
      <t>タイショウツキ</t>
    </rPh>
    <rPh sb="18" eb="20">
      <t>ハンエイ</t>
    </rPh>
    <phoneticPr fontId="1"/>
  </si>
  <si>
    <t>2-5.蓄電池充電電力量を、発電-消費電力-売電-買電から算出する</t>
    <rPh sb="4" eb="7">
      <t>チクデンチ</t>
    </rPh>
    <rPh sb="7" eb="9">
      <t>ジュウデン</t>
    </rPh>
    <rPh sb="9" eb="12">
      <t>デンリョクリョウ</t>
    </rPh>
    <rPh sb="14" eb="16">
      <t>ハツデン</t>
    </rPh>
    <rPh sb="17" eb="19">
      <t>ショウヒ</t>
    </rPh>
    <rPh sb="19" eb="21">
      <t>デンリョク</t>
    </rPh>
    <rPh sb="22" eb="24">
      <t>バイデン</t>
    </rPh>
    <rPh sb="25" eb="27">
      <t>カイデン</t>
    </rPh>
    <rPh sb="29" eb="31">
      <t>サンシュツ</t>
    </rPh>
    <phoneticPr fontId="1"/>
  </si>
  <si>
    <t>2-6.蓄電池充電電力量が0以上の場合、対象月のシートに値を反映し、0未満の場合0で反映する。</t>
    <rPh sb="4" eb="7">
      <t>チクデンチ</t>
    </rPh>
    <rPh sb="7" eb="12">
      <t>ジュウデンデンリョクリョウ</t>
    </rPh>
    <rPh sb="14" eb="16">
      <t>イジョウ</t>
    </rPh>
    <rPh sb="17" eb="19">
      <t>バアイ</t>
    </rPh>
    <rPh sb="20" eb="23">
      <t>タイショウツキ</t>
    </rPh>
    <rPh sb="28" eb="29">
      <t>アタイ</t>
    </rPh>
    <rPh sb="30" eb="32">
      <t>ハンエイ</t>
    </rPh>
    <rPh sb="35" eb="37">
      <t>ミマン</t>
    </rPh>
    <rPh sb="38" eb="40">
      <t>バアイ</t>
    </rPh>
    <rPh sb="42" eb="44">
      <t>ハンエイ</t>
    </rPh>
    <phoneticPr fontId="1"/>
  </si>
  <si>
    <t>→蓄電池充電電力量が0未満の場合、充電されていない状態（蓄電池が100％状態など）なので0で反映する。</t>
    <rPh sb="1" eb="4">
      <t>チクデンチ</t>
    </rPh>
    <rPh sb="4" eb="6">
      <t>ジュウデン</t>
    </rPh>
    <rPh sb="6" eb="9">
      <t>デンリョクリョウ</t>
    </rPh>
    <rPh sb="11" eb="13">
      <t>ミマン</t>
    </rPh>
    <rPh sb="14" eb="16">
      <t>バアイ</t>
    </rPh>
    <rPh sb="17" eb="19">
      <t>ジュウデン</t>
    </rPh>
    <rPh sb="25" eb="27">
      <t>ジョウタイ</t>
    </rPh>
    <rPh sb="28" eb="31">
      <t>チクデンチ</t>
    </rPh>
    <rPh sb="36" eb="38">
      <t>ジョウタイ</t>
    </rPh>
    <rPh sb="46" eb="48">
      <t>ハンエイ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</si>
</sst>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sz val="6"/>
      <name val="明朝"/>
      <family val="1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8"/>
      <color indexed="9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2" fillId="0" borderId="0"/>
  </cellStyleXfs>
  <cellXfs count="117">
    <xf numFmtId="0" fontId="0" fillId="0" borderId="0" xfId="0"/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0" xfId="1" applyFont="1"/>
    <xf numFmtId="0" fontId="3" fillId="0" borderId="10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11" xfId="1" applyFont="1" applyBorder="1" applyAlignment="1">
      <alignment vertical="top"/>
    </xf>
    <xf numFmtId="0" fontId="3" fillId="0" borderId="1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5" xfId="1" applyFont="1" applyBorder="1" applyAlignment="1">
      <alignment vertical="top"/>
    </xf>
    <xf numFmtId="0" fontId="3" fillId="0" borderId="1" xfId="1" applyFont="1" applyBorder="1" applyAlignment="1">
      <alignment vertical="top"/>
    </xf>
    <xf numFmtId="0" fontId="3" fillId="0" borderId="6" xfId="1" applyFont="1" applyBorder="1" applyAlignment="1">
      <alignment vertical="top"/>
    </xf>
    <xf numFmtId="0" fontId="2" fillId="0" borderId="0" xfId="3"/>
    <xf numFmtId="0" fontId="3" fillId="0" borderId="0" xfId="3" applyFont="1" applyAlignment="1">
      <alignment vertical="center"/>
    </xf>
    <xf numFmtId="0" fontId="3" fillId="0" borderId="3" xfId="3" applyFont="1" applyBorder="1" applyAlignment="1">
      <alignment vertical="top"/>
    </xf>
    <xf numFmtId="0" fontId="3" fillId="0" borderId="10" xfId="3" applyFont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5" xfId="3" applyFont="1" applyBorder="1" applyAlignment="1">
      <alignment vertical="top"/>
    </xf>
    <xf numFmtId="0" fontId="3" fillId="0" borderId="1" xfId="3" applyFont="1" applyBorder="1" applyAlignment="1">
      <alignment vertical="top"/>
    </xf>
    <xf numFmtId="0" fontId="13" fillId="2" borderId="7" xfId="3" applyFont="1" applyFill="1" applyBorder="1" applyAlignment="1">
      <alignment vertical="center"/>
    </xf>
    <xf numFmtId="0" fontId="13" fillId="2" borderId="8" xfId="3" applyFont="1" applyFill="1" applyBorder="1" applyAlignment="1">
      <alignment vertical="center"/>
    </xf>
    <xf numFmtId="0" fontId="13" fillId="2" borderId="9" xfId="3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13" fillId="2" borderId="7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13" fillId="2" borderId="7" xfId="0" applyFont="1" applyFill="1" applyBorder="1" applyAlignment="1">
      <alignment vertical="top"/>
    </xf>
    <xf numFmtId="0" fontId="13" fillId="2" borderId="8" xfId="0" applyFont="1" applyFill="1" applyBorder="1" applyAlignment="1">
      <alignment vertical="top"/>
    </xf>
    <xf numFmtId="0" fontId="13" fillId="2" borderId="9" xfId="0" applyFont="1" applyFill="1" applyBorder="1" applyAlignment="1">
      <alignment vertical="top"/>
    </xf>
    <xf numFmtId="0" fontId="13" fillId="2" borderId="13" xfId="0" applyFont="1" applyFill="1" applyBorder="1" applyAlignment="1">
      <alignment horizontal="center" vertical="top"/>
    </xf>
    <xf numFmtId="0" fontId="3" fillId="0" borderId="12" xfId="0" applyFont="1" applyBorder="1" applyAlignment="1">
      <alignment vertical="top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3" fillId="0" borderId="14" xfId="3" applyFont="1" applyBorder="1" applyAlignment="1">
      <alignment vertical="top"/>
    </xf>
    <xf numFmtId="0" fontId="0" fillId="0" borderId="16" xfId="0" applyBorder="1"/>
    <xf numFmtId="0" fontId="3" fillId="0" borderId="19" xfId="3" applyFont="1" applyBorder="1" applyAlignment="1">
      <alignment vertical="top"/>
    </xf>
    <xf numFmtId="0" fontId="3" fillId="0" borderId="16" xfId="3" applyFont="1" applyBorder="1" applyAlignment="1">
      <alignment vertical="top"/>
    </xf>
    <xf numFmtId="49" fontId="3" fillId="0" borderId="2" xfId="3" applyNumberFormat="1" applyFont="1" applyBorder="1" applyAlignment="1">
      <alignment vertical="center"/>
    </xf>
    <xf numFmtId="49" fontId="3" fillId="0" borderId="3" xfId="3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1" xfId="0" applyNumberFormat="1" applyBorder="1" applyAlignment="1">
      <alignment vertical="center"/>
    </xf>
    <xf numFmtId="49" fontId="3" fillId="0" borderId="10" xfId="3" applyNumberFormat="1" applyFont="1" applyBorder="1" applyAlignment="1">
      <alignment vertical="center"/>
    </xf>
    <xf numFmtId="49" fontId="3" fillId="0" borderId="0" xfId="3" applyNumberFormat="1" applyFont="1" applyAlignment="1">
      <alignment vertical="center"/>
    </xf>
    <xf numFmtId="49" fontId="3" fillId="0" borderId="18" xfId="3" applyNumberFormat="1" applyFont="1" applyBorder="1" applyAlignment="1">
      <alignment vertical="center"/>
    </xf>
    <xf numFmtId="49" fontId="3" fillId="0" borderId="14" xfId="3" applyNumberFormat="1" applyFon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3" fillId="0" borderId="19" xfId="3" applyNumberFormat="1" applyFont="1" applyBorder="1" applyAlignment="1">
      <alignment vertical="center"/>
    </xf>
    <xf numFmtId="49" fontId="3" fillId="0" borderId="16" xfId="3" applyNumberFormat="1" applyFont="1" applyBorder="1" applyAlignment="1">
      <alignment vertical="center"/>
    </xf>
    <xf numFmtId="49" fontId="3" fillId="0" borderId="5" xfId="3" applyNumberFormat="1" applyFont="1" applyBorder="1" applyAlignment="1">
      <alignment vertical="center"/>
    </xf>
    <xf numFmtId="49" fontId="3" fillId="0" borderId="1" xfId="3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0" fontId="14" fillId="0" borderId="10" xfId="3" applyFont="1" applyBorder="1" applyAlignment="1">
      <alignment vertical="top"/>
    </xf>
    <xf numFmtId="0" fontId="14" fillId="0" borderId="2" xfId="3" applyFont="1" applyBorder="1" applyAlignment="1">
      <alignment vertical="top"/>
    </xf>
    <xf numFmtId="0" fontId="14" fillId="0" borderId="18" xfId="3" applyFont="1" applyBorder="1" applyAlignment="1">
      <alignment vertical="top"/>
    </xf>
    <xf numFmtId="49" fontId="13" fillId="2" borderId="7" xfId="0" applyNumberFormat="1" applyFont="1" applyFill="1" applyBorder="1" applyAlignment="1">
      <alignment vertical="center"/>
    </xf>
    <xf numFmtId="49" fontId="13" fillId="2" borderId="8" xfId="0" applyNumberFormat="1" applyFont="1" applyFill="1" applyBorder="1" applyAlignment="1">
      <alignment vertical="center"/>
    </xf>
    <xf numFmtId="49" fontId="13" fillId="2" borderId="9" xfId="0" applyNumberFormat="1" applyFont="1" applyFill="1" applyBorder="1" applyAlignment="1">
      <alignment vertical="center"/>
    </xf>
    <xf numFmtId="49" fontId="3" fillId="0" borderId="0" xfId="0" applyNumberFormat="1" applyFont="1"/>
    <xf numFmtId="49" fontId="3" fillId="0" borderId="2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11" xfId="0" applyNumberFormat="1" applyFont="1" applyBorder="1" applyAlignment="1">
      <alignment vertical="top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5" xfId="0" applyNumberFormat="1" applyFont="1" applyBorder="1"/>
    <xf numFmtId="49" fontId="3" fillId="0" borderId="1" xfId="0" applyNumberFormat="1" applyFont="1" applyBorder="1"/>
    <xf numFmtId="49" fontId="3" fillId="0" borderId="6" xfId="0" applyNumberFormat="1" applyFont="1" applyBorder="1"/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6" fillId="2" borderId="12" xfId="1" applyFont="1" applyFill="1" applyBorder="1" applyAlignment="1">
      <alignment vertical="center"/>
    </xf>
    <xf numFmtId="0" fontId="7" fillId="0" borderId="12" xfId="1" applyFont="1" applyBorder="1" applyAlignment="1">
      <alignment vertical="center"/>
    </xf>
    <xf numFmtId="14" fontId="7" fillId="0" borderId="12" xfId="1" applyNumberFormat="1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12" xfId="2" applyFont="1" applyBorder="1" applyAlignment="1">
      <alignment horizontal="center" vertical="center"/>
    </xf>
    <xf numFmtId="0" fontId="11" fillId="0" borderId="12" xfId="2" applyFont="1" applyBorder="1" applyAlignment="1">
      <alignment horizontal="left" vertical="center"/>
    </xf>
    <xf numFmtId="0" fontId="12" fillId="0" borderId="7" xfId="2" applyFont="1" applyBorder="1" applyAlignment="1">
      <alignment horizontal="left" vertical="center"/>
    </xf>
    <xf numFmtId="0" fontId="12" fillId="0" borderId="8" xfId="2" applyFont="1" applyBorder="1" applyAlignment="1">
      <alignment horizontal="left" vertical="center"/>
    </xf>
    <xf numFmtId="0" fontId="12" fillId="0" borderId="9" xfId="2" applyFont="1" applyBorder="1" applyAlignment="1">
      <alignment horizontal="left" vertical="center"/>
    </xf>
    <xf numFmtId="0" fontId="11" fillId="0" borderId="12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14" fontId="12" fillId="0" borderId="12" xfId="2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13" fillId="2" borderId="7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9" xfId="0" applyFont="1" applyFill="1" applyBorder="1" applyAlignment="1">
      <alignment horizontal="center" vertical="top"/>
    </xf>
  </cellXfs>
  <cellStyles count="4">
    <cellStyle name="標準" xfId="0" builtinId="0"/>
    <cellStyle name="標準 2" xfId="3" xr:uid="{58B32563-8EEF-4133-B636-0A0910C83DF5}"/>
    <cellStyle name="標準_詳細設計書_サンプル" xfId="1" xr:uid="{8CA5F590-A093-4729-98A4-B846DFA3A22C}"/>
    <cellStyle name="標準_生産計画ED書" xfId="2" xr:uid="{C903AC39-BAC5-4772-9888-95BD02601F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E7FDAD7-E404-4E18-B6C3-67F5949E698C}"/>
            </a:ext>
          </a:extLst>
        </xdr:cNvPr>
        <xdr:cNvGrpSpPr>
          <a:grpSpLocks/>
        </xdr:cNvGrpSpPr>
      </xdr:nvGrpSpPr>
      <xdr:grpSpPr bwMode="auto">
        <a:xfrm>
          <a:off x="1451429" y="822779"/>
          <a:ext cx="6537778" cy="231321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CC4CECBB-EEB5-3D72-2003-6D935C4BF029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602933FE-3356-81D3-63C2-9554B49C6AB6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E9F7AF29-4564-184A-3213-AF98EDDCD512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4134E21-59C0-4BAD-BA03-BB8CC49AC2D7}"/>
            </a:ext>
          </a:extLst>
        </xdr:cNvPr>
        <xdr:cNvGrpSpPr>
          <a:grpSpLocks/>
        </xdr:cNvGrpSpPr>
      </xdr:nvGrpSpPr>
      <xdr:grpSpPr bwMode="auto">
        <a:xfrm>
          <a:off x="1451429" y="3012621"/>
          <a:ext cx="6537778" cy="23132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C831E15F-3D71-EEFC-677F-C3DAD8C3994A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FED5F0A8-46E0-89F0-0520-E4ABBA7875BB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F958A5C6-8C11-D42D-838B-81D64D85BAF2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32</xdr:col>
      <xdr:colOff>46181</xdr:colOff>
      <xdr:row>21</xdr:row>
      <xdr:rowOff>184788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9DDA11C-44C5-9F94-E8EA-1465A3A85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57941"/>
          <a:ext cx="6261710" cy="38838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</xdr:row>
      <xdr:rowOff>1</xdr:rowOff>
    </xdr:from>
    <xdr:to>
      <xdr:col>32</xdr:col>
      <xdr:colOff>172344</xdr:colOff>
      <xdr:row>31</xdr:row>
      <xdr:rowOff>23092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262C72A-E288-E48C-1B85-439895759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251451"/>
          <a:ext cx="6471543" cy="18518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32</xdr:col>
      <xdr:colOff>150091</xdr:colOff>
      <xdr:row>64</xdr:row>
      <xdr:rowOff>117355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52DF988-7CC1-86D4-5CD2-2DC53E531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664950"/>
          <a:ext cx="6449291" cy="30891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8567</xdr:rowOff>
    </xdr:from>
    <xdr:to>
      <xdr:col>32</xdr:col>
      <xdr:colOff>141267</xdr:colOff>
      <xdr:row>74</xdr:row>
      <xdr:rowOff>172357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13CE3DA-C556-6977-FCCA-D145EE413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440710"/>
          <a:ext cx="6527553" cy="22048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26</xdr:col>
      <xdr:colOff>136072</xdr:colOff>
      <xdr:row>97</xdr:row>
      <xdr:rowOff>77654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97F63FB-A7A9-785B-0815-84A17A796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171714"/>
          <a:ext cx="5324929" cy="46133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32</xdr:col>
      <xdr:colOff>118208</xdr:colOff>
      <xdr:row>116</xdr:row>
      <xdr:rowOff>63499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D01F7C3-297D-4E96-B267-C6ACEFE93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663150"/>
          <a:ext cx="6417408" cy="3949699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11</xdr:row>
      <xdr:rowOff>12700</xdr:rowOff>
    </xdr:from>
    <xdr:to>
      <xdr:col>12</xdr:col>
      <xdr:colOff>127000</xdr:colOff>
      <xdr:row>13</xdr:row>
      <xdr:rowOff>12700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A9C6BF3-9CC3-C9EF-DA91-7DF61EBDBB67}"/>
            </a:ext>
          </a:extLst>
        </xdr:cNvPr>
        <xdr:cNvSpPr/>
      </xdr:nvSpPr>
      <xdr:spPr>
        <a:xfrm>
          <a:off x="355600" y="2527300"/>
          <a:ext cx="2133600" cy="4572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22</xdr:col>
      <xdr:colOff>19050</xdr:colOff>
      <xdr:row>11</xdr:row>
      <xdr:rowOff>25400</xdr:rowOff>
    </xdr:from>
    <xdr:to>
      <xdr:col>25</xdr:col>
      <xdr:colOff>158750</xdr:colOff>
      <xdr:row>13</xdr:row>
      <xdr:rowOff>25400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C2973D4-93E9-4B83-9776-40CB84347E19}"/>
            </a:ext>
          </a:extLst>
        </xdr:cNvPr>
        <xdr:cNvSpPr/>
      </xdr:nvSpPr>
      <xdr:spPr>
        <a:xfrm>
          <a:off x="4349750" y="2540000"/>
          <a:ext cx="730250" cy="4572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</xdr:col>
      <xdr:colOff>101600</xdr:colOff>
      <xdr:row>13</xdr:row>
      <xdr:rowOff>69850</xdr:rowOff>
    </xdr:from>
    <xdr:to>
      <xdr:col>7</xdr:col>
      <xdr:colOff>31750</xdr:colOff>
      <xdr:row>20</xdr:row>
      <xdr:rowOff>196850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F380A4E9-250D-49F1-96E2-6F11D3DF6E75}"/>
            </a:ext>
          </a:extLst>
        </xdr:cNvPr>
        <xdr:cNvSpPr/>
      </xdr:nvSpPr>
      <xdr:spPr>
        <a:xfrm>
          <a:off x="495300" y="3041650"/>
          <a:ext cx="914400" cy="17272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13</xdr:col>
      <xdr:colOff>25400</xdr:colOff>
      <xdr:row>10</xdr:row>
      <xdr:rowOff>209550</xdr:rowOff>
    </xdr:from>
    <xdr:to>
      <xdr:col>15</xdr:col>
      <xdr:colOff>38100</xdr:colOff>
      <xdr:row>12</xdr:row>
      <xdr:rowOff>57150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5C75477-3738-F092-088D-3990EAC66B44}"/>
            </a:ext>
          </a:extLst>
        </xdr:cNvPr>
        <xdr:cNvSpPr/>
      </xdr:nvSpPr>
      <xdr:spPr>
        <a:xfrm>
          <a:off x="2584450" y="249555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1-1</a:t>
          </a:r>
          <a:endParaRPr kumimoji="1" lang="ja-JP" altLang="en-US" sz="1100" kern="1200"/>
        </a:p>
      </xdr:txBody>
    </xdr:sp>
    <xdr:clientData/>
  </xdr:twoCellAnchor>
  <xdr:twoCellAnchor>
    <xdr:from>
      <xdr:col>26</xdr:col>
      <xdr:colOff>38100</xdr:colOff>
      <xdr:row>11</xdr:row>
      <xdr:rowOff>50800</xdr:rowOff>
    </xdr:from>
    <xdr:to>
      <xdr:col>28</xdr:col>
      <xdr:colOff>50800</xdr:colOff>
      <xdr:row>12</xdr:row>
      <xdr:rowOff>127000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34A46EB-A1B2-46BB-8508-A04559C17AFF}"/>
            </a:ext>
          </a:extLst>
        </xdr:cNvPr>
        <xdr:cNvSpPr/>
      </xdr:nvSpPr>
      <xdr:spPr>
        <a:xfrm>
          <a:off x="5156200" y="25654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1-2</a:t>
          </a:r>
          <a:endParaRPr kumimoji="1" lang="ja-JP" altLang="en-US" sz="1100" kern="1200"/>
        </a:p>
      </xdr:txBody>
    </xdr:sp>
    <xdr:clientData/>
  </xdr:twoCellAnchor>
  <xdr:twoCellAnchor>
    <xdr:from>
      <xdr:col>7</xdr:col>
      <xdr:colOff>152400</xdr:colOff>
      <xdr:row>13</xdr:row>
      <xdr:rowOff>215900</xdr:rowOff>
    </xdr:from>
    <xdr:to>
      <xdr:col>9</xdr:col>
      <xdr:colOff>165100</xdr:colOff>
      <xdr:row>15</xdr:row>
      <xdr:rowOff>63500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ED0E3C0-A6D0-4662-B955-A68E1F433A21}"/>
            </a:ext>
          </a:extLst>
        </xdr:cNvPr>
        <xdr:cNvSpPr/>
      </xdr:nvSpPr>
      <xdr:spPr>
        <a:xfrm>
          <a:off x="1530350" y="31877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1-3</a:t>
          </a:r>
          <a:endParaRPr kumimoji="1" lang="ja-JP" altLang="en-US" sz="1100" kern="1200"/>
        </a:p>
      </xdr:txBody>
    </xdr:sp>
    <xdr:clientData/>
  </xdr:twoCellAnchor>
  <xdr:twoCellAnchor>
    <xdr:from>
      <xdr:col>0</xdr:col>
      <xdr:colOff>38100</xdr:colOff>
      <xdr:row>51</xdr:row>
      <xdr:rowOff>12700</xdr:rowOff>
    </xdr:from>
    <xdr:to>
      <xdr:col>7</xdr:col>
      <xdr:colOff>38100</xdr:colOff>
      <xdr:row>64</xdr:row>
      <xdr:rowOff>107950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84EE64D4-0B0D-439D-B924-41C80FAEF5B2}"/>
            </a:ext>
          </a:extLst>
        </xdr:cNvPr>
        <xdr:cNvSpPr/>
      </xdr:nvSpPr>
      <xdr:spPr>
        <a:xfrm>
          <a:off x="38100" y="7562850"/>
          <a:ext cx="1377950" cy="3067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0</xdr:col>
      <xdr:colOff>31750</xdr:colOff>
      <xdr:row>23</xdr:row>
      <xdr:rowOff>127000</xdr:rowOff>
    </xdr:from>
    <xdr:to>
      <xdr:col>12</xdr:col>
      <xdr:colOff>127000</xdr:colOff>
      <xdr:row>24</xdr:row>
      <xdr:rowOff>139700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35EC8AA-436F-45B1-9359-A03DA187493D}"/>
            </a:ext>
          </a:extLst>
        </xdr:cNvPr>
        <xdr:cNvSpPr/>
      </xdr:nvSpPr>
      <xdr:spPr>
        <a:xfrm>
          <a:off x="31750" y="5378450"/>
          <a:ext cx="2457450" cy="241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13</xdr:col>
      <xdr:colOff>19050</xdr:colOff>
      <xdr:row>23</xdr:row>
      <xdr:rowOff>44450</xdr:rowOff>
    </xdr:from>
    <xdr:to>
      <xdr:col>15</xdr:col>
      <xdr:colOff>31750</xdr:colOff>
      <xdr:row>24</xdr:row>
      <xdr:rowOff>120650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CACA88A-9CEB-4DC6-A253-4B44904E8908}"/>
            </a:ext>
          </a:extLst>
        </xdr:cNvPr>
        <xdr:cNvSpPr/>
      </xdr:nvSpPr>
      <xdr:spPr>
        <a:xfrm>
          <a:off x="2578100" y="52959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1-4</a:t>
          </a:r>
          <a:endParaRPr kumimoji="1" lang="ja-JP" altLang="en-US" sz="1100" kern="1200"/>
        </a:p>
      </xdr:txBody>
    </xdr:sp>
    <xdr:clientData/>
  </xdr:twoCellAnchor>
  <xdr:twoCellAnchor>
    <xdr:from>
      <xdr:col>20</xdr:col>
      <xdr:colOff>6350</xdr:colOff>
      <xdr:row>23</xdr:row>
      <xdr:rowOff>19050</xdr:rowOff>
    </xdr:from>
    <xdr:to>
      <xdr:col>32</xdr:col>
      <xdr:colOff>101600</xdr:colOff>
      <xdr:row>24</xdr:row>
      <xdr:rowOff>31750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86511752-4748-457D-9E29-847FF913A002}"/>
            </a:ext>
          </a:extLst>
        </xdr:cNvPr>
        <xdr:cNvSpPr/>
      </xdr:nvSpPr>
      <xdr:spPr>
        <a:xfrm>
          <a:off x="3943350" y="5270500"/>
          <a:ext cx="2457450" cy="241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30</xdr:col>
      <xdr:colOff>133350</xdr:colOff>
      <xdr:row>24</xdr:row>
      <xdr:rowOff>107950</xdr:rowOff>
    </xdr:from>
    <xdr:to>
      <xdr:col>32</xdr:col>
      <xdr:colOff>146050</xdr:colOff>
      <xdr:row>25</xdr:row>
      <xdr:rowOff>184150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BD9A81F-6FC1-4BE9-86F6-549C28A3E6A8}"/>
            </a:ext>
          </a:extLst>
        </xdr:cNvPr>
        <xdr:cNvSpPr/>
      </xdr:nvSpPr>
      <xdr:spPr>
        <a:xfrm>
          <a:off x="6038850" y="55880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1-5</a:t>
          </a:r>
          <a:endParaRPr kumimoji="1" lang="ja-JP" altLang="en-US" sz="1100" kern="1200"/>
        </a:p>
      </xdr:txBody>
    </xdr:sp>
    <xdr:clientData/>
  </xdr:twoCellAnchor>
  <xdr:twoCellAnchor>
    <xdr:from>
      <xdr:col>1</xdr:col>
      <xdr:colOff>152400</xdr:colOff>
      <xdr:row>24</xdr:row>
      <xdr:rowOff>158750</xdr:rowOff>
    </xdr:from>
    <xdr:to>
      <xdr:col>27</xdr:col>
      <xdr:colOff>120650</xdr:colOff>
      <xdr:row>30</xdr:row>
      <xdr:rowOff>222250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DFFF56DA-F9A7-4303-A3A1-430AB0912724}"/>
            </a:ext>
          </a:extLst>
        </xdr:cNvPr>
        <xdr:cNvSpPr/>
      </xdr:nvSpPr>
      <xdr:spPr>
        <a:xfrm>
          <a:off x="349250" y="5638800"/>
          <a:ext cx="5086350" cy="1435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28</xdr:col>
      <xdr:colOff>12700</xdr:colOff>
      <xdr:row>26</xdr:row>
      <xdr:rowOff>152400</xdr:rowOff>
    </xdr:from>
    <xdr:to>
      <xdr:col>30</xdr:col>
      <xdr:colOff>25400</xdr:colOff>
      <xdr:row>28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46C8490-A75A-4DA4-A75B-1632AB5FE702}"/>
            </a:ext>
          </a:extLst>
        </xdr:cNvPr>
        <xdr:cNvSpPr/>
      </xdr:nvSpPr>
      <xdr:spPr>
        <a:xfrm>
          <a:off x="5524500" y="608965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1-6</a:t>
          </a:r>
          <a:endParaRPr kumimoji="1" lang="ja-JP" altLang="en-US" sz="1100" kern="1200"/>
        </a:p>
      </xdr:txBody>
    </xdr:sp>
    <xdr:clientData/>
  </xdr:twoCellAnchor>
  <xdr:twoCellAnchor>
    <xdr:from>
      <xdr:col>4</xdr:col>
      <xdr:colOff>95250</xdr:colOff>
      <xdr:row>51</xdr:row>
      <xdr:rowOff>127000</xdr:rowOff>
    </xdr:from>
    <xdr:to>
      <xdr:col>6</xdr:col>
      <xdr:colOff>107950</xdr:colOff>
      <xdr:row>52</xdr:row>
      <xdr:rowOff>203200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CAF31ADD-A501-4AFB-B8C3-FBAA9193FE8F}"/>
            </a:ext>
          </a:extLst>
        </xdr:cNvPr>
        <xdr:cNvSpPr/>
      </xdr:nvSpPr>
      <xdr:spPr>
        <a:xfrm>
          <a:off x="882650" y="1179195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2-1</a:t>
          </a:r>
          <a:endParaRPr kumimoji="1" lang="ja-JP" altLang="en-US" sz="1100" kern="1200"/>
        </a:p>
      </xdr:txBody>
    </xdr:sp>
    <xdr:clientData/>
  </xdr:twoCellAnchor>
  <xdr:twoCellAnchor>
    <xdr:from>
      <xdr:col>7</xdr:col>
      <xdr:colOff>50800</xdr:colOff>
      <xdr:row>51</xdr:row>
      <xdr:rowOff>19050</xdr:rowOff>
    </xdr:from>
    <xdr:to>
      <xdr:col>17</xdr:col>
      <xdr:colOff>158750</xdr:colOff>
      <xdr:row>54</xdr:row>
      <xdr:rowOff>133350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9715CDA-0127-452F-BC24-1014F98DDC24}"/>
            </a:ext>
          </a:extLst>
        </xdr:cNvPr>
        <xdr:cNvSpPr/>
      </xdr:nvSpPr>
      <xdr:spPr>
        <a:xfrm>
          <a:off x="1428750" y="11684000"/>
          <a:ext cx="2076450" cy="800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18</xdr:col>
      <xdr:colOff>88900</xdr:colOff>
      <xdr:row>52</xdr:row>
      <xdr:rowOff>31750</xdr:rowOff>
    </xdr:from>
    <xdr:to>
      <xdr:col>20</xdr:col>
      <xdr:colOff>101600</xdr:colOff>
      <xdr:row>53</xdr:row>
      <xdr:rowOff>107950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CE1E8C6-7B56-4B21-8360-70214F4A3BBA}"/>
            </a:ext>
          </a:extLst>
        </xdr:cNvPr>
        <xdr:cNvSpPr/>
      </xdr:nvSpPr>
      <xdr:spPr>
        <a:xfrm>
          <a:off x="3632200" y="119253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2-2</a:t>
          </a:r>
          <a:endParaRPr kumimoji="1" lang="ja-JP" altLang="en-US" sz="1100" kern="1200"/>
        </a:p>
      </xdr:txBody>
    </xdr:sp>
    <xdr:clientData/>
  </xdr:twoCellAnchor>
  <xdr:twoCellAnchor>
    <xdr:from>
      <xdr:col>0</xdr:col>
      <xdr:colOff>44450</xdr:colOff>
      <xdr:row>65</xdr:row>
      <xdr:rowOff>57150</xdr:rowOff>
    </xdr:from>
    <xdr:to>
      <xdr:col>5</xdr:col>
      <xdr:colOff>158750</xdr:colOff>
      <xdr:row>72</xdr:row>
      <xdr:rowOff>133350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E90F988-F789-4972-8727-9AF69AA72B26}"/>
            </a:ext>
          </a:extLst>
        </xdr:cNvPr>
        <xdr:cNvSpPr/>
      </xdr:nvSpPr>
      <xdr:spPr>
        <a:xfrm>
          <a:off x="44450" y="14922500"/>
          <a:ext cx="1098550" cy="1676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6</xdr:col>
      <xdr:colOff>120650</xdr:colOff>
      <xdr:row>66</xdr:row>
      <xdr:rowOff>82550</xdr:rowOff>
    </xdr:from>
    <xdr:to>
      <xdr:col>8</xdr:col>
      <xdr:colOff>133350</xdr:colOff>
      <xdr:row>67</xdr:row>
      <xdr:rowOff>158750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C337695-4B1C-43B2-8358-03F9E85A8FE7}"/>
            </a:ext>
          </a:extLst>
        </xdr:cNvPr>
        <xdr:cNvSpPr/>
      </xdr:nvSpPr>
      <xdr:spPr>
        <a:xfrm>
          <a:off x="1301750" y="151765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2-4</a:t>
          </a:r>
          <a:endParaRPr kumimoji="1" lang="ja-JP" altLang="en-US" sz="1100" kern="1200"/>
        </a:p>
      </xdr:txBody>
    </xdr:sp>
    <xdr:clientData/>
  </xdr:twoCellAnchor>
  <xdr:twoCellAnchor>
    <xdr:from>
      <xdr:col>7</xdr:col>
      <xdr:colOff>69850</xdr:colOff>
      <xdr:row>54</xdr:row>
      <xdr:rowOff>152400</xdr:rowOff>
    </xdr:from>
    <xdr:to>
      <xdr:col>32</xdr:col>
      <xdr:colOff>158750</xdr:colOff>
      <xdr:row>64</xdr:row>
      <xdr:rowOff>95250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EB46E29-2D1A-4E2B-A6D7-24CA5B471B1E}"/>
            </a:ext>
          </a:extLst>
        </xdr:cNvPr>
        <xdr:cNvSpPr/>
      </xdr:nvSpPr>
      <xdr:spPr>
        <a:xfrm>
          <a:off x="1447800" y="12503150"/>
          <a:ext cx="5010150" cy="2228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29</xdr:col>
      <xdr:colOff>50800</xdr:colOff>
      <xdr:row>55</xdr:row>
      <xdr:rowOff>31750</xdr:rowOff>
    </xdr:from>
    <xdr:to>
      <xdr:col>31</xdr:col>
      <xdr:colOff>63500</xdr:colOff>
      <xdr:row>56</xdr:row>
      <xdr:rowOff>107950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E7587274-926E-4B7F-99C5-7B46BA36CFFC}"/>
            </a:ext>
          </a:extLst>
        </xdr:cNvPr>
        <xdr:cNvSpPr/>
      </xdr:nvSpPr>
      <xdr:spPr>
        <a:xfrm>
          <a:off x="5759450" y="126111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2-3</a:t>
          </a:r>
          <a:endParaRPr kumimoji="1" lang="ja-JP" altLang="en-US" sz="1100" kern="1200"/>
        </a:p>
      </xdr:txBody>
    </xdr:sp>
    <xdr:clientData/>
  </xdr:twoCellAnchor>
  <xdr:twoCellAnchor>
    <xdr:from>
      <xdr:col>1</xdr:col>
      <xdr:colOff>95250</xdr:colOff>
      <xdr:row>84</xdr:row>
      <xdr:rowOff>146050</xdr:rowOff>
    </xdr:from>
    <xdr:to>
      <xdr:col>6</xdr:col>
      <xdr:colOff>0</xdr:colOff>
      <xdr:row>85</xdr:row>
      <xdr:rowOff>215900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5722F530-1D95-4B82-8C16-D337E53AF429}"/>
            </a:ext>
          </a:extLst>
        </xdr:cNvPr>
        <xdr:cNvSpPr/>
      </xdr:nvSpPr>
      <xdr:spPr>
        <a:xfrm>
          <a:off x="292100" y="19367500"/>
          <a:ext cx="889000" cy="2984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</xdr:col>
      <xdr:colOff>82550</xdr:colOff>
      <xdr:row>86</xdr:row>
      <xdr:rowOff>0</xdr:rowOff>
    </xdr:from>
    <xdr:to>
      <xdr:col>6</xdr:col>
      <xdr:colOff>44450</xdr:colOff>
      <xdr:row>93</xdr:row>
      <xdr:rowOff>146050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C5032C0-3105-4800-AC80-952EDB33F651}"/>
            </a:ext>
          </a:extLst>
        </xdr:cNvPr>
        <xdr:cNvSpPr/>
      </xdr:nvSpPr>
      <xdr:spPr>
        <a:xfrm>
          <a:off x="279400" y="19678650"/>
          <a:ext cx="946150" cy="1746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6</xdr:col>
      <xdr:colOff>171450</xdr:colOff>
      <xdr:row>84</xdr:row>
      <xdr:rowOff>152400</xdr:rowOff>
    </xdr:from>
    <xdr:to>
      <xdr:col>12</xdr:col>
      <xdr:colOff>76200</xdr:colOff>
      <xdr:row>87</xdr:row>
      <xdr:rowOff>95250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DEE0097C-8872-4F25-B569-DC35FBB0FB16}"/>
            </a:ext>
          </a:extLst>
        </xdr:cNvPr>
        <xdr:cNvSpPr/>
      </xdr:nvSpPr>
      <xdr:spPr>
        <a:xfrm>
          <a:off x="1352550" y="19373850"/>
          <a:ext cx="1085850" cy="6286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</xdr:col>
      <xdr:colOff>184150</xdr:colOff>
      <xdr:row>82</xdr:row>
      <xdr:rowOff>215900</xdr:rowOff>
    </xdr:from>
    <xdr:to>
      <xdr:col>5</xdr:col>
      <xdr:colOff>0</xdr:colOff>
      <xdr:row>84</xdr:row>
      <xdr:rowOff>63500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CA5150B-5C5A-4C12-BBE4-91DFD4255EF2}"/>
            </a:ext>
          </a:extLst>
        </xdr:cNvPr>
        <xdr:cNvSpPr/>
      </xdr:nvSpPr>
      <xdr:spPr>
        <a:xfrm>
          <a:off x="577850" y="1898015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3-1</a:t>
          </a:r>
          <a:endParaRPr kumimoji="1" lang="ja-JP" altLang="en-US" sz="1100" kern="1200"/>
        </a:p>
      </xdr:txBody>
    </xdr:sp>
    <xdr:clientData/>
  </xdr:twoCellAnchor>
  <xdr:twoCellAnchor>
    <xdr:from>
      <xdr:col>7</xdr:col>
      <xdr:colOff>152400</xdr:colOff>
      <xdr:row>82</xdr:row>
      <xdr:rowOff>209550</xdr:rowOff>
    </xdr:from>
    <xdr:to>
      <xdr:col>9</xdr:col>
      <xdr:colOff>165100</xdr:colOff>
      <xdr:row>84</xdr:row>
      <xdr:rowOff>57150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997F7CDA-6812-4E0E-B90A-4ED58FE53321}"/>
            </a:ext>
          </a:extLst>
        </xdr:cNvPr>
        <xdr:cNvSpPr/>
      </xdr:nvSpPr>
      <xdr:spPr>
        <a:xfrm>
          <a:off x="1530350" y="189738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3-2</a:t>
          </a:r>
          <a:endParaRPr kumimoji="1" lang="ja-JP" altLang="en-US" sz="1100" kern="1200"/>
        </a:p>
      </xdr:txBody>
    </xdr:sp>
    <xdr:clientData/>
  </xdr:twoCellAnchor>
  <xdr:twoCellAnchor>
    <xdr:from>
      <xdr:col>6</xdr:col>
      <xdr:colOff>114300</xdr:colOff>
      <xdr:row>88</xdr:row>
      <xdr:rowOff>158750</xdr:rowOff>
    </xdr:from>
    <xdr:to>
      <xdr:col>8</xdr:col>
      <xdr:colOff>127000</xdr:colOff>
      <xdr:row>90</xdr:row>
      <xdr:rowOff>6350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BF4D4F6B-EFC2-40E7-880A-A67526EC7745}"/>
            </a:ext>
          </a:extLst>
        </xdr:cNvPr>
        <xdr:cNvSpPr/>
      </xdr:nvSpPr>
      <xdr:spPr>
        <a:xfrm>
          <a:off x="1295400" y="202946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3-2</a:t>
          </a:r>
          <a:endParaRPr kumimoji="1" lang="ja-JP" altLang="en-US" sz="1100" kern="1200"/>
        </a:p>
      </xdr:txBody>
    </xdr:sp>
    <xdr:clientData/>
  </xdr:twoCellAnchor>
  <xdr:twoCellAnchor>
    <xdr:from>
      <xdr:col>19</xdr:col>
      <xdr:colOff>12700</xdr:colOff>
      <xdr:row>106</xdr:row>
      <xdr:rowOff>12700</xdr:rowOff>
    </xdr:from>
    <xdr:to>
      <xdr:col>21</xdr:col>
      <xdr:colOff>57150</xdr:colOff>
      <xdr:row>106</xdr:row>
      <xdr:rowOff>177800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477C3AAF-B333-42D6-8345-1873697300C6}"/>
            </a:ext>
          </a:extLst>
        </xdr:cNvPr>
        <xdr:cNvSpPr/>
      </xdr:nvSpPr>
      <xdr:spPr>
        <a:xfrm>
          <a:off x="3752850" y="24276050"/>
          <a:ext cx="438150" cy="165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18</xdr:col>
      <xdr:colOff>139700</xdr:colOff>
      <xdr:row>104</xdr:row>
      <xdr:rowOff>95250</xdr:rowOff>
    </xdr:from>
    <xdr:to>
      <xdr:col>20</xdr:col>
      <xdr:colOff>152400</xdr:colOff>
      <xdr:row>105</xdr:row>
      <xdr:rowOff>171450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C342F131-92EB-4D9D-90E7-4CF312A40466}"/>
            </a:ext>
          </a:extLst>
        </xdr:cNvPr>
        <xdr:cNvSpPr/>
      </xdr:nvSpPr>
      <xdr:spPr>
        <a:xfrm>
          <a:off x="3683000" y="2390140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4-1</a:t>
          </a:r>
          <a:endParaRPr kumimoji="1" lang="ja-JP" altLang="en-US" sz="1100" kern="1200"/>
        </a:p>
      </xdr:txBody>
    </xdr:sp>
    <xdr:clientData/>
  </xdr:twoCellAnchor>
  <xdr:twoCellAnchor>
    <xdr:from>
      <xdr:col>27</xdr:col>
      <xdr:colOff>57150</xdr:colOff>
      <xdr:row>105</xdr:row>
      <xdr:rowOff>196850</xdr:rowOff>
    </xdr:from>
    <xdr:to>
      <xdr:col>31</xdr:col>
      <xdr:colOff>114300</xdr:colOff>
      <xdr:row>107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91E2D395-81A4-4C77-AFE5-92F45E1BE1CE}"/>
            </a:ext>
          </a:extLst>
        </xdr:cNvPr>
        <xdr:cNvSpPr/>
      </xdr:nvSpPr>
      <xdr:spPr>
        <a:xfrm>
          <a:off x="5372100" y="24231600"/>
          <a:ext cx="844550" cy="349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26</xdr:col>
      <xdr:colOff>19050</xdr:colOff>
      <xdr:row>104</xdr:row>
      <xdr:rowOff>76200</xdr:rowOff>
    </xdr:from>
    <xdr:to>
      <xdr:col>28</xdr:col>
      <xdr:colOff>31750</xdr:colOff>
      <xdr:row>105</xdr:row>
      <xdr:rowOff>152400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451F23DA-91D1-49A5-9E08-620D9C455736}"/>
            </a:ext>
          </a:extLst>
        </xdr:cNvPr>
        <xdr:cNvSpPr/>
      </xdr:nvSpPr>
      <xdr:spPr>
        <a:xfrm>
          <a:off x="5137150" y="2388235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4-2</a:t>
          </a:r>
          <a:endParaRPr kumimoji="1" lang="ja-JP" altLang="en-US" sz="1100" kern="1200"/>
        </a:p>
      </xdr:txBody>
    </xdr:sp>
    <xdr:clientData/>
  </xdr:twoCellAnchor>
  <xdr:twoCellAnchor>
    <xdr:from>
      <xdr:col>5</xdr:col>
      <xdr:colOff>165100</xdr:colOff>
      <xdr:row>106</xdr:row>
      <xdr:rowOff>171450</xdr:rowOff>
    </xdr:from>
    <xdr:to>
      <xdr:col>21</xdr:col>
      <xdr:colOff>76200</xdr:colOff>
      <xdr:row>115</xdr:row>
      <xdr:rowOff>120650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9BF4DC20-152A-4323-8CFD-4252E48D7BBC}"/>
            </a:ext>
          </a:extLst>
        </xdr:cNvPr>
        <xdr:cNvSpPr/>
      </xdr:nvSpPr>
      <xdr:spPr>
        <a:xfrm>
          <a:off x="1149350" y="24434800"/>
          <a:ext cx="3060700" cy="20066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4</xdr:col>
      <xdr:colOff>127000</xdr:colOff>
      <xdr:row>105</xdr:row>
      <xdr:rowOff>50800</xdr:rowOff>
    </xdr:from>
    <xdr:to>
      <xdr:col>6</xdr:col>
      <xdr:colOff>139700</xdr:colOff>
      <xdr:row>106</xdr:row>
      <xdr:rowOff>127000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E27A772F-EB8E-4618-A0E3-F54EF0435081}"/>
            </a:ext>
          </a:extLst>
        </xdr:cNvPr>
        <xdr:cNvSpPr/>
      </xdr:nvSpPr>
      <xdr:spPr>
        <a:xfrm>
          <a:off x="914400" y="24085550"/>
          <a:ext cx="40640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4-3</a:t>
          </a:r>
          <a:endParaRPr kumimoji="1" lang="ja-JP" altLang="en-US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99786</xdr:rowOff>
    </xdr:from>
    <xdr:to>
      <xdr:col>13</xdr:col>
      <xdr:colOff>54055</xdr:colOff>
      <xdr:row>10</xdr:row>
      <xdr:rowOff>70650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CC24FE1-0ED1-42FD-864E-F76263BA2D43}"/>
            </a:ext>
          </a:extLst>
        </xdr:cNvPr>
        <xdr:cNvSpPr/>
      </xdr:nvSpPr>
      <xdr:spPr>
        <a:xfrm>
          <a:off x="152400" y="798286"/>
          <a:ext cx="2295605" cy="69476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スマホアプリ</a:t>
          </a:r>
          <a:endParaRPr kumimoji="1" lang="en-US" altLang="ja-JP" sz="1100" kern="1200"/>
        </a:p>
        <a:p>
          <a:pPr algn="l"/>
          <a:r>
            <a:rPr kumimoji="1" lang="ja-JP" altLang="en-US" sz="1100" kern="1200"/>
            <a:t>（ハウスメーカー様作成アプリ）</a:t>
          </a:r>
        </a:p>
      </xdr:txBody>
    </xdr:sp>
    <xdr:clientData/>
  </xdr:twoCellAnchor>
  <xdr:twoCellAnchor>
    <xdr:from>
      <xdr:col>21</xdr:col>
      <xdr:colOff>160884</xdr:colOff>
      <xdr:row>4</xdr:row>
      <xdr:rowOff>99786</xdr:rowOff>
    </xdr:from>
    <xdr:to>
      <xdr:col>26</xdr:col>
      <xdr:colOff>80576</xdr:colOff>
      <xdr:row>10</xdr:row>
      <xdr:rowOff>70649</xdr:rowOff>
    </xdr:to>
    <xdr:sp macro="" textlink="">
      <xdr:nvSpPr>
        <xdr:cNvPr id="9" name="フローチャート: 書類 8">
          <a:extLst>
            <a:ext uri="{FF2B5EF4-FFF2-40B4-BE49-F238E27FC236}">
              <a16:creationId xmlns:a16="http://schemas.microsoft.com/office/drawing/2014/main" id="{5BF279A3-3CB7-4A30-AEAB-93F01E97F1DE}"/>
            </a:ext>
          </a:extLst>
        </xdr:cNvPr>
        <xdr:cNvSpPr/>
      </xdr:nvSpPr>
      <xdr:spPr>
        <a:xfrm>
          <a:off x="4028034" y="798286"/>
          <a:ext cx="840442" cy="694763"/>
        </a:xfrm>
        <a:prstGeom prst="flowChartDocumen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>
              <a:solidFill>
                <a:sysClr val="windowText" lastClr="000000"/>
              </a:solidFill>
            </a:rPr>
            <a:t>CSV</a:t>
          </a:r>
          <a:endParaRPr kumimoji="1" lang="ja-JP" altLang="en-US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54055</xdr:colOff>
      <xdr:row>7</xdr:row>
      <xdr:rowOff>85218</xdr:rowOff>
    </xdr:from>
    <xdr:to>
      <xdr:col>21</xdr:col>
      <xdr:colOff>160884</xdr:colOff>
      <xdr:row>7</xdr:row>
      <xdr:rowOff>85218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1EFA71-6FFA-497C-B840-252828B05853}"/>
            </a:ext>
          </a:extLst>
        </xdr:cNvPr>
        <xdr:cNvCxnSpPr>
          <a:stCxn id="8" idx="3"/>
          <a:endCxn id="9" idx="1"/>
        </xdr:cNvCxnSpPr>
      </xdr:nvCxnSpPr>
      <xdr:spPr>
        <a:xfrm>
          <a:off x="2448005" y="1145668"/>
          <a:ext cx="1580029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47705</xdr:colOff>
      <xdr:row>4</xdr:row>
      <xdr:rowOff>63500</xdr:rowOff>
    </xdr:from>
    <xdr:to>
      <xdr:col>48</xdr:col>
      <xdr:colOff>162645</xdr:colOff>
      <xdr:row>10</xdr:row>
      <xdr:rowOff>70650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2386B5B-65AC-42FC-AA49-5F7EBB813033}"/>
            </a:ext>
          </a:extLst>
        </xdr:cNvPr>
        <xdr:cNvSpPr/>
      </xdr:nvSpPr>
      <xdr:spPr>
        <a:xfrm>
          <a:off x="7782005" y="762000"/>
          <a:ext cx="1219840" cy="7310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太陽光発電</a:t>
          </a:r>
          <a:r>
            <a:rPr kumimoji="1" lang="en-US" altLang="ja-JP" sz="1100" kern="1200"/>
            <a:t>.xlsm</a:t>
          </a:r>
          <a:endParaRPr kumimoji="1" lang="ja-JP" altLang="en-US" sz="1100" kern="1200"/>
        </a:p>
      </xdr:txBody>
    </xdr:sp>
    <xdr:clientData/>
  </xdr:twoCellAnchor>
  <xdr:twoCellAnchor>
    <xdr:from>
      <xdr:col>26</xdr:col>
      <xdr:colOff>80576</xdr:colOff>
      <xdr:row>7</xdr:row>
      <xdr:rowOff>67075</xdr:rowOff>
    </xdr:from>
    <xdr:to>
      <xdr:col>42</xdr:col>
      <xdr:colOff>47705</xdr:colOff>
      <xdr:row>7</xdr:row>
      <xdr:rowOff>85218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BA3A721-5260-440C-8FCC-504644A72F5B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4868476" y="1127525"/>
          <a:ext cx="2913529" cy="1814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8"/>
  <sheetViews>
    <sheetView showGridLines="0" tabSelected="1" zoomScale="70" zoomScaleNormal="70" workbookViewId="0"/>
  </sheetViews>
  <sheetFormatPr defaultColWidth="2.4140625" defaultRowHeight="9.5"/>
  <cols>
    <col min="1" max="16384" width="2.41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84" t="s">
        <v>12</v>
      </c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87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87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87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87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87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87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87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87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87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87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87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87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90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93" t="s">
        <v>7</v>
      </c>
      <c r="AG37" s="93"/>
      <c r="AH37" s="93"/>
      <c r="AI37" s="93"/>
      <c r="AJ37" s="93"/>
      <c r="AK37" s="93"/>
      <c r="AL37" s="94" t="s">
        <v>0</v>
      </c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93"/>
      <c r="AG38" s="93"/>
      <c r="AH38" s="93"/>
      <c r="AI38" s="93"/>
      <c r="AJ38" s="93"/>
      <c r="AK38" s="93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93" t="s">
        <v>8</v>
      </c>
      <c r="AG39" s="93"/>
      <c r="AH39" s="93"/>
      <c r="AI39" s="93"/>
      <c r="AJ39" s="93"/>
      <c r="AK39" s="93"/>
      <c r="AL39" s="94" t="s">
        <v>23</v>
      </c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93"/>
      <c r="AG40" s="93"/>
      <c r="AH40" s="93"/>
      <c r="AI40" s="93"/>
      <c r="AJ40" s="93"/>
      <c r="AK40" s="93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93" t="s">
        <v>9</v>
      </c>
      <c r="AG41" s="93"/>
      <c r="AH41" s="93"/>
      <c r="AI41" s="93"/>
      <c r="AJ41" s="93"/>
      <c r="AK41" s="93"/>
      <c r="AL41" s="94" t="s">
        <v>6</v>
      </c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93"/>
      <c r="AG42" s="93"/>
      <c r="AH42" s="93"/>
      <c r="AI42" s="93"/>
      <c r="AJ42" s="93"/>
      <c r="AK42" s="93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3" t="s">
        <v>10</v>
      </c>
      <c r="AG43" s="93"/>
      <c r="AH43" s="93"/>
      <c r="AI43" s="93"/>
      <c r="AJ43" s="93"/>
      <c r="AK43" s="93"/>
      <c r="AL43" s="95">
        <v>45635</v>
      </c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3"/>
      <c r="AG44" s="93"/>
      <c r="AH44" s="93"/>
      <c r="AI44" s="93"/>
      <c r="AJ44" s="93"/>
      <c r="AK44" s="93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3" t="s">
        <v>11</v>
      </c>
      <c r="AG45" s="93"/>
      <c r="AH45" s="93"/>
      <c r="AI45" s="93"/>
      <c r="AJ45" s="93"/>
      <c r="AK45" s="93"/>
      <c r="AL45" s="94" t="s">
        <v>4</v>
      </c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3"/>
      <c r="AG46" s="93"/>
      <c r="AH46" s="93"/>
      <c r="AI46" s="93"/>
      <c r="AJ46" s="93"/>
      <c r="AK46" s="93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7"/>
    </row>
    <row r="48" spans="1:5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3"/>
    </row>
  </sheetData>
  <mergeCells count="11">
    <mergeCell ref="AF41:AK42"/>
    <mergeCell ref="AL41:AY42"/>
    <mergeCell ref="AF43:AK44"/>
    <mergeCell ref="AL43:AY44"/>
    <mergeCell ref="AF45:AK46"/>
    <mergeCell ref="AL45:AY46"/>
    <mergeCell ref="I9:AR22"/>
    <mergeCell ref="AF37:AK38"/>
    <mergeCell ref="AL37:AY38"/>
    <mergeCell ref="AF39:AK40"/>
    <mergeCell ref="AL39:AY40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5570-4024-45AD-8A34-AABEA6C59DBC}">
  <sheetPr codeName="Sheet2"/>
  <dimension ref="A1:BF5"/>
  <sheetViews>
    <sheetView showGridLines="0" zoomScale="85" zoomScaleNormal="85" workbookViewId="0">
      <selection sqref="A1:K2"/>
    </sheetView>
  </sheetViews>
  <sheetFormatPr defaultColWidth="2.58203125" defaultRowHeight="18"/>
  <sheetData>
    <row r="1" spans="1:58" ht="18" customHeight="1">
      <c r="A1" s="101" t="s">
        <v>13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 t="s">
        <v>14</v>
      </c>
      <c r="M1" s="102"/>
      <c r="N1" s="102"/>
      <c r="O1" s="102"/>
      <c r="P1" s="102"/>
      <c r="Q1" s="102"/>
      <c r="R1" s="102"/>
      <c r="S1" s="102"/>
      <c r="T1" s="102"/>
      <c r="U1" s="103" t="s">
        <v>15</v>
      </c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5"/>
      <c r="AJ1" s="106" t="s">
        <v>16</v>
      </c>
      <c r="AK1" s="106"/>
      <c r="AL1" s="106"/>
      <c r="AM1" s="106"/>
      <c r="AN1" s="106"/>
      <c r="AO1" s="107" t="s">
        <v>4</v>
      </c>
      <c r="AP1" s="107"/>
      <c r="AQ1" s="107"/>
      <c r="AR1" s="107"/>
      <c r="AS1" s="107"/>
      <c r="AT1" s="107"/>
      <c r="AU1" s="107"/>
      <c r="AV1" s="106" t="s">
        <v>17</v>
      </c>
      <c r="AW1" s="106"/>
      <c r="AX1" s="106"/>
      <c r="AY1" s="106"/>
      <c r="AZ1" s="106"/>
      <c r="BA1" s="107"/>
      <c r="BB1" s="107"/>
      <c r="BC1" s="107"/>
      <c r="BD1" s="107"/>
      <c r="BE1" s="107"/>
      <c r="BF1" s="107"/>
    </row>
    <row r="2" spans="1:58" ht="18" customHeight="1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 t="s">
        <v>18</v>
      </c>
      <c r="M2" s="102"/>
      <c r="N2" s="102"/>
      <c r="O2" s="102"/>
      <c r="P2" s="102"/>
      <c r="Q2" s="102"/>
      <c r="R2" s="102"/>
      <c r="S2" s="102"/>
      <c r="T2" s="102"/>
      <c r="U2" s="103" t="s">
        <v>24</v>
      </c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5"/>
      <c r="AJ2" s="106" t="s">
        <v>19</v>
      </c>
      <c r="AK2" s="106"/>
      <c r="AL2" s="106"/>
      <c r="AM2" s="106"/>
      <c r="AN2" s="106"/>
      <c r="AO2" s="108">
        <v>45635</v>
      </c>
      <c r="AP2" s="107"/>
      <c r="AQ2" s="107"/>
      <c r="AR2" s="107"/>
      <c r="AS2" s="107"/>
      <c r="AT2" s="107"/>
      <c r="AU2" s="107"/>
      <c r="AV2" s="106" t="s">
        <v>20</v>
      </c>
      <c r="AW2" s="106"/>
      <c r="AX2" s="106"/>
      <c r="AY2" s="106"/>
      <c r="AZ2" s="106"/>
      <c r="BA2" s="107"/>
      <c r="BB2" s="107"/>
      <c r="BC2" s="107"/>
      <c r="BD2" s="107"/>
      <c r="BE2" s="107"/>
      <c r="BF2" s="107"/>
    </row>
    <row r="3" spans="1:58" ht="9" customHeight="1"/>
    <row r="4" spans="1:58">
      <c r="A4" s="96" t="s">
        <v>1</v>
      </c>
      <c r="B4" s="97"/>
      <c r="C4" s="97"/>
      <c r="D4" s="97"/>
      <c r="E4" s="98"/>
      <c r="F4" s="96" t="s">
        <v>2</v>
      </c>
      <c r="G4" s="97"/>
      <c r="H4" s="97"/>
      <c r="I4" s="97"/>
      <c r="J4" s="97"/>
      <c r="K4" s="98"/>
      <c r="L4" s="100" t="s">
        <v>21</v>
      </c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 t="s">
        <v>22</v>
      </c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 t="s">
        <v>3</v>
      </c>
      <c r="AW4" s="100"/>
      <c r="AX4" s="100"/>
      <c r="AY4" s="100"/>
      <c r="AZ4" s="100"/>
      <c r="BA4" s="100"/>
      <c r="BB4" s="100"/>
      <c r="BC4" s="100"/>
      <c r="BD4" s="100"/>
      <c r="BE4" s="100"/>
      <c r="BF4" s="100"/>
    </row>
    <row r="5" spans="1:58">
      <c r="A5" s="96" t="s">
        <v>6</v>
      </c>
      <c r="B5" s="97"/>
      <c r="C5" s="97"/>
      <c r="D5" s="97"/>
      <c r="E5" s="98"/>
      <c r="F5" s="99">
        <v>45635</v>
      </c>
      <c r="G5" s="97"/>
      <c r="H5" s="97"/>
      <c r="I5" s="97"/>
      <c r="J5" s="97"/>
      <c r="K5" s="98"/>
      <c r="L5" s="100" t="s">
        <v>5</v>
      </c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 t="s">
        <v>4</v>
      </c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</row>
  </sheetData>
  <mergeCells count="23">
    <mergeCell ref="AJ4:AU4"/>
    <mergeCell ref="AV4:BF4"/>
    <mergeCell ref="L5:AI5"/>
    <mergeCell ref="AJ5:AU5"/>
    <mergeCell ref="AV5:BF5"/>
    <mergeCell ref="AV1:AZ1"/>
    <mergeCell ref="BA1:BF1"/>
    <mergeCell ref="L2:T2"/>
    <mergeCell ref="U2:AI2"/>
    <mergeCell ref="AJ2:AN2"/>
    <mergeCell ref="AO2:AU2"/>
    <mergeCell ref="AV2:AZ2"/>
    <mergeCell ref="BA2:BF2"/>
    <mergeCell ref="A1:K2"/>
    <mergeCell ref="L1:T1"/>
    <mergeCell ref="U1:AI1"/>
    <mergeCell ref="AJ1:AN1"/>
    <mergeCell ref="AO1:AU1"/>
    <mergeCell ref="A5:E5"/>
    <mergeCell ref="F5:K5"/>
    <mergeCell ref="A4:E4"/>
    <mergeCell ref="F4:K4"/>
    <mergeCell ref="L4:AI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B7D8-2CEF-4063-935E-68C60BBCBF9A}">
  <sheetPr codeName="Sheet3"/>
  <dimension ref="A1:BF126"/>
  <sheetViews>
    <sheetView zoomScaleNormal="100" workbookViewId="0">
      <selection sqref="A1:K2"/>
    </sheetView>
  </sheetViews>
  <sheetFormatPr defaultColWidth="2.58203125" defaultRowHeight="18"/>
  <cols>
    <col min="34" max="58" width="2.58203125" style="48"/>
  </cols>
  <sheetData>
    <row r="1" spans="1:58">
      <c r="A1" s="101" t="s">
        <v>33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 t="s">
        <v>14</v>
      </c>
      <c r="M1" s="102"/>
      <c r="N1" s="102"/>
      <c r="O1" s="102"/>
      <c r="P1" s="102"/>
      <c r="Q1" s="102"/>
      <c r="R1" s="102"/>
      <c r="S1" s="102"/>
      <c r="T1" s="102"/>
      <c r="U1" s="103" t="s">
        <v>15</v>
      </c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5"/>
      <c r="AJ1" s="106" t="s">
        <v>16</v>
      </c>
      <c r="AK1" s="106"/>
      <c r="AL1" s="106"/>
      <c r="AM1" s="106"/>
      <c r="AN1" s="106"/>
      <c r="AO1" s="107" t="str">
        <f>変更履歴!AO1</f>
        <v>鷹木</v>
      </c>
      <c r="AP1" s="107"/>
      <c r="AQ1" s="107"/>
      <c r="AR1" s="107"/>
      <c r="AS1" s="107"/>
      <c r="AT1" s="107"/>
      <c r="AU1" s="107"/>
      <c r="AV1" s="106" t="s">
        <v>17</v>
      </c>
      <c r="AW1" s="106"/>
      <c r="AX1" s="106"/>
      <c r="AY1" s="106"/>
      <c r="AZ1" s="106"/>
      <c r="BA1" s="107"/>
      <c r="BB1" s="107"/>
      <c r="BC1" s="107"/>
      <c r="BD1" s="107"/>
      <c r="BE1" s="107"/>
      <c r="BF1" s="107"/>
    </row>
    <row r="2" spans="1:58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 t="s">
        <v>18</v>
      </c>
      <c r="M2" s="102"/>
      <c r="N2" s="102"/>
      <c r="O2" s="102"/>
      <c r="P2" s="102"/>
      <c r="Q2" s="102"/>
      <c r="R2" s="102"/>
      <c r="S2" s="102"/>
      <c r="T2" s="102"/>
      <c r="U2" s="103" t="s">
        <v>24</v>
      </c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5"/>
      <c r="AJ2" s="106" t="s">
        <v>19</v>
      </c>
      <c r="AK2" s="106"/>
      <c r="AL2" s="106"/>
      <c r="AM2" s="106"/>
      <c r="AN2" s="106"/>
      <c r="AO2" s="108">
        <f>変更履歴!AO2</f>
        <v>45635</v>
      </c>
      <c r="AP2" s="108"/>
      <c r="AQ2" s="108"/>
      <c r="AR2" s="108"/>
      <c r="AS2" s="108"/>
      <c r="AT2" s="108"/>
      <c r="AU2" s="108"/>
      <c r="AV2" s="106" t="s">
        <v>20</v>
      </c>
      <c r="AW2" s="106"/>
      <c r="AX2" s="106"/>
      <c r="AY2" s="106"/>
      <c r="AZ2" s="106"/>
      <c r="BA2" s="107"/>
      <c r="BB2" s="107"/>
      <c r="BC2" s="107"/>
      <c r="BD2" s="107"/>
      <c r="BE2" s="107"/>
      <c r="BF2" s="107"/>
    </row>
    <row r="3" spans="1:58">
      <c r="A3" s="14"/>
      <c r="B3" s="15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/>
      <c r="BB3"/>
      <c r="BC3"/>
      <c r="BD3"/>
      <c r="BE3"/>
      <c r="BF3"/>
    </row>
    <row r="4" spans="1:58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1" t="s">
        <v>26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3"/>
    </row>
    <row r="5" spans="1:58">
      <c r="A5" s="67" t="s">
        <v>27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46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F5" s="49"/>
    </row>
    <row r="6" spans="1:58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50" t="s">
        <v>40</v>
      </c>
      <c r="AI6" s="51" t="s">
        <v>41</v>
      </c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F6" s="49"/>
    </row>
    <row r="7" spans="1:58" ht="17.5" customHeight="1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50"/>
      <c r="AI7" s="51" t="s">
        <v>48</v>
      </c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F7" s="49"/>
    </row>
    <row r="8" spans="1:58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50"/>
      <c r="AI8" s="51" t="s">
        <v>103</v>
      </c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F8" s="49"/>
    </row>
    <row r="9" spans="1:58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50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F9" s="49"/>
    </row>
    <row r="10" spans="1:58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50" t="s">
        <v>42</v>
      </c>
      <c r="AI10" s="51" t="s">
        <v>43</v>
      </c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F10" s="49"/>
    </row>
    <row r="11" spans="1:58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50"/>
      <c r="AI11" s="51" t="s">
        <v>104</v>
      </c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F11" s="49"/>
    </row>
    <row r="12" spans="1:58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50"/>
      <c r="AI12" s="51" t="s">
        <v>101</v>
      </c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F12" s="49"/>
    </row>
    <row r="13" spans="1:58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50"/>
      <c r="AI13" s="51" t="s">
        <v>102</v>
      </c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F13" s="49"/>
    </row>
    <row r="14" spans="1:58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50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F14" s="49"/>
    </row>
    <row r="15" spans="1:58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50" t="s">
        <v>44</v>
      </c>
      <c r="AI15" s="51" t="s">
        <v>45</v>
      </c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F15" s="49"/>
    </row>
    <row r="16" spans="1:58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50"/>
      <c r="AI16" s="51" t="s">
        <v>105</v>
      </c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F16" s="49"/>
    </row>
    <row r="17" spans="1:58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50"/>
      <c r="AI17" s="51" t="s">
        <v>106</v>
      </c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F17" s="49"/>
    </row>
    <row r="18" spans="1:58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50"/>
      <c r="AI18" s="51" t="s">
        <v>103</v>
      </c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F18" s="49"/>
    </row>
    <row r="19" spans="1:58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50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F19" s="49"/>
    </row>
    <row r="20" spans="1:58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50" t="s">
        <v>46</v>
      </c>
      <c r="AI20" s="51" t="s">
        <v>47</v>
      </c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F20" s="49"/>
    </row>
    <row r="21" spans="1:58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50"/>
      <c r="AI21" s="51" t="s">
        <v>49</v>
      </c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F21" s="49"/>
    </row>
    <row r="22" spans="1:58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50"/>
      <c r="AI22" s="51" t="s">
        <v>50</v>
      </c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F22" s="49"/>
    </row>
    <row r="23" spans="1:58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50"/>
      <c r="AI23" s="51" t="s">
        <v>51</v>
      </c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F23" s="49"/>
    </row>
    <row r="24" spans="1:58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50"/>
      <c r="AI24" s="51" t="s">
        <v>52</v>
      </c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F24" s="49"/>
    </row>
    <row r="25" spans="1:58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50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F25" s="49"/>
    </row>
    <row r="26" spans="1:58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50" t="s">
        <v>53</v>
      </c>
      <c r="AI26" s="51" t="s">
        <v>54</v>
      </c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F26" s="49"/>
    </row>
    <row r="27" spans="1:58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50"/>
      <c r="AI27" s="51" t="s">
        <v>55</v>
      </c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F27" s="49"/>
    </row>
    <row r="28" spans="1:58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50"/>
      <c r="AI28" s="51" t="s">
        <v>56</v>
      </c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F28" s="49"/>
    </row>
    <row r="29" spans="1:58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50"/>
      <c r="AI29" s="51"/>
      <c r="AJ29" s="51" t="s">
        <v>64</v>
      </c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F29" s="49"/>
    </row>
    <row r="30" spans="1:58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50"/>
      <c r="AI30" s="51" t="s">
        <v>57</v>
      </c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F30" s="49"/>
    </row>
    <row r="31" spans="1:58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50"/>
      <c r="AI31" s="51"/>
      <c r="AJ31" s="51" t="s">
        <v>59</v>
      </c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F31" s="49"/>
    </row>
    <row r="32" spans="1:58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50"/>
      <c r="AI32" s="51" t="s">
        <v>60</v>
      </c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F32" s="49"/>
    </row>
    <row r="33" spans="1:58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50"/>
      <c r="AI33" s="51"/>
      <c r="AJ33" s="51" t="s">
        <v>61</v>
      </c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F33" s="49"/>
    </row>
    <row r="34" spans="1:58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50"/>
      <c r="AI34" s="51" t="s">
        <v>62</v>
      </c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F34" s="49"/>
    </row>
    <row r="35" spans="1:58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50"/>
      <c r="AI35" s="51"/>
      <c r="AJ35" s="51" t="s">
        <v>63</v>
      </c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F35" s="49"/>
    </row>
    <row r="36" spans="1:58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50"/>
      <c r="AI36" s="51" t="s">
        <v>65</v>
      </c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F36" s="49"/>
    </row>
    <row r="37" spans="1:58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50"/>
      <c r="AI37" s="51"/>
      <c r="AJ37" s="51" t="s">
        <v>66</v>
      </c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F37" s="49"/>
    </row>
    <row r="38" spans="1:58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50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F38" s="49"/>
    </row>
    <row r="39" spans="1:58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50" t="s">
        <v>67</v>
      </c>
      <c r="AI39" s="51" t="s">
        <v>68</v>
      </c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F39" s="49"/>
    </row>
    <row r="40" spans="1:58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50"/>
      <c r="AI40" s="51" t="s">
        <v>69</v>
      </c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F40" s="49"/>
    </row>
    <row r="41" spans="1:58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50"/>
      <c r="AI41" s="51"/>
      <c r="AJ41" s="51" t="s">
        <v>70</v>
      </c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F41" s="49"/>
    </row>
    <row r="42" spans="1:58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50"/>
      <c r="AI42" s="51" t="s">
        <v>71</v>
      </c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F42" s="49"/>
    </row>
    <row r="43" spans="1:58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50"/>
      <c r="AI43" s="51"/>
      <c r="AJ43" s="51" t="s">
        <v>72</v>
      </c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F43" s="49"/>
    </row>
    <row r="44" spans="1:58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50"/>
      <c r="AI44" s="51" t="s">
        <v>73</v>
      </c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F44" s="49"/>
    </row>
    <row r="45" spans="1:58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50"/>
      <c r="AI45" s="51"/>
      <c r="AJ45" s="51" t="s">
        <v>74</v>
      </c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F45" s="49"/>
    </row>
    <row r="46" spans="1:58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50"/>
      <c r="AI46" s="51"/>
      <c r="AJ46" s="51" t="s">
        <v>75</v>
      </c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F46" s="49"/>
    </row>
    <row r="47" spans="1:58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50"/>
      <c r="AI47" s="51" t="s">
        <v>76</v>
      </c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F47" s="49"/>
    </row>
    <row r="48" spans="1:58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50"/>
      <c r="AI48" s="51"/>
      <c r="AJ48" s="51" t="s">
        <v>58</v>
      </c>
      <c r="AK48" s="51" t="s">
        <v>82</v>
      </c>
      <c r="AL48" s="51"/>
      <c r="AM48" s="51"/>
      <c r="AO48" s="51" t="s">
        <v>77</v>
      </c>
      <c r="AP48" s="51" t="s">
        <v>79</v>
      </c>
      <c r="AQ48" s="51" t="s">
        <v>80</v>
      </c>
      <c r="AR48" s="51"/>
      <c r="AS48" s="51" t="s">
        <v>77</v>
      </c>
      <c r="AT48" s="51" t="s">
        <v>78</v>
      </c>
      <c r="AU48" s="51"/>
      <c r="AV48" s="51" t="s">
        <v>81</v>
      </c>
      <c r="AW48" s="51"/>
      <c r="AX48" s="51"/>
      <c r="AY48" s="51"/>
      <c r="AZ48" s="51"/>
      <c r="BF48" s="49"/>
    </row>
    <row r="49" spans="1:58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50"/>
      <c r="AI49" s="51"/>
      <c r="AJ49" s="51"/>
      <c r="AK49" s="51" t="s">
        <v>107</v>
      </c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F49" s="49"/>
    </row>
    <row r="50" spans="1:58" ht="18.5" thickBot="1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50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F50" s="49"/>
    </row>
    <row r="51" spans="1:58" ht="18.5" thickTop="1">
      <c r="A51" s="68" t="s">
        <v>37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52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4"/>
      <c r="BB51" s="54"/>
      <c r="BC51" s="54"/>
      <c r="BD51" s="54"/>
      <c r="BE51" s="54"/>
      <c r="BF51" s="55"/>
    </row>
    <row r="52" spans="1:58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50" t="s">
        <v>83</v>
      </c>
      <c r="AI52" s="51" t="s">
        <v>84</v>
      </c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F52" s="49"/>
    </row>
    <row r="53" spans="1:58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50"/>
      <c r="AI53" s="51" t="s">
        <v>89</v>
      </c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F53" s="49"/>
    </row>
    <row r="54" spans="1:58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64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F54" s="49"/>
    </row>
    <row r="55" spans="1:58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50" t="s">
        <v>86</v>
      </c>
      <c r="AI55" s="51" t="s">
        <v>87</v>
      </c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F55" s="49"/>
    </row>
    <row r="56" spans="1:58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50"/>
      <c r="AI56" s="51" t="s">
        <v>90</v>
      </c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F56" s="49"/>
    </row>
    <row r="57" spans="1:58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50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F57" s="49"/>
    </row>
    <row r="58" spans="1:58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50" t="s">
        <v>85</v>
      </c>
      <c r="AI58" s="51" t="s">
        <v>88</v>
      </c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F58" s="49"/>
    </row>
    <row r="59" spans="1:58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50"/>
      <c r="AI59" s="51" t="s">
        <v>91</v>
      </c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F59" s="49"/>
    </row>
    <row r="60" spans="1:58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50"/>
      <c r="AI60" s="51"/>
      <c r="AJ60" s="51" t="s">
        <v>92</v>
      </c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F60" s="49"/>
    </row>
    <row r="61" spans="1:58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50"/>
      <c r="AI61" s="51" t="s">
        <v>93</v>
      </c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F61" s="49"/>
    </row>
    <row r="62" spans="1:58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50"/>
      <c r="AI62" s="51"/>
      <c r="AJ62" s="51" t="s">
        <v>94</v>
      </c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F62" s="49"/>
    </row>
    <row r="63" spans="1:58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50"/>
      <c r="AI63" s="51"/>
      <c r="AJ63" s="51" t="s">
        <v>95</v>
      </c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F63" s="49"/>
    </row>
    <row r="64" spans="1:58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50"/>
      <c r="AI64" s="51" t="s">
        <v>96</v>
      </c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F64" s="49"/>
    </row>
    <row r="65" spans="1:58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50"/>
      <c r="AI65" s="51"/>
      <c r="AJ65" s="51" t="s">
        <v>97</v>
      </c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F65" s="49"/>
    </row>
    <row r="66" spans="1:58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50"/>
      <c r="AI66" s="51" t="s">
        <v>108</v>
      </c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F66" s="49"/>
    </row>
    <row r="67" spans="1:58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50"/>
      <c r="AI67" s="51"/>
      <c r="AJ67" s="51" t="s">
        <v>109</v>
      </c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F67" s="49"/>
    </row>
    <row r="68" spans="1:58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50"/>
      <c r="AI68" s="51"/>
      <c r="AJ68" s="51" t="s">
        <v>110</v>
      </c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F68" s="49"/>
    </row>
    <row r="69" spans="1:58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50" t="s">
        <v>98</v>
      </c>
      <c r="AI69" s="51" t="s">
        <v>99</v>
      </c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F69" s="49"/>
    </row>
    <row r="70" spans="1:58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50"/>
      <c r="AI70" s="51" t="s">
        <v>100</v>
      </c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F70" s="49"/>
    </row>
    <row r="71" spans="1:58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50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F71" s="49"/>
    </row>
    <row r="72" spans="1:58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50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F72" s="49"/>
    </row>
    <row r="73" spans="1:58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50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F73" s="49"/>
    </row>
    <row r="74" spans="1:58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50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F74" s="49"/>
    </row>
    <row r="75" spans="1:58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50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F75" s="49"/>
    </row>
    <row r="76" spans="1:58" ht="18.5" thickBo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65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7"/>
    </row>
    <row r="77" spans="1:58" ht="18.5" thickTop="1">
      <c r="A77" s="66" t="s">
        <v>38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50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F77" s="49"/>
    </row>
    <row r="78" spans="1:58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50" t="s">
        <v>111</v>
      </c>
      <c r="AI78" s="51" t="s">
        <v>112</v>
      </c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F78" s="49"/>
    </row>
    <row r="79" spans="1:58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50"/>
      <c r="AI79" s="51" t="s">
        <v>113</v>
      </c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F79" s="49"/>
    </row>
    <row r="80" spans="1:58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50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F80" s="49"/>
    </row>
    <row r="81" spans="1:58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50" t="s">
        <v>114</v>
      </c>
      <c r="AI81" s="51" t="s">
        <v>115</v>
      </c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F81" s="49"/>
    </row>
    <row r="82" spans="1:58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50"/>
      <c r="AI82" s="51" t="s">
        <v>116</v>
      </c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F82" s="49"/>
    </row>
    <row r="83" spans="1:58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50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F83" s="49"/>
    </row>
    <row r="84" spans="1:58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50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F84" s="49"/>
    </row>
    <row r="85" spans="1:58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50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F85" s="49"/>
    </row>
    <row r="86" spans="1:58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50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F86" s="49"/>
    </row>
    <row r="87" spans="1:58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50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F87" s="49"/>
    </row>
    <row r="88" spans="1:58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50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F88" s="49"/>
    </row>
    <row r="89" spans="1:58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50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F89" s="49"/>
    </row>
    <row r="90" spans="1:58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50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F90" s="49"/>
    </row>
    <row r="91" spans="1:58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50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F91" s="49"/>
    </row>
    <row r="92" spans="1:58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50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F92" s="49"/>
    </row>
    <row r="93" spans="1:58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50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F93" s="49"/>
    </row>
    <row r="94" spans="1:58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50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F94" s="49"/>
    </row>
    <row r="95" spans="1:58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50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F95" s="49"/>
    </row>
    <row r="96" spans="1:58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50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F96" s="49"/>
    </row>
    <row r="97" spans="1:58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50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F97" s="49"/>
    </row>
    <row r="98" spans="1:58" ht="18.5" thickBot="1">
      <c r="A98" s="44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58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6"/>
      <c r="BB98" s="56"/>
      <c r="BC98" s="56"/>
      <c r="BD98" s="56"/>
      <c r="BE98" s="56"/>
      <c r="BF98" s="57"/>
    </row>
    <row r="99" spans="1:58" ht="18.5" thickTop="1">
      <c r="A99" s="66" t="s">
        <v>39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50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F99" s="49"/>
    </row>
    <row r="100" spans="1:58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50" t="s">
        <v>117</v>
      </c>
      <c r="AI100" s="51" t="s">
        <v>118</v>
      </c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F100" s="49"/>
    </row>
    <row r="101" spans="1:58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50"/>
      <c r="AI101" s="51" t="s">
        <v>119</v>
      </c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F101" s="49"/>
    </row>
    <row r="102" spans="1:58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50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F102" s="49"/>
    </row>
    <row r="103" spans="1:58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50" t="s">
        <v>120</v>
      </c>
      <c r="AI103" s="51" t="s">
        <v>121</v>
      </c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F103" s="49"/>
    </row>
    <row r="104" spans="1:58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50"/>
      <c r="AI104" s="51" t="s">
        <v>125</v>
      </c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F104" s="49"/>
    </row>
    <row r="105" spans="1:58">
      <c r="A105" s="17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50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F105" s="49"/>
    </row>
    <row r="106" spans="1:58">
      <c r="A106" s="17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50" t="s">
        <v>122</v>
      </c>
      <c r="AI106" s="51" t="s">
        <v>123</v>
      </c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F106" s="49"/>
    </row>
    <row r="107" spans="1:58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50"/>
      <c r="AI107" s="51" t="s">
        <v>124</v>
      </c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F107" s="49"/>
    </row>
    <row r="108" spans="1:58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50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F108" s="49"/>
    </row>
    <row r="109" spans="1:58">
      <c r="A109" s="17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50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F109" s="49"/>
    </row>
    <row r="110" spans="1:58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50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F110" s="49"/>
    </row>
    <row r="111" spans="1:58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50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F111" s="49"/>
    </row>
    <row r="112" spans="1:58">
      <c r="A112" s="17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50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F112" s="49"/>
    </row>
    <row r="113" spans="1:58">
      <c r="A113" s="17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50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F113" s="49"/>
    </row>
    <row r="114" spans="1:58">
      <c r="A114" s="17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50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F114" s="49"/>
    </row>
    <row r="115" spans="1:58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50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F115" s="49"/>
    </row>
    <row r="116" spans="1:58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50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F116" s="49"/>
    </row>
    <row r="117" spans="1:58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50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F117" s="49"/>
    </row>
    <row r="118" spans="1:58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50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F118" s="49"/>
    </row>
    <row r="119" spans="1:58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50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F119" s="49"/>
    </row>
    <row r="120" spans="1:58">
      <c r="A120" s="17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50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F120" s="49"/>
    </row>
    <row r="121" spans="1:58">
      <c r="A121" s="17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50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F121" s="49"/>
    </row>
    <row r="122" spans="1:58">
      <c r="A122" s="17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50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F122" s="49"/>
    </row>
    <row r="123" spans="1:58">
      <c r="A123" s="17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50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F123" s="49"/>
    </row>
    <row r="124" spans="1:58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50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F124" s="49"/>
    </row>
    <row r="125" spans="1:58">
      <c r="A125" s="17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50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F125" s="49"/>
    </row>
    <row r="126" spans="1:58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60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2"/>
      <c r="BB126" s="62"/>
      <c r="BC126" s="62"/>
      <c r="BD126" s="62"/>
      <c r="BE126" s="62"/>
      <c r="BF126" s="63"/>
    </row>
  </sheetData>
  <mergeCells count="13">
    <mergeCell ref="A1:K2"/>
    <mergeCell ref="L1:T1"/>
    <mergeCell ref="BA1:BF1"/>
    <mergeCell ref="L2:T2"/>
    <mergeCell ref="U2:AI2"/>
    <mergeCell ref="AJ2:AN2"/>
    <mergeCell ref="AO2:AU2"/>
    <mergeCell ref="AV2:AZ2"/>
    <mergeCell ref="BA2:BF2"/>
    <mergeCell ref="U1:AI1"/>
    <mergeCell ref="AJ1:AN1"/>
    <mergeCell ref="AO1:AU1"/>
    <mergeCell ref="AV1:AZ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9325-38DC-4400-945F-80677E9EAEF3}">
  <sheetPr codeName="Sheet4"/>
  <dimension ref="A1:BF30"/>
  <sheetViews>
    <sheetView showGridLines="0" topLeftCell="A11" workbookViewId="0">
      <selection sqref="A1:K2"/>
    </sheetView>
  </sheetViews>
  <sheetFormatPr defaultColWidth="2.4140625" defaultRowHeight="9.5"/>
  <cols>
    <col min="1" max="16384" width="2.4140625" style="24"/>
  </cols>
  <sheetData>
    <row r="1" spans="1:58" customFormat="1" ht="18">
      <c r="A1" s="101" t="s">
        <v>34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 t="s">
        <v>14</v>
      </c>
      <c r="M1" s="102"/>
      <c r="N1" s="102"/>
      <c r="O1" s="102"/>
      <c r="P1" s="102"/>
      <c r="Q1" s="102"/>
      <c r="R1" s="102"/>
      <c r="S1" s="102"/>
      <c r="T1" s="102"/>
      <c r="U1" s="103" t="s">
        <v>15</v>
      </c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5"/>
      <c r="AJ1" s="106" t="s">
        <v>16</v>
      </c>
      <c r="AK1" s="106"/>
      <c r="AL1" s="106"/>
      <c r="AM1" s="106"/>
      <c r="AN1" s="106"/>
      <c r="AO1" s="107" t="str">
        <f>変更履歴!AO1</f>
        <v>鷹木</v>
      </c>
      <c r="AP1" s="107"/>
      <c r="AQ1" s="107"/>
      <c r="AR1" s="107"/>
      <c r="AS1" s="107"/>
      <c r="AT1" s="107"/>
      <c r="AU1" s="107"/>
      <c r="AV1" s="106" t="s">
        <v>17</v>
      </c>
      <c r="AW1" s="106"/>
      <c r="AX1" s="106"/>
      <c r="AY1" s="106"/>
      <c r="AZ1" s="106"/>
      <c r="BA1" s="107"/>
      <c r="BB1" s="107"/>
      <c r="BC1" s="107"/>
      <c r="BD1" s="107"/>
      <c r="BE1" s="107"/>
      <c r="BF1" s="107"/>
    </row>
    <row r="2" spans="1:58" customFormat="1" ht="18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 t="s">
        <v>18</v>
      </c>
      <c r="M2" s="102"/>
      <c r="N2" s="102"/>
      <c r="O2" s="102"/>
      <c r="P2" s="102"/>
      <c r="Q2" s="102"/>
      <c r="R2" s="102"/>
      <c r="S2" s="102"/>
      <c r="T2" s="102"/>
      <c r="U2" s="103" t="s">
        <v>24</v>
      </c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5"/>
      <c r="AJ2" s="106" t="s">
        <v>19</v>
      </c>
      <c r="AK2" s="106"/>
      <c r="AL2" s="106"/>
      <c r="AM2" s="106"/>
      <c r="AN2" s="106"/>
      <c r="AO2" s="108">
        <f>変更履歴!AO2</f>
        <v>45635</v>
      </c>
      <c r="AP2" s="108"/>
      <c r="AQ2" s="108"/>
      <c r="AR2" s="108"/>
      <c r="AS2" s="108"/>
      <c r="AT2" s="108"/>
      <c r="AU2" s="108"/>
      <c r="AV2" s="106" t="s">
        <v>20</v>
      </c>
      <c r="AW2" s="106"/>
      <c r="AX2" s="106"/>
      <c r="AY2" s="106"/>
      <c r="AZ2" s="106"/>
      <c r="BA2" s="107"/>
      <c r="BB2" s="107"/>
      <c r="BC2" s="107"/>
      <c r="BD2" s="107"/>
      <c r="BE2" s="107"/>
      <c r="BF2" s="107"/>
    </row>
    <row r="3" spans="1:58">
      <c r="B3" s="25"/>
    </row>
    <row r="4" spans="1:58">
      <c r="A4" s="26" t="s">
        <v>28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8"/>
    </row>
    <row r="5" spans="1:58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8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4"/>
    </row>
    <row r="7" spans="1:58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 t="s">
        <v>126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 t="s">
        <v>127</v>
      </c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4"/>
    </row>
    <row r="8" spans="1:58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4"/>
    </row>
    <row r="9" spans="1:58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8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8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8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8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8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8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8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>
      <c r="A20" s="35" t="s">
        <v>32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>
      <c r="A21" s="38" t="s">
        <v>29</v>
      </c>
      <c r="B21" s="114" t="s">
        <v>133</v>
      </c>
      <c r="C21" s="115"/>
      <c r="D21" s="115"/>
      <c r="E21" s="115"/>
      <c r="F21" s="115"/>
      <c r="G21" s="115"/>
      <c r="H21" s="115"/>
      <c r="I21" s="115"/>
      <c r="J21" s="115"/>
      <c r="K21" s="116"/>
      <c r="L21" s="114" t="s">
        <v>134</v>
      </c>
      <c r="M21" s="115"/>
      <c r="N21" s="115"/>
      <c r="O21" s="115"/>
      <c r="P21" s="115"/>
      <c r="Q21" s="115"/>
      <c r="R21" s="115"/>
      <c r="S21" s="115"/>
      <c r="T21" s="115"/>
      <c r="U21" s="116"/>
      <c r="V21" s="114" t="s">
        <v>30</v>
      </c>
      <c r="W21" s="116"/>
      <c r="X21" s="114" t="s">
        <v>31</v>
      </c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6"/>
    </row>
    <row r="22" spans="1:52">
      <c r="A22" s="39">
        <f>ROW()-21</f>
        <v>1</v>
      </c>
      <c r="B22" s="109" t="s">
        <v>128</v>
      </c>
      <c r="C22" s="110"/>
      <c r="D22" s="110"/>
      <c r="E22" s="110"/>
      <c r="F22" s="110"/>
      <c r="G22" s="110"/>
      <c r="H22" s="110"/>
      <c r="I22" s="110"/>
      <c r="J22" s="110"/>
      <c r="K22" s="111"/>
      <c r="L22" s="109"/>
      <c r="M22" s="110"/>
      <c r="N22" s="110"/>
      <c r="O22" s="110"/>
      <c r="P22" s="110"/>
      <c r="Q22" s="110"/>
      <c r="R22" s="110"/>
      <c r="S22" s="110"/>
      <c r="T22" s="110"/>
      <c r="U22" s="111"/>
      <c r="V22" s="112" t="s">
        <v>136</v>
      </c>
      <c r="W22" s="113"/>
      <c r="X22" s="109" t="s">
        <v>135</v>
      </c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1"/>
    </row>
    <row r="23" spans="1:52">
      <c r="A23" s="39">
        <f t="shared" ref="A23:A30" si="0">ROW()-21</f>
        <v>2</v>
      </c>
      <c r="B23" s="109" t="s">
        <v>129</v>
      </c>
      <c r="C23" s="110"/>
      <c r="D23" s="110"/>
      <c r="E23" s="110"/>
      <c r="F23" s="110"/>
      <c r="G23" s="110"/>
      <c r="H23" s="110"/>
      <c r="I23" s="110"/>
      <c r="J23" s="110"/>
      <c r="K23" s="111"/>
      <c r="L23" s="109" t="s">
        <v>138</v>
      </c>
      <c r="M23" s="110"/>
      <c r="N23" s="110"/>
      <c r="O23" s="110"/>
      <c r="P23" s="110"/>
      <c r="Q23" s="110"/>
      <c r="R23" s="110"/>
      <c r="S23" s="110"/>
      <c r="T23" s="110"/>
      <c r="U23" s="111"/>
      <c r="V23" s="112" t="s">
        <v>136</v>
      </c>
      <c r="W23" s="113"/>
      <c r="X23" s="109" t="s">
        <v>139</v>
      </c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1"/>
    </row>
    <row r="24" spans="1:52">
      <c r="A24" s="39">
        <f t="shared" si="0"/>
        <v>3</v>
      </c>
      <c r="B24" s="109" t="s">
        <v>130</v>
      </c>
      <c r="C24" s="110"/>
      <c r="D24" s="110"/>
      <c r="E24" s="110"/>
      <c r="F24" s="110"/>
      <c r="G24" s="110"/>
      <c r="H24" s="110"/>
      <c r="I24" s="110"/>
      <c r="J24" s="110"/>
      <c r="K24" s="111"/>
      <c r="L24" s="109" t="s">
        <v>137</v>
      </c>
      <c r="M24" s="110"/>
      <c r="N24" s="110"/>
      <c r="O24" s="110"/>
      <c r="P24" s="110"/>
      <c r="Q24" s="110"/>
      <c r="R24" s="110"/>
      <c r="S24" s="110"/>
      <c r="T24" s="110"/>
      <c r="U24" s="111"/>
      <c r="V24" s="112" t="s">
        <v>136</v>
      </c>
      <c r="W24" s="113"/>
      <c r="X24" s="109" t="s">
        <v>139</v>
      </c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1"/>
    </row>
    <row r="25" spans="1:52">
      <c r="A25" s="39">
        <f t="shared" si="0"/>
        <v>4</v>
      </c>
      <c r="B25" s="109" t="s">
        <v>131</v>
      </c>
      <c r="C25" s="110"/>
      <c r="D25" s="110"/>
      <c r="E25" s="110"/>
      <c r="F25" s="110"/>
      <c r="G25" s="110"/>
      <c r="H25" s="110"/>
      <c r="I25" s="110"/>
      <c r="J25" s="110"/>
      <c r="K25" s="111"/>
      <c r="L25" s="109" t="s">
        <v>78</v>
      </c>
      <c r="M25" s="110"/>
      <c r="N25" s="110"/>
      <c r="O25" s="110"/>
      <c r="P25" s="110"/>
      <c r="Q25" s="110"/>
      <c r="R25" s="110"/>
      <c r="S25" s="110"/>
      <c r="T25" s="110"/>
      <c r="U25" s="111"/>
      <c r="V25" s="112" t="s">
        <v>136</v>
      </c>
      <c r="W25" s="113"/>
      <c r="X25" s="109" t="s">
        <v>139</v>
      </c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1"/>
    </row>
    <row r="26" spans="1:52">
      <c r="A26" s="39">
        <f t="shared" si="0"/>
        <v>5</v>
      </c>
      <c r="B26" s="109" t="s">
        <v>132</v>
      </c>
      <c r="C26" s="110"/>
      <c r="D26" s="110"/>
      <c r="E26" s="110"/>
      <c r="F26" s="110"/>
      <c r="G26" s="110"/>
      <c r="H26" s="110"/>
      <c r="I26" s="110"/>
      <c r="J26" s="110"/>
      <c r="K26" s="111"/>
      <c r="L26" s="109" t="s">
        <v>80</v>
      </c>
      <c r="M26" s="110"/>
      <c r="N26" s="110"/>
      <c r="O26" s="110"/>
      <c r="P26" s="110"/>
      <c r="Q26" s="110"/>
      <c r="R26" s="110"/>
      <c r="S26" s="110"/>
      <c r="T26" s="110"/>
      <c r="U26" s="111"/>
      <c r="V26" s="112" t="s">
        <v>136</v>
      </c>
      <c r="W26" s="113"/>
      <c r="X26" s="109" t="s">
        <v>139</v>
      </c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1"/>
    </row>
    <row r="27" spans="1:52">
      <c r="A27" s="39">
        <f t="shared" si="0"/>
        <v>6</v>
      </c>
      <c r="B27" s="109"/>
      <c r="C27" s="110"/>
      <c r="D27" s="110"/>
      <c r="E27" s="110"/>
      <c r="F27" s="110"/>
      <c r="G27" s="110"/>
      <c r="H27" s="110"/>
      <c r="I27" s="110"/>
      <c r="J27" s="110"/>
      <c r="K27" s="111"/>
      <c r="L27" s="109"/>
      <c r="M27" s="110"/>
      <c r="N27" s="110"/>
      <c r="O27" s="110"/>
      <c r="P27" s="110"/>
      <c r="Q27" s="110"/>
      <c r="R27" s="110"/>
      <c r="S27" s="110"/>
      <c r="T27" s="110"/>
      <c r="U27" s="111"/>
      <c r="V27" s="112"/>
      <c r="W27" s="113"/>
      <c r="X27" s="109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1"/>
    </row>
    <row r="28" spans="1:52">
      <c r="A28" s="39">
        <f t="shared" si="0"/>
        <v>7</v>
      </c>
      <c r="B28" s="109"/>
      <c r="C28" s="110"/>
      <c r="D28" s="110"/>
      <c r="E28" s="110"/>
      <c r="F28" s="110"/>
      <c r="G28" s="110"/>
      <c r="H28" s="110"/>
      <c r="I28" s="110"/>
      <c r="J28" s="110"/>
      <c r="K28" s="111"/>
      <c r="L28" s="109"/>
      <c r="M28" s="110"/>
      <c r="N28" s="110"/>
      <c r="O28" s="110"/>
      <c r="P28" s="110"/>
      <c r="Q28" s="110"/>
      <c r="R28" s="110"/>
      <c r="S28" s="110"/>
      <c r="T28" s="110"/>
      <c r="U28" s="111"/>
      <c r="V28" s="112"/>
      <c r="W28" s="113"/>
      <c r="X28" s="109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1"/>
    </row>
    <row r="29" spans="1:52">
      <c r="A29" s="39">
        <f t="shared" si="0"/>
        <v>8</v>
      </c>
      <c r="B29" s="109"/>
      <c r="C29" s="110"/>
      <c r="D29" s="110"/>
      <c r="E29" s="110"/>
      <c r="F29" s="110"/>
      <c r="G29" s="110"/>
      <c r="H29" s="110"/>
      <c r="I29" s="110"/>
      <c r="J29" s="110"/>
      <c r="K29" s="111"/>
      <c r="L29" s="109"/>
      <c r="M29" s="110"/>
      <c r="N29" s="110"/>
      <c r="O29" s="110"/>
      <c r="P29" s="110"/>
      <c r="Q29" s="110"/>
      <c r="R29" s="110"/>
      <c r="S29" s="110"/>
      <c r="T29" s="110"/>
      <c r="U29" s="111"/>
      <c r="V29" s="112"/>
      <c r="W29" s="113"/>
      <c r="X29" s="109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1"/>
    </row>
    <row r="30" spans="1:52">
      <c r="A30" s="39">
        <f t="shared" si="0"/>
        <v>9</v>
      </c>
      <c r="B30" s="109"/>
      <c r="C30" s="110"/>
      <c r="D30" s="110"/>
      <c r="E30" s="110"/>
      <c r="F30" s="110"/>
      <c r="G30" s="110"/>
      <c r="H30" s="110"/>
      <c r="I30" s="110"/>
      <c r="J30" s="110"/>
      <c r="K30" s="111"/>
      <c r="L30" s="109"/>
      <c r="M30" s="110"/>
      <c r="N30" s="110"/>
      <c r="O30" s="110"/>
      <c r="P30" s="110"/>
      <c r="Q30" s="110"/>
      <c r="R30" s="110"/>
      <c r="S30" s="110"/>
      <c r="T30" s="110"/>
      <c r="U30" s="111"/>
      <c r="V30" s="112"/>
      <c r="W30" s="113"/>
      <c r="X30" s="109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1"/>
    </row>
  </sheetData>
  <mergeCells count="53">
    <mergeCell ref="A1:K2"/>
    <mergeCell ref="L1:T1"/>
    <mergeCell ref="U1:AI1"/>
    <mergeCell ref="AJ1:AN1"/>
    <mergeCell ref="AO1:AU1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AV1:AZ1"/>
    <mergeCell ref="BA1:BF1"/>
    <mergeCell ref="L2:T2"/>
    <mergeCell ref="U2:AI2"/>
    <mergeCell ref="AJ2:AN2"/>
    <mergeCell ref="AO2:AU2"/>
    <mergeCell ref="AV2:AZ2"/>
    <mergeCell ref="BA2:BF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C9A2-D9F5-4787-B0BD-41B075375744}">
  <sheetPr codeName="Sheet5"/>
  <dimension ref="A1:E732"/>
  <sheetViews>
    <sheetView workbookViewId="0"/>
  </sheetViews>
  <sheetFormatPr defaultRowHeight="18"/>
  <cols>
    <col min="1" max="1" width="16.4140625" bestFit="1" customWidth="1"/>
  </cols>
  <sheetData>
    <row r="1" spans="1:5">
      <c r="A1" s="40" t="s">
        <v>36</v>
      </c>
      <c r="B1" s="40" t="s">
        <v>129</v>
      </c>
      <c r="C1" s="40" t="s">
        <v>130</v>
      </c>
      <c r="D1" s="40" t="s">
        <v>131</v>
      </c>
      <c r="E1" s="40" t="s">
        <v>132</v>
      </c>
    </row>
    <row r="2" spans="1:5">
      <c r="A2" s="41">
        <v>45605</v>
      </c>
      <c r="B2" s="40">
        <v>0</v>
      </c>
      <c r="C2" s="40">
        <v>0.56000000000000005</v>
      </c>
      <c r="D2" s="40">
        <v>0</v>
      </c>
      <c r="E2" s="40">
        <v>0.59</v>
      </c>
    </row>
    <row r="3" spans="1:5">
      <c r="A3" s="41">
        <v>45605.041666666664</v>
      </c>
      <c r="B3" s="40">
        <v>0</v>
      </c>
      <c r="C3" s="40">
        <v>0.5</v>
      </c>
      <c r="D3" s="40">
        <v>0</v>
      </c>
      <c r="E3" s="40">
        <v>0.53</v>
      </c>
    </row>
    <row r="4" spans="1:5">
      <c r="A4" s="41">
        <v>45605.083333333336</v>
      </c>
      <c r="B4" s="40">
        <v>0</v>
      </c>
      <c r="C4" s="40">
        <v>0.56000000000000005</v>
      </c>
      <c r="D4" s="40">
        <v>0</v>
      </c>
      <c r="E4" s="40">
        <v>0.59</v>
      </c>
    </row>
    <row r="5" spans="1:5">
      <c r="A5" s="41">
        <v>45605.125</v>
      </c>
      <c r="B5" s="40">
        <v>0</v>
      </c>
      <c r="C5" s="40">
        <v>0.53</v>
      </c>
      <c r="D5" s="40">
        <v>0</v>
      </c>
      <c r="E5" s="40">
        <v>0.56000000000000005</v>
      </c>
    </row>
    <row r="6" spans="1:5">
      <c r="A6" s="41">
        <v>45605.166666666664</v>
      </c>
      <c r="B6" s="40">
        <v>0</v>
      </c>
      <c r="C6" s="40">
        <v>0.55000000000000004</v>
      </c>
      <c r="D6" s="40">
        <v>0</v>
      </c>
      <c r="E6" s="40">
        <v>0.57999999999999996</v>
      </c>
    </row>
    <row r="7" spans="1:5">
      <c r="A7" s="41">
        <v>45605.208333333336</v>
      </c>
      <c r="B7" s="40">
        <v>0</v>
      </c>
      <c r="C7" s="40">
        <v>0.53</v>
      </c>
      <c r="D7" s="40">
        <v>0</v>
      </c>
      <c r="E7" s="40">
        <v>0.56999999999999995</v>
      </c>
    </row>
    <row r="8" spans="1:5">
      <c r="A8" s="41">
        <v>45605.25</v>
      </c>
      <c r="B8" s="40">
        <v>0.03</v>
      </c>
      <c r="C8" s="40">
        <v>0.53</v>
      </c>
      <c r="D8" s="40">
        <v>0</v>
      </c>
      <c r="E8" s="40">
        <v>0.53</v>
      </c>
    </row>
    <row r="9" spans="1:5">
      <c r="A9" s="41">
        <v>45605.291666666664</v>
      </c>
      <c r="B9" s="40">
        <v>0.13</v>
      </c>
      <c r="C9" s="40">
        <v>0.65</v>
      </c>
      <c r="D9" s="40">
        <v>0</v>
      </c>
      <c r="E9" s="40">
        <v>0.53</v>
      </c>
    </row>
    <row r="10" spans="1:5">
      <c r="A10" s="41">
        <v>45605.333333333336</v>
      </c>
      <c r="B10" s="40">
        <v>1.69</v>
      </c>
      <c r="C10" s="40">
        <v>0.51</v>
      </c>
      <c r="D10" s="40">
        <v>0.04</v>
      </c>
      <c r="E10" s="40">
        <v>0.08</v>
      </c>
    </row>
    <row r="11" spans="1:5">
      <c r="A11" s="41">
        <v>45605.375</v>
      </c>
      <c r="B11" s="40">
        <v>5.34</v>
      </c>
      <c r="C11" s="40">
        <v>0.92</v>
      </c>
      <c r="D11" s="40">
        <v>0.2</v>
      </c>
      <c r="E11" s="40">
        <v>0</v>
      </c>
    </row>
    <row r="12" spans="1:5">
      <c r="A12" s="41">
        <v>45605.416666666664</v>
      </c>
      <c r="B12" s="40">
        <v>5.88</v>
      </c>
      <c r="C12" s="40">
        <v>0.56000000000000005</v>
      </c>
      <c r="D12" s="40">
        <v>4.2699999999999996</v>
      </c>
      <c r="E12" s="40">
        <v>0</v>
      </c>
    </row>
    <row r="13" spans="1:5">
      <c r="A13" s="41">
        <v>45605.458333333336</v>
      </c>
      <c r="B13" s="40">
        <v>5.68</v>
      </c>
      <c r="C13" s="40">
        <v>0.37</v>
      </c>
      <c r="D13" s="40">
        <v>5.31</v>
      </c>
      <c r="E13" s="40">
        <v>0</v>
      </c>
    </row>
    <row r="14" spans="1:5">
      <c r="A14" s="41">
        <v>45605.5</v>
      </c>
      <c r="B14" s="40">
        <v>4.49</v>
      </c>
      <c r="C14" s="40">
        <v>0.39</v>
      </c>
      <c r="D14" s="40">
        <v>4.1100000000000003</v>
      </c>
      <c r="E14" s="40">
        <v>0</v>
      </c>
    </row>
    <row r="15" spans="1:5">
      <c r="A15" s="41">
        <v>45605.541666666664</v>
      </c>
      <c r="B15" s="40">
        <v>3.91</v>
      </c>
      <c r="C15" s="40">
        <v>0.35</v>
      </c>
      <c r="D15" s="40">
        <v>3.56</v>
      </c>
      <c r="E15" s="40">
        <v>0</v>
      </c>
    </row>
    <row r="16" spans="1:5">
      <c r="A16" s="41">
        <v>45605.583333333336</v>
      </c>
      <c r="B16" s="40">
        <v>1.45</v>
      </c>
      <c r="C16" s="40">
        <v>0.34</v>
      </c>
      <c r="D16" s="40">
        <v>1.1000000000000001</v>
      </c>
      <c r="E16" s="40">
        <v>0</v>
      </c>
    </row>
    <row r="17" spans="1:5">
      <c r="A17" s="41">
        <v>45605.625</v>
      </c>
      <c r="B17" s="40">
        <v>0.93</v>
      </c>
      <c r="C17" s="40">
        <v>0.35</v>
      </c>
      <c r="D17" s="40">
        <v>0.57999999999999996</v>
      </c>
      <c r="E17" s="40">
        <v>0</v>
      </c>
    </row>
    <row r="18" spans="1:5">
      <c r="A18" s="41">
        <v>45605.666666666664</v>
      </c>
      <c r="B18" s="40">
        <v>0.05</v>
      </c>
      <c r="C18" s="40">
        <v>1.01</v>
      </c>
      <c r="D18" s="40">
        <v>0.01</v>
      </c>
      <c r="E18" s="40">
        <v>0</v>
      </c>
    </row>
    <row r="19" spans="1:5">
      <c r="A19" s="41">
        <v>45605.708333333336</v>
      </c>
      <c r="B19" s="40">
        <v>0</v>
      </c>
      <c r="C19" s="40">
        <v>2.19</v>
      </c>
      <c r="D19" s="40">
        <v>0.01</v>
      </c>
      <c r="E19" s="40">
        <v>0.01</v>
      </c>
    </row>
    <row r="20" spans="1:5">
      <c r="A20" s="41">
        <v>45605.75</v>
      </c>
      <c r="B20" s="40">
        <v>0</v>
      </c>
      <c r="C20" s="40">
        <v>2.42</v>
      </c>
      <c r="D20" s="40">
        <v>0.01</v>
      </c>
      <c r="E20" s="40">
        <v>0.14000000000000001</v>
      </c>
    </row>
    <row r="21" spans="1:5">
      <c r="A21" s="41">
        <v>45605.791666666664</v>
      </c>
      <c r="B21" s="40">
        <v>0</v>
      </c>
      <c r="C21" s="40">
        <v>1.99</v>
      </c>
      <c r="D21" s="40">
        <v>0</v>
      </c>
      <c r="E21" s="40">
        <v>2.02</v>
      </c>
    </row>
    <row r="22" spans="1:5">
      <c r="A22" s="41">
        <v>45605.833333333336</v>
      </c>
      <c r="B22" s="40">
        <v>0</v>
      </c>
      <c r="C22" s="40">
        <v>0.79</v>
      </c>
      <c r="D22" s="40">
        <v>0</v>
      </c>
      <c r="E22" s="40">
        <v>0.83</v>
      </c>
    </row>
    <row r="23" spans="1:5">
      <c r="A23" s="41">
        <v>45605.875</v>
      </c>
      <c r="B23" s="40">
        <v>0</v>
      </c>
      <c r="C23" s="40">
        <v>0.56000000000000005</v>
      </c>
      <c r="D23" s="40">
        <v>0</v>
      </c>
      <c r="E23" s="40">
        <v>0.6</v>
      </c>
    </row>
    <row r="24" spans="1:5">
      <c r="A24" s="41">
        <v>45605.916666666664</v>
      </c>
      <c r="B24" s="40">
        <v>0</v>
      </c>
      <c r="C24" s="40">
        <v>0.49</v>
      </c>
      <c r="D24" s="40">
        <v>0</v>
      </c>
      <c r="E24" s="40">
        <v>0.53</v>
      </c>
    </row>
    <row r="25" spans="1:5">
      <c r="A25" s="41">
        <v>45605.958333333336</v>
      </c>
      <c r="B25" s="40">
        <v>0</v>
      </c>
      <c r="C25" s="40">
        <v>0.51</v>
      </c>
      <c r="D25" s="40">
        <v>0</v>
      </c>
      <c r="E25" s="40">
        <v>0.55000000000000004</v>
      </c>
    </row>
    <row r="26" spans="1:5">
      <c r="A26" s="41">
        <v>45606</v>
      </c>
      <c r="B26" s="40">
        <v>0</v>
      </c>
      <c r="C26" s="40">
        <v>0.48</v>
      </c>
      <c r="D26" s="40">
        <v>0</v>
      </c>
      <c r="E26" s="40">
        <v>0.52</v>
      </c>
    </row>
    <row r="27" spans="1:5">
      <c r="A27" s="41">
        <v>45606.041666666664</v>
      </c>
      <c r="B27" s="40">
        <v>0</v>
      </c>
      <c r="C27" s="40">
        <v>0.48</v>
      </c>
      <c r="D27" s="40">
        <v>0</v>
      </c>
      <c r="E27" s="40">
        <v>0.52</v>
      </c>
    </row>
    <row r="28" spans="1:5">
      <c r="A28" s="41">
        <v>45606.083333333336</v>
      </c>
      <c r="B28" s="40">
        <v>0</v>
      </c>
      <c r="C28" s="40">
        <v>0.48</v>
      </c>
      <c r="D28" s="40">
        <v>0</v>
      </c>
      <c r="E28" s="40">
        <v>0.52</v>
      </c>
    </row>
    <row r="29" spans="1:5">
      <c r="A29" s="41">
        <v>45606.125</v>
      </c>
      <c r="B29" s="40">
        <v>0</v>
      </c>
      <c r="C29" s="40">
        <v>0.45</v>
      </c>
      <c r="D29" s="40">
        <v>0</v>
      </c>
      <c r="E29" s="40">
        <v>0.49</v>
      </c>
    </row>
    <row r="30" spans="1:5">
      <c r="A30" s="41">
        <v>45606.166666666664</v>
      </c>
      <c r="B30" s="40">
        <v>0</v>
      </c>
      <c r="C30" s="40">
        <v>0.52</v>
      </c>
      <c r="D30" s="40">
        <v>0</v>
      </c>
      <c r="E30" s="40">
        <v>0.56000000000000005</v>
      </c>
    </row>
    <row r="31" spans="1:5">
      <c r="A31" s="41">
        <v>45606.208333333336</v>
      </c>
      <c r="B31" s="40">
        <v>0</v>
      </c>
      <c r="C31" s="40">
        <v>0.5</v>
      </c>
      <c r="D31" s="40">
        <v>0</v>
      </c>
      <c r="E31" s="40">
        <v>0.54</v>
      </c>
    </row>
    <row r="32" spans="1:5">
      <c r="A32" s="41">
        <v>45606.25</v>
      </c>
      <c r="B32" s="40">
        <v>0.09</v>
      </c>
      <c r="C32" s="40">
        <v>0.56999999999999995</v>
      </c>
      <c r="D32" s="40">
        <v>0</v>
      </c>
      <c r="E32" s="40">
        <v>0.48</v>
      </c>
    </row>
    <row r="33" spans="1:5">
      <c r="A33" s="41">
        <v>45606.291666666664</v>
      </c>
      <c r="B33" s="40">
        <v>1.32</v>
      </c>
      <c r="C33" s="40">
        <v>0.71</v>
      </c>
      <c r="D33" s="40">
        <v>0</v>
      </c>
      <c r="E33" s="40">
        <v>0.03</v>
      </c>
    </row>
    <row r="34" spans="1:5">
      <c r="A34" s="41">
        <v>45606.333333333336</v>
      </c>
      <c r="B34" s="40">
        <v>3.71</v>
      </c>
      <c r="C34" s="40">
        <v>0.4</v>
      </c>
      <c r="D34" s="40">
        <v>0.01</v>
      </c>
      <c r="E34" s="40">
        <v>0.01</v>
      </c>
    </row>
    <row r="35" spans="1:5">
      <c r="A35" s="41">
        <v>45606.375</v>
      </c>
      <c r="B35" s="40">
        <v>5.23</v>
      </c>
      <c r="C35" s="40">
        <v>0.43</v>
      </c>
      <c r="D35" s="40">
        <v>2.2000000000000002</v>
      </c>
      <c r="E35" s="40">
        <v>0</v>
      </c>
    </row>
    <row r="36" spans="1:5">
      <c r="A36" s="41">
        <v>45606.416666666664</v>
      </c>
      <c r="B36" s="40">
        <v>5.89</v>
      </c>
      <c r="C36" s="40">
        <v>0.39</v>
      </c>
      <c r="D36" s="40">
        <v>5.5</v>
      </c>
      <c r="E36" s="40">
        <v>0</v>
      </c>
    </row>
    <row r="37" spans="1:5">
      <c r="A37" s="41">
        <v>45606.458333333336</v>
      </c>
      <c r="B37" s="40">
        <v>6.09</v>
      </c>
      <c r="C37" s="40">
        <v>0.37</v>
      </c>
      <c r="D37" s="40">
        <v>5.72</v>
      </c>
      <c r="E37" s="40">
        <v>0</v>
      </c>
    </row>
    <row r="38" spans="1:5">
      <c r="A38" s="41">
        <v>45606.5</v>
      </c>
      <c r="B38" s="40">
        <v>5.7</v>
      </c>
      <c r="C38" s="40">
        <v>0.32</v>
      </c>
      <c r="D38" s="40">
        <v>5.38</v>
      </c>
      <c r="E38" s="40">
        <v>0</v>
      </c>
    </row>
    <row r="39" spans="1:5">
      <c r="A39" s="41">
        <v>45606.541666666664</v>
      </c>
      <c r="B39" s="40">
        <v>4.66</v>
      </c>
      <c r="C39" s="40">
        <v>0.32</v>
      </c>
      <c r="D39" s="40">
        <v>4.34</v>
      </c>
      <c r="E39" s="40">
        <v>0</v>
      </c>
    </row>
    <row r="40" spans="1:5">
      <c r="A40" s="41">
        <v>45606.583333333336</v>
      </c>
      <c r="B40" s="40">
        <v>2.95</v>
      </c>
      <c r="C40" s="40">
        <v>0.35</v>
      </c>
      <c r="D40" s="40">
        <v>2.6</v>
      </c>
      <c r="E40" s="40">
        <v>0</v>
      </c>
    </row>
    <row r="41" spans="1:5">
      <c r="A41" s="41">
        <v>45606.625</v>
      </c>
      <c r="B41" s="40">
        <v>0.86</v>
      </c>
      <c r="C41" s="40">
        <v>0.5</v>
      </c>
      <c r="D41" s="40">
        <v>0.57999999999999996</v>
      </c>
      <c r="E41" s="40">
        <v>0</v>
      </c>
    </row>
    <row r="42" spans="1:5">
      <c r="A42" s="41">
        <v>45606.666666666664</v>
      </c>
      <c r="B42" s="40">
        <v>0</v>
      </c>
      <c r="C42" s="40">
        <v>1.51</v>
      </c>
      <c r="D42" s="40">
        <v>0.01</v>
      </c>
      <c r="E42" s="40">
        <v>0.02</v>
      </c>
    </row>
    <row r="43" spans="1:5">
      <c r="A43" s="41">
        <v>45606.708333333336</v>
      </c>
      <c r="B43" s="40">
        <v>0</v>
      </c>
      <c r="C43" s="40">
        <v>2.2200000000000002</v>
      </c>
      <c r="D43" s="40">
        <v>0.01</v>
      </c>
      <c r="E43" s="40">
        <v>7.0000000000000007E-2</v>
      </c>
    </row>
    <row r="44" spans="1:5">
      <c r="A44" s="41">
        <v>45606.75</v>
      </c>
      <c r="B44" s="40">
        <v>0</v>
      </c>
      <c r="C44" s="40">
        <v>2.36</v>
      </c>
      <c r="D44" s="40">
        <v>0.01</v>
      </c>
      <c r="E44" s="40">
        <v>0.69</v>
      </c>
    </row>
    <row r="45" spans="1:5">
      <c r="A45" s="41">
        <v>45606.791666666664</v>
      </c>
      <c r="B45" s="40">
        <v>0</v>
      </c>
      <c r="C45" s="40">
        <v>1.6</v>
      </c>
      <c r="D45" s="40">
        <v>0</v>
      </c>
      <c r="E45" s="40">
        <v>1.63</v>
      </c>
    </row>
    <row r="46" spans="1:5">
      <c r="A46" s="41">
        <v>45606.833333333336</v>
      </c>
      <c r="B46" s="40">
        <v>0</v>
      </c>
      <c r="C46" s="40">
        <v>0.59</v>
      </c>
      <c r="D46" s="40">
        <v>0</v>
      </c>
      <c r="E46" s="40">
        <v>0.62</v>
      </c>
    </row>
    <row r="47" spans="1:5">
      <c r="A47" s="41">
        <v>45606.875</v>
      </c>
      <c r="B47" s="40">
        <v>0</v>
      </c>
      <c r="C47" s="40">
        <v>0.57999999999999996</v>
      </c>
      <c r="D47" s="40">
        <v>0</v>
      </c>
      <c r="E47" s="40">
        <v>0.6</v>
      </c>
    </row>
    <row r="48" spans="1:5">
      <c r="A48" s="41">
        <v>45606.916666666664</v>
      </c>
      <c r="B48" s="40">
        <v>0</v>
      </c>
      <c r="C48" s="40">
        <v>0.47</v>
      </c>
      <c r="D48" s="40">
        <v>0</v>
      </c>
      <c r="E48" s="40">
        <v>0.5</v>
      </c>
    </row>
    <row r="49" spans="1:5">
      <c r="A49" s="41">
        <v>45606.958333333336</v>
      </c>
      <c r="B49" s="40">
        <v>0</v>
      </c>
      <c r="C49" s="40">
        <v>0.48</v>
      </c>
      <c r="D49" s="40">
        <v>0</v>
      </c>
      <c r="E49" s="40">
        <v>0.5</v>
      </c>
    </row>
    <row r="50" spans="1:5">
      <c r="A50" s="41">
        <v>45607</v>
      </c>
      <c r="B50" s="40">
        <v>0</v>
      </c>
      <c r="C50" s="40">
        <v>0.44</v>
      </c>
      <c r="D50" s="40">
        <v>0</v>
      </c>
      <c r="E50" s="40">
        <v>0.46</v>
      </c>
    </row>
    <row r="51" spans="1:5">
      <c r="A51" s="41">
        <v>45607.041666666664</v>
      </c>
      <c r="B51" s="40">
        <v>0</v>
      </c>
      <c r="C51" s="40">
        <v>0.46</v>
      </c>
      <c r="D51" s="40">
        <v>0</v>
      </c>
      <c r="E51" s="40">
        <v>0.49</v>
      </c>
    </row>
    <row r="52" spans="1:5">
      <c r="A52" s="41">
        <v>45607.083333333336</v>
      </c>
      <c r="B52" s="40">
        <v>0</v>
      </c>
      <c r="C52" s="40">
        <v>0.42</v>
      </c>
      <c r="D52" s="40">
        <v>0</v>
      </c>
      <c r="E52" s="40">
        <v>0.46</v>
      </c>
    </row>
    <row r="53" spans="1:5">
      <c r="A53" s="41">
        <v>45607.125</v>
      </c>
      <c r="B53" s="40">
        <v>0</v>
      </c>
      <c r="C53" s="40">
        <v>0.47</v>
      </c>
      <c r="D53" s="40">
        <v>0</v>
      </c>
      <c r="E53" s="40">
        <v>0.52</v>
      </c>
    </row>
    <row r="54" spans="1:5">
      <c r="A54" s="41">
        <v>45607.166666666664</v>
      </c>
      <c r="B54" s="40">
        <v>0</v>
      </c>
      <c r="C54" s="40">
        <v>0.63</v>
      </c>
      <c r="D54" s="40">
        <v>0</v>
      </c>
      <c r="E54" s="40">
        <v>0.67</v>
      </c>
    </row>
    <row r="55" spans="1:5">
      <c r="A55" s="41">
        <v>45607.208333333336</v>
      </c>
      <c r="B55" s="40">
        <v>0</v>
      </c>
      <c r="C55" s="40">
        <v>0.5</v>
      </c>
      <c r="D55" s="40">
        <v>0</v>
      </c>
      <c r="E55" s="40">
        <v>0.53</v>
      </c>
    </row>
    <row r="56" spans="1:5">
      <c r="A56" s="41">
        <v>45607.25</v>
      </c>
      <c r="B56" s="40">
        <v>0.02</v>
      </c>
      <c r="C56" s="40">
        <v>0.78</v>
      </c>
      <c r="D56" s="40">
        <v>0</v>
      </c>
      <c r="E56" s="40">
        <v>0.78</v>
      </c>
    </row>
    <row r="57" spans="1:5">
      <c r="A57" s="41">
        <v>45607.291666666664</v>
      </c>
      <c r="B57" s="40">
        <v>1.32</v>
      </c>
      <c r="C57" s="40">
        <v>0.6</v>
      </c>
      <c r="D57" s="40">
        <v>0</v>
      </c>
      <c r="E57" s="40">
        <v>0.11</v>
      </c>
    </row>
    <row r="58" spans="1:5">
      <c r="A58" s="41">
        <v>45607.333333333336</v>
      </c>
      <c r="B58" s="40">
        <v>3.8</v>
      </c>
      <c r="C58" s="40">
        <v>0.39</v>
      </c>
      <c r="D58" s="40">
        <v>0.01</v>
      </c>
      <c r="E58" s="40">
        <v>0</v>
      </c>
    </row>
    <row r="59" spans="1:5">
      <c r="A59" s="41">
        <v>45607.375</v>
      </c>
      <c r="B59" s="40">
        <v>5.14</v>
      </c>
      <c r="C59" s="40">
        <v>0.39</v>
      </c>
      <c r="D59" s="40">
        <v>2.23</v>
      </c>
      <c r="E59" s="40">
        <v>0</v>
      </c>
    </row>
    <row r="60" spans="1:5">
      <c r="A60" s="41">
        <v>45607.416666666664</v>
      </c>
      <c r="B60" s="40">
        <v>5.68</v>
      </c>
      <c r="C60" s="40">
        <v>0.39</v>
      </c>
      <c r="D60" s="40">
        <v>5.29</v>
      </c>
      <c r="E60" s="40">
        <v>0</v>
      </c>
    </row>
    <row r="61" spans="1:5">
      <c r="A61" s="41">
        <v>45607.458333333336</v>
      </c>
      <c r="B61" s="40">
        <v>6.05</v>
      </c>
      <c r="C61" s="40">
        <v>0.37</v>
      </c>
      <c r="D61" s="40">
        <v>5.68</v>
      </c>
      <c r="E61" s="40">
        <v>0</v>
      </c>
    </row>
    <row r="62" spans="1:5">
      <c r="A62" s="41">
        <v>45607.5</v>
      </c>
      <c r="B62" s="40">
        <v>1.42</v>
      </c>
      <c r="C62" s="40">
        <v>0.33</v>
      </c>
      <c r="D62" s="40">
        <v>1.0900000000000001</v>
      </c>
      <c r="E62" s="40">
        <v>0</v>
      </c>
    </row>
    <row r="63" spans="1:5">
      <c r="A63" s="41">
        <v>45607.541666666664</v>
      </c>
      <c r="B63" s="40">
        <v>0.9</v>
      </c>
      <c r="C63" s="40">
        <v>0.36</v>
      </c>
      <c r="D63" s="40">
        <v>0.54</v>
      </c>
      <c r="E63" s="40">
        <v>0</v>
      </c>
    </row>
    <row r="64" spans="1:5">
      <c r="A64" s="41">
        <v>45607.583333333336</v>
      </c>
      <c r="B64" s="40">
        <v>2.7</v>
      </c>
      <c r="C64" s="40">
        <v>0.36</v>
      </c>
      <c r="D64" s="40">
        <v>2.34</v>
      </c>
      <c r="E64" s="40">
        <v>0</v>
      </c>
    </row>
    <row r="65" spans="1:5">
      <c r="A65" s="41">
        <v>45607.625</v>
      </c>
      <c r="B65" s="40">
        <v>0.88</v>
      </c>
      <c r="C65" s="40">
        <v>0.36</v>
      </c>
      <c r="D65" s="40">
        <v>0.55000000000000004</v>
      </c>
      <c r="E65" s="40">
        <v>0</v>
      </c>
    </row>
    <row r="66" spans="1:5">
      <c r="A66" s="41">
        <v>45607.666666666664</v>
      </c>
      <c r="B66" s="40">
        <v>0.01</v>
      </c>
      <c r="C66" s="40">
        <v>0.97</v>
      </c>
      <c r="D66" s="40">
        <v>0</v>
      </c>
      <c r="E66" s="40">
        <v>0</v>
      </c>
    </row>
    <row r="67" spans="1:5">
      <c r="A67" s="41">
        <v>45607.708333333336</v>
      </c>
      <c r="B67" s="40">
        <v>0</v>
      </c>
      <c r="C67" s="40">
        <v>2.5</v>
      </c>
      <c r="D67" s="40">
        <v>0.01</v>
      </c>
      <c r="E67" s="40">
        <v>0.03</v>
      </c>
    </row>
    <row r="68" spans="1:5">
      <c r="A68" s="41">
        <v>45607.75</v>
      </c>
      <c r="B68" s="40">
        <v>0</v>
      </c>
      <c r="C68" s="40">
        <v>2.4700000000000002</v>
      </c>
      <c r="D68" s="40">
        <v>0</v>
      </c>
      <c r="E68" s="40">
        <v>0.44</v>
      </c>
    </row>
    <row r="69" spans="1:5">
      <c r="A69" s="41">
        <v>45607.791666666664</v>
      </c>
      <c r="B69" s="40">
        <v>0</v>
      </c>
      <c r="C69" s="40">
        <v>1.05</v>
      </c>
      <c r="D69" s="40">
        <v>0</v>
      </c>
      <c r="E69" s="40">
        <v>1.08</v>
      </c>
    </row>
    <row r="70" spans="1:5">
      <c r="A70" s="41">
        <v>45607.833333333336</v>
      </c>
      <c r="B70" s="40">
        <v>0</v>
      </c>
      <c r="C70" s="40">
        <v>0.71</v>
      </c>
      <c r="D70" s="40">
        <v>0</v>
      </c>
      <c r="E70" s="40">
        <v>0.74</v>
      </c>
    </row>
    <row r="71" spans="1:5">
      <c r="A71" s="41">
        <v>45607.875</v>
      </c>
      <c r="B71" s="40">
        <v>0</v>
      </c>
      <c r="C71" s="40">
        <v>0.45</v>
      </c>
      <c r="D71" s="40">
        <v>0</v>
      </c>
      <c r="E71" s="40">
        <v>0.5</v>
      </c>
    </row>
    <row r="72" spans="1:5">
      <c r="A72" s="41">
        <v>45607.916666666664</v>
      </c>
      <c r="B72" s="40">
        <v>0</v>
      </c>
      <c r="C72" s="40">
        <v>0.44</v>
      </c>
      <c r="D72" s="40">
        <v>0</v>
      </c>
      <c r="E72" s="40">
        <v>0.47</v>
      </c>
    </row>
    <row r="73" spans="1:5">
      <c r="A73" s="41">
        <v>45607.958333333336</v>
      </c>
      <c r="B73" s="40">
        <v>0</v>
      </c>
      <c r="C73" s="40">
        <v>0.44</v>
      </c>
      <c r="D73" s="40">
        <v>0</v>
      </c>
      <c r="E73" s="40">
        <v>0.49</v>
      </c>
    </row>
    <row r="74" spans="1:5">
      <c r="A74" s="41">
        <v>45608</v>
      </c>
      <c r="B74" s="40">
        <v>0</v>
      </c>
      <c r="C74" s="40">
        <v>0.48</v>
      </c>
      <c r="D74" s="40">
        <v>0</v>
      </c>
      <c r="E74" s="40">
        <v>0.51</v>
      </c>
    </row>
    <row r="75" spans="1:5">
      <c r="A75" s="41">
        <v>45608.041666666664</v>
      </c>
      <c r="B75" s="40">
        <v>0</v>
      </c>
      <c r="C75" s="40">
        <v>0.46</v>
      </c>
      <c r="D75" s="40">
        <v>0</v>
      </c>
      <c r="E75" s="40">
        <v>0.51</v>
      </c>
    </row>
    <row r="76" spans="1:5">
      <c r="A76" s="41">
        <v>45608.083333333336</v>
      </c>
      <c r="B76" s="40">
        <v>0</v>
      </c>
      <c r="C76" s="40">
        <v>0.47</v>
      </c>
      <c r="D76" s="40">
        <v>0</v>
      </c>
      <c r="E76" s="40">
        <v>0.5</v>
      </c>
    </row>
    <row r="77" spans="1:5">
      <c r="A77" s="41">
        <v>45608.125</v>
      </c>
      <c r="B77" s="40">
        <v>0</v>
      </c>
      <c r="C77" s="40">
        <v>0.48</v>
      </c>
      <c r="D77" s="40">
        <v>0</v>
      </c>
      <c r="E77" s="40">
        <v>0.53</v>
      </c>
    </row>
    <row r="78" spans="1:5">
      <c r="A78" s="41">
        <v>45608.166666666664</v>
      </c>
      <c r="B78" s="40">
        <v>0</v>
      </c>
      <c r="C78" s="40">
        <v>0.67</v>
      </c>
      <c r="D78" s="40">
        <v>0</v>
      </c>
      <c r="E78" s="40">
        <v>0.72</v>
      </c>
    </row>
    <row r="79" spans="1:5">
      <c r="A79" s="41">
        <v>45608.208333333336</v>
      </c>
      <c r="B79" s="40">
        <v>0</v>
      </c>
      <c r="C79" s="40">
        <v>0.6</v>
      </c>
      <c r="D79" s="40">
        <v>0</v>
      </c>
      <c r="E79" s="40">
        <v>0.63</v>
      </c>
    </row>
    <row r="80" spans="1:5">
      <c r="A80" s="41">
        <v>45608.25</v>
      </c>
      <c r="B80" s="40">
        <v>0.04</v>
      </c>
      <c r="C80" s="40">
        <v>0.65</v>
      </c>
      <c r="D80" s="40">
        <v>0</v>
      </c>
      <c r="E80" s="40">
        <v>0.63</v>
      </c>
    </row>
    <row r="81" spans="1:5">
      <c r="A81" s="41">
        <v>45608.291666666664</v>
      </c>
      <c r="B81" s="40">
        <v>1.05</v>
      </c>
      <c r="C81" s="40">
        <v>0.5</v>
      </c>
      <c r="D81" s="40">
        <v>0</v>
      </c>
      <c r="E81" s="40">
        <v>0.05</v>
      </c>
    </row>
    <row r="82" spans="1:5">
      <c r="A82" s="41">
        <v>45608.333333333336</v>
      </c>
      <c r="B82" s="40">
        <v>3.92</v>
      </c>
      <c r="C82" s="40">
        <v>0.4</v>
      </c>
      <c r="D82" s="40">
        <v>0.2</v>
      </c>
      <c r="E82" s="40">
        <v>0</v>
      </c>
    </row>
    <row r="83" spans="1:5">
      <c r="A83" s="41">
        <v>45608.375</v>
      </c>
      <c r="B83" s="40">
        <v>4.71</v>
      </c>
      <c r="C83" s="40">
        <v>0.43</v>
      </c>
      <c r="D83" s="40">
        <v>1.49</v>
      </c>
      <c r="E83" s="40">
        <v>0</v>
      </c>
    </row>
    <row r="84" spans="1:5">
      <c r="A84" s="41">
        <v>45608.416666666664</v>
      </c>
      <c r="B84" s="40">
        <v>4.3099999999999996</v>
      </c>
      <c r="C84" s="40">
        <v>0.42</v>
      </c>
      <c r="D84" s="40">
        <v>3.89</v>
      </c>
      <c r="E84" s="40">
        <v>0</v>
      </c>
    </row>
    <row r="85" spans="1:5">
      <c r="A85" s="41">
        <v>45608.458333333336</v>
      </c>
      <c r="B85" s="40">
        <v>2.69</v>
      </c>
      <c r="C85" s="40">
        <v>0.46</v>
      </c>
      <c r="D85" s="40">
        <v>2.23</v>
      </c>
      <c r="E85" s="40">
        <v>0</v>
      </c>
    </row>
    <row r="86" spans="1:5">
      <c r="A86" s="41">
        <v>45608.5</v>
      </c>
      <c r="B86" s="40">
        <v>2.89</v>
      </c>
      <c r="C86" s="40">
        <v>0.43</v>
      </c>
      <c r="D86" s="40">
        <v>2.46</v>
      </c>
      <c r="E86" s="40">
        <v>0</v>
      </c>
    </row>
    <row r="87" spans="1:5">
      <c r="A87" s="41">
        <v>45608.541666666664</v>
      </c>
      <c r="B87" s="40">
        <v>3.51</v>
      </c>
      <c r="C87" s="40">
        <v>0.46</v>
      </c>
      <c r="D87" s="40">
        <v>3.05</v>
      </c>
      <c r="E87" s="40">
        <v>0</v>
      </c>
    </row>
    <row r="88" spans="1:5">
      <c r="A88" s="41">
        <v>45608.583333333336</v>
      </c>
      <c r="B88" s="40">
        <v>1.94</v>
      </c>
      <c r="C88" s="40">
        <v>0.39</v>
      </c>
      <c r="D88" s="40">
        <v>1.55</v>
      </c>
      <c r="E88" s="40">
        <v>0</v>
      </c>
    </row>
    <row r="89" spans="1:5">
      <c r="A89" s="41">
        <v>45608.625</v>
      </c>
      <c r="B89" s="40">
        <v>0.28000000000000003</v>
      </c>
      <c r="C89" s="40">
        <v>0.41</v>
      </c>
      <c r="D89" s="40">
        <v>0.02</v>
      </c>
      <c r="E89" s="40">
        <v>0</v>
      </c>
    </row>
    <row r="90" spans="1:5">
      <c r="A90" s="41">
        <v>45608.666666666664</v>
      </c>
      <c r="B90" s="40">
        <v>0</v>
      </c>
      <c r="C90" s="40">
        <v>1.49</v>
      </c>
      <c r="D90" s="40">
        <v>0.01</v>
      </c>
      <c r="E90" s="40">
        <v>0.01</v>
      </c>
    </row>
    <row r="91" spans="1:5">
      <c r="A91" s="41">
        <v>45608.708333333336</v>
      </c>
      <c r="B91" s="40">
        <v>0</v>
      </c>
      <c r="C91" s="40">
        <v>2.3199999999999998</v>
      </c>
      <c r="D91" s="40">
        <v>0.01</v>
      </c>
      <c r="E91" s="40">
        <v>0.01</v>
      </c>
    </row>
    <row r="92" spans="1:5">
      <c r="A92" s="41">
        <v>45608.75</v>
      </c>
      <c r="B92" s="40">
        <v>0</v>
      </c>
      <c r="C92" s="40">
        <v>2.73</v>
      </c>
      <c r="D92" s="40">
        <v>0</v>
      </c>
      <c r="E92" s="40">
        <v>1.32</v>
      </c>
    </row>
    <row r="93" spans="1:5">
      <c r="A93" s="41">
        <v>45608.791666666664</v>
      </c>
      <c r="B93" s="40">
        <v>0</v>
      </c>
      <c r="C93" s="40">
        <v>1.46</v>
      </c>
      <c r="D93" s="40">
        <v>0</v>
      </c>
      <c r="E93" s="40">
        <v>1.49</v>
      </c>
    </row>
    <row r="94" spans="1:5">
      <c r="A94" s="41">
        <v>45608.833333333336</v>
      </c>
      <c r="B94" s="40">
        <v>0</v>
      </c>
      <c r="C94" s="40">
        <v>1.03</v>
      </c>
      <c r="D94" s="40">
        <v>0</v>
      </c>
      <c r="E94" s="40">
        <v>1.06</v>
      </c>
    </row>
    <row r="95" spans="1:5">
      <c r="A95" s="41">
        <v>45608.875</v>
      </c>
      <c r="B95" s="40">
        <v>0</v>
      </c>
      <c r="C95" s="40">
        <v>0.52</v>
      </c>
      <c r="D95" s="40">
        <v>0</v>
      </c>
      <c r="E95" s="40">
        <v>0.55000000000000004</v>
      </c>
    </row>
    <row r="96" spans="1:5">
      <c r="A96" s="41">
        <v>45608.916666666664</v>
      </c>
      <c r="B96" s="40">
        <v>0</v>
      </c>
      <c r="C96" s="40">
        <v>0.44</v>
      </c>
      <c r="D96" s="40">
        <v>0</v>
      </c>
      <c r="E96" s="40">
        <v>0.47</v>
      </c>
    </row>
    <row r="97" spans="1:5">
      <c r="A97" s="41">
        <v>45608.958333333336</v>
      </c>
      <c r="B97" s="40">
        <v>0</v>
      </c>
      <c r="C97" s="40">
        <v>0.44</v>
      </c>
      <c r="D97" s="40">
        <v>0</v>
      </c>
      <c r="E97" s="40">
        <v>0.48</v>
      </c>
    </row>
    <row r="98" spans="1:5">
      <c r="A98" s="41">
        <v>45609</v>
      </c>
      <c r="B98" s="40">
        <v>0</v>
      </c>
      <c r="C98" s="40">
        <v>0.44</v>
      </c>
      <c r="D98" s="40">
        <v>0</v>
      </c>
      <c r="E98" s="40">
        <v>0.49</v>
      </c>
    </row>
    <row r="99" spans="1:5">
      <c r="A99" s="41">
        <v>45609.041666666664</v>
      </c>
      <c r="B99" s="40">
        <v>0</v>
      </c>
      <c r="C99" s="40">
        <v>0.44</v>
      </c>
      <c r="D99" s="40">
        <v>0</v>
      </c>
      <c r="E99" s="40">
        <v>0.47</v>
      </c>
    </row>
    <row r="100" spans="1:5">
      <c r="A100" s="41">
        <v>45609.083333333336</v>
      </c>
      <c r="B100" s="40">
        <v>0</v>
      </c>
      <c r="C100" s="40">
        <v>0.45</v>
      </c>
      <c r="D100" s="40">
        <v>0</v>
      </c>
      <c r="E100" s="40">
        <v>0.49</v>
      </c>
    </row>
    <row r="101" spans="1:5">
      <c r="A101" s="41">
        <v>45609.125</v>
      </c>
      <c r="B101" s="40">
        <v>0</v>
      </c>
      <c r="C101" s="40">
        <v>0.43</v>
      </c>
      <c r="D101" s="40">
        <v>0</v>
      </c>
      <c r="E101" s="40">
        <v>0.47</v>
      </c>
    </row>
    <row r="102" spans="1:5">
      <c r="A102" s="41">
        <v>45609.166666666664</v>
      </c>
      <c r="B102" s="40">
        <v>0</v>
      </c>
      <c r="C102" s="40">
        <v>0.63</v>
      </c>
      <c r="D102" s="40">
        <v>0</v>
      </c>
      <c r="E102" s="40">
        <v>0.66</v>
      </c>
    </row>
    <row r="103" spans="1:5">
      <c r="A103" s="41">
        <v>45609.208333333336</v>
      </c>
      <c r="B103" s="40">
        <v>0</v>
      </c>
      <c r="C103" s="40">
        <v>0.54</v>
      </c>
      <c r="D103" s="40">
        <v>0</v>
      </c>
      <c r="E103" s="40">
        <v>0.57999999999999996</v>
      </c>
    </row>
    <row r="104" spans="1:5">
      <c r="A104" s="41">
        <v>45609.25</v>
      </c>
      <c r="B104" s="40">
        <v>0.08</v>
      </c>
      <c r="C104" s="40">
        <v>0.73</v>
      </c>
      <c r="D104" s="40">
        <v>0</v>
      </c>
      <c r="E104" s="40">
        <v>0.68</v>
      </c>
    </row>
    <row r="105" spans="1:5">
      <c r="A105" s="41">
        <v>45609.291666666664</v>
      </c>
      <c r="B105" s="40">
        <v>1.27</v>
      </c>
      <c r="C105" s="40">
        <v>0.54</v>
      </c>
      <c r="D105" s="40">
        <v>0</v>
      </c>
      <c r="E105" s="40">
        <v>0.02</v>
      </c>
    </row>
    <row r="106" spans="1:5">
      <c r="A106" s="41">
        <v>45609.333333333336</v>
      </c>
      <c r="B106" s="40">
        <v>3.59</v>
      </c>
      <c r="C106" s="40">
        <v>0.42</v>
      </c>
      <c r="D106" s="40">
        <v>0</v>
      </c>
      <c r="E106" s="40">
        <v>0</v>
      </c>
    </row>
    <row r="107" spans="1:5">
      <c r="A107" s="41">
        <v>45609.375</v>
      </c>
      <c r="B107" s="40">
        <v>5.18</v>
      </c>
      <c r="C107" s="40">
        <v>0.45</v>
      </c>
      <c r="D107" s="40">
        <v>2.14</v>
      </c>
      <c r="E107" s="40">
        <v>0</v>
      </c>
    </row>
    <row r="108" spans="1:5">
      <c r="A108" s="41">
        <v>45609.416666666664</v>
      </c>
      <c r="B108" s="40">
        <v>5.82</v>
      </c>
      <c r="C108" s="40">
        <v>0.44</v>
      </c>
      <c r="D108" s="40">
        <v>5.39</v>
      </c>
      <c r="E108" s="40">
        <v>0</v>
      </c>
    </row>
    <row r="109" spans="1:5">
      <c r="A109" s="41">
        <v>45609.458333333336</v>
      </c>
      <c r="B109" s="40">
        <v>5.89</v>
      </c>
      <c r="C109" s="40">
        <v>0.45</v>
      </c>
      <c r="D109" s="40">
        <v>5.44</v>
      </c>
      <c r="E109" s="40">
        <v>0</v>
      </c>
    </row>
    <row r="110" spans="1:5">
      <c r="A110" s="41">
        <v>45609.5</v>
      </c>
      <c r="B110" s="40">
        <v>5.48</v>
      </c>
      <c r="C110" s="40">
        <v>0.42</v>
      </c>
      <c r="D110" s="40">
        <v>5.07</v>
      </c>
      <c r="E110" s="40">
        <v>0</v>
      </c>
    </row>
    <row r="111" spans="1:5">
      <c r="A111" s="41">
        <v>45609.541666666664</v>
      </c>
      <c r="B111" s="40">
        <v>4.4400000000000004</v>
      </c>
      <c r="C111" s="40">
        <v>0.41</v>
      </c>
      <c r="D111" s="40">
        <v>4.03</v>
      </c>
      <c r="E111" s="40">
        <v>0</v>
      </c>
    </row>
    <row r="112" spans="1:5">
      <c r="A112" s="41">
        <v>45609.583333333336</v>
      </c>
      <c r="B112" s="40">
        <v>2.81</v>
      </c>
      <c r="C112" s="40">
        <v>0.41</v>
      </c>
      <c r="D112" s="40">
        <v>2.4</v>
      </c>
      <c r="E112" s="40">
        <v>0</v>
      </c>
    </row>
    <row r="113" spans="1:5">
      <c r="A113" s="41">
        <v>45609.625</v>
      </c>
      <c r="B113" s="40">
        <v>0.85</v>
      </c>
      <c r="C113" s="40">
        <v>0.4</v>
      </c>
      <c r="D113" s="40">
        <v>0.49</v>
      </c>
      <c r="E113" s="40">
        <v>0</v>
      </c>
    </row>
    <row r="114" spans="1:5">
      <c r="A114" s="41">
        <v>45609.666666666664</v>
      </c>
      <c r="B114" s="40">
        <v>0.01</v>
      </c>
      <c r="C114" s="40">
        <v>1.1399999999999999</v>
      </c>
      <c r="D114" s="40">
        <v>0.01</v>
      </c>
      <c r="E114" s="40">
        <v>0.02</v>
      </c>
    </row>
    <row r="115" spans="1:5">
      <c r="A115" s="41">
        <v>45609.708333333336</v>
      </c>
      <c r="B115" s="40">
        <v>0</v>
      </c>
      <c r="C115" s="40">
        <v>2.4500000000000002</v>
      </c>
      <c r="D115" s="40">
        <v>0.01</v>
      </c>
      <c r="E115" s="40">
        <v>0.01</v>
      </c>
    </row>
    <row r="116" spans="1:5">
      <c r="A116" s="41">
        <v>45609.75</v>
      </c>
      <c r="B116" s="40">
        <v>0</v>
      </c>
      <c r="C116" s="40">
        <v>2.62</v>
      </c>
      <c r="D116" s="40">
        <v>0</v>
      </c>
      <c r="E116" s="40">
        <v>0.82</v>
      </c>
    </row>
    <row r="117" spans="1:5">
      <c r="A117" s="41">
        <v>45609.791666666664</v>
      </c>
      <c r="B117" s="40">
        <v>0</v>
      </c>
      <c r="C117" s="40">
        <v>1.78</v>
      </c>
      <c r="D117" s="40">
        <v>0</v>
      </c>
      <c r="E117" s="40">
        <v>1.81</v>
      </c>
    </row>
    <row r="118" spans="1:5">
      <c r="A118" s="41">
        <v>45609.833333333336</v>
      </c>
      <c r="B118" s="40">
        <v>0</v>
      </c>
      <c r="C118" s="40">
        <v>0.8</v>
      </c>
      <c r="D118" s="40">
        <v>0</v>
      </c>
      <c r="E118" s="40">
        <v>0.83</v>
      </c>
    </row>
    <row r="119" spans="1:5">
      <c r="A119" s="41">
        <v>45609.875</v>
      </c>
      <c r="B119" s="40">
        <v>0</v>
      </c>
      <c r="C119" s="40">
        <v>0.94</v>
      </c>
      <c r="D119" s="40">
        <v>0</v>
      </c>
      <c r="E119" s="40">
        <v>0.97</v>
      </c>
    </row>
    <row r="120" spans="1:5">
      <c r="A120" s="41">
        <v>45609.916666666664</v>
      </c>
      <c r="B120" s="40">
        <v>0</v>
      </c>
      <c r="C120" s="40">
        <v>0.57999999999999996</v>
      </c>
      <c r="D120" s="40">
        <v>0</v>
      </c>
      <c r="E120" s="40">
        <v>0.61</v>
      </c>
    </row>
    <row r="121" spans="1:5">
      <c r="A121" s="41">
        <v>45609.958333333336</v>
      </c>
      <c r="B121" s="40">
        <v>0</v>
      </c>
      <c r="C121" s="40">
        <v>0.55000000000000004</v>
      </c>
      <c r="D121" s="40">
        <v>0</v>
      </c>
      <c r="E121" s="40">
        <v>0.57999999999999996</v>
      </c>
    </row>
    <row r="122" spans="1:5">
      <c r="A122" s="41">
        <v>45610</v>
      </c>
      <c r="B122" s="40">
        <v>0</v>
      </c>
      <c r="C122" s="40">
        <v>0.51</v>
      </c>
      <c r="D122" s="40">
        <v>0</v>
      </c>
      <c r="E122" s="40">
        <v>0.54</v>
      </c>
    </row>
    <row r="123" spans="1:5">
      <c r="A123" s="41">
        <v>45610.041666666664</v>
      </c>
      <c r="B123" s="40">
        <v>0</v>
      </c>
      <c r="C123" s="40">
        <v>0.45</v>
      </c>
      <c r="D123" s="40">
        <v>0</v>
      </c>
      <c r="E123" s="40">
        <v>0.48</v>
      </c>
    </row>
    <row r="124" spans="1:5">
      <c r="A124" s="41">
        <v>45610.083333333336</v>
      </c>
      <c r="B124" s="40">
        <v>0</v>
      </c>
      <c r="C124" s="40">
        <v>0.51</v>
      </c>
      <c r="D124" s="40">
        <v>0</v>
      </c>
      <c r="E124" s="40">
        <v>0.53</v>
      </c>
    </row>
    <row r="125" spans="1:5">
      <c r="A125" s="41">
        <v>45610.125</v>
      </c>
      <c r="B125" s="40">
        <v>0</v>
      </c>
      <c r="C125" s="40">
        <v>0.47</v>
      </c>
      <c r="D125" s="40">
        <v>0</v>
      </c>
      <c r="E125" s="40">
        <v>0.5</v>
      </c>
    </row>
    <row r="126" spans="1:5">
      <c r="A126" s="41">
        <v>45610.166666666664</v>
      </c>
      <c r="B126" s="40">
        <v>0</v>
      </c>
      <c r="C126" s="40">
        <v>0.68</v>
      </c>
      <c r="D126" s="40">
        <v>0</v>
      </c>
      <c r="E126" s="40">
        <v>0.73</v>
      </c>
    </row>
    <row r="127" spans="1:5">
      <c r="A127" s="41">
        <v>45610.208333333336</v>
      </c>
      <c r="B127" s="40">
        <v>0</v>
      </c>
      <c r="C127" s="40">
        <v>0.65</v>
      </c>
      <c r="D127" s="40">
        <v>0</v>
      </c>
      <c r="E127" s="40">
        <v>0.68</v>
      </c>
    </row>
    <row r="128" spans="1:5">
      <c r="A128" s="41">
        <v>45610.25</v>
      </c>
      <c r="B128" s="40">
        <v>0.06</v>
      </c>
      <c r="C128" s="40">
        <v>0.62</v>
      </c>
      <c r="D128" s="40">
        <v>0</v>
      </c>
      <c r="E128" s="40">
        <v>0.56999999999999995</v>
      </c>
    </row>
    <row r="129" spans="1:5">
      <c r="A129" s="41">
        <v>45610.291666666664</v>
      </c>
      <c r="B129" s="40">
        <v>1.27</v>
      </c>
      <c r="C129" s="40">
        <v>0.6</v>
      </c>
      <c r="D129" s="40">
        <v>0</v>
      </c>
      <c r="E129" s="40">
        <v>0.06</v>
      </c>
    </row>
    <row r="130" spans="1:5">
      <c r="A130" s="41">
        <v>45610.333333333336</v>
      </c>
      <c r="B130" s="40">
        <v>3.81</v>
      </c>
      <c r="C130" s="40">
        <v>0.41</v>
      </c>
      <c r="D130" s="40">
        <v>0.02</v>
      </c>
      <c r="E130" s="40">
        <v>0</v>
      </c>
    </row>
    <row r="131" spans="1:5">
      <c r="A131" s="41">
        <v>45610.375</v>
      </c>
      <c r="B131" s="40">
        <v>5.39</v>
      </c>
      <c r="C131" s="40">
        <v>0.47</v>
      </c>
      <c r="D131" s="40">
        <v>2.38</v>
      </c>
      <c r="E131" s="40">
        <v>0</v>
      </c>
    </row>
    <row r="132" spans="1:5">
      <c r="A132" s="41">
        <v>45610.416666666664</v>
      </c>
      <c r="B132" s="40">
        <v>5.76</v>
      </c>
      <c r="C132" s="40">
        <v>0.47</v>
      </c>
      <c r="D132" s="40">
        <v>5.29</v>
      </c>
      <c r="E132" s="40">
        <v>0</v>
      </c>
    </row>
    <row r="133" spans="1:5">
      <c r="A133" s="41">
        <v>45610.458333333336</v>
      </c>
      <c r="B133" s="40">
        <v>6.09</v>
      </c>
      <c r="C133" s="40">
        <v>0.45</v>
      </c>
      <c r="D133" s="40">
        <v>5.64</v>
      </c>
      <c r="E133" s="40">
        <v>0</v>
      </c>
    </row>
    <row r="134" spans="1:5">
      <c r="A134" s="41">
        <v>45610.5</v>
      </c>
      <c r="B134" s="40">
        <v>5.08</v>
      </c>
      <c r="C134" s="40">
        <v>0.51</v>
      </c>
      <c r="D134" s="40">
        <v>4.57</v>
      </c>
      <c r="E134" s="40">
        <v>0</v>
      </c>
    </row>
    <row r="135" spans="1:5">
      <c r="A135" s="41">
        <v>45610.541666666664</v>
      </c>
      <c r="B135" s="40">
        <v>3.45</v>
      </c>
      <c r="C135" s="40">
        <v>0.42</v>
      </c>
      <c r="D135" s="40">
        <v>3.03</v>
      </c>
      <c r="E135" s="40">
        <v>0</v>
      </c>
    </row>
    <row r="136" spans="1:5">
      <c r="A136" s="41">
        <v>45610.583333333336</v>
      </c>
      <c r="B136" s="40">
        <v>2.54</v>
      </c>
      <c r="C136" s="40">
        <v>0.42</v>
      </c>
      <c r="D136" s="40">
        <v>2.12</v>
      </c>
      <c r="E136" s="40">
        <v>0</v>
      </c>
    </row>
    <row r="137" spans="1:5">
      <c r="A137" s="41">
        <v>45610.625</v>
      </c>
      <c r="B137" s="40">
        <v>0.85</v>
      </c>
      <c r="C137" s="40">
        <v>0.42</v>
      </c>
      <c r="D137" s="40">
        <v>0.49</v>
      </c>
      <c r="E137" s="40">
        <v>0</v>
      </c>
    </row>
    <row r="138" spans="1:5">
      <c r="A138" s="41">
        <v>45610.666666666664</v>
      </c>
      <c r="B138" s="40">
        <v>0</v>
      </c>
      <c r="C138" s="40">
        <v>1.07</v>
      </c>
      <c r="D138" s="40">
        <v>0</v>
      </c>
      <c r="E138" s="40">
        <v>0</v>
      </c>
    </row>
    <row r="139" spans="1:5">
      <c r="A139" s="41">
        <v>45610.708333333336</v>
      </c>
      <c r="B139" s="40">
        <v>0</v>
      </c>
      <c r="C139" s="40">
        <v>2.3199999999999998</v>
      </c>
      <c r="D139" s="40">
        <v>0</v>
      </c>
      <c r="E139" s="40">
        <v>0.02</v>
      </c>
    </row>
    <row r="140" spans="1:5">
      <c r="A140" s="41">
        <v>45610.75</v>
      </c>
      <c r="B140" s="40">
        <v>0</v>
      </c>
      <c r="C140" s="40">
        <v>1.34</v>
      </c>
      <c r="D140" s="40">
        <v>0.01</v>
      </c>
      <c r="E140" s="40">
        <v>0.02</v>
      </c>
    </row>
    <row r="141" spans="1:5">
      <c r="A141" s="41">
        <v>45610.791666666664</v>
      </c>
      <c r="B141" s="40">
        <v>0</v>
      </c>
      <c r="C141" s="40">
        <v>0.73</v>
      </c>
      <c r="D141" s="40">
        <v>0</v>
      </c>
      <c r="E141" s="40">
        <v>0</v>
      </c>
    </row>
    <row r="142" spans="1:5">
      <c r="A142" s="41">
        <v>45610.833333333336</v>
      </c>
      <c r="B142" s="40">
        <v>0</v>
      </c>
      <c r="C142" s="40">
        <v>1.1000000000000001</v>
      </c>
      <c r="D142" s="40">
        <v>0</v>
      </c>
      <c r="E142" s="40">
        <v>1.1399999999999999</v>
      </c>
    </row>
    <row r="143" spans="1:5">
      <c r="A143" s="41">
        <v>45610.875</v>
      </c>
      <c r="B143" s="40">
        <v>0</v>
      </c>
      <c r="C143" s="40">
        <v>0.61</v>
      </c>
      <c r="D143" s="40">
        <v>0</v>
      </c>
      <c r="E143" s="40">
        <v>0.64</v>
      </c>
    </row>
    <row r="144" spans="1:5">
      <c r="A144" s="41">
        <v>45610.916666666664</v>
      </c>
      <c r="B144" s="40">
        <v>0</v>
      </c>
      <c r="C144" s="40">
        <v>0.47</v>
      </c>
      <c r="D144" s="40">
        <v>0</v>
      </c>
      <c r="E144" s="40">
        <v>0.5</v>
      </c>
    </row>
    <row r="145" spans="1:5">
      <c r="A145" s="41">
        <v>45610.958333333336</v>
      </c>
      <c r="B145" s="40">
        <v>0</v>
      </c>
      <c r="C145" s="40">
        <v>0.47</v>
      </c>
      <c r="D145" s="40">
        <v>0</v>
      </c>
      <c r="E145" s="40">
        <v>0.5</v>
      </c>
    </row>
    <row r="146" spans="1:5">
      <c r="A146" s="41">
        <v>45611</v>
      </c>
      <c r="B146" s="40">
        <v>0</v>
      </c>
      <c r="C146" s="40">
        <v>0.47</v>
      </c>
      <c r="D146" s="40">
        <v>0</v>
      </c>
      <c r="E146" s="40">
        <v>0.5</v>
      </c>
    </row>
    <row r="147" spans="1:5">
      <c r="A147" s="41">
        <v>45611.041666666664</v>
      </c>
      <c r="B147" s="40">
        <v>0</v>
      </c>
      <c r="C147" s="40">
        <v>0.46</v>
      </c>
      <c r="D147" s="40">
        <v>0</v>
      </c>
      <c r="E147" s="40">
        <v>0.49</v>
      </c>
    </row>
    <row r="148" spans="1:5">
      <c r="A148" s="41">
        <v>45611.083333333336</v>
      </c>
      <c r="B148" s="40">
        <v>0</v>
      </c>
      <c r="C148" s="40">
        <v>0.41</v>
      </c>
      <c r="D148" s="40">
        <v>0</v>
      </c>
      <c r="E148" s="40">
        <v>0.44</v>
      </c>
    </row>
    <row r="149" spans="1:5">
      <c r="A149" s="41">
        <v>45611.125</v>
      </c>
      <c r="B149" s="40">
        <v>0</v>
      </c>
      <c r="C149" s="40">
        <v>0.54</v>
      </c>
      <c r="D149" s="40">
        <v>0</v>
      </c>
      <c r="E149" s="40">
        <v>0.56999999999999995</v>
      </c>
    </row>
    <row r="150" spans="1:5">
      <c r="A150" s="41">
        <v>45611.166666666664</v>
      </c>
      <c r="B150" s="40">
        <v>0</v>
      </c>
      <c r="C150" s="40">
        <v>0.66</v>
      </c>
      <c r="D150" s="40">
        <v>0</v>
      </c>
      <c r="E150" s="40">
        <v>0.68</v>
      </c>
    </row>
    <row r="151" spans="1:5">
      <c r="A151" s="41">
        <v>45611.208333333336</v>
      </c>
      <c r="B151" s="40">
        <v>0</v>
      </c>
      <c r="C151" s="40">
        <v>0.5</v>
      </c>
      <c r="D151" s="40">
        <v>0</v>
      </c>
      <c r="E151" s="40">
        <v>0.53</v>
      </c>
    </row>
    <row r="152" spans="1:5">
      <c r="A152" s="41">
        <v>45611.25</v>
      </c>
      <c r="B152" s="40">
        <v>0.06</v>
      </c>
      <c r="C152" s="40">
        <v>0.53</v>
      </c>
      <c r="D152" s="40">
        <v>0</v>
      </c>
      <c r="E152" s="40">
        <v>0.5</v>
      </c>
    </row>
    <row r="153" spans="1:5">
      <c r="A153" s="41">
        <v>45611.291666666664</v>
      </c>
      <c r="B153" s="40">
        <v>0.56000000000000005</v>
      </c>
      <c r="C153" s="40">
        <v>0.45</v>
      </c>
      <c r="D153" s="40">
        <v>0</v>
      </c>
      <c r="E153" s="40">
        <v>0.03</v>
      </c>
    </row>
    <row r="154" spans="1:5">
      <c r="A154" s="41">
        <v>45611.333333333336</v>
      </c>
      <c r="B154" s="40">
        <v>0.97</v>
      </c>
      <c r="C154" s="40">
        <v>0.43</v>
      </c>
      <c r="D154" s="40">
        <v>0</v>
      </c>
      <c r="E154" s="40">
        <v>0</v>
      </c>
    </row>
    <row r="155" spans="1:5">
      <c r="A155" s="41">
        <v>45611.375</v>
      </c>
      <c r="B155" s="40">
        <v>2.56</v>
      </c>
      <c r="C155" s="40">
        <v>0.4</v>
      </c>
      <c r="D155" s="40">
        <v>0.19</v>
      </c>
      <c r="E155" s="40">
        <v>0</v>
      </c>
    </row>
    <row r="156" spans="1:5">
      <c r="A156" s="41">
        <v>45611.416666666664</v>
      </c>
      <c r="B156" s="40">
        <v>3.49</v>
      </c>
      <c r="C156" s="40">
        <v>0.41</v>
      </c>
      <c r="D156" s="40">
        <v>0.18</v>
      </c>
      <c r="E156" s="40">
        <v>0.01</v>
      </c>
    </row>
    <row r="157" spans="1:5">
      <c r="A157" s="41">
        <v>45611.458333333336</v>
      </c>
      <c r="B157" s="40">
        <v>1.68</v>
      </c>
      <c r="C157" s="40">
        <v>0.5</v>
      </c>
      <c r="D157" s="40">
        <v>0.05</v>
      </c>
      <c r="E157" s="40">
        <v>0.01</v>
      </c>
    </row>
    <row r="158" spans="1:5">
      <c r="A158" s="41">
        <v>45611.5</v>
      </c>
      <c r="B158" s="40">
        <v>1.42</v>
      </c>
      <c r="C158" s="40">
        <v>0.38</v>
      </c>
      <c r="D158" s="40">
        <v>1.02</v>
      </c>
      <c r="E158" s="40">
        <v>0</v>
      </c>
    </row>
    <row r="159" spans="1:5">
      <c r="A159" s="41">
        <v>45611.541666666664</v>
      </c>
      <c r="B159" s="40">
        <v>1.1399999999999999</v>
      </c>
      <c r="C159" s="40">
        <v>0.37</v>
      </c>
      <c r="D159" s="40">
        <v>0.77</v>
      </c>
      <c r="E159" s="40">
        <v>0</v>
      </c>
    </row>
    <row r="160" spans="1:5">
      <c r="A160" s="41">
        <v>45611.583333333336</v>
      </c>
      <c r="B160" s="40">
        <v>1.42</v>
      </c>
      <c r="C160" s="40">
        <v>0.41</v>
      </c>
      <c r="D160" s="40">
        <v>1.01</v>
      </c>
      <c r="E160" s="40">
        <v>0</v>
      </c>
    </row>
    <row r="161" spans="1:5">
      <c r="A161" s="41">
        <v>45611.625</v>
      </c>
      <c r="B161" s="40">
        <v>0.75</v>
      </c>
      <c r="C161" s="40">
        <v>0.64</v>
      </c>
      <c r="D161" s="40">
        <v>0.41</v>
      </c>
      <c r="E161" s="40">
        <v>0</v>
      </c>
    </row>
    <row r="162" spans="1:5">
      <c r="A162" s="41">
        <v>45611.666666666664</v>
      </c>
      <c r="B162" s="40">
        <v>0.01</v>
      </c>
      <c r="C162" s="40">
        <v>2.11</v>
      </c>
      <c r="D162" s="40">
        <v>0.01</v>
      </c>
      <c r="E162" s="40">
        <v>0.01</v>
      </c>
    </row>
    <row r="163" spans="1:5">
      <c r="A163" s="41">
        <v>45611.708333333336</v>
      </c>
      <c r="B163" s="40">
        <v>0</v>
      </c>
      <c r="C163" s="40">
        <v>2.2000000000000002</v>
      </c>
      <c r="D163" s="40">
        <v>0.01</v>
      </c>
      <c r="E163" s="40">
        <v>0.01</v>
      </c>
    </row>
    <row r="164" spans="1:5">
      <c r="A164" s="41">
        <v>45611.75</v>
      </c>
      <c r="B164" s="40">
        <v>0</v>
      </c>
      <c r="C164" s="40">
        <v>1</v>
      </c>
      <c r="D164" s="40">
        <v>0.01</v>
      </c>
      <c r="E164" s="40">
        <v>0.02</v>
      </c>
    </row>
    <row r="165" spans="1:5">
      <c r="A165" s="41">
        <v>45611.791666666664</v>
      </c>
      <c r="B165" s="40">
        <v>0</v>
      </c>
      <c r="C165" s="40">
        <v>0.59</v>
      </c>
      <c r="D165" s="40">
        <v>0</v>
      </c>
      <c r="E165" s="40">
        <v>0.59</v>
      </c>
    </row>
    <row r="166" spans="1:5">
      <c r="A166" s="41">
        <v>45611.833333333336</v>
      </c>
      <c r="B166" s="40">
        <v>0</v>
      </c>
      <c r="C166" s="40">
        <v>0.66</v>
      </c>
      <c r="D166" s="40">
        <v>0</v>
      </c>
      <c r="E166" s="40">
        <v>0.69</v>
      </c>
    </row>
    <row r="167" spans="1:5">
      <c r="A167" s="41">
        <v>45611.875</v>
      </c>
      <c r="B167" s="40">
        <v>0</v>
      </c>
      <c r="C167" s="40">
        <v>0.62</v>
      </c>
      <c r="D167" s="40">
        <v>0</v>
      </c>
      <c r="E167" s="40">
        <v>0.65</v>
      </c>
    </row>
    <row r="168" spans="1:5">
      <c r="A168" s="41">
        <v>45611.916666666664</v>
      </c>
      <c r="B168" s="40">
        <v>0</v>
      </c>
      <c r="C168" s="40">
        <v>0.53</v>
      </c>
      <c r="D168" s="40">
        <v>0</v>
      </c>
      <c r="E168" s="40">
        <v>0.56000000000000005</v>
      </c>
    </row>
    <row r="169" spans="1:5">
      <c r="A169" s="41">
        <v>45611.958333333336</v>
      </c>
      <c r="B169" s="40">
        <v>0</v>
      </c>
      <c r="C169" s="40">
        <v>0.45</v>
      </c>
      <c r="D169" s="40">
        <v>0</v>
      </c>
      <c r="E169" s="40">
        <v>0.48</v>
      </c>
    </row>
    <row r="170" spans="1:5">
      <c r="A170" s="41">
        <v>45612</v>
      </c>
      <c r="B170" s="40">
        <v>0</v>
      </c>
      <c r="C170" s="40">
        <v>0.48</v>
      </c>
      <c r="D170" s="40">
        <v>0</v>
      </c>
      <c r="E170" s="40">
        <v>0.51</v>
      </c>
    </row>
    <row r="171" spans="1:5">
      <c r="A171" s="41">
        <v>45612.041666666664</v>
      </c>
      <c r="B171" s="40">
        <v>0</v>
      </c>
      <c r="C171" s="40">
        <v>0.48</v>
      </c>
      <c r="D171" s="40">
        <v>0</v>
      </c>
      <c r="E171" s="40">
        <v>0.51</v>
      </c>
    </row>
    <row r="172" spans="1:5">
      <c r="A172" s="41">
        <v>45612.083333333336</v>
      </c>
      <c r="B172" s="40">
        <v>0</v>
      </c>
      <c r="C172" s="40">
        <v>0.49</v>
      </c>
      <c r="D172" s="40">
        <v>0</v>
      </c>
      <c r="E172" s="40">
        <v>0.52</v>
      </c>
    </row>
    <row r="173" spans="1:5">
      <c r="A173" s="41">
        <v>45612.125</v>
      </c>
      <c r="B173" s="40">
        <v>0</v>
      </c>
      <c r="C173" s="40">
        <v>0.53</v>
      </c>
      <c r="D173" s="40">
        <v>0</v>
      </c>
      <c r="E173" s="40">
        <v>0.56000000000000005</v>
      </c>
    </row>
    <row r="174" spans="1:5">
      <c r="A174" s="41">
        <v>45612.166666666664</v>
      </c>
      <c r="B174" s="40">
        <v>0</v>
      </c>
      <c r="C174" s="40">
        <v>0.59</v>
      </c>
      <c r="D174" s="40">
        <v>0</v>
      </c>
      <c r="E174" s="40">
        <v>0.62</v>
      </c>
    </row>
    <row r="175" spans="1:5">
      <c r="A175" s="41">
        <v>45612.208333333336</v>
      </c>
      <c r="B175" s="40">
        <v>0</v>
      </c>
      <c r="C175" s="40">
        <v>0.51</v>
      </c>
      <c r="D175" s="40">
        <v>0</v>
      </c>
      <c r="E175" s="40">
        <v>0.54</v>
      </c>
    </row>
    <row r="176" spans="1:5">
      <c r="A176" s="41">
        <v>45612.25</v>
      </c>
      <c r="B176" s="40">
        <v>0.06</v>
      </c>
      <c r="C176" s="40">
        <v>0.56999999999999995</v>
      </c>
      <c r="D176" s="40">
        <v>0</v>
      </c>
      <c r="E176" s="40">
        <v>0.52</v>
      </c>
    </row>
    <row r="177" spans="1:5">
      <c r="A177" s="41">
        <v>45612.291666666664</v>
      </c>
      <c r="B177" s="40">
        <v>1.21</v>
      </c>
      <c r="C177" s="40">
        <v>0.56999999999999995</v>
      </c>
      <c r="D177" s="40">
        <v>0</v>
      </c>
      <c r="E177" s="40">
        <v>0.03</v>
      </c>
    </row>
    <row r="178" spans="1:5">
      <c r="A178" s="41">
        <v>45612.333333333336</v>
      </c>
      <c r="B178" s="40">
        <v>3.7</v>
      </c>
      <c r="C178" s="40">
        <v>0.46</v>
      </c>
      <c r="D178" s="40">
        <v>0.01</v>
      </c>
      <c r="E178" s="40">
        <v>0.01</v>
      </c>
    </row>
    <row r="179" spans="1:5">
      <c r="A179" s="41">
        <v>45612.375</v>
      </c>
      <c r="B179" s="40">
        <v>5.23</v>
      </c>
      <c r="C179" s="40">
        <v>0.41</v>
      </c>
      <c r="D179" s="40">
        <v>1.84</v>
      </c>
      <c r="E179" s="40">
        <v>0</v>
      </c>
    </row>
    <row r="180" spans="1:5">
      <c r="A180" s="41">
        <v>45612.416666666664</v>
      </c>
      <c r="B180" s="40">
        <v>5.85</v>
      </c>
      <c r="C180" s="40">
        <v>0.41</v>
      </c>
      <c r="D180" s="40">
        <v>5.45</v>
      </c>
      <c r="E180" s="40">
        <v>0</v>
      </c>
    </row>
    <row r="181" spans="1:5">
      <c r="A181" s="41">
        <v>45612.458333333336</v>
      </c>
      <c r="B181" s="40">
        <v>6.09</v>
      </c>
      <c r="C181" s="40">
        <v>0.37</v>
      </c>
      <c r="D181" s="40">
        <v>5.72</v>
      </c>
      <c r="E181" s="40">
        <v>0</v>
      </c>
    </row>
    <row r="182" spans="1:5">
      <c r="A182" s="41">
        <v>45612.5</v>
      </c>
      <c r="B182" s="40">
        <v>5.67</v>
      </c>
      <c r="C182" s="40">
        <v>0.38</v>
      </c>
      <c r="D182" s="40">
        <v>5.29</v>
      </c>
      <c r="E182" s="40">
        <v>0</v>
      </c>
    </row>
    <row r="183" spans="1:5">
      <c r="A183" s="41">
        <v>45612.541666666664</v>
      </c>
      <c r="B183" s="40">
        <v>4.57</v>
      </c>
      <c r="C183" s="40">
        <v>0.36</v>
      </c>
      <c r="D183" s="40">
        <v>4.21</v>
      </c>
      <c r="E183" s="40">
        <v>0</v>
      </c>
    </row>
    <row r="184" spans="1:5">
      <c r="A184" s="41">
        <v>45612.583333333336</v>
      </c>
      <c r="B184" s="40">
        <v>2.8</v>
      </c>
      <c r="C184" s="40">
        <v>0.38</v>
      </c>
      <c r="D184" s="40">
        <v>2.42</v>
      </c>
      <c r="E184" s="40">
        <v>0</v>
      </c>
    </row>
    <row r="185" spans="1:5">
      <c r="A185" s="41">
        <v>45612.625</v>
      </c>
      <c r="B185" s="40">
        <v>0.75</v>
      </c>
      <c r="C185" s="40">
        <v>0.94</v>
      </c>
      <c r="D185" s="40">
        <v>0.45</v>
      </c>
      <c r="E185" s="40">
        <v>0</v>
      </c>
    </row>
    <row r="186" spans="1:5">
      <c r="A186" s="41">
        <v>45612.666666666664</v>
      </c>
      <c r="B186" s="40">
        <v>0.02</v>
      </c>
      <c r="C186" s="40">
        <v>2.08</v>
      </c>
      <c r="D186" s="40">
        <v>0.01</v>
      </c>
      <c r="E186" s="40">
        <v>0.01</v>
      </c>
    </row>
    <row r="187" spans="1:5">
      <c r="A187" s="41">
        <v>45612.708333333336</v>
      </c>
      <c r="B187" s="40">
        <v>0</v>
      </c>
      <c r="C187" s="40">
        <v>2.16</v>
      </c>
      <c r="D187" s="40">
        <v>0.01</v>
      </c>
      <c r="E187" s="40">
        <v>0.01</v>
      </c>
    </row>
    <row r="188" spans="1:5">
      <c r="A188" s="41">
        <v>45612.75</v>
      </c>
      <c r="B188" s="40">
        <v>0</v>
      </c>
      <c r="C188" s="40">
        <v>0.94</v>
      </c>
      <c r="D188" s="40">
        <v>0</v>
      </c>
      <c r="E188" s="40">
        <v>0.32</v>
      </c>
    </row>
    <row r="189" spans="1:5">
      <c r="A189" s="41">
        <v>45612.791666666664</v>
      </c>
      <c r="B189" s="40">
        <v>0</v>
      </c>
      <c r="C189" s="40">
        <v>0.72</v>
      </c>
      <c r="D189" s="40">
        <v>0</v>
      </c>
      <c r="E189" s="40">
        <v>0.75</v>
      </c>
    </row>
    <row r="190" spans="1:5">
      <c r="A190" s="41">
        <v>45612.833333333336</v>
      </c>
      <c r="B190" s="40">
        <v>0</v>
      </c>
      <c r="C190" s="40">
        <v>1.08</v>
      </c>
      <c r="D190" s="40">
        <v>0</v>
      </c>
      <c r="E190" s="40">
        <v>1.1100000000000001</v>
      </c>
    </row>
    <row r="191" spans="1:5">
      <c r="A191" s="41">
        <v>45612.875</v>
      </c>
      <c r="B191" s="40">
        <v>0</v>
      </c>
      <c r="C191" s="40">
        <v>0.57999999999999996</v>
      </c>
      <c r="D191" s="40">
        <v>0</v>
      </c>
      <c r="E191" s="40">
        <v>0.61</v>
      </c>
    </row>
    <row r="192" spans="1:5">
      <c r="A192" s="41">
        <v>45612.916666666664</v>
      </c>
      <c r="B192" s="40">
        <v>0</v>
      </c>
      <c r="C192" s="40">
        <v>0.45</v>
      </c>
      <c r="D192" s="40">
        <v>0</v>
      </c>
      <c r="E192" s="40">
        <v>0.48</v>
      </c>
    </row>
    <row r="193" spans="1:5">
      <c r="A193" s="41">
        <v>45612.958333333336</v>
      </c>
      <c r="B193" s="40">
        <v>0</v>
      </c>
      <c r="C193" s="40">
        <v>0.43</v>
      </c>
      <c r="D193" s="40">
        <v>0</v>
      </c>
      <c r="E193" s="40">
        <v>0.46</v>
      </c>
    </row>
    <row r="194" spans="1:5">
      <c r="A194" s="41">
        <v>45613</v>
      </c>
      <c r="B194" s="40">
        <v>0</v>
      </c>
      <c r="C194" s="40">
        <v>0.41</v>
      </c>
      <c r="D194" s="40">
        <v>0</v>
      </c>
      <c r="E194" s="40">
        <v>0.44</v>
      </c>
    </row>
    <row r="195" spans="1:5">
      <c r="A195" s="41">
        <v>45613.041666666664</v>
      </c>
      <c r="B195" s="40">
        <v>0</v>
      </c>
      <c r="C195" s="40">
        <v>0.43</v>
      </c>
      <c r="D195" s="40">
        <v>0</v>
      </c>
      <c r="E195" s="40">
        <v>0.45</v>
      </c>
    </row>
    <row r="196" spans="1:5">
      <c r="A196" s="41">
        <v>45613.083333333336</v>
      </c>
      <c r="B196" s="40">
        <v>0</v>
      </c>
      <c r="C196" s="40">
        <v>0.4</v>
      </c>
      <c r="D196" s="40">
        <v>0</v>
      </c>
      <c r="E196" s="40">
        <v>0.43</v>
      </c>
    </row>
    <row r="197" spans="1:5">
      <c r="A197" s="41">
        <v>45613.125</v>
      </c>
      <c r="B197" s="40">
        <v>0</v>
      </c>
      <c r="C197" s="40">
        <v>0.39</v>
      </c>
      <c r="D197" s="40">
        <v>0</v>
      </c>
      <c r="E197" s="40">
        <v>0.42</v>
      </c>
    </row>
    <row r="198" spans="1:5">
      <c r="A198" s="41">
        <v>45613.166666666664</v>
      </c>
      <c r="B198" s="40">
        <v>0</v>
      </c>
      <c r="C198" s="40">
        <v>0.41</v>
      </c>
      <c r="D198" s="40">
        <v>0</v>
      </c>
      <c r="E198" s="40">
        <v>0.44</v>
      </c>
    </row>
    <row r="199" spans="1:5">
      <c r="A199" s="41">
        <v>45613.208333333336</v>
      </c>
      <c r="B199" s="40">
        <v>0</v>
      </c>
      <c r="C199" s="40">
        <v>0.4</v>
      </c>
      <c r="D199" s="40">
        <v>0</v>
      </c>
      <c r="E199" s="40">
        <v>0.43</v>
      </c>
    </row>
    <row r="200" spans="1:5">
      <c r="A200" s="41">
        <v>45613.25</v>
      </c>
      <c r="B200" s="40">
        <v>0</v>
      </c>
      <c r="C200" s="40">
        <v>0.45</v>
      </c>
      <c r="D200" s="40">
        <v>0</v>
      </c>
      <c r="E200" s="40">
        <v>0.46</v>
      </c>
    </row>
    <row r="201" spans="1:5">
      <c r="A201" s="41">
        <v>45613.291666666664</v>
      </c>
      <c r="B201" s="40">
        <v>0.08</v>
      </c>
      <c r="C201" s="40">
        <v>0.57999999999999996</v>
      </c>
      <c r="D201" s="40">
        <v>0</v>
      </c>
      <c r="E201" s="40">
        <v>0.5</v>
      </c>
    </row>
    <row r="202" spans="1:5">
      <c r="A202" s="41">
        <v>45613.333333333336</v>
      </c>
      <c r="B202" s="40">
        <v>0.35</v>
      </c>
      <c r="C202" s="40">
        <v>0.42</v>
      </c>
      <c r="D202" s="40">
        <v>0</v>
      </c>
      <c r="E202" s="40">
        <v>0.1</v>
      </c>
    </row>
    <row r="203" spans="1:5">
      <c r="A203" s="41">
        <v>45613.375</v>
      </c>
      <c r="B203" s="40">
        <v>0.57999999999999996</v>
      </c>
      <c r="C203" s="40">
        <v>0.38</v>
      </c>
      <c r="D203" s="40">
        <v>0</v>
      </c>
      <c r="E203" s="40">
        <v>0.08</v>
      </c>
    </row>
    <row r="204" spans="1:5">
      <c r="A204" s="41">
        <v>45613.416666666664</v>
      </c>
      <c r="B204" s="40">
        <v>1.1599999999999999</v>
      </c>
      <c r="C204" s="40">
        <v>0.56000000000000005</v>
      </c>
      <c r="D204" s="40">
        <v>0.02</v>
      </c>
      <c r="E204" s="40">
        <v>0.02</v>
      </c>
    </row>
    <row r="205" spans="1:5">
      <c r="A205" s="41">
        <v>45613.458333333336</v>
      </c>
      <c r="B205" s="40">
        <v>2.82</v>
      </c>
      <c r="C205" s="40">
        <v>0.45</v>
      </c>
      <c r="D205" s="40">
        <v>0.33</v>
      </c>
      <c r="E205" s="40">
        <v>0.01</v>
      </c>
    </row>
    <row r="206" spans="1:5">
      <c r="A206" s="41">
        <v>45613.5</v>
      </c>
      <c r="B206" s="40">
        <v>5.27</v>
      </c>
      <c r="C206" s="40">
        <v>0.4</v>
      </c>
      <c r="D206" s="40">
        <v>1.01</v>
      </c>
      <c r="E206" s="40">
        <v>0</v>
      </c>
    </row>
    <row r="207" spans="1:5">
      <c r="A207" s="41">
        <v>45613.541666666664</v>
      </c>
      <c r="B207" s="40">
        <v>2.11</v>
      </c>
      <c r="C207" s="40">
        <v>1.04</v>
      </c>
      <c r="D207" s="40">
        <v>1.1599999999999999</v>
      </c>
      <c r="E207" s="40">
        <v>0</v>
      </c>
    </row>
    <row r="208" spans="1:5">
      <c r="A208" s="41">
        <v>45613.583333333336</v>
      </c>
      <c r="B208" s="40">
        <v>0.27</v>
      </c>
      <c r="C208" s="40">
        <v>0.47</v>
      </c>
      <c r="D208" s="40">
        <v>7.0000000000000007E-2</v>
      </c>
      <c r="E208" s="40">
        <v>0.01</v>
      </c>
    </row>
    <row r="209" spans="1:5">
      <c r="A209" s="41">
        <v>45613.625</v>
      </c>
      <c r="B209" s="40">
        <v>0</v>
      </c>
      <c r="C209" s="40">
        <v>0.36</v>
      </c>
      <c r="D209" s="40">
        <v>0.01</v>
      </c>
      <c r="E209" s="40">
        <v>0.01</v>
      </c>
    </row>
    <row r="210" spans="1:5">
      <c r="A210" s="41">
        <v>45613.666666666664</v>
      </c>
      <c r="B210" s="40">
        <v>0</v>
      </c>
      <c r="C210" s="40">
        <v>1.44</v>
      </c>
      <c r="D210" s="40">
        <v>0.01</v>
      </c>
      <c r="E210" s="40">
        <v>0.01</v>
      </c>
    </row>
    <row r="211" spans="1:5">
      <c r="A211" s="41">
        <v>45613.708333333336</v>
      </c>
      <c r="B211" s="40">
        <v>0</v>
      </c>
      <c r="C211" s="40">
        <v>2.67</v>
      </c>
      <c r="D211" s="40">
        <v>0.01</v>
      </c>
      <c r="E211" s="40">
        <v>0.01</v>
      </c>
    </row>
    <row r="212" spans="1:5">
      <c r="A212" s="41">
        <v>45613.75</v>
      </c>
      <c r="B212" s="40">
        <v>0</v>
      </c>
      <c r="C212" s="40">
        <v>0.72</v>
      </c>
      <c r="D212" s="40">
        <v>0.01</v>
      </c>
      <c r="E212" s="40">
        <v>0.01</v>
      </c>
    </row>
    <row r="213" spans="1:5">
      <c r="A213" s="41">
        <v>45613.791666666664</v>
      </c>
      <c r="B213" s="40">
        <v>0</v>
      </c>
      <c r="C213" s="40">
        <v>0.79</v>
      </c>
      <c r="D213" s="40">
        <v>0</v>
      </c>
      <c r="E213" s="40">
        <v>0.67</v>
      </c>
    </row>
    <row r="214" spans="1:5">
      <c r="A214" s="41">
        <v>45613.833333333336</v>
      </c>
      <c r="B214" s="40">
        <v>0</v>
      </c>
      <c r="C214" s="40">
        <v>0.9</v>
      </c>
      <c r="D214" s="40">
        <v>0</v>
      </c>
      <c r="E214" s="40">
        <v>0.93</v>
      </c>
    </row>
    <row r="215" spans="1:5">
      <c r="A215" s="41">
        <v>45613.875</v>
      </c>
      <c r="B215" s="40">
        <v>0</v>
      </c>
      <c r="C215" s="40">
        <v>0.49</v>
      </c>
      <c r="D215" s="40">
        <v>0</v>
      </c>
      <c r="E215" s="40">
        <v>0.52</v>
      </c>
    </row>
    <row r="216" spans="1:5">
      <c r="A216" s="41">
        <v>45613.916666666664</v>
      </c>
      <c r="B216" s="40">
        <v>0</v>
      </c>
      <c r="C216" s="40">
        <v>0.42</v>
      </c>
      <c r="D216" s="40">
        <v>0</v>
      </c>
      <c r="E216" s="40">
        <v>0.45</v>
      </c>
    </row>
    <row r="217" spans="1:5">
      <c r="A217" s="41">
        <v>45613.958333333336</v>
      </c>
      <c r="B217" s="40">
        <v>0</v>
      </c>
      <c r="C217" s="40">
        <v>0.41</v>
      </c>
      <c r="D217" s="40">
        <v>0</v>
      </c>
      <c r="E217" s="40">
        <v>0.44</v>
      </c>
    </row>
    <row r="218" spans="1:5">
      <c r="A218" s="41">
        <v>45614</v>
      </c>
      <c r="B218" s="40">
        <v>0</v>
      </c>
      <c r="C218" s="40">
        <v>0.42</v>
      </c>
      <c r="D218" s="40">
        <v>0</v>
      </c>
      <c r="E218" s="40">
        <v>0.45</v>
      </c>
    </row>
    <row r="219" spans="1:5">
      <c r="A219" s="41">
        <v>45614.041666666664</v>
      </c>
      <c r="B219" s="40">
        <v>0</v>
      </c>
      <c r="C219" s="40">
        <v>0.43</v>
      </c>
      <c r="D219" s="40">
        <v>0</v>
      </c>
      <c r="E219" s="40">
        <v>0.46</v>
      </c>
    </row>
    <row r="220" spans="1:5">
      <c r="A220" s="41">
        <v>45614.083333333336</v>
      </c>
      <c r="B220" s="40">
        <v>0</v>
      </c>
      <c r="C220" s="40">
        <v>0.44</v>
      </c>
      <c r="D220" s="40">
        <v>0</v>
      </c>
      <c r="E220" s="40">
        <v>0.47</v>
      </c>
    </row>
    <row r="221" spans="1:5">
      <c r="A221" s="41">
        <v>45614.125</v>
      </c>
      <c r="B221" s="40">
        <v>0</v>
      </c>
      <c r="C221" s="40">
        <v>0.44</v>
      </c>
      <c r="D221" s="40">
        <v>0</v>
      </c>
      <c r="E221" s="40">
        <v>0.47</v>
      </c>
    </row>
    <row r="222" spans="1:5">
      <c r="A222" s="41">
        <v>45614.166666666664</v>
      </c>
      <c r="B222" s="40">
        <v>0</v>
      </c>
      <c r="C222" s="40">
        <v>0.65</v>
      </c>
      <c r="D222" s="40">
        <v>0</v>
      </c>
      <c r="E222" s="40">
        <v>0.68</v>
      </c>
    </row>
    <row r="223" spans="1:5">
      <c r="A223" s="41">
        <v>45614.208333333336</v>
      </c>
      <c r="B223" s="40">
        <v>0</v>
      </c>
      <c r="C223" s="40">
        <v>1.19</v>
      </c>
      <c r="D223" s="40">
        <v>0</v>
      </c>
      <c r="E223" s="40">
        <v>1.23</v>
      </c>
    </row>
    <row r="224" spans="1:5">
      <c r="A224" s="41">
        <v>45614.25</v>
      </c>
      <c r="B224" s="40">
        <v>0.05</v>
      </c>
      <c r="C224" s="40">
        <v>0.88</v>
      </c>
      <c r="D224" s="40">
        <v>0</v>
      </c>
      <c r="E224" s="40">
        <v>0.86</v>
      </c>
    </row>
    <row r="225" spans="1:5">
      <c r="A225" s="41">
        <v>45614.291666666664</v>
      </c>
      <c r="B225" s="40">
        <v>0.54</v>
      </c>
      <c r="C225" s="40">
        <v>0.59</v>
      </c>
      <c r="D225" s="40">
        <v>0</v>
      </c>
      <c r="E225" s="40">
        <v>0.15</v>
      </c>
    </row>
    <row r="226" spans="1:5">
      <c r="A226" s="41">
        <v>45614.333333333336</v>
      </c>
      <c r="B226" s="40">
        <v>0.67</v>
      </c>
      <c r="C226" s="40">
        <v>0.42</v>
      </c>
      <c r="D226" s="40">
        <v>0</v>
      </c>
      <c r="E226" s="40">
        <v>0</v>
      </c>
    </row>
    <row r="227" spans="1:5">
      <c r="A227" s="41">
        <v>45614.375</v>
      </c>
      <c r="B227" s="40">
        <v>3.54</v>
      </c>
      <c r="C227" s="40">
        <v>0.47</v>
      </c>
      <c r="D227" s="40">
        <v>0.56999999999999995</v>
      </c>
      <c r="E227" s="40">
        <v>0.01</v>
      </c>
    </row>
    <row r="228" spans="1:5">
      <c r="A228" s="41">
        <v>45614.416666666664</v>
      </c>
      <c r="B228" s="40">
        <v>6.3</v>
      </c>
      <c r="C228" s="40">
        <v>0.44</v>
      </c>
      <c r="D228" s="40">
        <v>1.83</v>
      </c>
      <c r="E228" s="40">
        <v>0</v>
      </c>
    </row>
    <row r="229" spans="1:5">
      <c r="A229" s="41">
        <v>45614.458333333336</v>
      </c>
      <c r="B229" s="40">
        <v>3.23</v>
      </c>
      <c r="C229" s="40">
        <v>0.43</v>
      </c>
      <c r="D229" s="40">
        <v>2.76</v>
      </c>
      <c r="E229" s="40">
        <v>0</v>
      </c>
    </row>
    <row r="230" spans="1:5">
      <c r="A230" s="41">
        <v>45614.5</v>
      </c>
      <c r="B230" s="40">
        <v>4.53</v>
      </c>
      <c r="C230" s="40">
        <v>0.71</v>
      </c>
      <c r="D230" s="40">
        <v>3.83</v>
      </c>
      <c r="E230" s="40">
        <v>0</v>
      </c>
    </row>
    <row r="231" spans="1:5">
      <c r="A231" s="41">
        <v>45614.541666666664</v>
      </c>
      <c r="B231" s="40">
        <v>2.1800000000000002</v>
      </c>
      <c r="C231" s="40">
        <v>0.97</v>
      </c>
      <c r="D231" s="40">
        <v>1.36</v>
      </c>
      <c r="E231" s="40">
        <v>0</v>
      </c>
    </row>
    <row r="232" spans="1:5">
      <c r="A232" s="41">
        <v>45614.583333333336</v>
      </c>
      <c r="B232" s="40">
        <v>1.68</v>
      </c>
      <c r="C232" s="40">
        <v>0.47</v>
      </c>
      <c r="D232" s="40">
        <v>1.21</v>
      </c>
      <c r="E232" s="40">
        <v>0</v>
      </c>
    </row>
    <row r="233" spans="1:5">
      <c r="A233" s="41">
        <v>45614.625</v>
      </c>
      <c r="B233" s="40">
        <v>0.17</v>
      </c>
      <c r="C233" s="40">
        <v>0.46</v>
      </c>
      <c r="D233" s="40">
        <v>0.03</v>
      </c>
      <c r="E233" s="40">
        <v>0</v>
      </c>
    </row>
    <row r="234" spans="1:5">
      <c r="A234" s="41">
        <v>45614.666666666664</v>
      </c>
      <c r="B234" s="40">
        <v>0</v>
      </c>
      <c r="C234" s="40">
        <v>1.54</v>
      </c>
      <c r="D234" s="40">
        <v>0</v>
      </c>
      <c r="E234" s="40">
        <v>0</v>
      </c>
    </row>
    <row r="235" spans="1:5">
      <c r="A235" s="41">
        <v>45614.708333333336</v>
      </c>
      <c r="B235" s="40">
        <v>0</v>
      </c>
      <c r="C235" s="40">
        <v>2.39</v>
      </c>
      <c r="D235" s="40">
        <v>0</v>
      </c>
      <c r="E235" s="40">
        <v>0.01</v>
      </c>
    </row>
    <row r="236" spans="1:5">
      <c r="A236" s="41">
        <v>45614.75</v>
      </c>
      <c r="B236" s="40">
        <v>0</v>
      </c>
      <c r="C236" s="40">
        <v>1.94</v>
      </c>
      <c r="D236" s="40">
        <v>0</v>
      </c>
      <c r="E236" s="40">
        <v>1.2</v>
      </c>
    </row>
    <row r="237" spans="1:5">
      <c r="A237" s="41">
        <v>45614.791666666664</v>
      </c>
      <c r="B237" s="40">
        <v>0</v>
      </c>
      <c r="C237" s="40">
        <v>0.89</v>
      </c>
      <c r="D237" s="40">
        <v>0</v>
      </c>
      <c r="E237" s="40">
        <v>0.92</v>
      </c>
    </row>
    <row r="238" spans="1:5">
      <c r="A238" s="41">
        <v>45614.833333333336</v>
      </c>
      <c r="B238" s="40">
        <v>0</v>
      </c>
      <c r="C238" s="40">
        <v>1.18</v>
      </c>
      <c r="D238" s="40">
        <v>0</v>
      </c>
      <c r="E238" s="40">
        <v>1.23</v>
      </c>
    </row>
    <row r="239" spans="1:5">
      <c r="A239" s="41">
        <v>45614.875</v>
      </c>
      <c r="B239" s="40">
        <v>0</v>
      </c>
      <c r="C239" s="40">
        <v>0.6</v>
      </c>
      <c r="D239" s="40">
        <v>0</v>
      </c>
      <c r="E239" s="40">
        <v>0.64</v>
      </c>
    </row>
    <row r="240" spans="1:5">
      <c r="A240" s="41">
        <v>45614.916666666664</v>
      </c>
      <c r="B240" s="40">
        <v>0</v>
      </c>
      <c r="C240" s="40">
        <v>0.49</v>
      </c>
      <c r="D240" s="40">
        <v>0</v>
      </c>
      <c r="E240" s="40">
        <v>0.52</v>
      </c>
    </row>
    <row r="241" spans="1:5">
      <c r="A241" s="41">
        <v>45614.958333333336</v>
      </c>
      <c r="B241" s="40">
        <v>0</v>
      </c>
      <c r="C241" s="40">
        <v>0.54</v>
      </c>
      <c r="D241" s="40">
        <v>0</v>
      </c>
      <c r="E241" s="40">
        <v>0.57999999999999996</v>
      </c>
    </row>
    <row r="242" spans="1:5">
      <c r="A242" s="41">
        <v>45615</v>
      </c>
      <c r="B242" s="40">
        <v>0</v>
      </c>
      <c r="C242" s="40">
        <v>0.61</v>
      </c>
      <c r="D242" s="40">
        <v>0</v>
      </c>
      <c r="E242" s="40">
        <v>0.65</v>
      </c>
    </row>
    <row r="243" spans="1:5">
      <c r="A243" s="41">
        <v>45615.041666666664</v>
      </c>
      <c r="B243" s="40">
        <v>0</v>
      </c>
      <c r="C243" s="40">
        <v>0.57999999999999996</v>
      </c>
      <c r="D243" s="40">
        <v>0</v>
      </c>
      <c r="E243" s="40">
        <v>0.61</v>
      </c>
    </row>
    <row r="244" spans="1:5">
      <c r="A244" s="41">
        <v>45615.083333333336</v>
      </c>
      <c r="B244" s="40">
        <v>0</v>
      </c>
      <c r="C244" s="40">
        <v>0.54</v>
      </c>
      <c r="D244" s="40">
        <v>0</v>
      </c>
      <c r="E244" s="40">
        <v>0.57999999999999996</v>
      </c>
    </row>
    <row r="245" spans="1:5">
      <c r="A245" s="41">
        <v>45615.125</v>
      </c>
      <c r="B245" s="40">
        <v>0</v>
      </c>
      <c r="C245" s="40">
        <v>0.56999999999999995</v>
      </c>
      <c r="D245" s="40">
        <v>0</v>
      </c>
      <c r="E245" s="40">
        <v>0.61</v>
      </c>
    </row>
    <row r="246" spans="1:5">
      <c r="A246" s="41">
        <v>45615.166666666664</v>
      </c>
      <c r="B246" s="40">
        <v>0</v>
      </c>
      <c r="C246" s="40">
        <v>0.7</v>
      </c>
      <c r="D246" s="40">
        <v>0</v>
      </c>
      <c r="E246" s="40">
        <v>0.74</v>
      </c>
    </row>
    <row r="247" spans="1:5">
      <c r="A247" s="41">
        <v>45615.208333333336</v>
      </c>
      <c r="B247" s="40">
        <v>0</v>
      </c>
      <c r="C247" s="40">
        <v>0.7</v>
      </c>
      <c r="D247" s="40">
        <v>0</v>
      </c>
      <c r="E247" s="40">
        <v>0.74</v>
      </c>
    </row>
    <row r="248" spans="1:5">
      <c r="A248" s="41">
        <v>45615.25</v>
      </c>
      <c r="B248" s="40">
        <v>0.06</v>
      </c>
      <c r="C248" s="40">
        <v>0.63</v>
      </c>
      <c r="D248" s="40">
        <v>0</v>
      </c>
      <c r="E248" s="40">
        <v>0.59</v>
      </c>
    </row>
    <row r="249" spans="1:5">
      <c r="A249" s="41">
        <v>45615.291666666664</v>
      </c>
      <c r="B249" s="40">
        <v>0.69</v>
      </c>
      <c r="C249" s="40">
        <v>0.61</v>
      </c>
      <c r="D249" s="40">
        <v>0</v>
      </c>
      <c r="E249" s="40">
        <v>0.24</v>
      </c>
    </row>
    <row r="250" spans="1:5">
      <c r="A250" s="41">
        <v>45615.333333333336</v>
      </c>
      <c r="B250" s="40">
        <v>1.71</v>
      </c>
      <c r="C250" s="40">
        <v>0.47</v>
      </c>
      <c r="D250" s="40">
        <v>0.13</v>
      </c>
      <c r="E250" s="40">
        <v>0.01</v>
      </c>
    </row>
    <row r="251" spans="1:5">
      <c r="A251" s="41">
        <v>45615.375</v>
      </c>
      <c r="B251" s="40">
        <v>5.63</v>
      </c>
      <c r="C251" s="40">
        <v>0.49</v>
      </c>
      <c r="D251" s="40">
        <v>1.36</v>
      </c>
      <c r="E251" s="40">
        <v>0</v>
      </c>
    </row>
    <row r="252" spans="1:5">
      <c r="A252" s="41">
        <v>45615.416666666664</v>
      </c>
      <c r="B252" s="40">
        <v>2.0499999999999998</v>
      </c>
      <c r="C252" s="40">
        <v>0.55000000000000004</v>
      </c>
      <c r="D252" s="40">
        <v>0.51</v>
      </c>
      <c r="E252" s="40">
        <v>0</v>
      </c>
    </row>
    <row r="253" spans="1:5">
      <c r="A253" s="41">
        <v>45615.458333333336</v>
      </c>
      <c r="B253" s="40">
        <v>3.29</v>
      </c>
      <c r="C253" s="40">
        <v>0.51</v>
      </c>
      <c r="D253" s="40">
        <v>2.78</v>
      </c>
      <c r="E253" s="40">
        <v>0</v>
      </c>
    </row>
    <row r="254" spans="1:5">
      <c r="A254" s="41">
        <v>45615.5</v>
      </c>
      <c r="B254" s="40">
        <v>5.21</v>
      </c>
      <c r="C254" s="40">
        <v>0.51</v>
      </c>
      <c r="D254" s="40">
        <v>4.7</v>
      </c>
      <c r="E254" s="40">
        <v>0</v>
      </c>
    </row>
    <row r="255" spans="1:5">
      <c r="A255" s="41">
        <v>45615.541666666664</v>
      </c>
      <c r="B255" s="40">
        <v>5.57</v>
      </c>
      <c r="C255" s="40">
        <v>0.49</v>
      </c>
      <c r="D255" s="40">
        <v>5.08</v>
      </c>
      <c r="E255" s="40">
        <v>0</v>
      </c>
    </row>
    <row r="256" spans="1:5">
      <c r="A256" s="41">
        <v>45615.583333333336</v>
      </c>
      <c r="B256" s="40">
        <v>3.77</v>
      </c>
      <c r="C256" s="40">
        <v>0.49</v>
      </c>
      <c r="D256" s="40">
        <v>3.28</v>
      </c>
      <c r="E256" s="40">
        <v>0</v>
      </c>
    </row>
    <row r="257" spans="1:5">
      <c r="A257" s="41">
        <v>45615.625</v>
      </c>
      <c r="B257" s="40">
        <v>0.68</v>
      </c>
      <c r="C257" s="40">
        <v>1.26</v>
      </c>
      <c r="D257" s="40">
        <v>0.36</v>
      </c>
      <c r="E257" s="40">
        <v>0</v>
      </c>
    </row>
    <row r="258" spans="1:5">
      <c r="A258" s="41">
        <v>45615.666666666664</v>
      </c>
      <c r="B258" s="40">
        <v>0.01</v>
      </c>
      <c r="C258" s="40">
        <v>2.5299999999999998</v>
      </c>
      <c r="D258" s="40">
        <v>0.01</v>
      </c>
      <c r="E258" s="40">
        <v>0.02</v>
      </c>
    </row>
    <row r="259" spans="1:5">
      <c r="A259" s="41">
        <v>45615.708333333336</v>
      </c>
      <c r="B259" s="40">
        <v>0</v>
      </c>
      <c r="C259" s="40">
        <v>2.81</v>
      </c>
      <c r="D259" s="40">
        <v>0</v>
      </c>
      <c r="E259" s="40">
        <v>1.2</v>
      </c>
    </row>
    <row r="260" spans="1:5">
      <c r="A260" s="41">
        <v>45615.75</v>
      </c>
      <c r="B260" s="40">
        <v>0</v>
      </c>
      <c r="C260" s="40">
        <v>3.49</v>
      </c>
      <c r="D260" s="40">
        <v>0</v>
      </c>
      <c r="E260" s="40">
        <v>3.52</v>
      </c>
    </row>
    <row r="261" spans="1:5">
      <c r="A261" s="41">
        <v>45615.791666666664</v>
      </c>
      <c r="B261" s="40">
        <v>0</v>
      </c>
      <c r="C261" s="40">
        <v>2.04</v>
      </c>
      <c r="D261" s="40">
        <v>0</v>
      </c>
      <c r="E261" s="40">
        <v>2.0699999999999998</v>
      </c>
    </row>
    <row r="262" spans="1:5">
      <c r="A262" s="41">
        <v>45615.833333333336</v>
      </c>
      <c r="B262" s="40">
        <v>0</v>
      </c>
      <c r="C262" s="40">
        <v>1.23</v>
      </c>
      <c r="D262" s="40">
        <v>0</v>
      </c>
      <c r="E262" s="40">
        <v>1.26</v>
      </c>
    </row>
    <row r="263" spans="1:5">
      <c r="A263" s="41">
        <v>45615.875</v>
      </c>
      <c r="B263" s="40">
        <v>0</v>
      </c>
      <c r="C263" s="40">
        <v>0.98</v>
      </c>
      <c r="D263" s="40">
        <v>0</v>
      </c>
      <c r="E263" s="40">
        <v>1.01</v>
      </c>
    </row>
    <row r="264" spans="1:5">
      <c r="A264" s="41">
        <v>45615.916666666664</v>
      </c>
      <c r="B264" s="40">
        <v>0</v>
      </c>
      <c r="C264" s="40">
        <v>0.6</v>
      </c>
      <c r="D264" s="40">
        <v>0</v>
      </c>
      <c r="E264" s="40">
        <v>0.63</v>
      </c>
    </row>
    <row r="265" spans="1:5">
      <c r="A265" s="41">
        <v>45615.958333333336</v>
      </c>
      <c r="B265" s="40">
        <v>0</v>
      </c>
      <c r="C265" s="40">
        <v>0.68</v>
      </c>
      <c r="D265" s="40">
        <v>0</v>
      </c>
      <c r="E265" s="40">
        <v>0.7</v>
      </c>
    </row>
    <row r="266" spans="1:5">
      <c r="A266" s="41">
        <v>45616</v>
      </c>
      <c r="B266" s="40">
        <v>0</v>
      </c>
      <c r="C266" s="40">
        <v>0.63</v>
      </c>
      <c r="D266" s="40">
        <v>0</v>
      </c>
      <c r="E266" s="40">
        <v>0.67</v>
      </c>
    </row>
    <row r="267" spans="1:5">
      <c r="A267" s="41">
        <v>45616.041666666664</v>
      </c>
      <c r="B267" s="40">
        <v>0</v>
      </c>
      <c r="C267" s="40">
        <v>0.6</v>
      </c>
      <c r="D267" s="40">
        <v>0</v>
      </c>
      <c r="E267" s="40">
        <v>0.64</v>
      </c>
    </row>
    <row r="268" spans="1:5">
      <c r="A268" s="41">
        <v>45616.083333333336</v>
      </c>
      <c r="B268" s="40">
        <v>0</v>
      </c>
      <c r="C268" s="40">
        <v>0.78</v>
      </c>
      <c r="D268" s="40">
        <v>0</v>
      </c>
      <c r="E268" s="40">
        <v>0.81</v>
      </c>
    </row>
    <row r="269" spans="1:5">
      <c r="A269" s="41">
        <v>45616.125</v>
      </c>
      <c r="B269" s="40">
        <v>0</v>
      </c>
      <c r="C269" s="40">
        <v>0.95</v>
      </c>
      <c r="D269" s="40">
        <v>0</v>
      </c>
      <c r="E269" s="40">
        <v>0.98</v>
      </c>
    </row>
    <row r="270" spans="1:5">
      <c r="A270" s="41">
        <v>45616.166666666664</v>
      </c>
      <c r="B270" s="40">
        <v>0</v>
      </c>
      <c r="C270" s="40">
        <v>0.63</v>
      </c>
      <c r="D270" s="40">
        <v>0</v>
      </c>
      <c r="E270" s="40">
        <v>0.67</v>
      </c>
    </row>
    <row r="271" spans="1:5">
      <c r="A271" s="41">
        <v>45616.208333333336</v>
      </c>
      <c r="B271" s="40">
        <v>0</v>
      </c>
      <c r="C271" s="40">
        <v>0.97</v>
      </c>
      <c r="D271" s="40">
        <v>0</v>
      </c>
      <c r="E271" s="40">
        <v>1</v>
      </c>
    </row>
    <row r="272" spans="1:5">
      <c r="A272" s="41">
        <v>45616.25</v>
      </c>
      <c r="B272" s="40">
        <v>0.06</v>
      </c>
      <c r="C272" s="40">
        <v>0.92</v>
      </c>
      <c r="D272" s="40">
        <v>0</v>
      </c>
      <c r="E272" s="40">
        <v>0.88</v>
      </c>
    </row>
    <row r="273" spans="1:5">
      <c r="A273" s="41">
        <v>45616.291666666664</v>
      </c>
      <c r="B273" s="40">
        <v>0.92</v>
      </c>
      <c r="C273" s="40">
        <v>0.99</v>
      </c>
      <c r="D273" s="40">
        <v>0</v>
      </c>
      <c r="E273" s="40">
        <v>0.17</v>
      </c>
    </row>
    <row r="274" spans="1:5">
      <c r="A274" s="41">
        <v>45616.333333333336</v>
      </c>
      <c r="B274" s="40">
        <v>2.84</v>
      </c>
      <c r="C274" s="40">
        <v>0.52</v>
      </c>
      <c r="D274" s="40">
        <v>0.64</v>
      </c>
      <c r="E274" s="40">
        <v>0</v>
      </c>
    </row>
    <row r="275" spans="1:5">
      <c r="A275" s="41">
        <v>45616.375</v>
      </c>
      <c r="B275" s="40">
        <v>4.78</v>
      </c>
      <c r="C275" s="40">
        <v>0.51</v>
      </c>
      <c r="D275" s="40">
        <v>0.34</v>
      </c>
      <c r="E275" s="40">
        <v>0</v>
      </c>
    </row>
    <row r="276" spans="1:5">
      <c r="A276" s="41">
        <v>45616.416666666664</v>
      </c>
      <c r="B276" s="40">
        <v>5.24</v>
      </c>
      <c r="C276" s="40">
        <v>0.5</v>
      </c>
      <c r="D276" s="40">
        <v>4.2300000000000004</v>
      </c>
      <c r="E276" s="40">
        <v>0</v>
      </c>
    </row>
    <row r="277" spans="1:5">
      <c r="A277" s="41">
        <v>45616.458333333336</v>
      </c>
      <c r="B277" s="40">
        <v>5.47</v>
      </c>
      <c r="C277" s="40">
        <v>0.66</v>
      </c>
      <c r="D277" s="40">
        <v>4.82</v>
      </c>
      <c r="E277" s="40">
        <v>0</v>
      </c>
    </row>
    <row r="278" spans="1:5">
      <c r="A278" s="41">
        <v>45616.5</v>
      </c>
      <c r="B278" s="40">
        <v>5.42</v>
      </c>
      <c r="C278" s="40">
        <v>0.48</v>
      </c>
      <c r="D278" s="40">
        <v>4.9400000000000004</v>
      </c>
      <c r="E278" s="40">
        <v>0</v>
      </c>
    </row>
    <row r="279" spans="1:5">
      <c r="A279" s="41">
        <v>45616.541666666664</v>
      </c>
      <c r="B279" s="40">
        <v>4.57</v>
      </c>
      <c r="C279" s="40">
        <v>0.51</v>
      </c>
      <c r="D279" s="40">
        <v>4.0599999999999996</v>
      </c>
      <c r="E279" s="40">
        <v>0</v>
      </c>
    </row>
    <row r="280" spans="1:5">
      <c r="A280" s="41">
        <v>45616.583333333336</v>
      </c>
      <c r="B280" s="40">
        <v>2.85</v>
      </c>
      <c r="C280" s="40">
        <v>0.49</v>
      </c>
      <c r="D280" s="40">
        <v>2.36</v>
      </c>
      <c r="E280" s="40">
        <v>0</v>
      </c>
    </row>
    <row r="281" spans="1:5">
      <c r="A281" s="41">
        <v>45616.625</v>
      </c>
      <c r="B281" s="40">
        <v>0.64</v>
      </c>
      <c r="C281" s="40">
        <v>1.24</v>
      </c>
      <c r="D281" s="40">
        <v>0.25</v>
      </c>
      <c r="E281" s="40">
        <v>0</v>
      </c>
    </row>
    <row r="282" spans="1:5">
      <c r="A282" s="41">
        <v>45616.666666666664</v>
      </c>
      <c r="B282" s="40">
        <v>0</v>
      </c>
      <c r="C282" s="40">
        <v>1.1599999999999999</v>
      </c>
      <c r="D282" s="40">
        <v>0.01</v>
      </c>
      <c r="E282" s="40">
        <v>0.01</v>
      </c>
    </row>
    <row r="283" spans="1:5">
      <c r="A283" s="41">
        <v>45616.708333333336</v>
      </c>
      <c r="B283" s="40">
        <v>0</v>
      </c>
      <c r="C283" s="40">
        <v>2.86</v>
      </c>
      <c r="D283" s="40">
        <v>0.01</v>
      </c>
      <c r="E283" s="40">
        <v>0.06</v>
      </c>
    </row>
    <row r="284" spans="1:5">
      <c r="A284" s="41">
        <v>45616.75</v>
      </c>
      <c r="B284" s="40">
        <v>0</v>
      </c>
      <c r="C284" s="40">
        <v>2.95</v>
      </c>
      <c r="D284" s="40">
        <v>0</v>
      </c>
      <c r="E284" s="40">
        <v>2.82</v>
      </c>
    </row>
    <row r="285" spans="1:5">
      <c r="A285" s="41">
        <v>45616.791666666664</v>
      </c>
      <c r="B285" s="40">
        <v>0</v>
      </c>
      <c r="C285" s="40">
        <v>1.95</v>
      </c>
      <c r="D285" s="40">
        <v>0</v>
      </c>
      <c r="E285" s="40">
        <v>1.98</v>
      </c>
    </row>
    <row r="286" spans="1:5">
      <c r="A286" s="41">
        <v>45616.833333333336</v>
      </c>
      <c r="B286" s="40">
        <v>0</v>
      </c>
      <c r="C286" s="40">
        <v>0.86</v>
      </c>
      <c r="D286" s="40">
        <v>0</v>
      </c>
      <c r="E286" s="40">
        <v>0.89</v>
      </c>
    </row>
    <row r="287" spans="1:5">
      <c r="A287" s="41">
        <v>45616.875</v>
      </c>
      <c r="B287" s="40">
        <v>0</v>
      </c>
      <c r="C287" s="40">
        <v>0.93</v>
      </c>
      <c r="D287" s="40">
        <v>0</v>
      </c>
      <c r="E287" s="40">
        <v>0.96</v>
      </c>
    </row>
    <row r="288" spans="1:5">
      <c r="A288" s="41">
        <v>45616.916666666664</v>
      </c>
      <c r="B288" s="40">
        <v>0</v>
      </c>
      <c r="C288" s="40">
        <v>0.62</v>
      </c>
      <c r="D288" s="40">
        <v>0</v>
      </c>
      <c r="E288" s="40">
        <v>0.65</v>
      </c>
    </row>
    <row r="289" spans="1:5">
      <c r="A289" s="41">
        <v>45616.958333333336</v>
      </c>
      <c r="B289" s="40">
        <v>0</v>
      </c>
      <c r="C289" s="40">
        <v>0.52</v>
      </c>
      <c r="D289" s="40">
        <v>0</v>
      </c>
      <c r="E289" s="40">
        <v>0.55000000000000004</v>
      </c>
    </row>
    <row r="290" spans="1:5">
      <c r="A290" s="41">
        <v>45617</v>
      </c>
      <c r="B290" s="40">
        <v>0</v>
      </c>
      <c r="C290" s="40">
        <v>0.54</v>
      </c>
      <c r="D290" s="40">
        <v>0</v>
      </c>
      <c r="E290" s="40">
        <v>0.56999999999999995</v>
      </c>
    </row>
    <row r="291" spans="1:5">
      <c r="A291" s="41">
        <v>45617.041666666664</v>
      </c>
      <c r="B291" s="40">
        <v>0</v>
      </c>
      <c r="C291" s="40">
        <v>0.74</v>
      </c>
      <c r="D291" s="40">
        <v>0</v>
      </c>
      <c r="E291" s="40">
        <v>0.77</v>
      </c>
    </row>
    <row r="292" spans="1:5">
      <c r="A292" s="41">
        <v>45617.083333333336</v>
      </c>
      <c r="B292" s="40">
        <v>0</v>
      </c>
      <c r="C292" s="40">
        <v>0.5</v>
      </c>
      <c r="D292" s="40">
        <v>0</v>
      </c>
      <c r="E292" s="40">
        <v>0.52</v>
      </c>
    </row>
    <row r="293" spans="1:5">
      <c r="A293" s="41">
        <v>45617.125</v>
      </c>
      <c r="B293" s="40">
        <v>0</v>
      </c>
      <c r="C293" s="40">
        <v>0.57999999999999996</v>
      </c>
      <c r="D293" s="40">
        <v>0</v>
      </c>
      <c r="E293" s="40">
        <v>0.61</v>
      </c>
    </row>
    <row r="294" spans="1:5">
      <c r="A294" s="41">
        <v>45617.166666666664</v>
      </c>
      <c r="B294" s="40">
        <v>0</v>
      </c>
      <c r="C294" s="40">
        <v>0.92</v>
      </c>
      <c r="D294" s="40">
        <v>0</v>
      </c>
      <c r="E294" s="40">
        <v>0.97</v>
      </c>
    </row>
    <row r="295" spans="1:5">
      <c r="A295" s="41">
        <v>45617.208333333336</v>
      </c>
      <c r="B295" s="40">
        <v>0</v>
      </c>
      <c r="C295" s="40">
        <v>0.67</v>
      </c>
      <c r="D295" s="40">
        <v>0</v>
      </c>
      <c r="E295" s="40">
        <v>0.7</v>
      </c>
    </row>
    <row r="296" spans="1:5">
      <c r="A296" s="41">
        <v>45617.25</v>
      </c>
      <c r="B296" s="40">
        <v>0.03</v>
      </c>
      <c r="C296" s="40">
        <v>1.1499999999999999</v>
      </c>
      <c r="D296" s="40">
        <v>0</v>
      </c>
      <c r="E296" s="40">
        <v>1.1399999999999999</v>
      </c>
    </row>
    <row r="297" spans="1:5">
      <c r="A297" s="41">
        <v>45617.291666666664</v>
      </c>
      <c r="B297" s="40">
        <v>1.04</v>
      </c>
      <c r="C297" s="40">
        <v>0.81</v>
      </c>
      <c r="D297" s="40">
        <v>0</v>
      </c>
      <c r="E297" s="40">
        <v>0.31</v>
      </c>
    </row>
    <row r="298" spans="1:5">
      <c r="A298" s="41">
        <v>45617.333333333336</v>
      </c>
      <c r="B298" s="40">
        <v>3.37</v>
      </c>
      <c r="C298" s="40">
        <v>0.54</v>
      </c>
      <c r="D298" s="40">
        <v>0.02</v>
      </c>
      <c r="E298" s="40">
        <v>0</v>
      </c>
    </row>
    <row r="299" spans="1:5">
      <c r="A299" s="41">
        <v>45617.375</v>
      </c>
      <c r="B299" s="40">
        <v>5.04</v>
      </c>
      <c r="C299" s="40">
        <v>0.49</v>
      </c>
      <c r="D299" s="40">
        <v>1.75</v>
      </c>
      <c r="E299" s="40">
        <v>0</v>
      </c>
    </row>
    <row r="300" spans="1:5">
      <c r="A300" s="41">
        <v>45617.416666666664</v>
      </c>
      <c r="B300" s="40">
        <v>5.29</v>
      </c>
      <c r="C300" s="40">
        <v>0.48</v>
      </c>
      <c r="D300" s="40">
        <v>4.82</v>
      </c>
      <c r="E300" s="40">
        <v>0</v>
      </c>
    </row>
    <row r="301" spans="1:5">
      <c r="A301" s="41">
        <v>45617.458333333336</v>
      </c>
      <c r="B301" s="40">
        <v>3.57</v>
      </c>
      <c r="C301" s="40">
        <v>0.46</v>
      </c>
      <c r="D301" s="40">
        <v>3.11</v>
      </c>
      <c r="E301" s="40">
        <v>0</v>
      </c>
    </row>
    <row r="302" spans="1:5">
      <c r="A302" s="41">
        <v>45617.5</v>
      </c>
      <c r="B302" s="40">
        <v>1.23</v>
      </c>
      <c r="C302" s="40">
        <v>0.43</v>
      </c>
      <c r="D302" s="40">
        <v>0.8</v>
      </c>
      <c r="E302" s="40">
        <v>0</v>
      </c>
    </row>
    <row r="303" spans="1:5">
      <c r="A303" s="41">
        <v>45617.541666666664</v>
      </c>
      <c r="B303" s="40">
        <v>2.06</v>
      </c>
      <c r="C303" s="40">
        <v>0.43</v>
      </c>
      <c r="D303" s="40">
        <v>1.63</v>
      </c>
      <c r="E303" s="40">
        <v>0</v>
      </c>
    </row>
    <row r="304" spans="1:5">
      <c r="A304" s="41">
        <v>45617.583333333336</v>
      </c>
      <c r="B304" s="40">
        <v>1.59</v>
      </c>
      <c r="C304" s="40">
        <v>0.43</v>
      </c>
      <c r="D304" s="40">
        <v>1.17</v>
      </c>
      <c r="E304" s="40">
        <v>0</v>
      </c>
    </row>
    <row r="305" spans="1:5">
      <c r="A305" s="41">
        <v>45617.625</v>
      </c>
      <c r="B305" s="40">
        <v>0.55000000000000004</v>
      </c>
      <c r="C305" s="40">
        <v>0.42</v>
      </c>
      <c r="D305" s="40">
        <v>0.28999999999999998</v>
      </c>
      <c r="E305" s="40">
        <v>0</v>
      </c>
    </row>
    <row r="306" spans="1:5">
      <c r="A306" s="41">
        <v>45617.666666666664</v>
      </c>
      <c r="B306" s="40">
        <v>0</v>
      </c>
      <c r="C306" s="40">
        <v>1.07</v>
      </c>
      <c r="D306" s="40">
        <v>0.01</v>
      </c>
      <c r="E306" s="40">
        <v>0.01</v>
      </c>
    </row>
    <row r="307" spans="1:5">
      <c r="A307" s="41">
        <v>45617.708333333336</v>
      </c>
      <c r="B307" s="40">
        <v>0</v>
      </c>
      <c r="C307" s="40">
        <v>2.77</v>
      </c>
      <c r="D307" s="40">
        <v>0.01</v>
      </c>
      <c r="E307" s="40">
        <v>0.01</v>
      </c>
    </row>
    <row r="308" spans="1:5">
      <c r="A308" s="41">
        <v>45617.75</v>
      </c>
      <c r="B308" s="40">
        <v>0</v>
      </c>
      <c r="C308" s="40">
        <v>2.65</v>
      </c>
      <c r="D308" s="40">
        <v>0</v>
      </c>
      <c r="E308" s="40">
        <v>1.52</v>
      </c>
    </row>
    <row r="309" spans="1:5">
      <c r="A309" s="41">
        <v>45617.791666666664</v>
      </c>
      <c r="B309" s="40">
        <v>0</v>
      </c>
      <c r="C309" s="40">
        <v>1.98</v>
      </c>
      <c r="D309" s="40">
        <v>0</v>
      </c>
      <c r="E309" s="40">
        <v>2.0099999999999998</v>
      </c>
    </row>
    <row r="310" spans="1:5">
      <c r="A310" s="41">
        <v>45617.833333333336</v>
      </c>
      <c r="B310" s="40">
        <v>0</v>
      </c>
      <c r="C310" s="40">
        <v>1.1000000000000001</v>
      </c>
      <c r="D310" s="40">
        <v>0</v>
      </c>
      <c r="E310" s="40">
        <v>1.1299999999999999</v>
      </c>
    </row>
    <row r="311" spans="1:5">
      <c r="A311" s="41">
        <v>45617.875</v>
      </c>
      <c r="B311" s="40">
        <v>0</v>
      </c>
      <c r="C311" s="40">
        <v>0.75</v>
      </c>
      <c r="D311" s="40">
        <v>0</v>
      </c>
      <c r="E311" s="40">
        <v>0.78</v>
      </c>
    </row>
    <row r="312" spans="1:5">
      <c r="A312" s="41">
        <v>45617.916666666664</v>
      </c>
      <c r="B312" s="40">
        <v>0</v>
      </c>
      <c r="C312" s="40">
        <v>0.55000000000000004</v>
      </c>
      <c r="D312" s="40">
        <v>0</v>
      </c>
      <c r="E312" s="40">
        <v>0.57999999999999996</v>
      </c>
    </row>
    <row r="313" spans="1:5">
      <c r="A313" s="41">
        <v>45617.958333333336</v>
      </c>
      <c r="B313" s="40">
        <v>0</v>
      </c>
      <c r="C313" s="40">
        <v>0.55000000000000004</v>
      </c>
      <c r="D313" s="40">
        <v>0</v>
      </c>
      <c r="E313" s="40">
        <v>0.57999999999999996</v>
      </c>
    </row>
    <row r="314" spans="1:5">
      <c r="A314" s="41">
        <v>45618</v>
      </c>
      <c r="B314" s="40">
        <v>0</v>
      </c>
      <c r="C314" s="40">
        <v>0.51</v>
      </c>
      <c r="D314" s="40">
        <v>0</v>
      </c>
      <c r="E314" s="40">
        <v>0.53</v>
      </c>
    </row>
    <row r="315" spans="1:5">
      <c r="A315" s="41">
        <v>45618.041666666664</v>
      </c>
      <c r="B315" s="40">
        <v>0</v>
      </c>
      <c r="C315" s="40">
        <v>0.56000000000000005</v>
      </c>
      <c r="D315" s="40">
        <v>0</v>
      </c>
      <c r="E315" s="40">
        <v>0.59</v>
      </c>
    </row>
    <row r="316" spans="1:5">
      <c r="A316" s="41">
        <v>45618.083333333336</v>
      </c>
      <c r="B316" s="40">
        <v>0</v>
      </c>
      <c r="C316" s="40">
        <v>0.47</v>
      </c>
      <c r="D316" s="40">
        <v>0</v>
      </c>
      <c r="E316" s="40">
        <v>0.5</v>
      </c>
    </row>
    <row r="317" spans="1:5">
      <c r="A317" s="41">
        <v>45618.125</v>
      </c>
      <c r="B317" s="40">
        <v>0</v>
      </c>
      <c r="C317" s="40">
        <v>0.63</v>
      </c>
      <c r="D317" s="40">
        <v>0</v>
      </c>
      <c r="E317" s="40">
        <v>0.66</v>
      </c>
    </row>
    <row r="318" spans="1:5">
      <c r="A318" s="41">
        <v>45618.166666666664</v>
      </c>
      <c r="B318" s="40">
        <v>0</v>
      </c>
      <c r="C318" s="40">
        <v>0.61</v>
      </c>
      <c r="D318" s="40">
        <v>0</v>
      </c>
      <c r="E318" s="40">
        <v>0.64</v>
      </c>
    </row>
    <row r="319" spans="1:5">
      <c r="A319" s="41">
        <v>45618.208333333336</v>
      </c>
      <c r="B319" s="40">
        <v>0</v>
      </c>
      <c r="C319" s="40">
        <v>0.59</v>
      </c>
      <c r="D319" s="40">
        <v>0</v>
      </c>
      <c r="E319" s="40">
        <v>0.62</v>
      </c>
    </row>
    <row r="320" spans="1:5">
      <c r="A320" s="41">
        <v>45618.25</v>
      </c>
      <c r="B320" s="40">
        <v>0</v>
      </c>
      <c r="C320" s="40">
        <v>0.62</v>
      </c>
      <c r="D320" s="40">
        <v>0</v>
      </c>
      <c r="E320" s="40">
        <v>0.63</v>
      </c>
    </row>
    <row r="321" spans="1:5">
      <c r="A321" s="41">
        <v>45618.291666666664</v>
      </c>
      <c r="B321" s="40">
        <v>0.25</v>
      </c>
      <c r="C321" s="40">
        <v>0.6</v>
      </c>
      <c r="D321" s="40">
        <v>0</v>
      </c>
      <c r="E321" s="40">
        <v>0.36</v>
      </c>
    </row>
    <row r="322" spans="1:5">
      <c r="A322" s="41">
        <v>45618.333333333336</v>
      </c>
      <c r="B322" s="40">
        <v>1.4</v>
      </c>
      <c r="C322" s="40">
        <v>0.43</v>
      </c>
      <c r="D322" s="40">
        <v>0.01</v>
      </c>
      <c r="E322" s="40">
        <v>0</v>
      </c>
    </row>
    <row r="323" spans="1:5">
      <c r="A323" s="41">
        <v>45618.375</v>
      </c>
      <c r="B323" s="40">
        <v>2.11</v>
      </c>
      <c r="C323" s="40">
        <v>0.42</v>
      </c>
      <c r="D323" s="40">
        <v>7.0000000000000007E-2</v>
      </c>
      <c r="E323" s="40">
        <v>0</v>
      </c>
    </row>
    <row r="324" spans="1:5">
      <c r="A324" s="41">
        <v>45618.416666666664</v>
      </c>
      <c r="B324" s="40">
        <v>4.46</v>
      </c>
      <c r="C324" s="40">
        <v>0.52</v>
      </c>
      <c r="D324" s="40">
        <v>0.81</v>
      </c>
      <c r="E324" s="40">
        <v>0.01</v>
      </c>
    </row>
    <row r="325" spans="1:5">
      <c r="A325" s="41">
        <v>45618.458333333336</v>
      </c>
      <c r="B325" s="40">
        <v>4.28</v>
      </c>
      <c r="C325" s="40">
        <v>0.46</v>
      </c>
      <c r="D325" s="40">
        <v>3.19</v>
      </c>
      <c r="E325" s="40">
        <v>0</v>
      </c>
    </row>
    <row r="326" spans="1:5">
      <c r="A326" s="41">
        <v>45618.5</v>
      </c>
      <c r="B326" s="40">
        <v>1.61</v>
      </c>
      <c r="C326" s="40">
        <v>0.42</v>
      </c>
      <c r="D326" s="40">
        <v>1.19</v>
      </c>
      <c r="E326" s="40">
        <v>0</v>
      </c>
    </row>
    <row r="327" spans="1:5">
      <c r="A327" s="41">
        <v>45618.541666666664</v>
      </c>
      <c r="B327" s="40">
        <v>3.83</v>
      </c>
      <c r="C327" s="40">
        <v>0.42</v>
      </c>
      <c r="D327" s="40">
        <v>3.41</v>
      </c>
      <c r="E327" s="40">
        <v>0</v>
      </c>
    </row>
    <row r="328" spans="1:5">
      <c r="A328" s="41">
        <v>45618.583333333336</v>
      </c>
      <c r="B328" s="40">
        <v>0.72</v>
      </c>
      <c r="C328" s="40">
        <v>0.44</v>
      </c>
      <c r="D328" s="40">
        <v>0.37</v>
      </c>
      <c r="E328" s="40">
        <v>0</v>
      </c>
    </row>
    <row r="329" spans="1:5">
      <c r="A329" s="41">
        <v>45618.625</v>
      </c>
      <c r="B329" s="40">
        <v>0.23</v>
      </c>
      <c r="C329" s="40">
        <v>0.44</v>
      </c>
      <c r="D329" s="40">
        <v>0.02</v>
      </c>
      <c r="E329" s="40">
        <v>0</v>
      </c>
    </row>
    <row r="330" spans="1:5">
      <c r="A330" s="41">
        <v>45618.666666666664</v>
      </c>
      <c r="B330" s="40">
        <v>0</v>
      </c>
      <c r="C330" s="40">
        <v>1.0900000000000001</v>
      </c>
      <c r="D330" s="40">
        <v>0.01</v>
      </c>
      <c r="E330" s="40">
        <v>0.02</v>
      </c>
    </row>
    <row r="331" spans="1:5">
      <c r="A331" s="41">
        <v>45618.708333333336</v>
      </c>
      <c r="B331" s="40">
        <v>0</v>
      </c>
      <c r="C331" s="40">
        <v>2.5</v>
      </c>
      <c r="D331" s="40">
        <v>0.01</v>
      </c>
      <c r="E331" s="40">
        <v>0.02</v>
      </c>
    </row>
    <row r="332" spans="1:5">
      <c r="A332" s="41">
        <v>45618.75</v>
      </c>
      <c r="B332" s="40">
        <v>0</v>
      </c>
      <c r="C332" s="40">
        <v>2.11</v>
      </c>
      <c r="D332" s="40">
        <v>0.01</v>
      </c>
      <c r="E332" s="40">
        <v>0.64</v>
      </c>
    </row>
    <row r="333" spans="1:5">
      <c r="A333" s="41">
        <v>45618.791666666664</v>
      </c>
      <c r="B333" s="40">
        <v>0</v>
      </c>
      <c r="C333" s="40">
        <v>2.09</v>
      </c>
      <c r="D333" s="40">
        <v>0</v>
      </c>
      <c r="E333" s="40">
        <v>2.12</v>
      </c>
    </row>
    <row r="334" spans="1:5">
      <c r="A334" s="41">
        <v>45618.833333333336</v>
      </c>
      <c r="B334" s="40">
        <v>0</v>
      </c>
      <c r="C334" s="40">
        <v>0.65</v>
      </c>
      <c r="D334" s="40">
        <v>0</v>
      </c>
      <c r="E334" s="40">
        <v>0.68</v>
      </c>
    </row>
    <row r="335" spans="1:5">
      <c r="A335" s="41">
        <v>45618.875</v>
      </c>
      <c r="B335" s="40">
        <v>0</v>
      </c>
      <c r="C335" s="40">
        <v>0.53</v>
      </c>
      <c r="D335" s="40">
        <v>0</v>
      </c>
      <c r="E335" s="40">
        <v>0.56000000000000005</v>
      </c>
    </row>
    <row r="336" spans="1:5">
      <c r="A336" s="41">
        <v>45618.916666666664</v>
      </c>
      <c r="B336" s="40">
        <v>0</v>
      </c>
      <c r="C336" s="40">
        <v>0.53</v>
      </c>
      <c r="D336" s="40">
        <v>0</v>
      </c>
      <c r="E336" s="40">
        <v>0.56000000000000005</v>
      </c>
    </row>
    <row r="337" spans="1:5">
      <c r="A337" s="41">
        <v>45618.958333333336</v>
      </c>
      <c r="B337" s="40">
        <v>0</v>
      </c>
      <c r="C337" s="40">
        <v>0.5</v>
      </c>
      <c r="D337" s="40">
        <v>0</v>
      </c>
      <c r="E337" s="40">
        <v>0.53</v>
      </c>
    </row>
    <row r="338" spans="1:5">
      <c r="A338" s="41">
        <v>45619</v>
      </c>
      <c r="B338" s="40">
        <v>0</v>
      </c>
      <c r="C338" s="40">
        <v>0.51</v>
      </c>
      <c r="D338" s="40">
        <v>0</v>
      </c>
      <c r="E338" s="40">
        <v>0.54</v>
      </c>
    </row>
    <row r="339" spans="1:5">
      <c r="A339" s="41">
        <v>45619.041666666664</v>
      </c>
      <c r="B339" s="40">
        <v>0</v>
      </c>
      <c r="C339" s="40">
        <v>0.55000000000000004</v>
      </c>
      <c r="D339" s="40">
        <v>0</v>
      </c>
      <c r="E339" s="40">
        <v>0.57999999999999996</v>
      </c>
    </row>
    <row r="340" spans="1:5">
      <c r="A340" s="41">
        <v>45619.083333333336</v>
      </c>
      <c r="B340" s="40">
        <v>0</v>
      </c>
      <c r="C340" s="40">
        <v>0.55000000000000004</v>
      </c>
      <c r="D340" s="40">
        <v>0</v>
      </c>
      <c r="E340" s="40">
        <v>0.59</v>
      </c>
    </row>
    <row r="341" spans="1:5">
      <c r="A341" s="41">
        <v>45619.125</v>
      </c>
      <c r="B341" s="40">
        <v>0</v>
      </c>
      <c r="C341" s="40">
        <v>0.54</v>
      </c>
      <c r="D341" s="40">
        <v>0</v>
      </c>
      <c r="E341" s="40">
        <v>0.57999999999999996</v>
      </c>
    </row>
    <row r="342" spans="1:5">
      <c r="A342" s="41">
        <v>45619.166666666664</v>
      </c>
      <c r="B342" s="40">
        <v>0</v>
      </c>
      <c r="C342" s="40">
        <v>0.56999999999999995</v>
      </c>
      <c r="D342" s="40">
        <v>0</v>
      </c>
      <c r="E342" s="40">
        <v>0.61</v>
      </c>
    </row>
    <row r="343" spans="1:5">
      <c r="A343" s="41">
        <v>45619.208333333336</v>
      </c>
      <c r="B343" s="40">
        <v>0</v>
      </c>
      <c r="C343" s="40">
        <v>0.57999999999999996</v>
      </c>
      <c r="D343" s="40">
        <v>0</v>
      </c>
      <c r="E343" s="40">
        <v>0.61</v>
      </c>
    </row>
    <row r="344" spans="1:5">
      <c r="A344" s="41">
        <v>45619.25</v>
      </c>
      <c r="B344" s="40">
        <v>0</v>
      </c>
      <c r="C344" s="40">
        <v>0.53</v>
      </c>
      <c r="D344" s="40">
        <v>0</v>
      </c>
      <c r="E344" s="40">
        <v>0.55000000000000004</v>
      </c>
    </row>
    <row r="345" spans="1:5">
      <c r="A345" s="41">
        <v>45619.291666666664</v>
      </c>
      <c r="B345" s="40">
        <v>0.91</v>
      </c>
      <c r="C345" s="40">
        <v>0.74</v>
      </c>
      <c r="D345" s="40">
        <v>0.01</v>
      </c>
      <c r="E345" s="40">
        <v>0.15</v>
      </c>
    </row>
    <row r="346" spans="1:5">
      <c r="A346" s="41">
        <v>45619.333333333336</v>
      </c>
      <c r="B346" s="40">
        <v>1.79</v>
      </c>
      <c r="C346" s="40">
        <v>0.57999999999999996</v>
      </c>
      <c r="D346" s="40">
        <v>0.01</v>
      </c>
      <c r="E346" s="40">
        <v>0</v>
      </c>
    </row>
    <row r="347" spans="1:5">
      <c r="A347" s="41">
        <v>45619.375</v>
      </c>
      <c r="B347" s="40">
        <v>4.54</v>
      </c>
      <c r="C347" s="40">
        <v>0.97</v>
      </c>
      <c r="D347" s="40">
        <v>0.63</v>
      </c>
      <c r="E347" s="40">
        <v>0</v>
      </c>
    </row>
    <row r="348" spans="1:5">
      <c r="A348" s="41">
        <v>45619.416666666664</v>
      </c>
      <c r="B348" s="40">
        <v>3.01</v>
      </c>
      <c r="C348" s="40">
        <v>0.69</v>
      </c>
      <c r="D348" s="40">
        <v>0.43</v>
      </c>
      <c r="E348" s="40">
        <v>0.02</v>
      </c>
    </row>
    <row r="349" spans="1:5">
      <c r="A349" s="41">
        <v>45619.458333333336</v>
      </c>
      <c r="B349" s="40">
        <v>3.43</v>
      </c>
      <c r="C349" s="40">
        <v>0.51</v>
      </c>
      <c r="D349" s="40">
        <v>2.74</v>
      </c>
      <c r="E349" s="40">
        <v>0</v>
      </c>
    </row>
    <row r="350" spans="1:5">
      <c r="A350" s="41">
        <v>45619.5</v>
      </c>
      <c r="B350" s="40">
        <v>3.35</v>
      </c>
      <c r="C350" s="40">
        <v>0.55000000000000004</v>
      </c>
      <c r="D350" s="40">
        <v>2.8</v>
      </c>
      <c r="E350" s="40">
        <v>0</v>
      </c>
    </row>
    <row r="351" spans="1:5">
      <c r="A351" s="41">
        <v>45619.541666666664</v>
      </c>
      <c r="B351" s="40">
        <v>1.42</v>
      </c>
      <c r="C351" s="40">
        <v>0.49</v>
      </c>
      <c r="D351" s="40">
        <v>0.93</v>
      </c>
      <c r="E351" s="40">
        <v>0</v>
      </c>
    </row>
    <row r="352" spans="1:5">
      <c r="A352" s="41">
        <v>45619.583333333336</v>
      </c>
      <c r="B352" s="40">
        <v>1.1299999999999999</v>
      </c>
      <c r="C352" s="40">
        <v>0.5</v>
      </c>
      <c r="D352" s="40">
        <v>0.64</v>
      </c>
      <c r="E352" s="40">
        <v>0</v>
      </c>
    </row>
    <row r="353" spans="1:5">
      <c r="A353" s="41">
        <v>45619.625</v>
      </c>
      <c r="B353" s="40">
        <v>0.51</v>
      </c>
      <c r="C353" s="40">
        <v>0.48</v>
      </c>
      <c r="D353" s="40">
        <v>0.26</v>
      </c>
      <c r="E353" s="40">
        <v>0</v>
      </c>
    </row>
    <row r="354" spans="1:5">
      <c r="A354" s="41">
        <v>45619.666666666664</v>
      </c>
      <c r="B354" s="40">
        <v>0</v>
      </c>
      <c r="C354" s="40">
        <v>1.29</v>
      </c>
      <c r="D354" s="40">
        <v>0</v>
      </c>
      <c r="E354" s="40">
        <v>0</v>
      </c>
    </row>
    <row r="355" spans="1:5">
      <c r="A355" s="41">
        <v>45619.708333333336</v>
      </c>
      <c r="B355" s="40">
        <v>0</v>
      </c>
      <c r="C355" s="40">
        <v>2.33</v>
      </c>
      <c r="D355" s="40">
        <v>0</v>
      </c>
      <c r="E355" s="40">
        <v>0</v>
      </c>
    </row>
    <row r="356" spans="1:5">
      <c r="A356" s="41">
        <v>45619.75</v>
      </c>
      <c r="B356" s="40">
        <v>0</v>
      </c>
      <c r="C356" s="40">
        <v>1.23</v>
      </c>
      <c r="D356" s="40">
        <v>0</v>
      </c>
      <c r="E356" s="40">
        <v>0</v>
      </c>
    </row>
    <row r="357" spans="1:5">
      <c r="A357" s="41">
        <v>45619.791666666664</v>
      </c>
      <c r="B357" s="40">
        <v>0</v>
      </c>
      <c r="C357" s="40">
        <v>0.5</v>
      </c>
      <c r="D357" s="40">
        <v>0</v>
      </c>
      <c r="E357" s="40">
        <v>0.1</v>
      </c>
    </row>
    <row r="358" spans="1:5">
      <c r="A358" s="41">
        <v>45619.833333333336</v>
      </c>
      <c r="B358" s="40">
        <v>0</v>
      </c>
      <c r="C358" s="40">
        <v>0.57999999999999996</v>
      </c>
      <c r="D358" s="40">
        <v>0</v>
      </c>
      <c r="E358" s="40">
        <v>0.61</v>
      </c>
    </row>
    <row r="359" spans="1:5">
      <c r="A359" s="41">
        <v>45619.875</v>
      </c>
      <c r="B359" s="40">
        <v>0</v>
      </c>
      <c r="C359" s="40">
        <v>0.84</v>
      </c>
      <c r="D359" s="40">
        <v>0</v>
      </c>
      <c r="E359" s="40">
        <v>0.87</v>
      </c>
    </row>
    <row r="360" spans="1:5">
      <c r="A360" s="41">
        <v>45619.916666666664</v>
      </c>
      <c r="B360" s="40">
        <v>0</v>
      </c>
      <c r="C360" s="40">
        <v>0.57999999999999996</v>
      </c>
      <c r="D360" s="40">
        <v>0</v>
      </c>
      <c r="E360" s="40">
        <v>0.61</v>
      </c>
    </row>
    <row r="361" spans="1:5">
      <c r="A361" s="41">
        <v>45619.958333333336</v>
      </c>
      <c r="B361" s="40">
        <v>0</v>
      </c>
      <c r="C361" s="40">
        <v>0.55000000000000004</v>
      </c>
      <c r="D361" s="40">
        <v>0</v>
      </c>
      <c r="E361" s="40">
        <v>0.57999999999999996</v>
      </c>
    </row>
    <row r="362" spans="1:5">
      <c r="A362" s="41">
        <v>45620</v>
      </c>
      <c r="B362" s="40">
        <v>0</v>
      </c>
      <c r="C362" s="40">
        <v>0.56000000000000005</v>
      </c>
      <c r="D362" s="40">
        <v>0</v>
      </c>
      <c r="E362" s="40">
        <v>0.59</v>
      </c>
    </row>
    <row r="363" spans="1:5">
      <c r="A363" s="41">
        <v>45620.041666666664</v>
      </c>
      <c r="B363" s="40">
        <v>0</v>
      </c>
      <c r="C363" s="40">
        <v>0.55000000000000004</v>
      </c>
      <c r="D363" s="40">
        <v>0</v>
      </c>
      <c r="E363" s="40">
        <v>0.57999999999999996</v>
      </c>
    </row>
    <row r="364" spans="1:5">
      <c r="A364" s="41">
        <v>45620.083333333336</v>
      </c>
      <c r="B364" s="40">
        <v>0</v>
      </c>
      <c r="C364" s="40">
        <v>0.6</v>
      </c>
      <c r="D364" s="40">
        <v>0</v>
      </c>
      <c r="E364" s="40">
        <v>0.63</v>
      </c>
    </row>
    <row r="365" spans="1:5">
      <c r="A365" s="41">
        <v>45620.125</v>
      </c>
      <c r="B365" s="40">
        <v>0</v>
      </c>
      <c r="C365" s="40">
        <v>0.56000000000000005</v>
      </c>
      <c r="D365" s="40">
        <v>0</v>
      </c>
      <c r="E365" s="40">
        <v>0.59</v>
      </c>
    </row>
    <row r="366" spans="1:5">
      <c r="A366" s="41">
        <v>45620.166666666664</v>
      </c>
      <c r="B366" s="40">
        <v>0</v>
      </c>
      <c r="C366" s="40">
        <v>0.57999999999999996</v>
      </c>
      <c r="D366" s="40">
        <v>0</v>
      </c>
      <c r="E366" s="40">
        <v>0.61</v>
      </c>
    </row>
    <row r="367" spans="1:5">
      <c r="A367" s="41">
        <v>45620.208333333336</v>
      </c>
      <c r="B367" s="40">
        <v>0</v>
      </c>
      <c r="C367" s="40">
        <v>0.5</v>
      </c>
      <c r="D367" s="40">
        <v>0</v>
      </c>
      <c r="E367" s="40">
        <v>0.53</v>
      </c>
    </row>
    <row r="368" spans="1:5">
      <c r="A368" s="41">
        <v>45620.25</v>
      </c>
      <c r="B368" s="40">
        <v>0</v>
      </c>
      <c r="C368" s="40">
        <v>0.63</v>
      </c>
      <c r="D368" s="40">
        <v>0</v>
      </c>
      <c r="E368" s="40">
        <v>0.64</v>
      </c>
    </row>
    <row r="369" spans="1:5">
      <c r="A369" s="41">
        <v>45620.291666666664</v>
      </c>
      <c r="B369" s="40">
        <v>0.25</v>
      </c>
      <c r="C369" s="40">
        <v>0.62</v>
      </c>
      <c r="D369" s="40">
        <v>0</v>
      </c>
      <c r="E369" s="40">
        <v>0.38</v>
      </c>
    </row>
    <row r="370" spans="1:5">
      <c r="A370" s="41">
        <v>45620.333333333336</v>
      </c>
      <c r="B370" s="40">
        <v>1.0900000000000001</v>
      </c>
      <c r="C370" s="40">
        <v>0.6</v>
      </c>
      <c r="D370" s="40">
        <v>0.02</v>
      </c>
      <c r="E370" s="40">
        <v>0.01</v>
      </c>
    </row>
    <row r="371" spans="1:5">
      <c r="A371" s="41">
        <v>45620.375</v>
      </c>
      <c r="B371" s="40">
        <v>1.33</v>
      </c>
      <c r="C371" s="40">
        <v>0.64</v>
      </c>
      <c r="D371" s="40">
        <v>0.01</v>
      </c>
      <c r="E371" s="40">
        <v>0.01</v>
      </c>
    </row>
    <row r="372" spans="1:5">
      <c r="A372" s="41">
        <v>45620.416666666664</v>
      </c>
      <c r="B372" s="40">
        <v>1.72</v>
      </c>
      <c r="C372" s="40">
        <v>0.57999999999999996</v>
      </c>
      <c r="D372" s="40">
        <v>0.02</v>
      </c>
      <c r="E372" s="40">
        <v>0.01</v>
      </c>
    </row>
    <row r="373" spans="1:5">
      <c r="A373" s="41">
        <v>45620.458333333336</v>
      </c>
      <c r="B373" s="40">
        <v>2.31</v>
      </c>
      <c r="C373" s="40">
        <v>0.81</v>
      </c>
      <c r="D373" s="40">
        <v>0.04</v>
      </c>
      <c r="E373" s="40">
        <v>0</v>
      </c>
    </row>
    <row r="374" spans="1:5">
      <c r="A374" s="41">
        <v>45620.5</v>
      </c>
      <c r="B374" s="40">
        <v>2.81</v>
      </c>
      <c r="C374" s="40">
        <v>0.88</v>
      </c>
      <c r="D374" s="40">
        <v>0.28999999999999998</v>
      </c>
      <c r="E374" s="40">
        <v>0.01</v>
      </c>
    </row>
    <row r="375" spans="1:5">
      <c r="A375" s="41">
        <v>45620.541666666664</v>
      </c>
      <c r="B375" s="40">
        <v>3.83</v>
      </c>
      <c r="C375" s="40">
        <v>0.53</v>
      </c>
      <c r="D375" s="40">
        <v>2</v>
      </c>
      <c r="E375" s="40">
        <v>0</v>
      </c>
    </row>
    <row r="376" spans="1:5">
      <c r="A376" s="41">
        <v>45620.583333333336</v>
      </c>
      <c r="B376" s="40">
        <v>2.39</v>
      </c>
      <c r="C376" s="40">
        <v>0.49</v>
      </c>
      <c r="D376" s="40">
        <v>1.93</v>
      </c>
      <c r="E376" s="40">
        <v>0</v>
      </c>
    </row>
    <row r="377" spans="1:5">
      <c r="A377" s="41">
        <v>45620.625</v>
      </c>
      <c r="B377" s="40">
        <v>0.38</v>
      </c>
      <c r="C377" s="40">
        <v>1.58</v>
      </c>
      <c r="D377" s="40">
        <v>7.0000000000000007E-2</v>
      </c>
      <c r="E377" s="40">
        <v>0</v>
      </c>
    </row>
    <row r="378" spans="1:5">
      <c r="A378" s="41">
        <v>45620.666666666664</v>
      </c>
      <c r="B378" s="40">
        <v>0.01</v>
      </c>
      <c r="C378" s="40">
        <v>2.31</v>
      </c>
      <c r="D378" s="40">
        <v>0.01</v>
      </c>
      <c r="E378" s="40">
        <v>0</v>
      </c>
    </row>
    <row r="379" spans="1:5">
      <c r="A379" s="41">
        <v>45620.708333333336</v>
      </c>
      <c r="B379" s="40">
        <v>0</v>
      </c>
      <c r="C379" s="40">
        <v>3.03</v>
      </c>
      <c r="D379" s="40">
        <v>0</v>
      </c>
      <c r="E379" s="40">
        <v>1.42</v>
      </c>
    </row>
    <row r="380" spans="1:5">
      <c r="A380" s="41">
        <v>45620.75</v>
      </c>
      <c r="B380" s="40">
        <v>0</v>
      </c>
      <c r="C380" s="40">
        <v>2.58</v>
      </c>
      <c r="D380" s="40">
        <v>0</v>
      </c>
      <c r="E380" s="40">
        <v>2.61</v>
      </c>
    </row>
    <row r="381" spans="1:5">
      <c r="A381" s="41">
        <v>45620.791666666664</v>
      </c>
      <c r="B381" s="40">
        <v>0</v>
      </c>
      <c r="C381" s="40">
        <v>0.74</v>
      </c>
      <c r="D381" s="40">
        <v>0</v>
      </c>
      <c r="E381" s="40">
        <v>0.78</v>
      </c>
    </row>
    <row r="382" spans="1:5">
      <c r="A382" s="41">
        <v>45620.833333333336</v>
      </c>
      <c r="B382" s="40">
        <v>0</v>
      </c>
      <c r="C382" s="40">
        <v>1.34</v>
      </c>
      <c r="D382" s="40">
        <v>0</v>
      </c>
      <c r="E382" s="40">
        <v>1.37</v>
      </c>
    </row>
    <row r="383" spans="1:5">
      <c r="A383" s="41">
        <v>45620.875</v>
      </c>
      <c r="B383" s="40">
        <v>0</v>
      </c>
      <c r="C383" s="40">
        <v>0.75</v>
      </c>
      <c r="D383" s="40">
        <v>0</v>
      </c>
      <c r="E383" s="40">
        <v>0.79</v>
      </c>
    </row>
    <row r="384" spans="1:5">
      <c r="A384" s="41">
        <v>45620.916666666664</v>
      </c>
      <c r="B384" s="40">
        <v>0</v>
      </c>
      <c r="C384" s="40">
        <v>0.5</v>
      </c>
      <c r="D384" s="40">
        <v>0</v>
      </c>
      <c r="E384" s="40">
        <v>0.54</v>
      </c>
    </row>
    <row r="385" spans="1:5">
      <c r="A385" s="41">
        <v>45620.958333333336</v>
      </c>
      <c r="B385" s="40">
        <v>0</v>
      </c>
      <c r="C385" s="40">
        <v>0.59</v>
      </c>
      <c r="D385" s="40">
        <v>0</v>
      </c>
      <c r="E385" s="40">
        <v>0.64</v>
      </c>
    </row>
    <row r="386" spans="1:5">
      <c r="A386" s="41">
        <v>45621</v>
      </c>
      <c r="B386" s="40">
        <v>0</v>
      </c>
      <c r="C386" s="40">
        <v>0.6</v>
      </c>
      <c r="D386" s="40">
        <v>0</v>
      </c>
      <c r="E386" s="40">
        <v>0.63</v>
      </c>
    </row>
    <row r="387" spans="1:5">
      <c r="A387" s="41">
        <v>45621.041666666664</v>
      </c>
      <c r="B387" s="40">
        <v>0</v>
      </c>
      <c r="C387" s="40">
        <v>0.48</v>
      </c>
      <c r="D387" s="40">
        <v>0</v>
      </c>
      <c r="E387" s="40">
        <v>0.52</v>
      </c>
    </row>
    <row r="388" spans="1:5">
      <c r="A388" s="41">
        <v>45621.083333333336</v>
      </c>
      <c r="B388" s="40">
        <v>0</v>
      </c>
      <c r="C388" s="40">
        <v>0.59</v>
      </c>
      <c r="D388" s="40">
        <v>0</v>
      </c>
      <c r="E388" s="40">
        <v>0.64</v>
      </c>
    </row>
    <row r="389" spans="1:5">
      <c r="A389" s="41">
        <v>45621.125</v>
      </c>
      <c r="B389" s="40">
        <v>0</v>
      </c>
      <c r="C389" s="40">
        <v>0.57999999999999996</v>
      </c>
      <c r="D389" s="40">
        <v>0</v>
      </c>
      <c r="E389" s="40">
        <v>0.61</v>
      </c>
    </row>
    <row r="390" spans="1:5">
      <c r="A390" s="41">
        <v>45621.166666666664</v>
      </c>
      <c r="B390" s="40">
        <v>0</v>
      </c>
      <c r="C390" s="40">
        <v>1.26</v>
      </c>
      <c r="D390" s="40">
        <v>0</v>
      </c>
      <c r="E390" s="40">
        <v>1.3</v>
      </c>
    </row>
    <row r="391" spans="1:5">
      <c r="A391" s="41">
        <v>45621.208333333336</v>
      </c>
      <c r="B391" s="40">
        <v>0</v>
      </c>
      <c r="C391" s="40">
        <v>0.55000000000000004</v>
      </c>
      <c r="D391" s="40">
        <v>0</v>
      </c>
      <c r="E391" s="40">
        <v>0.59</v>
      </c>
    </row>
    <row r="392" spans="1:5">
      <c r="A392" s="41">
        <v>45621.25</v>
      </c>
      <c r="B392" s="40">
        <v>0.01</v>
      </c>
      <c r="C392" s="40">
        <v>0.89</v>
      </c>
      <c r="D392" s="40">
        <v>0</v>
      </c>
      <c r="E392" s="40">
        <v>0.9</v>
      </c>
    </row>
    <row r="393" spans="1:5">
      <c r="A393" s="41">
        <v>45621.291666666664</v>
      </c>
      <c r="B393" s="40">
        <v>0.43</v>
      </c>
      <c r="C393" s="40">
        <v>0.64</v>
      </c>
      <c r="D393" s="40">
        <v>0</v>
      </c>
      <c r="E393" s="40">
        <v>0.24</v>
      </c>
    </row>
    <row r="394" spans="1:5">
      <c r="A394" s="41">
        <v>45621.333333333336</v>
      </c>
      <c r="B394" s="40">
        <v>1.36</v>
      </c>
      <c r="C394" s="40">
        <v>0.47</v>
      </c>
      <c r="D394" s="40">
        <v>0.04</v>
      </c>
      <c r="E394" s="40">
        <v>0</v>
      </c>
    </row>
    <row r="395" spans="1:5">
      <c r="A395" s="41">
        <v>45621.375</v>
      </c>
      <c r="B395" s="40">
        <v>3.01</v>
      </c>
      <c r="C395" s="40">
        <v>0.51</v>
      </c>
      <c r="D395" s="40">
        <v>0.22</v>
      </c>
      <c r="E395" s="40">
        <v>0.01</v>
      </c>
    </row>
    <row r="396" spans="1:5">
      <c r="A396" s="41">
        <v>45621.416666666664</v>
      </c>
      <c r="B396" s="40">
        <v>5.01</v>
      </c>
      <c r="C396" s="40">
        <v>1.21</v>
      </c>
      <c r="D396" s="40">
        <v>0.9</v>
      </c>
      <c r="E396" s="40">
        <v>0.01</v>
      </c>
    </row>
    <row r="397" spans="1:5">
      <c r="A397" s="41">
        <v>45621.458333333336</v>
      </c>
      <c r="B397" s="40">
        <v>5.15</v>
      </c>
      <c r="C397" s="40">
        <v>0.54</v>
      </c>
      <c r="D397" s="40">
        <v>4.4400000000000004</v>
      </c>
      <c r="E397" s="40">
        <v>0</v>
      </c>
    </row>
    <row r="398" spans="1:5">
      <c r="A398" s="41">
        <v>45621.5</v>
      </c>
      <c r="B398" s="40">
        <v>6.14</v>
      </c>
      <c r="C398" s="40">
        <v>0.48</v>
      </c>
      <c r="D398" s="40">
        <v>5.66</v>
      </c>
      <c r="E398" s="40">
        <v>0</v>
      </c>
    </row>
    <row r="399" spans="1:5">
      <c r="A399" s="41">
        <v>45621.541666666664</v>
      </c>
      <c r="B399" s="40">
        <v>4.45</v>
      </c>
      <c r="C399" s="40">
        <v>0.44</v>
      </c>
      <c r="D399" s="40">
        <v>4.01</v>
      </c>
      <c r="E399" s="40">
        <v>0</v>
      </c>
    </row>
    <row r="400" spans="1:5">
      <c r="A400" s="41">
        <v>45621.583333333336</v>
      </c>
      <c r="B400" s="40">
        <v>2.66</v>
      </c>
      <c r="C400" s="40">
        <v>0.42</v>
      </c>
      <c r="D400" s="40">
        <v>2.2400000000000002</v>
      </c>
      <c r="E400" s="40">
        <v>0</v>
      </c>
    </row>
    <row r="401" spans="1:5">
      <c r="A401" s="41">
        <v>45621.625</v>
      </c>
      <c r="B401" s="40">
        <v>0.63</v>
      </c>
      <c r="C401" s="40">
        <v>0.5</v>
      </c>
      <c r="D401" s="40">
        <v>0.25</v>
      </c>
      <c r="E401" s="40">
        <v>0</v>
      </c>
    </row>
    <row r="402" spans="1:5">
      <c r="A402" s="41">
        <v>45621.666666666664</v>
      </c>
      <c r="B402" s="40">
        <v>0</v>
      </c>
      <c r="C402" s="40">
        <v>1.93</v>
      </c>
      <c r="D402" s="40">
        <v>0.01</v>
      </c>
      <c r="E402" s="40">
        <v>0.02</v>
      </c>
    </row>
    <row r="403" spans="1:5">
      <c r="A403" s="41">
        <v>45621.708333333336</v>
      </c>
      <c r="B403" s="40">
        <v>0</v>
      </c>
      <c r="C403" s="40">
        <v>2.64</v>
      </c>
      <c r="D403" s="40">
        <v>0.01</v>
      </c>
      <c r="E403" s="40">
        <v>0.01</v>
      </c>
    </row>
    <row r="404" spans="1:5">
      <c r="A404" s="41">
        <v>45621.75</v>
      </c>
      <c r="B404" s="40">
        <v>0</v>
      </c>
      <c r="C404" s="40">
        <v>3.19</v>
      </c>
      <c r="D404" s="40">
        <v>0</v>
      </c>
      <c r="E404" s="40">
        <v>2.75</v>
      </c>
    </row>
    <row r="405" spans="1:5">
      <c r="A405" s="41">
        <v>45621.791666666664</v>
      </c>
      <c r="B405" s="40">
        <v>0</v>
      </c>
      <c r="C405" s="40">
        <v>2.4500000000000002</v>
      </c>
      <c r="D405" s="40">
        <v>0</v>
      </c>
      <c r="E405" s="40">
        <v>2.48</v>
      </c>
    </row>
    <row r="406" spans="1:5">
      <c r="A406" s="41">
        <v>45621.833333333336</v>
      </c>
      <c r="B406" s="40">
        <v>0</v>
      </c>
      <c r="C406" s="40">
        <v>1</v>
      </c>
      <c r="D406" s="40">
        <v>0</v>
      </c>
      <c r="E406" s="40">
        <v>1.04</v>
      </c>
    </row>
    <row r="407" spans="1:5">
      <c r="A407" s="41">
        <v>45621.875</v>
      </c>
      <c r="B407" s="40">
        <v>0</v>
      </c>
      <c r="C407" s="40">
        <v>0.66</v>
      </c>
      <c r="D407" s="40">
        <v>0</v>
      </c>
      <c r="E407" s="40">
        <v>0.69</v>
      </c>
    </row>
    <row r="408" spans="1:5">
      <c r="A408" s="41">
        <v>45621.916666666664</v>
      </c>
      <c r="B408" s="40">
        <v>0</v>
      </c>
      <c r="C408" s="40">
        <v>0.63</v>
      </c>
      <c r="D408" s="40">
        <v>0</v>
      </c>
      <c r="E408" s="40">
        <v>0.68</v>
      </c>
    </row>
    <row r="409" spans="1:5">
      <c r="A409" s="41">
        <v>45621.958333333336</v>
      </c>
      <c r="B409" s="40">
        <v>0</v>
      </c>
      <c r="C409" s="40">
        <v>0.6</v>
      </c>
      <c r="D409" s="40">
        <v>0</v>
      </c>
      <c r="E409" s="40">
        <v>0.64</v>
      </c>
    </row>
    <row r="410" spans="1:5">
      <c r="A410" s="41">
        <v>45622</v>
      </c>
      <c r="B410" s="40">
        <v>0</v>
      </c>
      <c r="C410" s="40">
        <v>0.61</v>
      </c>
      <c r="D410" s="40">
        <v>0</v>
      </c>
      <c r="E410" s="40">
        <v>0.64</v>
      </c>
    </row>
    <row r="411" spans="1:5">
      <c r="A411" s="41">
        <v>45622.041666666664</v>
      </c>
      <c r="B411" s="40">
        <v>0</v>
      </c>
      <c r="C411" s="40">
        <v>0.79</v>
      </c>
      <c r="D411" s="40">
        <v>0</v>
      </c>
      <c r="E411" s="40">
        <v>0.83</v>
      </c>
    </row>
    <row r="412" spans="1:5">
      <c r="A412" s="41">
        <v>45622.083333333336</v>
      </c>
      <c r="B412" s="40">
        <v>0</v>
      </c>
      <c r="C412" s="40">
        <v>0.8</v>
      </c>
      <c r="D412" s="40">
        <v>0</v>
      </c>
      <c r="E412" s="40">
        <v>0.85</v>
      </c>
    </row>
    <row r="413" spans="1:5">
      <c r="A413" s="41">
        <v>45622.125</v>
      </c>
      <c r="B413" s="40">
        <v>0</v>
      </c>
      <c r="C413" s="40">
        <v>0.84</v>
      </c>
      <c r="D413" s="40">
        <v>0</v>
      </c>
      <c r="E413" s="40">
        <v>0.87</v>
      </c>
    </row>
    <row r="414" spans="1:5">
      <c r="A414" s="41">
        <v>45622.166666666664</v>
      </c>
      <c r="B414" s="40">
        <v>0</v>
      </c>
      <c r="C414" s="40">
        <v>1.06</v>
      </c>
      <c r="D414" s="40">
        <v>0</v>
      </c>
      <c r="E414" s="40">
        <v>1.1000000000000001</v>
      </c>
    </row>
    <row r="415" spans="1:5">
      <c r="A415" s="41">
        <v>45622.208333333336</v>
      </c>
      <c r="B415" s="40">
        <v>0</v>
      </c>
      <c r="C415" s="40">
        <v>0.89</v>
      </c>
      <c r="D415" s="40">
        <v>0</v>
      </c>
      <c r="E415" s="40">
        <v>0.93</v>
      </c>
    </row>
    <row r="416" spans="1:5">
      <c r="A416" s="41">
        <v>45622.25</v>
      </c>
      <c r="B416" s="40">
        <v>0.02</v>
      </c>
      <c r="C416" s="40">
        <v>1.27</v>
      </c>
      <c r="D416" s="40">
        <v>0</v>
      </c>
      <c r="E416" s="40">
        <v>1.28</v>
      </c>
    </row>
    <row r="417" spans="1:5">
      <c r="A417" s="41">
        <v>45622.291666666664</v>
      </c>
      <c r="B417" s="40">
        <v>0.78</v>
      </c>
      <c r="C417" s="40">
        <v>0.78</v>
      </c>
      <c r="D417" s="40">
        <v>0</v>
      </c>
      <c r="E417" s="40">
        <v>0.22</v>
      </c>
    </row>
    <row r="418" spans="1:5">
      <c r="A418" s="41">
        <v>45622.333333333336</v>
      </c>
      <c r="B418" s="40">
        <v>2.4300000000000002</v>
      </c>
      <c r="C418" s="40">
        <v>0.61</v>
      </c>
      <c r="D418" s="40">
        <v>0.31</v>
      </c>
      <c r="E418" s="40">
        <v>0</v>
      </c>
    </row>
    <row r="419" spans="1:5">
      <c r="A419" s="41">
        <v>45622.375</v>
      </c>
      <c r="B419" s="40">
        <v>4.2</v>
      </c>
      <c r="C419" s="40">
        <v>0.61</v>
      </c>
      <c r="D419" s="40">
        <v>0.24</v>
      </c>
      <c r="E419" s="40">
        <v>0</v>
      </c>
    </row>
    <row r="420" spans="1:5">
      <c r="A420" s="41">
        <v>45622.416666666664</v>
      </c>
      <c r="B420" s="40">
        <v>5.47</v>
      </c>
      <c r="C420" s="40">
        <v>0.62</v>
      </c>
      <c r="D420" s="40">
        <v>3.69</v>
      </c>
      <c r="E420" s="40">
        <v>0</v>
      </c>
    </row>
    <row r="421" spans="1:5">
      <c r="A421" s="41">
        <v>45622.458333333336</v>
      </c>
      <c r="B421" s="40">
        <v>5.82</v>
      </c>
      <c r="C421" s="40">
        <v>0.63</v>
      </c>
      <c r="D421" s="40">
        <v>5.2</v>
      </c>
      <c r="E421" s="40">
        <v>0</v>
      </c>
    </row>
    <row r="422" spans="1:5">
      <c r="A422" s="41">
        <v>45622.5</v>
      </c>
      <c r="B422" s="40">
        <v>5.09</v>
      </c>
      <c r="C422" s="40">
        <v>0.49</v>
      </c>
      <c r="D422" s="40">
        <v>4.5999999999999996</v>
      </c>
      <c r="E422" s="40">
        <v>0</v>
      </c>
    </row>
    <row r="423" spans="1:5">
      <c r="A423" s="41">
        <v>45622.541666666664</v>
      </c>
      <c r="B423" s="40">
        <v>3.73</v>
      </c>
      <c r="C423" s="40">
        <v>0.48</v>
      </c>
      <c r="D423" s="40">
        <v>3.25</v>
      </c>
      <c r="E423" s="40">
        <v>0</v>
      </c>
    </row>
    <row r="424" spans="1:5">
      <c r="A424" s="41">
        <v>45622.583333333336</v>
      </c>
      <c r="B424" s="40">
        <v>1.48</v>
      </c>
      <c r="C424" s="40">
        <v>0.46</v>
      </c>
      <c r="D424" s="40">
        <v>1.02</v>
      </c>
      <c r="E424" s="40">
        <v>0</v>
      </c>
    </row>
    <row r="425" spans="1:5">
      <c r="A425" s="41">
        <v>45622.625</v>
      </c>
      <c r="B425" s="40">
        <v>0.22</v>
      </c>
      <c r="C425" s="40">
        <v>0.46</v>
      </c>
      <c r="D425" s="40">
        <v>0.04</v>
      </c>
      <c r="E425" s="40">
        <v>0</v>
      </c>
    </row>
    <row r="426" spans="1:5">
      <c r="A426" s="41">
        <v>45622.666666666664</v>
      </c>
      <c r="B426" s="40">
        <v>0</v>
      </c>
      <c r="C426" s="40">
        <v>1.93</v>
      </c>
      <c r="D426" s="40">
        <v>0.01</v>
      </c>
      <c r="E426" s="40">
        <v>0.02</v>
      </c>
    </row>
    <row r="427" spans="1:5">
      <c r="A427" s="41">
        <v>45622.708333333336</v>
      </c>
      <c r="B427" s="40">
        <v>0</v>
      </c>
      <c r="C427" s="40">
        <v>2.83</v>
      </c>
      <c r="D427" s="40">
        <v>0.01</v>
      </c>
      <c r="E427" s="40">
        <v>0.01</v>
      </c>
    </row>
    <row r="428" spans="1:5">
      <c r="A428" s="41">
        <v>45622.75</v>
      </c>
      <c r="B428" s="40">
        <v>0</v>
      </c>
      <c r="C428" s="40">
        <v>3.08</v>
      </c>
      <c r="D428" s="40">
        <v>0</v>
      </c>
      <c r="E428" s="40">
        <v>3.03</v>
      </c>
    </row>
    <row r="429" spans="1:5">
      <c r="A429" s="41">
        <v>45622.791666666664</v>
      </c>
      <c r="B429" s="40">
        <v>0</v>
      </c>
      <c r="C429" s="40">
        <v>1.81</v>
      </c>
      <c r="D429" s="40">
        <v>0</v>
      </c>
      <c r="E429" s="40">
        <v>1.85</v>
      </c>
    </row>
    <row r="430" spans="1:5">
      <c r="A430" s="41">
        <v>45622.833333333336</v>
      </c>
      <c r="B430" s="40">
        <v>0</v>
      </c>
      <c r="C430" s="40">
        <v>0.96</v>
      </c>
      <c r="D430" s="40">
        <v>0</v>
      </c>
      <c r="E430" s="40">
        <v>0.99</v>
      </c>
    </row>
    <row r="431" spans="1:5">
      <c r="A431" s="41">
        <v>45622.875</v>
      </c>
      <c r="B431" s="40">
        <v>0</v>
      </c>
      <c r="C431" s="40">
        <v>0.85</v>
      </c>
      <c r="D431" s="40">
        <v>0</v>
      </c>
      <c r="E431" s="40">
        <v>0.89</v>
      </c>
    </row>
    <row r="432" spans="1:5">
      <c r="A432" s="41">
        <v>45622.916666666664</v>
      </c>
      <c r="B432" s="40">
        <v>0</v>
      </c>
      <c r="C432" s="40">
        <v>0.43</v>
      </c>
      <c r="D432" s="40">
        <v>0</v>
      </c>
      <c r="E432" s="40">
        <v>0.47</v>
      </c>
    </row>
    <row r="433" spans="1:5">
      <c r="A433" s="41">
        <v>45622.958333333336</v>
      </c>
      <c r="B433" s="40">
        <v>0</v>
      </c>
      <c r="C433" s="40">
        <v>0.46</v>
      </c>
      <c r="D433" s="40">
        <v>0</v>
      </c>
      <c r="E433" s="40">
        <v>0.5</v>
      </c>
    </row>
    <row r="434" spans="1:5">
      <c r="A434" s="41">
        <v>45623</v>
      </c>
      <c r="B434" s="40">
        <v>0</v>
      </c>
      <c r="C434" s="40">
        <v>0.47</v>
      </c>
      <c r="D434" s="40">
        <v>0</v>
      </c>
      <c r="E434" s="40">
        <v>0.5</v>
      </c>
    </row>
    <row r="435" spans="1:5">
      <c r="A435" s="41">
        <v>45623.041666666664</v>
      </c>
      <c r="B435" s="40">
        <v>0</v>
      </c>
      <c r="C435" s="40">
        <v>0.45</v>
      </c>
      <c r="D435" s="40">
        <v>0</v>
      </c>
      <c r="E435" s="40">
        <v>0.48</v>
      </c>
    </row>
    <row r="436" spans="1:5">
      <c r="A436" s="41">
        <v>45623.083333333336</v>
      </c>
      <c r="B436" s="40">
        <v>0</v>
      </c>
      <c r="C436" s="40">
        <v>0.45</v>
      </c>
      <c r="D436" s="40">
        <v>0</v>
      </c>
      <c r="E436" s="40">
        <v>0.49</v>
      </c>
    </row>
    <row r="437" spans="1:5">
      <c r="A437" s="41">
        <v>45623.125</v>
      </c>
      <c r="B437" s="40">
        <v>0</v>
      </c>
      <c r="C437" s="40">
        <v>0.46</v>
      </c>
      <c r="D437" s="40">
        <v>0</v>
      </c>
      <c r="E437" s="40">
        <v>0.49</v>
      </c>
    </row>
    <row r="438" spans="1:5">
      <c r="A438" s="41">
        <v>45623.166666666664</v>
      </c>
      <c r="B438" s="40">
        <v>0</v>
      </c>
      <c r="C438" s="40">
        <v>0.66</v>
      </c>
      <c r="D438" s="40">
        <v>0</v>
      </c>
      <c r="E438" s="40">
        <v>0.7</v>
      </c>
    </row>
    <row r="439" spans="1:5">
      <c r="A439" s="41">
        <v>45623.208333333336</v>
      </c>
      <c r="B439" s="40">
        <v>0</v>
      </c>
      <c r="C439" s="40">
        <v>0.46</v>
      </c>
      <c r="D439" s="40">
        <v>0</v>
      </c>
      <c r="E439" s="40">
        <v>0.5</v>
      </c>
    </row>
    <row r="440" spans="1:5">
      <c r="A440" s="41">
        <v>45623.25</v>
      </c>
      <c r="B440" s="40">
        <v>0.02</v>
      </c>
      <c r="C440" s="40">
        <v>0.83</v>
      </c>
      <c r="D440" s="40">
        <v>0</v>
      </c>
      <c r="E440" s="40">
        <v>0.83</v>
      </c>
    </row>
    <row r="441" spans="1:5">
      <c r="A441" s="41">
        <v>45623.291666666664</v>
      </c>
      <c r="B441" s="40">
        <v>1.2</v>
      </c>
      <c r="C441" s="40">
        <v>0.54</v>
      </c>
      <c r="D441" s="40">
        <v>0</v>
      </c>
      <c r="E441" s="40">
        <v>0.08</v>
      </c>
    </row>
    <row r="442" spans="1:5">
      <c r="A442" s="41">
        <v>45623.333333333336</v>
      </c>
      <c r="B442" s="40">
        <v>2.65</v>
      </c>
      <c r="C442" s="40">
        <v>0.5</v>
      </c>
      <c r="D442" s="40">
        <v>0.01</v>
      </c>
      <c r="E442" s="40">
        <v>0</v>
      </c>
    </row>
    <row r="443" spans="1:5">
      <c r="A443" s="41">
        <v>45623.375</v>
      </c>
      <c r="B443" s="40">
        <v>4.09</v>
      </c>
      <c r="C443" s="40">
        <v>0.42</v>
      </c>
      <c r="D443" s="40">
        <v>0.39</v>
      </c>
      <c r="E443" s="40">
        <v>0.01</v>
      </c>
    </row>
    <row r="444" spans="1:5">
      <c r="A444" s="41">
        <v>45623.416666666664</v>
      </c>
      <c r="B444" s="40">
        <v>2.79</v>
      </c>
      <c r="C444" s="40">
        <v>0.42</v>
      </c>
      <c r="D444" s="40">
        <v>2.34</v>
      </c>
      <c r="E444" s="40">
        <v>0</v>
      </c>
    </row>
    <row r="445" spans="1:5">
      <c r="A445" s="41">
        <v>45623.458333333336</v>
      </c>
      <c r="B445" s="40">
        <v>2.27</v>
      </c>
      <c r="C445" s="40">
        <v>0.56999999999999995</v>
      </c>
      <c r="D445" s="40">
        <v>1.7</v>
      </c>
      <c r="E445" s="40">
        <v>0</v>
      </c>
    </row>
    <row r="446" spans="1:5">
      <c r="A446" s="41">
        <v>45623.5</v>
      </c>
      <c r="B446" s="40">
        <v>0.76</v>
      </c>
      <c r="C446" s="40">
        <v>0.41</v>
      </c>
      <c r="D446" s="40">
        <v>0.37</v>
      </c>
      <c r="E446" s="40">
        <v>0</v>
      </c>
    </row>
    <row r="447" spans="1:5">
      <c r="A447" s="41">
        <v>45623.541666666664</v>
      </c>
      <c r="B447" s="40">
        <v>0.3</v>
      </c>
      <c r="C447" s="40">
        <v>0.42</v>
      </c>
      <c r="D447" s="40">
        <v>0.04</v>
      </c>
      <c r="E447" s="40">
        <v>0</v>
      </c>
    </row>
    <row r="448" spans="1:5">
      <c r="A448" s="41">
        <v>45623.583333333336</v>
      </c>
      <c r="B448" s="40">
        <v>0.97</v>
      </c>
      <c r="C448" s="40">
        <v>0.4</v>
      </c>
      <c r="D448" s="40">
        <v>0.67</v>
      </c>
      <c r="E448" s="40">
        <v>0</v>
      </c>
    </row>
    <row r="449" spans="1:5">
      <c r="A449" s="41">
        <v>45623.625</v>
      </c>
      <c r="B449" s="40">
        <v>0.16</v>
      </c>
      <c r="C449" s="40">
        <v>0.39</v>
      </c>
      <c r="D449" s="40">
        <v>7.0000000000000007E-2</v>
      </c>
      <c r="E449" s="40">
        <v>0</v>
      </c>
    </row>
    <row r="450" spans="1:5">
      <c r="A450" s="41">
        <v>45623.666666666664</v>
      </c>
      <c r="B450" s="40">
        <v>0</v>
      </c>
      <c r="C450" s="40">
        <v>1.1000000000000001</v>
      </c>
      <c r="D450" s="40">
        <v>0.01</v>
      </c>
      <c r="E450" s="40">
        <v>0.02</v>
      </c>
    </row>
    <row r="451" spans="1:5">
      <c r="A451" s="41">
        <v>45623.708333333336</v>
      </c>
      <c r="B451" s="40">
        <v>0</v>
      </c>
      <c r="C451" s="40">
        <v>2.41</v>
      </c>
      <c r="D451" s="40">
        <v>0.01</v>
      </c>
      <c r="E451" s="40">
        <v>0.02</v>
      </c>
    </row>
    <row r="452" spans="1:5">
      <c r="A452" s="41">
        <v>45623.75</v>
      </c>
      <c r="B452" s="40">
        <v>0</v>
      </c>
      <c r="C452" s="40">
        <v>2.58</v>
      </c>
      <c r="D452" s="40">
        <v>0</v>
      </c>
      <c r="E452" s="40">
        <v>1.22</v>
      </c>
    </row>
    <row r="453" spans="1:5">
      <c r="A453" s="41">
        <v>45623.791666666664</v>
      </c>
      <c r="B453" s="40">
        <v>0</v>
      </c>
      <c r="C453" s="40">
        <v>1.37</v>
      </c>
      <c r="D453" s="40">
        <v>0</v>
      </c>
      <c r="E453" s="40">
        <v>1.41</v>
      </c>
    </row>
    <row r="454" spans="1:5">
      <c r="A454" s="41">
        <v>45623.833333333336</v>
      </c>
      <c r="B454" s="40">
        <v>0</v>
      </c>
      <c r="C454" s="40">
        <v>0.93</v>
      </c>
      <c r="D454" s="40">
        <v>0</v>
      </c>
      <c r="E454" s="40">
        <v>0.96</v>
      </c>
    </row>
    <row r="455" spans="1:5">
      <c r="A455" s="41">
        <v>45623.875</v>
      </c>
      <c r="B455" s="40">
        <v>0</v>
      </c>
      <c r="C455" s="40">
        <v>0.51</v>
      </c>
      <c r="D455" s="40">
        <v>0</v>
      </c>
      <c r="E455" s="40">
        <v>0.55000000000000004</v>
      </c>
    </row>
    <row r="456" spans="1:5">
      <c r="A456" s="41">
        <v>45623.916666666664</v>
      </c>
      <c r="B456" s="40">
        <v>0</v>
      </c>
      <c r="C456" s="40">
        <v>0.48</v>
      </c>
      <c r="D456" s="40">
        <v>0</v>
      </c>
      <c r="E456" s="40">
        <v>0.53</v>
      </c>
    </row>
    <row r="457" spans="1:5">
      <c r="A457" s="41">
        <v>45623.958333333336</v>
      </c>
      <c r="B457" s="40">
        <v>0</v>
      </c>
      <c r="C457" s="40">
        <v>0.67</v>
      </c>
      <c r="D457" s="40">
        <v>0</v>
      </c>
      <c r="E457" s="40">
        <v>0.7</v>
      </c>
    </row>
    <row r="458" spans="1:5">
      <c r="A458" s="41">
        <v>45624</v>
      </c>
      <c r="B458" s="40">
        <v>0</v>
      </c>
      <c r="C458" s="40">
        <v>0.51</v>
      </c>
      <c r="D458" s="40">
        <v>0</v>
      </c>
      <c r="E458" s="40">
        <v>0.54</v>
      </c>
    </row>
    <row r="459" spans="1:5">
      <c r="A459" s="41">
        <v>45624.041666666664</v>
      </c>
      <c r="B459" s="40">
        <v>0</v>
      </c>
      <c r="C459" s="40">
        <v>0.43</v>
      </c>
      <c r="D459" s="40">
        <v>0</v>
      </c>
      <c r="E459" s="40">
        <v>0.47</v>
      </c>
    </row>
    <row r="460" spans="1:5">
      <c r="A460" s="41">
        <v>45624.083333333336</v>
      </c>
      <c r="B460" s="40">
        <v>0</v>
      </c>
      <c r="C460" s="40">
        <v>0.5</v>
      </c>
      <c r="D460" s="40">
        <v>0</v>
      </c>
      <c r="E460" s="40">
        <v>0.54</v>
      </c>
    </row>
    <row r="461" spans="1:5">
      <c r="A461" s="41">
        <v>45624.125</v>
      </c>
      <c r="B461" s="40">
        <v>0</v>
      </c>
      <c r="C461" s="40">
        <v>0.46</v>
      </c>
      <c r="D461" s="40">
        <v>0</v>
      </c>
      <c r="E461" s="40">
        <v>0.5</v>
      </c>
    </row>
    <row r="462" spans="1:5">
      <c r="A462" s="41">
        <v>45624.166666666664</v>
      </c>
      <c r="B462" s="40">
        <v>0</v>
      </c>
      <c r="C462" s="40">
        <v>0.64</v>
      </c>
      <c r="D462" s="40">
        <v>0</v>
      </c>
      <c r="E462" s="40">
        <v>0.68</v>
      </c>
    </row>
    <row r="463" spans="1:5">
      <c r="A463" s="41">
        <v>45624.208333333336</v>
      </c>
      <c r="B463" s="40">
        <v>0</v>
      </c>
      <c r="C463" s="40">
        <v>0.48</v>
      </c>
      <c r="D463" s="40">
        <v>0</v>
      </c>
      <c r="E463" s="40">
        <v>0.52</v>
      </c>
    </row>
    <row r="464" spans="1:5">
      <c r="A464" s="41">
        <v>45624.25</v>
      </c>
      <c r="B464" s="40">
        <v>0</v>
      </c>
      <c r="C464" s="40">
        <v>0.71</v>
      </c>
      <c r="D464" s="40">
        <v>0</v>
      </c>
      <c r="E464" s="40">
        <v>0.73</v>
      </c>
    </row>
    <row r="465" spans="1:5">
      <c r="A465" s="41">
        <v>45624.291666666664</v>
      </c>
      <c r="B465" s="40">
        <v>0.04</v>
      </c>
      <c r="C465" s="40">
        <v>0.52</v>
      </c>
      <c r="D465" s="40">
        <v>0</v>
      </c>
      <c r="E465" s="40">
        <v>0.5</v>
      </c>
    </row>
    <row r="466" spans="1:5">
      <c r="A466" s="41">
        <v>45624.333333333336</v>
      </c>
      <c r="B466" s="40">
        <v>0.4</v>
      </c>
      <c r="C466" s="40">
        <v>0.47</v>
      </c>
      <c r="D466" s="40">
        <v>0</v>
      </c>
      <c r="E466" s="40">
        <v>0.12</v>
      </c>
    </row>
    <row r="467" spans="1:5">
      <c r="A467" s="41">
        <v>45624.375</v>
      </c>
      <c r="B467" s="40">
        <v>1.1299999999999999</v>
      </c>
      <c r="C467" s="40">
        <v>0.45</v>
      </c>
      <c r="D467" s="40">
        <v>0.02</v>
      </c>
      <c r="E467" s="40">
        <v>0.01</v>
      </c>
    </row>
    <row r="468" spans="1:5">
      <c r="A468" s="41">
        <v>45624.416666666664</v>
      </c>
      <c r="B468" s="40">
        <v>2.46</v>
      </c>
      <c r="C468" s="40">
        <v>0.47</v>
      </c>
      <c r="D468" s="40">
        <v>0.34</v>
      </c>
      <c r="E468" s="40">
        <v>0</v>
      </c>
    </row>
    <row r="469" spans="1:5">
      <c r="A469" s="41">
        <v>45624.458333333336</v>
      </c>
      <c r="B469" s="40">
        <v>4.01</v>
      </c>
      <c r="C469" s="40">
        <v>0.54</v>
      </c>
      <c r="D469" s="40">
        <v>0.39</v>
      </c>
      <c r="E469" s="40">
        <v>0</v>
      </c>
    </row>
    <row r="470" spans="1:5">
      <c r="A470" s="41">
        <v>45624.5</v>
      </c>
      <c r="B470" s="40">
        <v>1.86</v>
      </c>
      <c r="C470" s="40">
        <v>0.5</v>
      </c>
      <c r="D470" s="40">
        <v>0.28999999999999998</v>
      </c>
      <c r="E470" s="40">
        <v>0</v>
      </c>
    </row>
    <row r="471" spans="1:5">
      <c r="A471" s="41">
        <v>45624.541666666664</v>
      </c>
      <c r="B471" s="40">
        <v>1.27</v>
      </c>
      <c r="C471" s="40">
        <v>0.53</v>
      </c>
      <c r="D471" s="40">
        <v>0.75</v>
      </c>
      <c r="E471" s="40">
        <v>0</v>
      </c>
    </row>
    <row r="472" spans="1:5">
      <c r="A472" s="41">
        <v>45624.583333333336</v>
      </c>
      <c r="B472" s="40">
        <v>0.82</v>
      </c>
      <c r="C472" s="40">
        <v>0.48</v>
      </c>
      <c r="D472" s="40">
        <v>0.37</v>
      </c>
      <c r="E472" s="40">
        <v>0</v>
      </c>
    </row>
    <row r="473" spans="1:5">
      <c r="A473" s="41">
        <v>45624.625</v>
      </c>
      <c r="B473" s="40">
        <v>0.09</v>
      </c>
      <c r="C473" s="40">
        <v>0.49</v>
      </c>
      <c r="D473" s="40">
        <v>0.01</v>
      </c>
      <c r="E473" s="40">
        <v>0</v>
      </c>
    </row>
    <row r="474" spans="1:5">
      <c r="A474" s="41">
        <v>45624.666666666664</v>
      </c>
      <c r="B474" s="40">
        <v>0</v>
      </c>
      <c r="C474" s="40">
        <v>1.46</v>
      </c>
      <c r="D474" s="40">
        <v>0.01</v>
      </c>
      <c r="E474" s="40">
        <v>0.01</v>
      </c>
    </row>
    <row r="475" spans="1:5">
      <c r="A475" s="41">
        <v>45624.708333333336</v>
      </c>
      <c r="B475" s="40">
        <v>0</v>
      </c>
      <c r="C475" s="40">
        <v>2.59</v>
      </c>
      <c r="D475" s="40">
        <v>0.01</v>
      </c>
      <c r="E475" s="40">
        <v>0.01</v>
      </c>
    </row>
    <row r="476" spans="1:5">
      <c r="A476" s="41">
        <v>45624.75</v>
      </c>
      <c r="B476" s="40">
        <v>0</v>
      </c>
      <c r="C476" s="40">
        <v>2.7</v>
      </c>
      <c r="D476" s="40">
        <v>0</v>
      </c>
      <c r="E476" s="40">
        <v>1.94</v>
      </c>
    </row>
    <row r="477" spans="1:5">
      <c r="A477" s="41">
        <v>45624.791666666664</v>
      </c>
      <c r="B477" s="40">
        <v>0</v>
      </c>
      <c r="C477" s="40">
        <v>2.27</v>
      </c>
      <c r="D477" s="40">
        <v>0</v>
      </c>
      <c r="E477" s="40">
        <v>2.2999999999999998</v>
      </c>
    </row>
    <row r="478" spans="1:5">
      <c r="A478" s="41">
        <v>45624.833333333336</v>
      </c>
      <c r="B478" s="40">
        <v>0</v>
      </c>
      <c r="C478" s="40">
        <v>1.05</v>
      </c>
      <c r="D478" s="40">
        <v>0</v>
      </c>
      <c r="E478" s="40">
        <v>1.0900000000000001</v>
      </c>
    </row>
    <row r="479" spans="1:5">
      <c r="A479" s="41">
        <v>45624.875</v>
      </c>
      <c r="B479" s="40">
        <v>0</v>
      </c>
      <c r="C479" s="40">
        <v>0.64</v>
      </c>
      <c r="D479" s="40">
        <v>0</v>
      </c>
      <c r="E479" s="40">
        <v>0.68</v>
      </c>
    </row>
    <row r="480" spans="1:5">
      <c r="A480" s="41">
        <v>45624.916666666664</v>
      </c>
      <c r="B480" s="40">
        <v>0</v>
      </c>
      <c r="C480" s="40">
        <v>0.54</v>
      </c>
      <c r="D480" s="40">
        <v>0</v>
      </c>
      <c r="E480" s="40">
        <v>0.57999999999999996</v>
      </c>
    </row>
    <row r="481" spans="1:5">
      <c r="A481" s="41">
        <v>45624.958333333336</v>
      </c>
      <c r="B481" s="40">
        <v>0</v>
      </c>
      <c r="C481" s="40">
        <v>0.47</v>
      </c>
      <c r="D481" s="40">
        <v>0</v>
      </c>
      <c r="E481" s="40">
        <v>0.51</v>
      </c>
    </row>
    <row r="482" spans="1:5">
      <c r="A482" s="41">
        <v>45625</v>
      </c>
      <c r="B482" s="40">
        <v>0</v>
      </c>
      <c r="C482" s="40">
        <v>0.55000000000000004</v>
      </c>
      <c r="D482" s="40">
        <v>0</v>
      </c>
      <c r="E482" s="40">
        <v>0.57999999999999996</v>
      </c>
    </row>
    <row r="483" spans="1:5">
      <c r="A483" s="41">
        <v>45625.041666666664</v>
      </c>
      <c r="B483" s="40">
        <v>0</v>
      </c>
      <c r="C483" s="40">
        <v>0.51</v>
      </c>
      <c r="D483" s="40">
        <v>0</v>
      </c>
      <c r="E483" s="40">
        <v>0.55000000000000004</v>
      </c>
    </row>
    <row r="484" spans="1:5">
      <c r="A484" s="41">
        <v>45625.083333333336</v>
      </c>
      <c r="B484" s="40">
        <v>0</v>
      </c>
      <c r="C484" s="40">
        <v>0.54</v>
      </c>
      <c r="D484" s="40">
        <v>0</v>
      </c>
      <c r="E484" s="40">
        <v>0.57999999999999996</v>
      </c>
    </row>
    <row r="485" spans="1:5">
      <c r="A485" s="41">
        <v>45625.125</v>
      </c>
      <c r="B485" s="40">
        <v>0</v>
      </c>
      <c r="C485" s="40">
        <v>0.54</v>
      </c>
      <c r="D485" s="40">
        <v>0</v>
      </c>
      <c r="E485" s="40">
        <v>0.57999999999999996</v>
      </c>
    </row>
    <row r="486" spans="1:5">
      <c r="A486" s="41">
        <v>45625.166666666664</v>
      </c>
      <c r="B486" s="40">
        <v>0</v>
      </c>
      <c r="C486" s="40">
        <v>0.73</v>
      </c>
      <c r="D486" s="40">
        <v>0</v>
      </c>
      <c r="E486" s="40">
        <v>0.77</v>
      </c>
    </row>
    <row r="487" spans="1:5">
      <c r="A487" s="41">
        <v>45625.208333333336</v>
      </c>
      <c r="B487" s="40">
        <v>0</v>
      </c>
      <c r="C487" s="40">
        <v>0.56999999999999995</v>
      </c>
      <c r="D487" s="40">
        <v>0</v>
      </c>
      <c r="E487" s="40">
        <v>0.61</v>
      </c>
    </row>
    <row r="488" spans="1:5">
      <c r="A488" s="41">
        <v>45625.25</v>
      </c>
      <c r="B488" s="40">
        <v>0</v>
      </c>
      <c r="C488" s="40">
        <v>0.86</v>
      </c>
      <c r="D488" s="40">
        <v>0</v>
      </c>
      <c r="E488" s="40">
        <v>0.89</v>
      </c>
    </row>
    <row r="489" spans="1:5">
      <c r="A489" s="41">
        <v>45625.291666666664</v>
      </c>
      <c r="B489" s="40">
        <v>0.37</v>
      </c>
      <c r="C489" s="40">
        <v>0.66</v>
      </c>
      <c r="D489" s="40">
        <v>0</v>
      </c>
      <c r="E489" s="40">
        <v>0.41</v>
      </c>
    </row>
    <row r="490" spans="1:5">
      <c r="A490" s="41">
        <v>45625.333333333336</v>
      </c>
      <c r="B490" s="40">
        <v>1.59</v>
      </c>
      <c r="C490" s="40">
        <v>0.56000000000000005</v>
      </c>
      <c r="D490" s="40">
        <v>0.01</v>
      </c>
      <c r="E490" s="40">
        <v>0</v>
      </c>
    </row>
    <row r="491" spans="1:5">
      <c r="A491" s="41">
        <v>45625.375</v>
      </c>
      <c r="B491" s="40">
        <v>0.68</v>
      </c>
      <c r="C491" s="40">
        <v>0.52</v>
      </c>
      <c r="D491" s="40">
        <v>0</v>
      </c>
      <c r="E491" s="40">
        <v>0</v>
      </c>
    </row>
    <row r="492" spans="1:5">
      <c r="A492" s="41">
        <v>45625.416666666664</v>
      </c>
      <c r="B492" s="40">
        <v>2.41</v>
      </c>
      <c r="C492" s="40">
        <v>0.48</v>
      </c>
      <c r="D492" s="40">
        <v>0.3</v>
      </c>
      <c r="E492" s="40">
        <v>0.01</v>
      </c>
    </row>
    <row r="493" spans="1:5">
      <c r="A493" s="41">
        <v>45625.458333333336</v>
      </c>
      <c r="B493" s="40">
        <v>2.15</v>
      </c>
      <c r="C493" s="40">
        <v>0.6</v>
      </c>
      <c r="D493" s="40">
        <v>0.23</v>
      </c>
      <c r="E493" s="40">
        <v>0.02</v>
      </c>
    </row>
    <row r="494" spans="1:5">
      <c r="A494" s="41">
        <v>45625.5</v>
      </c>
      <c r="B494" s="40">
        <v>5.0599999999999996</v>
      </c>
      <c r="C494" s="40">
        <v>0.52</v>
      </c>
      <c r="D494" s="40">
        <v>2.54</v>
      </c>
      <c r="E494" s="40">
        <v>0.01</v>
      </c>
    </row>
    <row r="495" spans="1:5">
      <c r="A495" s="41">
        <v>45625.541666666664</v>
      </c>
      <c r="B495" s="40">
        <v>4.75</v>
      </c>
      <c r="C495" s="40">
        <v>0.56999999999999995</v>
      </c>
      <c r="D495" s="40">
        <v>4.18</v>
      </c>
      <c r="E495" s="40">
        <v>0</v>
      </c>
    </row>
    <row r="496" spans="1:5">
      <c r="A496" s="41">
        <v>45625.583333333336</v>
      </c>
      <c r="B496" s="40">
        <v>3.14</v>
      </c>
      <c r="C496" s="40">
        <v>0.55000000000000004</v>
      </c>
      <c r="D496" s="40">
        <v>2.59</v>
      </c>
      <c r="E496" s="40">
        <v>0</v>
      </c>
    </row>
    <row r="497" spans="1:5">
      <c r="A497" s="41">
        <v>45625.625</v>
      </c>
      <c r="B497" s="40">
        <v>0.4</v>
      </c>
      <c r="C497" s="40">
        <v>0.52</v>
      </c>
      <c r="D497" s="40">
        <v>0.15</v>
      </c>
      <c r="E497" s="40">
        <v>0</v>
      </c>
    </row>
    <row r="498" spans="1:5">
      <c r="A498" s="41">
        <v>45625.666666666664</v>
      </c>
      <c r="B498" s="40">
        <v>0</v>
      </c>
      <c r="C498" s="40">
        <v>2.38</v>
      </c>
      <c r="D498" s="40">
        <v>0.01</v>
      </c>
      <c r="E498" s="40">
        <v>0.02</v>
      </c>
    </row>
    <row r="499" spans="1:5">
      <c r="A499" s="41">
        <v>45625.708333333336</v>
      </c>
      <c r="B499" s="40">
        <v>0</v>
      </c>
      <c r="C499" s="40">
        <v>2.76</v>
      </c>
      <c r="D499" s="40">
        <v>0</v>
      </c>
      <c r="E499" s="40">
        <v>0.2</v>
      </c>
    </row>
    <row r="500" spans="1:5">
      <c r="A500" s="41">
        <v>45625.75</v>
      </c>
      <c r="B500" s="40">
        <v>0</v>
      </c>
      <c r="C500" s="40">
        <v>2.5499999999999998</v>
      </c>
      <c r="D500" s="40">
        <v>0</v>
      </c>
      <c r="E500" s="40">
        <v>2.58</v>
      </c>
    </row>
    <row r="501" spans="1:5">
      <c r="A501" s="41">
        <v>45625.791666666664</v>
      </c>
      <c r="B501" s="40">
        <v>0</v>
      </c>
      <c r="C501" s="40">
        <v>1.96</v>
      </c>
      <c r="D501" s="40">
        <v>0</v>
      </c>
      <c r="E501" s="40">
        <v>1.99</v>
      </c>
    </row>
    <row r="502" spans="1:5">
      <c r="A502" s="41">
        <v>45625.833333333336</v>
      </c>
      <c r="B502" s="40">
        <v>0</v>
      </c>
      <c r="C502" s="40">
        <v>0.73</v>
      </c>
      <c r="D502" s="40">
        <v>0</v>
      </c>
      <c r="E502" s="40">
        <v>0.76</v>
      </c>
    </row>
    <row r="503" spans="1:5">
      <c r="A503" s="41">
        <v>45625.875</v>
      </c>
      <c r="B503" s="40">
        <v>0</v>
      </c>
      <c r="C503" s="40">
        <v>0.55000000000000004</v>
      </c>
      <c r="D503" s="40">
        <v>0</v>
      </c>
      <c r="E503" s="40">
        <v>0.57999999999999996</v>
      </c>
    </row>
    <row r="504" spans="1:5">
      <c r="A504" s="41">
        <v>45625.916666666664</v>
      </c>
      <c r="B504" s="40">
        <v>0</v>
      </c>
      <c r="C504" s="40">
        <v>0.56000000000000005</v>
      </c>
      <c r="D504" s="40">
        <v>0</v>
      </c>
      <c r="E504" s="40">
        <v>0.59</v>
      </c>
    </row>
    <row r="505" spans="1:5">
      <c r="A505" s="41">
        <v>45625.958333333336</v>
      </c>
      <c r="B505" s="40">
        <v>0</v>
      </c>
      <c r="C505" s="40">
        <v>0.56000000000000005</v>
      </c>
      <c r="D505" s="40">
        <v>0</v>
      </c>
      <c r="E505" s="40">
        <v>0.57999999999999996</v>
      </c>
    </row>
    <row r="506" spans="1:5">
      <c r="A506" s="41">
        <v>45626</v>
      </c>
      <c r="B506" s="40">
        <v>0</v>
      </c>
      <c r="C506" s="40">
        <v>0.53</v>
      </c>
      <c r="D506" s="40">
        <v>0</v>
      </c>
      <c r="E506" s="40">
        <v>0.56000000000000005</v>
      </c>
    </row>
    <row r="507" spans="1:5">
      <c r="A507" s="41">
        <v>45626.041666666664</v>
      </c>
      <c r="B507" s="40">
        <v>0</v>
      </c>
      <c r="C507" s="40">
        <v>0.56999999999999995</v>
      </c>
      <c r="D507" s="40">
        <v>0</v>
      </c>
      <c r="E507" s="40">
        <v>0.6</v>
      </c>
    </row>
    <row r="508" spans="1:5">
      <c r="A508" s="41">
        <v>45626.083333333336</v>
      </c>
      <c r="B508" s="40">
        <v>0</v>
      </c>
      <c r="C508" s="40">
        <v>0.56999999999999995</v>
      </c>
      <c r="D508" s="40">
        <v>0</v>
      </c>
      <c r="E508" s="40">
        <v>0.6</v>
      </c>
    </row>
    <row r="509" spans="1:5">
      <c r="A509" s="41">
        <v>45626.125</v>
      </c>
      <c r="B509" s="40">
        <v>0</v>
      </c>
      <c r="C509" s="40">
        <v>0.6</v>
      </c>
      <c r="D509" s="40">
        <v>0</v>
      </c>
      <c r="E509" s="40">
        <v>0.62</v>
      </c>
    </row>
    <row r="510" spans="1:5">
      <c r="A510" s="41">
        <v>45626.166666666664</v>
      </c>
      <c r="B510" s="40">
        <v>0</v>
      </c>
      <c r="C510" s="40">
        <v>0.64</v>
      </c>
      <c r="D510" s="40">
        <v>0</v>
      </c>
      <c r="E510" s="40">
        <v>0.66</v>
      </c>
    </row>
    <row r="511" spans="1:5">
      <c r="A511" s="41">
        <v>45626.208333333336</v>
      </c>
      <c r="B511" s="40">
        <v>0</v>
      </c>
      <c r="C511" s="40">
        <v>0.65</v>
      </c>
      <c r="D511" s="40">
        <v>0</v>
      </c>
      <c r="E511" s="40">
        <v>0.68</v>
      </c>
    </row>
    <row r="512" spans="1:5">
      <c r="A512" s="41">
        <v>45626.25</v>
      </c>
      <c r="B512" s="40">
        <v>0</v>
      </c>
      <c r="C512" s="40">
        <v>0.61</v>
      </c>
      <c r="D512" s="40">
        <v>0</v>
      </c>
      <c r="E512" s="40">
        <v>0.64</v>
      </c>
    </row>
    <row r="513" spans="1:5">
      <c r="A513" s="41">
        <v>45626.291666666664</v>
      </c>
      <c r="B513" s="40">
        <v>7.0000000000000007E-2</v>
      </c>
      <c r="C513" s="40">
        <v>0.55000000000000004</v>
      </c>
      <c r="D513" s="40">
        <v>0</v>
      </c>
      <c r="E513" s="40">
        <v>0.49</v>
      </c>
    </row>
    <row r="514" spans="1:5">
      <c r="A514" s="41">
        <v>45626.333333333336</v>
      </c>
      <c r="B514" s="40">
        <v>0.15</v>
      </c>
      <c r="C514" s="40">
        <v>0.91</v>
      </c>
      <c r="D514" s="40">
        <v>0</v>
      </c>
      <c r="E514" s="40">
        <v>0.78</v>
      </c>
    </row>
    <row r="515" spans="1:5">
      <c r="A515" s="41">
        <v>45626.375</v>
      </c>
      <c r="B515" s="40">
        <v>0.74</v>
      </c>
      <c r="C515" s="40">
        <v>0.97</v>
      </c>
      <c r="D515" s="40">
        <v>0.01</v>
      </c>
      <c r="E515" s="40">
        <v>0.47</v>
      </c>
    </row>
    <row r="516" spans="1:5">
      <c r="A516" s="41">
        <v>45626.416666666664</v>
      </c>
      <c r="B516" s="40">
        <v>3.49</v>
      </c>
      <c r="C516" s="40">
        <v>0.85</v>
      </c>
      <c r="D516" s="40">
        <v>0.23</v>
      </c>
      <c r="E516" s="40">
        <v>0.02</v>
      </c>
    </row>
    <row r="517" spans="1:5">
      <c r="A517" s="41">
        <v>45626.458333333336</v>
      </c>
      <c r="B517" s="40">
        <v>6.08</v>
      </c>
      <c r="C517" s="40">
        <v>0.73</v>
      </c>
      <c r="D517" s="40">
        <v>1.68</v>
      </c>
      <c r="E517" s="40">
        <v>0.01</v>
      </c>
    </row>
    <row r="518" spans="1:5">
      <c r="A518" s="41">
        <v>45626.5</v>
      </c>
      <c r="B518" s="40">
        <v>4.43</v>
      </c>
      <c r="C518" s="40">
        <v>0.6</v>
      </c>
      <c r="D518" s="40">
        <v>3.75</v>
      </c>
      <c r="E518" s="40">
        <v>0</v>
      </c>
    </row>
    <row r="519" spans="1:5">
      <c r="A519" s="41">
        <v>45626.541666666664</v>
      </c>
      <c r="B519" s="40">
        <v>3.67</v>
      </c>
      <c r="C519" s="40">
        <v>0.54</v>
      </c>
      <c r="D519" s="40">
        <v>3.14</v>
      </c>
      <c r="E519" s="40">
        <v>0</v>
      </c>
    </row>
    <row r="520" spans="1:5">
      <c r="A520" s="41">
        <v>45626.583333333336</v>
      </c>
      <c r="B520" s="40">
        <v>2.4300000000000002</v>
      </c>
      <c r="C520" s="40">
        <v>0.56000000000000005</v>
      </c>
      <c r="D520" s="40">
        <v>1.88</v>
      </c>
      <c r="E520" s="40">
        <v>0</v>
      </c>
    </row>
    <row r="521" spans="1:5">
      <c r="A521" s="41">
        <v>45626.625</v>
      </c>
      <c r="B521" s="40">
        <v>0.21</v>
      </c>
      <c r="C521" s="40">
        <v>0.97</v>
      </c>
      <c r="D521" s="40">
        <v>0.01</v>
      </c>
      <c r="E521" s="40">
        <v>0</v>
      </c>
    </row>
    <row r="522" spans="1:5">
      <c r="A522" s="41">
        <v>45626.666666666664</v>
      </c>
      <c r="B522" s="40">
        <v>0</v>
      </c>
      <c r="C522" s="40">
        <v>2.56</v>
      </c>
      <c r="D522" s="40">
        <v>0</v>
      </c>
      <c r="E522" s="40">
        <v>0</v>
      </c>
    </row>
    <row r="523" spans="1:5">
      <c r="A523" s="41">
        <v>45626.708333333336</v>
      </c>
      <c r="B523" s="40">
        <v>0</v>
      </c>
      <c r="C523" s="40">
        <v>2.1800000000000002</v>
      </c>
      <c r="D523" s="40">
        <v>0</v>
      </c>
      <c r="E523" s="40">
        <v>0.28000000000000003</v>
      </c>
    </row>
    <row r="524" spans="1:5">
      <c r="A524" s="41">
        <v>45626.75</v>
      </c>
      <c r="B524" s="40">
        <v>0</v>
      </c>
      <c r="C524" s="40">
        <v>0.59</v>
      </c>
      <c r="D524" s="40">
        <v>0</v>
      </c>
      <c r="E524" s="40">
        <v>0.63</v>
      </c>
    </row>
    <row r="525" spans="1:5">
      <c r="A525" s="41">
        <v>45626.791666666664</v>
      </c>
      <c r="B525" s="40">
        <v>0</v>
      </c>
      <c r="C525" s="40">
        <v>0.69</v>
      </c>
      <c r="D525" s="40">
        <v>0</v>
      </c>
      <c r="E525" s="40">
        <v>0.73</v>
      </c>
    </row>
    <row r="526" spans="1:5">
      <c r="A526" s="41">
        <v>45626.833333333336</v>
      </c>
      <c r="B526" s="40">
        <v>0</v>
      </c>
      <c r="C526" s="40">
        <v>0.71</v>
      </c>
      <c r="D526" s="40">
        <v>0</v>
      </c>
      <c r="E526" s="40">
        <v>0.75</v>
      </c>
    </row>
    <row r="527" spans="1:5">
      <c r="A527" s="41">
        <v>45626.875</v>
      </c>
      <c r="B527" s="40">
        <v>0</v>
      </c>
      <c r="C527" s="40">
        <v>0.96</v>
      </c>
      <c r="D527" s="40">
        <v>0</v>
      </c>
      <c r="E527" s="40">
        <v>1</v>
      </c>
    </row>
    <row r="528" spans="1:5">
      <c r="A528" s="41">
        <v>45626.916666666664</v>
      </c>
      <c r="B528" s="40">
        <v>0</v>
      </c>
      <c r="C528" s="40">
        <v>0.6</v>
      </c>
      <c r="D528" s="40">
        <v>0</v>
      </c>
      <c r="E528" s="40">
        <v>0.64</v>
      </c>
    </row>
    <row r="529" spans="1:5">
      <c r="A529" s="41">
        <v>45626.958333333336</v>
      </c>
      <c r="B529" s="40">
        <v>0</v>
      </c>
      <c r="C529" s="40">
        <v>0.61</v>
      </c>
      <c r="D529" s="40">
        <v>0</v>
      </c>
      <c r="E529" s="40">
        <v>0.65</v>
      </c>
    </row>
    <row r="530" spans="1:5">
      <c r="A530" s="41">
        <v>45627</v>
      </c>
      <c r="B530" s="40">
        <v>0</v>
      </c>
      <c r="C530" s="40">
        <v>0.57999999999999996</v>
      </c>
      <c r="D530" s="40">
        <v>0</v>
      </c>
      <c r="E530" s="40">
        <v>0.62</v>
      </c>
    </row>
    <row r="531" spans="1:5">
      <c r="A531" s="41">
        <v>45627.041666666664</v>
      </c>
      <c r="B531" s="40">
        <v>0</v>
      </c>
      <c r="C531" s="40">
        <v>0.6</v>
      </c>
      <c r="D531" s="40">
        <v>0</v>
      </c>
      <c r="E531" s="40">
        <v>0.64</v>
      </c>
    </row>
    <row r="532" spans="1:5">
      <c r="A532" s="41">
        <v>45627.083333333336</v>
      </c>
      <c r="B532" s="40">
        <v>0</v>
      </c>
      <c r="C532" s="40">
        <v>0.56000000000000005</v>
      </c>
      <c r="D532" s="40">
        <v>0</v>
      </c>
      <c r="E532" s="40">
        <v>0.59</v>
      </c>
    </row>
    <row r="533" spans="1:5">
      <c r="A533" s="41">
        <v>45627.125</v>
      </c>
      <c r="B533" s="40">
        <v>0</v>
      </c>
      <c r="C533" s="40">
        <v>0.62</v>
      </c>
      <c r="D533" s="40">
        <v>0</v>
      </c>
      <c r="E533" s="40">
        <v>0.66</v>
      </c>
    </row>
    <row r="534" spans="1:5">
      <c r="A534" s="41">
        <v>45627.166666666664</v>
      </c>
      <c r="B534" s="40">
        <v>0</v>
      </c>
      <c r="C534" s="40">
        <v>0.56999999999999995</v>
      </c>
      <c r="D534" s="40">
        <v>0</v>
      </c>
      <c r="E534" s="40">
        <v>0.6</v>
      </c>
    </row>
    <row r="535" spans="1:5">
      <c r="A535" s="41">
        <v>45627.208333333336</v>
      </c>
      <c r="B535" s="40">
        <v>0</v>
      </c>
      <c r="C535" s="40">
        <v>0.69</v>
      </c>
      <c r="D535" s="40">
        <v>0</v>
      </c>
      <c r="E535" s="40">
        <v>0.73</v>
      </c>
    </row>
    <row r="536" spans="1:5">
      <c r="A536" s="41">
        <v>45627.25</v>
      </c>
      <c r="B536" s="40">
        <v>0</v>
      </c>
      <c r="C536" s="40">
        <v>0.66</v>
      </c>
      <c r="D536" s="40">
        <v>0</v>
      </c>
      <c r="E536" s="40">
        <v>0.68</v>
      </c>
    </row>
    <row r="537" spans="1:5">
      <c r="A537" s="41">
        <v>45627.291666666664</v>
      </c>
      <c r="B537" s="40">
        <v>0.24</v>
      </c>
      <c r="C537" s="40">
        <v>0.62</v>
      </c>
      <c r="D537" s="40">
        <v>0</v>
      </c>
      <c r="E537" s="40">
        <v>0.41</v>
      </c>
    </row>
    <row r="538" spans="1:5">
      <c r="A538" s="41">
        <v>45627.333333333336</v>
      </c>
      <c r="B538" s="40">
        <v>1.1499999999999999</v>
      </c>
      <c r="C538" s="40">
        <v>0.76</v>
      </c>
      <c r="D538" s="40">
        <v>0.01</v>
      </c>
      <c r="E538" s="40">
        <v>0.02</v>
      </c>
    </row>
    <row r="539" spans="1:5">
      <c r="A539" s="41">
        <v>45627.375</v>
      </c>
      <c r="B539" s="40">
        <v>1.3</v>
      </c>
      <c r="C539" s="40">
        <v>0.67</v>
      </c>
      <c r="D539" s="40">
        <v>0.03</v>
      </c>
      <c r="E539" s="40">
        <v>0.01</v>
      </c>
    </row>
    <row r="540" spans="1:5">
      <c r="A540" s="41">
        <v>45627.416666666664</v>
      </c>
      <c r="B540" s="40">
        <v>3.04</v>
      </c>
      <c r="C540" s="40">
        <v>1.22</v>
      </c>
      <c r="D540" s="40">
        <v>0.35</v>
      </c>
      <c r="E540" s="40">
        <v>0.02</v>
      </c>
    </row>
    <row r="541" spans="1:5">
      <c r="A541" s="41">
        <v>45627.458333333336</v>
      </c>
      <c r="B541" s="40">
        <v>5.93</v>
      </c>
      <c r="C541" s="40">
        <v>0.55000000000000004</v>
      </c>
      <c r="D541" s="40">
        <v>1.55</v>
      </c>
      <c r="E541" s="40">
        <v>0.01</v>
      </c>
    </row>
    <row r="542" spans="1:5">
      <c r="A542" s="41">
        <v>45627.5</v>
      </c>
      <c r="B542" s="40">
        <v>5.51</v>
      </c>
      <c r="C542" s="40">
        <v>1.28</v>
      </c>
      <c r="D542" s="40">
        <v>4.2300000000000004</v>
      </c>
      <c r="E542" s="40">
        <v>0</v>
      </c>
    </row>
    <row r="543" spans="1:5">
      <c r="A543" s="41">
        <v>45627.541666666664</v>
      </c>
      <c r="B543" s="40">
        <v>4.38</v>
      </c>
      <c r="C543" s="40">
        <v>0.52</v>
      </c>
      <c r="D543" s="40">
        <v>3.86</v>
      </c>
      <c r="E543" s="40">
        <v>0</v>
      </c>
    </row>
    <row r="544" spans="1:5">
      <c r="A544" s="41">
        <v>45627.583333333336</v>
      </c>
      <c r="B544" s="40">
        <v>2.58</v>
      </c>
      <c r="C544" s="40">
        <v>0.54</v>
      </c>
      <c r="D544" s="40">
        <v>2.04</v>
      </c>
      <c r="E544" s="40">
        <v>0</v>
      </c>
    </row>
    <row r="545" spans="1:5">
      <c r="A545" s="41">
        <v>45627.625</v>
      </c>
      <c r="B545" s="40">
        <v>0.56999999999999995</v>
      </c>
      <c r="C545" s="40">
        <v>1.31</v>
      </c>
      <c r="D545" s="40">
        <v>0.22</v>
      </c>
      <c r="E545" s="40">
        <v>0</v>
      </c>
    </row>
    <row r="546" spans="1:5">
      <c r="A546" s="41">
        <v>45627.666666666664</v>
      </c>
      <c r="B546" s="40">
        <v>0</v>
      </c>
      <c r="C546" s="40">
        <v>2.2999999999999998</v>
      </c>
      <c r="D546" s="40">
        <v>0</v>
      </c>
      <c r="E546" s="40">
        <v>0</v>
      </c>
    </row>
    <row r="547" spans="1:5">
      <c r="A547" s="41">
        <v>45627.708333333336</v>
      </c>
      <c r="B547" s="40">
        <v>0</v>
      </c>
      <c r="C547" s="40">
        <v>3.05</v>
      </c>
      <c r="D547" s="40">
        <v>0</v>
      </c>
      <c r="E547" s="40">
        <v>1.1599999999999999</v>
      </c>
    </row>
    <row r="548" spans="1:5">
      <c r="A548" s="41">
        <v>45627.75</v>
      </c>
      <c r="B548" s="40">
        <v>0</v>
      </c>
      <c r="C548" s="40">
        <v>2.86</v>
      </c>
      <c r="D548" s="40">
        <v>0</v>
      </c>
      <c r="E548" s="40">
        <v>2.89</v>
      </c>
    </row>
    <row r="549" spans="1:5">
      <c r="A549" s="41">
        <v>45627.791666666664</v>
      </c>
      <c r="B549" s="40">
        <v>0</v>
      </c>
      <c r="C549" s="40">
        <v>2.39</v>
      </c>
      <c r="D549" s="40">
        <v>0</v>
      </c>
      <c r="E549" s="40">
        <v>2.42</v>
      </c>
    </row>
    <row r="550" spans="1:5">
      <c r="A550" s="41">
        <v>45627.833333333336</v>
      </c>
      <c r="B550" s="40">
        <v>0</v>
      </c>
      <c r="C550" s="40">
        <v>0.96</v>
      </c>
      <c r="D550" s="40">
        <v>0</v>
      </c>
      <c r="E550" s="40">
        <v>1</v>
      </c>
    </row>
    <row r="551" spans="1:5">
      <c r="A551" s="41">
        <v>45627.875</v>
      </c>
      <c r="B551" s="40">
        <v>0</v>
      </c>
      <c r="C551" s="40">
        <v>0.97</v>
      </c>
      <c r="D551" s="40">
        <v>0</v>
      </c>
      <c r="E551" s="40">
        <v>1.01</v>
      </c>
    </row>
    <row r="552" spans="1:5">
      <c r="A552" s="41">
        <v>45627.916666666664</v>
      </c>
      <c r="B552" s="40">
        <v>0</v>
      </c>
      <c r="C552" s="40">
        <v>0.9</v>
      </c>
      <c r="D552" s="40">
        <v>0</v>
      </c>
      <c r="E552" s="40">
        <v>0.94</v>
      </c>
    </row>
    <row r="553" spans="1:5">
      <c r="A553" s="41">
        <v>45627.958333333336</v>
      </c>
      <c r="B553" s="40">
        <v>0</v>
      </c>
      <c r="C553" s="40">
        <v>0.69</v>
      </c>
      <c r="D553" s="40">
        <v>0</v>
      </c>
      <c r="E553" s="40">
        <v>0.72</v>
      </c>
    </row>
    <row r="554" spans="1:5">
      <c r="A554" s="41">
        <v>45628</v>
      </c>
      <c r="B554" s="40">
        <v>0</v>
      </c>
      <c r="C554" s="40">
        <v>0.78</v>
      </c>
      <c r="D554" s="40">
        <v>0</v>
      </c>
      <c r="E554" s="40">
        <v>0.82</v>
      </c>
    </row>
    <row r="555" spans="1:5">
      <c r="A555" s="41">
        <v>45628.041666666664</v>
      </c>
      <c r="B555" s="40">
        <v>0</v>
      </c>
      <c r="C555" s="40">
        <v>0.6</v>
      </c>
      <c r="D555" s="40">
        <v>0</v>
      </c>
      <c r="E555" s="40">
        <v>0.64</v>
      </c>
    </row>
    <row r="556" spans="1:5">
      <c r="A556" s="41">
        <v>45628.083333333336</v>
      </c>
      <c r="B556" s="40">
        <v>0</v>
      </c>
      <c r="C556" s="40">
        <v>0.83</v>
      </c>
      <c r="D556" s="40">
        <v>0</v>
      </c>
      <c r="E556" s="40">
        <v>0.87</v>
      </c>
    </row>
    <row r="557" spans="1:5">
      <c r="A557" s="41">
        <v>45628.125</v>
      </c>
      <c r="B557" s="40">
        <v>0</v>
      </c>
      <c r="C557" s="40">
        <v>0.9</v>
      </c>
      <c r="D557" s="40">
        <v>0</v>
      </c>
      <c r="E557" s="40">
        <v>0.94</v>
      </c>
    </row>
    <row r="558" spans="1:5">
      <c r="A558" s="41">
        <v>45628.166666666664</v>
      </c>
      <c r="B558" s="40">
        <v>0</v>
      </c>
      <c r="C558" s="40">
        <v>0.85</v>
      </c>
      <c r="D558" s="40">
        <v>0</v>
      </c>
      <c r="E558" s="40">
        <v>0.89</v>
      </c>
    </row>
    <row r="559" spans="1:5">
      <c r="A559" s="41">
        <v>45628.208333333336</v>
      </c>
      <c r="B559" s="40">
        <v>0</v>
      </c>
      <c r="C559" s="40">
        <v>1.03</v>
      </c>
      <c r="D559" s="40">
        <v>0</v>
      </c>
      <c r="E559" s="40">
        <v>1.07</v>
      </c>
    </row>
    <row r="560" spans="1:5">
      <c r="A560" s="41">
        <v>45628.25</v>
      </c>
      <c r="B560" s="40">
        <v>0.02</v>
      </c>
      <c r="C560" s="40">
        <v>0.82</v>
      </c>
      <c r="D560" s="40">
        <v>0</v>
      </c>
      <c r="E560" s="40">
        <v>0.82</v>
      </c>
    </row>
    <row r="561" spans="1:5">
      <c r="A561" s="41">
        <v>45628.291666666664</v>
      </c>
      <c r="B561" s="40">
        <v>0.83</v>
      </c>
      <c r="C561" s="40">
        <v>0.9</v>
      </c>
      <c r="D561" s="40">
        <v>0</v>
      </c>
      <c r="E561" s="40">
        <v>0.35</v>
      </c>
    </row>
    <row r="562" spans="1:5">
      <c r="A562" s="41">
        <v>45628.333333333336</v>
      </c>
      <c r="B562" s="40">
        <v>3.25</v>
      </c>
      <c r="C562" s="40">
        <v>0.59</v>
      </c>
      <c r="D562" s="40">
        <v>0.32</v>
      </c>
      <c r="E562" s="40">
        <v>0</v>
      </c>
    </row>
    <row r="563" spans="1:5">
      <c r="A563" s="41">
        <v>45628.375</v>
      </c>
      <c r="B563" s="40">
        <v>4.62</v>
      </c>
      <c r="C563" s="40">
        <v>0.69</v>
      </c>
      <c r="D563" s="40">
        <v>0.51</v>
      </c>
      <c r="E563" s="40">
        <v>0</v>
      </c>
    </row>
    <row r="564" spans="1:5">
      <c r="A564" s="41">
        <v>45628.416666666664</v>
      </c>
      <c r="B564" s="40">
        <v>5.23</v>
      </c>
      <c r="C564" s="40">
        <v>0.62</v>
      </c>
      <c r="D564" s="40">
        <v>4.45</v>
      </c>
      <c r="E564" s="40">
        <v>0</v>
      </c>
    </row>
    <row r="565" spans="1:5">
      <c r="A565" s="41">
        <v>45628.458333333336</v>
      </c>
      <c r="B565" s="40">
        <v>5.6</v>
      </c>
      <c r="C565" s="40">
        <v>0.6</v>
      </c>
      <c r="D565" s="40">
        <v>5</v>
      </c>
      <c r="E565" s="40">
        <v>0</v>
      </c>
    </row>
    <row r="566" spans="1:5">
      <c r="A566" s="41">
        <v>45628.5</v>
      </c>
      <c r="B566" s="40">
        <v>5.21</v>
      </c>
      <c r="C566" s="40">
        <v>0.57999999999999996</v>
      </c>
      <c r="D566" s="40">
        <v>4.63</v>
      </c>
      <c r="E566" s="40">
        <v>0</v>
      </c>
    </row>
    <row r="567" spans="1:5">
      <c r="A567" s="41">
        <v>45628.541666666664</v>
      </c>
      <c r="B567" s="40">
        <v>4.18</v>
      </c>
      <c r="C567" s="40">
        <v>0.48</v>
      </c>
      <c r="D567" s="40">
        <v>3.7</v>
      </c>
      <c r="E567" s="40">
        <v>0</v>
      </c>
    </row>
    <row r="568" spans="1:5">
      <c r="A568" s="41">
        <v>45628.583333333336</v>
      </c>
      <c r="B568" s="40">
        <v>2.42</v>
      </c>
      <c r="C568" s="40">
        <v>0.49</v>
      </c>
      <c r="D568" s="40">
        <v>1.92</v>
      </c>
      <c r="E568" s="40">
        <v>0</v>
      </c>
    </row>
    <row r="569" spans="1:5">
      <c r="A569" s="41">
        <v>45628.625</v>
      </c>
      <c r="B569" s="40">
        <v>0.48</v>
      </c>
      <c r="C569" s="40">
        <v>0.54</v>
      </c>
      <c r="D569" s="40">
        <v>0.14000000000000001</v>
      </c>
      <c r="E569" s="40">
        <v>0</v>
      </c>
    </row>
    <row r="570" spans="1:5">
      <c r="A570" s="41">
        <v>45628.666666666664</v>
      </c>
      <c r="B570" s="40">
        <v>0</v>
      </c>
      <c r="C570" s="40">
        <v>2.15</v>
      </c>
      <c r="D570" s="40">
        <v>0.01</v>
      </c>
      <c r="E570" s="40">
        <v>0.02</v>
      </c>
    </row>
    <row r="571" spans="1:5">
      <c r="A571" s="41">
        <v>45628.708333333336</v>
      </c>
      <c r="B571" s="40">
        <v>0</v>
      </c>
      <c r="C571" s="40">
        <v>2.84</v>
      </c>
      <c r="D571" s="40">
        <v>0</v>
      </c>
      <c r="E571" s="40">
        <v>0.22</v>
      </c>
    </row>
    <row r="572" spans="1:5">
      <c r="A572" s="41">
        <v>45628.75</v>
      </c>
      <c r="B572" s="40">
        <v>0</v>
      </c>
      <c r="C572" s="40">
        <v>2.86</v>
      </c>
      <c r="D572" s="40">
        <v>0</v>
      </c>
      <c r="E572" s="40">
        <v>2.89</v>
      </c>
    </row>
    <row r="573" spans="1:5">
      <c r="A573" s="41">
        <v>45628.791666666664</v>
      </c>
      <c r="B573" s="40">
        <v>0</v>
      </c>
      <c r="C573" s="40">
        <v>2.0299999999999998</v>
      </c>
      <c r="D573" s="40">
        <v>0</v>
      </c>
      <c r="E573" s="40">
        <v>2.0699999999999998</v>
      </c>
    </row>
    <row r="574" spans="1:5">
      <c r="A574" s="41">
        <v>45628.833333333336</v>
      </c>
      <c r="B574" s="40">
        <v>0</v>
      </c>
      <c r="C574" s="40">
        <v>1.06</v>
      </c>
      <c r="D574" s="40">
        <v>0</v>
      </c>
      <c r="E574" s="40">
        <v>1.1000000000000001</v>
      </c>
    </row>
    <row r="575" spans="1:5">
      <c r="A575" s="41">
        <v>45628.875</v>
      </c>
      <c r="B575" s="40">
        <v>0</v>
      </c>
      <c r="C575" s="40">
        <v>0.9</v>
      </c>
      <c r="D575" s="40">
        <v>0</v>
      </c>
      <c r="E575" s="40">
        <v>0.94</v>
      </c>
    </row>
    <row r="576" spans="1:5">
      <c r="A576" s="41">
        <v>45628.916666666664</v>
      </c>
      <c r="B576" s="40">
        <v>0</v>
      </c>
      <c r="C576" s="40">
        <v>0.62</v>
      </c>
      <c r="D576" s="40">
        <v>0</v>
      </c>
      <c r="E576" s="40">
        <v>0.65</v>
      </c>
    </row>
    <row r="577" spans="1:5">
      <c r="A577" s="41">
        <v>45628.958333333336</v>
      </c>
      <c r="B577" s="40">
        <v>0</v>
      </c>
      <c r="C577" s="40">
        <v>0.66</v>
      </c>
      <c r="D577" s="40">
        <v>0</v>
      </c>
      <c r="E577" s="40">
        <v>0.7</v>
      </c>
    </row>
    <row r="578" spans="1:5">
      <c r="A578" s="41">
        <v>45629</v>
      </c>
      <c r="B578" s="40">
        <v>0</v>
      </c>
      <c r="C578" s="40">
        <v>0.62</v>
      </c>
      <c r="D578" s="40">
        <v>0</v>
      </c>
      <c r="E578" s="40">
        <v>0.65</v>
      </c>
    </row>
    <row r="579" spans="1:5">
      <c r="A579" s="41">
        <v>45629.041666666664</v>
      </c>
      <c r="B579" s="40">
        <v>0</v>
      </c>
      <c r="C579" s="40">
        <v>0.54</v>
      </c>
      <c r="D579" s="40">
        <v>0</v>
      </c>
      <c r="E579" s="40">
        <v>0.56999999999999995</v>
      </c>
    </row>
    <row r="580" spans="1:5">
      <c r="A580" s="41">
        <v>45629.083333333336</v>
      </c>
      <c r="B580" s="40">
        <v>0</v>
      </c>
      <c r="C580" s="40">
        <v>0.63</v>
      </c>
      <c r="D580" s="40">
        <v>0</v>
      </c>
      <c r="E580" s="40">
        <v>0.67</v>
      </c>
    </row>
    <row r="581" spans="1:5">
      <c r="A581" s="41">
        <v>45629.125</v>
      </c>
      <c r="B581" s="40">
        <v>0</v>
      </c>
      <c r="C581" s="40">
        <v>0.56999999999999995</v>
      </c>
      <c r="D581" s="40">
        <v>0</v>
      </c>
      <c r="E581" s="40">
        <v>0.61</v>
      </c>
    </row>
    <row r="582" spans="1:5">
      <c r="A582" s="41">
        <v>45629.166666666664</v>
      </c>
      <c r="B582" s="40">
        <v>0</v>
      </c>
      <c r="C582" s="40">
        <v>0.73</v>
      </c>
      <c r="D582" s="40">
        <v>0</v>
      </c>
      <c r="E582" s="40">
        <v>0.77</v>
      </c>
    </row>
    <row r="583" spans="1:5">
      <c r="A583" s="41">
        <v>45629.208333333336</v>
      </c>
      <c r="B583" s="40">
        <v>0</v>
      </c>
      <c r="C583" s="40">
        <v>0.67</v>
      </c>
      <c r="D583" s="40">
        <v>0</v>
      </c>
      <c r="E583" s="40">
        <v>0.7</v>
      </c>
    </row>
    <row r="584" spans="1:5">
      <c r="A584" s="41">
        <v>45629.25</v>
      </c>
      <c r="B584" s="40">
        <v>0</v>
      </c>
      <c r="C584" s="40">
        <v>0.72</v>
      </c>
      <c r="D584" s="40">
        <v>0</v>
      </c>
      <c r="E584" s="40">
        <v>0.75</v>
      </c>
    </row>
    <row r="585" spans="1:5">
      <c r="A585" s="41">
        <v>45629.291666666664</v>
      </c>
      <c r="B585" s="40">
        <v>0.06</v>
      </c>
      <c r="C585" s="40">
        <v>0.64</v>
      </c>
      <c r="D585" s="40">
        <v>0</v>
      </c>
      <c r="E585" s="40">
        <v>0.59</v>
      </c>
    </row>
    <row r="586" spans="1:5">
      <c r="A586" s="41">
        <v>45629.333333333336</v>
      </c>
      <c r="B586" s="40">
        <v>0.36</v>
      </c>
      <c r="C586" s="40">
        <v>0.57999999999999996</v>
      </c>
      <c r="D586" s="40">
        <v>0</v>
      </c>
      <c r="E586" s="40">
        <v>0.23</v>
      </c>
    </row>
    <row r="587" spans="1:5">
      <c r="A587" s="41">
        <v>45629.375</v>
      </c>
      <c r="B587" s="40">
        <v>0.43</v>
      </c>
      <c r="C587" s="40">
        <v>0.51</v>
      </c>
      <c r="D587" s="40">
        <v>0</v>
      </c>
      <c r="E587" s="40">
        <v>0.16</v>
      </c>
    </row>
    <row r="588" spans="1:5">
      <c r="A588" s="41">
        <v>45629.416666666664</v>
      </c>
      <c r="B588" s="40">
        <v>0.35</v>
      </c>
      <c r="C588" s="40">
        <v>0.56000000000000005</v>
      </c>
      <c r="D588" s="40">
        <v>0</v>
      </c>
      <c r="E588" s="40">
        <v>0.23</v>
      </c>
    </row>
    <row r="589" spans="1:5">
      <c r="A589" s="41">
        <v>45629.458333333336</v>
      </c>
      <c r="B589" s="40">
        <v>0.67</v>
      </c>
      <c r="C589" s="40">
        <v>0.75</v>
      </c>
      <c r="D589" s="40">
        <v>0</v>
      </c>
      <c r="E589" s="40">
        <v>0.08</v>
      </c>
    </row>
    <row r="590" spans="1:5">
      <c r="A590" s="41">
        <v>45629.5</v>
      </c>
      <c r="B590" s="40">
        <v>0.42</v>
      </c>
      <c r="C590" s="40">
        <v>0.56000000000000005</v>
      </c>
      <c r="D590" s="40">
        <v>0</v>
      </c>
      <c r="E590" s="40">
        <v>0.17</v>
      </c>
    </row>
    <row r="591" spans="1:5">
      <c r="A591" s="41">
        <v>45629.541666666664</v>
      </c>
      <c r="B591" s="40">
        <v>0.27</v>
      </c>
      <c r="C591" s="40">
        <v>0.53</v>
      </c>
      <c r="D591" s="40">
        <v>0</v>
      </c>
      <c r="E591" s="40">
        <v>0.27</v>
      </c>
    </row>
    <row r="592" spans="1:5">
      <c r="A592" s="41">
        <v>45629.583333333336</v>
      </c>
      <c r="B592" s="40">
        <v>0.22</v>
      </c>
      <c r="C592" s="40">
        <v>0.53</v>
      </c>
      <c r="D592" s="40">
        <v>0</v>
      </c>
      <c r="E592" s="40">
        <v>0.33</v>
      </c>
    </row>
    <row r="593" spans="1:5">
      <c r="A593" s="41">
        <v>45629.625</v>
      </c>
      <c r="B593" s="40">
        <v>0</v>
      </c>
      <c r="C593" s="40">
        <v>0.52</v>
      </c>
      <c r="D593" s="40">
        <v>0</v>
      </c>
      <c r="E593" s="40">
        <v>0.53</v>
      </c>
    </row>
    <row r="594" spans="1:5">
      <c r="A594" s="41">
        <v>45629.666666666664</v>
      </c>
      <c r="B594" s="40">
        <v>0</v>
      </c>
      <c r="C594" s="40">
        <v>2.2599999999999998</v>
      </c>
      <c r="D594" s="40">
        <v>0</v>
      </c>
      <c r="E594" s="40">
        <v>2.29</v>
      </c>
    </row>
    <row r="595" spans="1:5">
      <c r="A595" s="41">
        <v>45629.708333333336</v>
      </c>
      <c r="B595" s="40">
        <v>0</v>
      </c>
      <c r="C595" s="40">
        <v>2.48</v>
      </c>
      <c r="D595" s="40">
        <v>0</v>
      </c>
      <c r="E595" s="40">
        <v>2.5099999999999998</v>
      </c>
    </row>
    <row r="596" spans="1:5">
      <c r="A596" s="41">
        <v>45629.75</v>
      </c>
      <c r="B596" s="40">
        <v>0</v>
      </c>
      <c r="C596" s="40">
        <v>3.01</v>
      </c>
      <c r="D596" s="40">
        <v>0</v>
      </c>
      <c r="E596" s="40">
        <v>3.04</v>
      </c>
    </row>
    <row r="597" spans="1:5">
      <c r="A597" s="41">
        <v>45629.791666666664</v>
      </c>
      <c r="B597" s="40">
        <v>0</v>
      </c>
      <c r="C597" s="40">
        <v>1.96</v>
      </c>
      <c r="D597" s="40">
        <v>0</v>
      </c>
      <c r="E597" s="40">
        <v>1.99</v>
      </c>
    </row>
    <row r="598" spans="1:5">
      <c r="A598" s="41">
        <v>45629.833333333336</v>
      </c>
      <c r="B598" s="40">
        <v>0</v>
      </c>
      <c r="C598" s="40">
        <v>0.65</v>
      </c>
      <c r="D598" s="40">
        <v>0</v>
      </c>
      <c r="E598" s="40">
        <v>0.68</v>
      </c>
    </row>
    <row r="599" spans="1:5">
      <c r="A599" s="41">
        <v>45629.875</v>
      </c>
      <c r="B599" s="40">
        <v>0</v>
      </c>
      <c r="C599" s="40">
        <v>0.59</v>
      </c>
      <c r="D599" s="40">
        <v>0</v>
      </c>
      <c r="E599" s="40">
        <v>0.62</v>
      </c>
    </row>
    <row r="600" spans="1:5">
      <c r="A600" s="41">
        <v>45629.916666666664</v>
      </c>
      <c r="B600" s="40">
        <v>0</v>
      </c>
      <c r="C600" s="40">
        <v>0.9</v>
      </c>
      <c r="D600" s="40">
        <v>0</v>
      </c>
      <c r="E600" s="40">
        <v>0.93</v>
      </c>
    </row>
    <row r="601" spans="1:5">
      <c r="A601" s="41">
        <v>45629.958333333336</v>
      </c>
      <c r="B601" s="40">
        <v>0</v>
      </c>
      <c r="C601" s="40">
        <v>0.95</v>
      </c>
      <c r="D601" s="40">
        <v>0</v>
      </c>
      <c r="E601" s="40">
        <v>0.98</v>
      </c>
    </row>
    <row r="602" spans="1:5">
      <c r="A602" s="41">
        <v>45630</v>
      </c>
      <c r="B602" s="40">
        <v>0</v>
      </c>
      <c r="C602" s="40">
        <v>0.65</v>
      </c>
      <c r="D602" s="40">
        <v>0</v>
      </c>
      <c r="E602" s="40">
        <v>0.68</v>
      </c>
    </row>
    <row r="603" spans="1:5">
      <c r="A603" s="41">
        <v>45630.041666666664</v>
      </c>
      <c r="B603" s="40">
        <v>0</v>
      </c>
      <c r="C603" s="40">
        <v>0.6</v>
      </c>
      <c r="D603" s="40">
        <v>0</v>
      </c>
      <c r="E603" s="40">
        <v>0.64</v>
      </c>
    </row>
    <row r="604" spans="1:5">
      <c r="A604" s="41">
        <v>45630.083333333336</v>
      </c>
      <c r="B604" s="40">
        <v>0</v>
      </c>
      <c r="C604" s="40">
        <v>0.61</v>
      </c>
      <c r="D604" s="40">
        <v>0</v>
      </c>
      <c r="E604" s="40">
        <v>0.65</v>
      </c>
    </row>
    <row r="605" spans="1:5">
      <c r="A605" s="41">
        <v>45630.125</v>
      </c>
      <c r="B605" s="40">
        <v>0</v>
      </c>
      <c r="C605" s="40">
        <v>0.52</v>
      </c>
      <c r="D605" s="40">
        <v>0</v>
      </c>
      <c r="E605" s="40">
        <v>0.56000000000000005</v>
      </c>
    </row>
    <row r="606" spans="1:5">
      <c r="A606" s="41">
        <v>45630.166666666664</v>
      </c>
      <c r="B606" s="40">
        <v>0</v>
      </c>
      <c r="C606" s="40">
        <v>0.81</v>
      </c>
      <c r="D606" s="40">
        <v>0</v>
      </c>
      <c r="E606" s="40">
        <v>0.85</v>
      </c>
    </row>
    <row r="607" spans="1:5">
      <c r="A607" s="41">
        <v>45630.208333333336</v>
      </c>
      <c r="B607" s="40">
        <v>0</v>
      </c>
      <c r="C607" s="40">
        <v>0.56999999999999995</v>
      </c>
      <c r="D607" s="40">
        <v>0</v>
      </c>
      <c r="E607" s="40">
        <v>0.61</v>
      </c>
    </row>
    <row r="608" spans="1:5">
      <c r="A608" s="41">
        <v>45630.25</v>
      </c>
      <c r="B608" s="40">
        <v>0</v>
      </c>
      <c r="C608" s="40">
        <v>0.9</v>
      </c>
      <c r="D608" s="40">
        <v>0</v>
      </c>
      <c r="E608" s="40">
        <v>0.93</v>
      </c>
    </row>
    <row r="609" spans="1:5">
      <c r="A609" s="41">
        <v>45630.291666666664</v>
      </c>
      <c r="B609" s="40">
        <v>0.19</v>
      </c>
      <c r="C609" s="40">
        <v>0.55000000000000004</v>
      </c>
      <c r="D609" s="40">
        <v>0</v>
      </c>
      <c r="E609" s="40">
        <v>0.37</v>
      </c>
    </row>
    <row r="610" spans="1:5">
      <c r="A610" s="41">
        <v>45630.333333333336</v>
      </c>
      <c r="B610" s="40">
        <v>0.27</v>
      </c>
      <c r="C610" s="40">
        <v>0.56999999999999995</v>
      </c>
      <c r="D610" s="40">
        <v>0</v>
      </c>
      <c r="E610" s="40">
        <v>0.34</v>
      </c>
    </row>
    <row r="611" spans="1:5">
      <c r="A611" s="41">
        <v>45630.375</v>
      </c>
      <c r="B611" s="40">
        <v>0.55000000000000004</v>
      </c>
      <c r="C611" s="40">
        <v>0.57999999999999996</v>
      </c>
      <c r="D611" s="40">
        <v>0</v>
      </c>
      <c r="E611" s="40">
        <v>0.09</v>
      </c>
    </row>
    <row r="612" spans="1:5">
      <c r="A612" s="41">
        <v>45630.416666666664</v>
      </c>
      <c r="B612" s="40">
        <v>0.63</v>
      </c>
      <c r="C612" s="40">
        <v>0.52</v>
      </c>
      <c r="D612" s="40">
        <v>0.01</v>
      </c>
      <c r="E612" s="40">
        <v>0</v>
      </c>
    </row>
    <row r="613" spans="1:5">
      <c r="A613" s="41">
        <v>45630.458333333336</v>
      </c>
      <c r="B613" s="40">
        <v>0.61</v>
      </c>
      <c r="C613" s="40">
        <v>0.59</v>
      </c>
      <c r="D613" s="40">
        <v>0</v>
      </c>
      <c r="E613" s="40">
        <v>0</v>
      </c>
    </row>
    <row r="614" spans="1:5">
      <c r="A614" s="41">
        <v>45630.5</v>
      </c>
      <c r="B614" s="40">
        <v>1.24</v>
      </c>
      <c r="C614" s="40">
        <v>0.73</v>
      </c>
      <c r="D614" s="40">
        <v>0.01</v>
      </c>
      <c r="E614" s="40">
        <v>0.01</v>
      </c>
    </row>
    <row r="615" spans="1:5">
      <c r="A615" s="41">
        <v>45630.541666666664</v>
      </c>
      <c r="B615" s="40">
        <v>1.31</v>
      </c>
      <c r="C615" s="40">
        <v>0.6</v>
      </c>
      <c r="D615" s="40">
        <v>0.01</v>
      </c>
      <c r="E615" s="40">
        <v>0</v>
      </c>
    </row>
    <row r="616" spans="1:5">
      <c r="A616" s="41">
        <v>45630.583333333336</v>
      </c>
      <c r="B616" s="40">
        <v>0.36</v>
      </c>
      <c r="C616" s="40">
        <v>0.57999999999999996</v>
      </c>
      <c r="D616" s="40">
        <v>0.01</v>
      </c>
      <c r="E616" s="40">
        <v>0</v>
      </c>
    </row>
    <row r="617" spans="1:5">
      <c r="A617" s="41">
        <v>45630.625</v>
      </c>
      <c r="B617" s="40">
        <v>0.25</v>
      </c>
      <c r="C617" s="40">
        <v>0.51</v>
      </c>
      <c r="D617" s="40">
        <v>0</v>
      </c>
      <c r="E617" s="40">
        <v>0</v>
      </c>
    </row>
    <row r="618" spans="1:5">
      <c r="A618" s="41">
        <v>45630.666666666664</v>
      </c>
      <c r="B618" s="40">
        <v>0</v>
      </c>
      <c r="C618" s="40">
        <v>1.79</v>
      </c>
      <c r="D618" s="40">
        <v>0.01</v>
      </c>
      <c r="E618" s="40">
        <v>0.98</v>
      </c>
    </row>
    <row r="619" spans="1:5">
      <c r="A619" s="41">
        <v>45630.708333333336</v>
      </c>
      <c r="B619" s="40">
        <v>0</v>
      </c>
      <c r="C619" s="40">
        <v>2.99</v>
      </c>
      <c r="D619" s="40">
        <v>0</v>
      </c>
      <c r="E619" s="40">
        <v>3.02</v>
      </c>
    </row>
    <row r="620" spans="1:5">
      <c r="A620" s="41">
        <v>45630.75</v>
      </c>
      <c r="B620" s="40">
        <v>0</v>
      </c>
      <c r="C620" s="40">
        <v>3.16</v>
      </c>
      <c r="D620" s="40">
        <v>0</v>
      </c>
      <c r="E620" s="40">
        <v>3.2</v>
      </c>
    </row>
    <row r="621" spans="1:5">
      <c r="A621" s="41">
        <v>45630.791666666664</v>
      </c>
      <c r="B621" s="40">
        <v>0</v>
      </c>
      <c r="C621" s="40">
        <v>2.09</v>
      </c>
      <c r="D621" s="40">
        <v>0</v>
      </c>
      <c r="E621" s="40">
        <v>2.13</v>
      </c>
    </row>
    <row r="622" spans="1:5">
      <c r="A622" s="41">
        <v>45630.833333333336</v>
      </c>
      <c r="B622" s="40">
        <v>0</v>
      </c>
      <c r="C622" s="40">
        <v>0.83</v>
      </c>
      <c r="D622" s="40">
        <v>0</v>
      </c>
      <c r="E622" s="40">
        <v>0.86</v>
      </c>
    </row>
    <row r="623" spans="1:5">
      <c r="A623" s="41">
        <v>45630.875</v>
      </c>
      <c r="B623" s="40">
        <v>0</v>
      </c>
      <c r="C623" s="40">
        <v>1.18</v>
      </c>
      <c r="D623" s="40">
        <v>0</v>
      </c>
      <c r="E623" s="40">
        <v>1.22</v>
      </c>
    </row>
    <row r="624" spans="1:5">
      <c r="A624" s="41">
        <v>45630.916666666664</v>
      </c>
      <c r="B624" s="40">
        <v>0</v>
      </c>
      <c r="C624" s="40">
        <v>0.78</v>
      </c>
      <c r="D624" s="40">
        <v>0</v>
      </c>
      <c r="E624" s="40">
        <v>0.82</v>
      </c>
    </row>
    <row r="625" spans="1:5">
      <c r="A625" s="41">
        <v>45630.958333333336</v>
      </c>
      <c r="B625" s="40">
        <v>0</v>
      </c>
      <c r="C625" s="40">
        <v>0.69</v>
      </c>
      <c r="D625" s="40">
        <v>0</v>
      </c>
      <c r="E625" s="40">
        <v>0.73</v>
      </c>
    </row>
    <row r="626" spans="1:5">
      <c r="A626" s="41">
        <v>45631</v>
      </c>
      <c r="B626" s="40">
        <v>0</v>
      </c>
      <c r="C626" s="40">
        <v>0.59</v>
      </c>
      <c r="D626" s="40">
        <v>0</v>
      </c>
      <c r="E626" s="40">
        <v>0.63</v>
      </c>
    </row>
    <row r="627" spans="1:5">
      <c r="A627" s="41">
        <v>45631.041666666664</v>
      </c>
      <c r="B627" s="40">
        <v>0</v>
      </c>
      <c r="C627" s="40">
        <v>0.67</v>
      </c>
      <c r="D627" s="40">
        <v>0</v>
      </c>
      <c r="E627" s="40">
        <v>0.71</v>
      </c>
    </row>
    <row r="628" spans="1:5">
      <c r="A628" s="41">
        <v>45631.083333333336</v>
      </c>
      <c r="B628" s="40">
        <v>0</v>
      </c>
      <c r="C628" s="40">
        <v>0.57999999999999996</v>
      </c>
      <c r="D628" s="40">
        <v>0</v>
      </c>
      <c r="E628" s="40">
        <v>0.62</v>
      </c>
    </row>
    <row r="629" spans="1:5">
      <c r="A629" s="41">
        <v>45631.125</v>
      </c>
      <c r="B629" s="40">
        <v>0</v>
      </c>
      <c r="C629" s="40">
        <v>0.69</v>
      </c>
      <c r="D629" s="40">
        <v>0</v>
      </c>
      <c r="E629" s="40">
        <v>0.73</v>
      </c>
    </row>
    <row r="630" spans="1:5">
      <c r="A630" s="41">
        <v>45631.166666666664</v>
      </c>
      <c r="B630" s="40">
        <v>0</v>
      </c>
      <c r="C630" s="40">
        <v>0.89</v>
      </c>
      <c r="D630" s="40">
        <v>0</v>
      </c>
      <c r="E630" s="40">
        <v>0.93</v>
      </c>
    </row>
    <row r="631" spans="1:5">
      <c r="A631" s="41">
        <v>45631.208333333336</v>
      </c>
      <c r="B631" s="40">
        <v>0</v>
      </c>
      <c r="C631" s="40">
        <v>0.66</v>
      </c>
      <c r="D631" s="40">
        <v>0</v>
      </c>
      <c r="E631" s="40">
        <v>0.7</v>
      </c>
    </row>
    <row r="632" spans="1:5">
      <c r="A632" s="41">
        <v>45631.25</v>
      </c>
      <c r="B632" s="40">
        <v>0</v>
      </c>
      <c r="C632" s="40">
        <v>0.97</v>
      </c>
      <c r="D632" s="40">
        <v>0</v>
      </c>
      <c r="E632" s="40">
        <v>1</v>
      </c>
    </row>
    <row r="633" spans="1:5">
      <c r="A633" s="41">
        <v>45631.291666666664</v>
      </c>
      <c r="B633" s="40">
        <v>0.27</v>
      </c>
      <c r="C633" s="40">
        <v>0.65</v>
      </c>
      <c r="D633" s="40">
        <v>0</v>
      </c>
      <c r="E633" s="40">
        <v>0.43</v>
      </c>
    </row>
    <row r="634" spans="1:5">
      <c r="A634" s="41">
        <v>45631.333333333336</v>
      </c>
      <c r="B634" s="40">
        <v>0.75</v>
      </c>
      <c r="C634" s="40">
        <v>0.6</v>
      </c>
      <c r="D634" s="40">
        <v>0</v>
      </c>
      <c r="E634" s="40">
        <v>0.09</v>
      </c>
    </row>
    <row r="635" spans="1:5">
      <c r="A635" s="41">
        <v>45631.375</v>
      </c>
      <c r="B635" s="40">
        <v>1.55</v>
      </c>
      <c r="C635" s="40">
        <v>0.66</v>
      </c>
      <c r="D635" s="40">
        <v>0.13</v>
      </c>
      <c r="E635" s="40">
        <v>0</v>
      </c>
    </row>
    <row r="636" spans="1:5">
      <c r="A636" s="41">
        <v>45631.416666666664</v>
      </c>
      <c r="B636" s="40">
        <v>2.96</v>
      </c>
      <c r="C636" s="40">
        <v>0.54</v>
      </c>
      <c r="D636" s="40">
        <v>0.3</v>
      </c>
      <c r="E636" s="40">
        <v>0</v>
      </c>
    </row>
    <row r="637" spans="1:5">
      <c r="A637" s="41">
        <v>45631.458333333336</v>
      </c>
      <c r="B637" s="40">
        <v>3.54</v>
      </c>
      <c r="C637" s="40">
        <v>0.68</v>
      </c>
      <c r="D637" s="40">
        <v>0.45</v>
      </c>
      <c r="E637" s="40">
        <v>0.01</v>
      </c>
    </row>
    <row r="638" spans="1:5">
      <c r="A638" s="41">
        <v>45631.5</v>
      </c>
      <c r="B638" s="40">
        <v>4.12</v>
      </c>
      <c r="C638" s="40">
        <v>0.51</v>
      </c>
      <c r="D638" s="40">
        <v>3.02</v>
      </c>
      <c r="E638" s="40">
        <v>0</v>
      </c>
    </row>
    <row r="639" spans="1:5">
      <c r="A639" s="41">
        <v>45631.541666666664</v>
      </c>
      <c r="B639" s="40">
        <v>1.42</v>
      </c>
      <c r="C639" s="40">
        <v>0.54</v>
      </c>
      <c r="D639" s="40">
        <v>0.88</v>
      </c>
      <c r="E639" s="40">
        <v>0</v>
      </c>
    </row>
    <row r="640" spans="1:5">
      <c r="A640" s="41">
        <v>45631.583333333336</v>
      </c>
      <c r="B640" s="40">
        <v>1.32</v>
      </c>
      <c r="C640" s="40">
        <v>0.57999999999999996</v>
      </c>
      <c r="D640" s="40">
        <v>0.76</v>
      </c>
      <c r="E640" s="40">
        <v>0</v>
      </c>
    </row>
    <row r="641" spans="1:5">
      <c r="A641" s="41">
        <v>45631.625</v>
      </c>
      <c r="B641" s="40">
        <v>0.42</v>
      </c>
      <c r="C641" s="40">
        <v>0.61</v>
      </c>
      <c r="D641" s="40">
        <v>0.14000000000000001</v>
      </c>
      <c r="E641" s="40">
        <v>0</v>
      </c>
    </row>
    <row r="642" spans="1:5">
      <c r="A642" s="41">
        <v>45631.666666666664</v>
      </c>
      <c r="B642" s="40">
        <v>0</v>
      </c>
      <c r="C642" s="40">
        <v>2.02</v>
      </c>
      <c r="D642" s="40">
        <v>0.01</v>
      </c>
      <c r="E642" s="40">
        <v>0.01</v>
      </c>
    </row>
    <row r="643" spans="1:5">
      <c r="A643" s="41">
        <v>45631.708333333336</v>
      </c>
      <c r="B643" s="40">
        <v>0</v>
      </c>
      <c r="C643" s="40">
        <v>3.04</v>
      </c>
      <c r="D643" s="40">
        <v>0</v>
      </c>
      <c r="E643" s="40">
        <v>0.42</v>
      </c>
    </row>
    <row r="644" spans="1:5">
      <c r="A644" s="41">
        <v>45631.75</v>
      </c>
      <c r="B644" s="40">
        <v>0</v>
      </c>
      <c r="C644" s="40">
        <v>2.95</v>
      </c>
      <c r="D644" s="40">
        <v>0</v>
      </c>
      <c r="E644" s="40">
        <v>2.99</v>
      </c>
    </row>
    <row r="645" spans="1:5">
      <c r="A645" s="41">
        <v>45631.791666666664</v>
      </c>
      <c r="B645" s="40">
        <v>0</v>
      </c>
      <c r="C645" s="40">
        <v>2.02</v>
      </c>
      <c r="D645" s="40">
        <v>0</v>
      </c>
      <c r="E645" s="40">
        <v>2.0499999999999998</v>
      </c>
    </row>
    <row r="646" spans="1:5">
      <c r="A646" s="41">
        <v>45631.833333333336</v>
      </c>
      <c r="B646" s="40">
        <v>0</v>
      </c>
      <c r="C646" s="40">
        <v>0.68</v>
      </c>
      <c r="D646" s="40">
        <v>0</v>
      </c>
      <c r="E646" s="40">
        <v>0.72</v>
      </c>
    </row>
    <row r="647" spans="1:5">
      <c r="A647" s="41">
        <v>45631.875</v>
      </c>
      <c r="B647" s="40">
        <v>0</v>
      </c>
      <c r="C647" s="40">
        <v>1.1399999999999999</v>
      </c>
      <c r="D647" s="40">
        <v>0</v>
      </c>
      <c r="E647" s="40">
        <v>1.18</v>
      </c>
    </row>
    <row r="648" spans="1:5">
      <c r="A648" s="41">
        <v>45631.916666666664</v>
      </c>
      <c r="B648" s="40">
        <v>0</v>
      </c>
      <c r="C648" s="40">
        <v>0.75</v>
      </c>
      <c r="D648" s="40">
        <v>0</v>
      </c>
      <c r="E648" s="40">
        <v>0.78</v>
      </c>
    </row>
    <row r="649" spans="1:5">
      <c r="A649" s="41">
        <v>45631.958333333336</v>
      </c>
      <c r="B649" s="40">
        <v>0</v>
      </c>
      <c r="C649" s="40">
        <v>0.61</v>
      </c>
      <c r="D649" s="40">
        <v>0</v>
      </c>
      <c r="E649" s="40">
        <v>0.65</v>
      </c>
    </row>
    <row r="650" spans="1:5">
      <c r="A650" s="41">
        <v>45632</v>
      </c>
      <c r="B650" s="40">
        <v>0</v>
      </c>
      <c r="C650" s="40">
        <v>0.56000000000000005</v>
      </c>
      <c r="D650" s="40">
        <v>0</v>
      </c>
      <c r="E650" s="40">
        <v>0.6</v>
      </c>
    </row>
    <row r="651" spans="1:5">
      <c r="A651" s="41">
        <v>45632.041666666664</v>
      </c>
      <c r="B651" s="40">
        <v>0</v>
      </c>
      <c r="C651" s="40">
        <v>0.66</v>
      </c>
      <c r="D651" s="40">
        <v>0</v>
      </c>
      <c r="E651" s="40">
        <v>0.69</v>
      </c>
    </row>
    <row r="652" spans="1:5">
      <c r="A652" s="41">
        <v>45632.083333333336</v>
      </c>
      <c r="B652" s="40">
        <v>0</v>
      </c>
      <c r="C652" s="40">
        <v>0.62</v>
      </c>
      <c r="D652" s="40">
        <v>0</v>
      </c>
      <c r="E652" s="40">
        <v>0.66</v>
      </c>
    </row>
    <row r="653" spans="1:5">
      <c r="A653" s="41">
        <v>45632.125</v>
      </c>
      <c r="B653" s="40">
        <v>0</v>
      </c>
      <c r="C653" s="40">
        <v>0.8</v>
      </c>
      <c r="D653" s="40">
        <v>0</v>
      </c>
      <c r="E653" s="40">
        <v>0.84</v>
      </c>
    </row>
    <row r="654" spans="1:5">
      <c r="A654" s="41">
        <v>45632.166666666664</v>
      </c>
      <c r="B654" s="40">
        <v>0</v>
      </c>
      <c r="C654" s="40">
        <v>0.8</v>
      </c>
      <c r="D654" s="40">
        <v>0</v>
      </c>
      <c r="E654" s="40">
        <v>0.84</v>
      </c>
    </row>
    <row r="655" spans="1:5">
      <c r="A655" s="41">
        <v>45632.208333333336</v>
      </c>
      <c r="B655" s="40">
        <v>0</v>
      </c>
      <c r="C655" s="40">
        <v>0.83</v>
      </c>
      <c r="D655" s="40">
        <v>0</v>
      </c>
      <c r="E655" s="40">
        <v>0.87</v>
      </c>
    </row>
    <row r="656" spans="1:5">
      <c r="A656" s="41">
        <v>45632.25</v>
      </c>
      <c r="B656" s="40">
        <v>0.02</v>
      </c>
      <c r="C656" s="40">
        <v>0.98</v>
      </c>
      <c r="D656" s="40">
        <v>0</v>
      </c>
      <c r="E656" s="40">
        <v>0.99</v>
      </c>
    </row>
    <row r="657" spans="1:5">
      <c r="A657" s="41">
        <v>45632.291666666664</v>
      </c>
      <c r="B657" s="40">
        <v>0.17</v>
      </c>
      <c r="C657" s="40">
        <v>1.27</v>
      </c>
      <c r="D657" s="40">
        <v>0</v>
      </c>
      <c r="E657" s="40">
        <v>1.1100000000000001</v>
      </c>
    </row>
    <row r="658" spans="1:5">
      <c r="A658" s="41">
        <v>45632.333333333336</v>
      </c>
      <c r="B658" s="40">
        <v>0.44</v>
      </c>
      <c r="C658" s="40">
        <v>0.56999999999999995</v>
      </c>
      <c r="D658" s="40">
        <v>0</v>
      </c>
      <c r="E658" s="40">
        <v>0.08</v>
      </c>
    </row>
    <row r="659" spans="1:5">
      <c r="A659" s="41">
        <v>45632.375</v>
      </c>
      <c r="B659" s="40">
        <v>0.08</v>
      </c>
      <c r="C659" s="40">
        <v>0.63</v>
      </c>
      <c r="D659" s="40">
        <v>0</v>
      </c>
      <c r="E659" s="40">
        <v>0.55000000000000004</v>
      </c>
    </row>
    <row r="660" spans="1:5">
      <c r="A660" s="41">
        <v>45632.416666666664</v>
      </c>
      <c r="B660" s="40">
        <v>0.01</v>
      </c>
      <c r="C660" s="40">
        <v>0.56999999999999995</v>
      </c>
      <c r="D660" s="40">
        <v>0</v>
      </c>
      <c r="E660" s="40">
        <v>0.56000000000000005</v>
      </c>
    </row>
    <row r="661" spans="1:5">
      <c r="A661" s="41">
        <v>45632.458333333336</v>
      </c>
      <c r="B661" s="40">
        <v>0.14000000000000001</v>
      </c>
      <c r="C661" s="40">
        <v>0.59</v>
      </c>
      <c r="D661" s="40">
        <v>0</v>
      </c>
      <c r="E661" s="40">
        <v>0.45</v>
      </c>
    </row>
    <row r="662" spans="1:5">
      <c r="A662" s="41">
        <v>45632.5</v>
      </c>
      <c r="B662" s="40">
        <v>0.64</v>
      </c>
      <c r="C662" s="40">
        <v>0.71</v>
      </c>
      <c r="D662" s="40">
        <v>0</v>
      </c>
      <c r="E662" s="40">
        <v>0.19</v>
      </c>
    </row>
    <row r="663" spans="1:5">
      <c r="A663" s="41">
        <v>45632.541666666664</v>
      </c>
      <c r="B663" s="40">
        <v>1.65</v>
      </c>
      <c r="C663" s="40">
        <v>0.62</v>
      </c>
      <c r="D663" s="40">
        <v>0.06</v>
      </c>
      <c r="E663" s="40">
        <v>0.01</v>
      </c>
    </row>
    <row r="664" spans="1:5">
      <c r="A664" s="41">
        <v>45632.583333333336</v>
      </c>
      <c r="B664" s="40">
        <v>1.7</v>
      </c>
      <c r="C664" s="40">
        <v>0.67</v>
      </c>
      <c r="D664" s="40">
        <v>0.01</v>
      </c>
      <c r="E664" s="40">
        <v>0.01</v>
      </c>
    </row>
    <row r="665" spans="1:5">
      <c r="A665" s="41">
        <v>45632.625</v>
      </c>
      <c r="B665" s="40">
        <v>0.26</v>
      </c>
      <c r="C665" s="40">
        <v>1.27</v>
      </c>
      <c r="D665" s="40">
        <v>0</v>
      </c>
      <c r="E665" s="40">
        <v>0</v>
      </c>
    </row>
    <row r="666" spans="1:5">
      <c r="A666" s="41">
        <v>45632.666666666664</v>
      </c>
      <c r="B666" s="40">
        <v>0</v>
      </c>
      <c r="C666" s="40">
        <v>2.65</v>
      </c>
      <c r="D666" s="40">
        <v>0</v>
      </c>
      <c r="E666" s="40">
        <v>1.94</v>
      </c>
    </row>
    <row r="667" spans="1:5">
      <c r="A667" s="41">
        <v>45632.708333333336</v>
      </c>
      <c r="B667" s="40">
        <v>0</v>
      </c>
      <c r="C667" s="40">
        <v>2.84</v>
      </c>
      <c r="D667" s="40">
        <v>0</v>
      </c>
      <c r="E667" s="40">
        <v>2.88</v>
      </c>
    </row>
    <row r="668" spans="1:5">
      <c r="A668" s="41">
        <v>45632.75</v>
      </c>
      <c r="B668" s="40">
        <v>0</v>
      </c>
      <c r="C668" s="40">
        <v>2.92</v>
      </c>
      <c r="D668" s="40">
        <v>0</v>
      </c>
      <c r="E668" s="40">
        <v>2.96</v>
      </c>
    </row>
    <row r="669" spans="1:5">
      <c r="A669" s="41">
        <v>45632.791666666664</v>
      </c>
      <c r="B669" s="40">
        <v>0</v>
      </c>
      <c r="C669" s="40">
        <v>1.92</v>
      </c>
      <c r="D669" s="40">
        <v>0</v>
      </c>
      <c r="E669" s="40">
        <v>1.96</v>
      </c>
    </row>
    <row r="670" spans="1:5">
      <c r="A670" s="41">
        <v>45632.833333333336</v>
      </c>
      <c r="B670" s="40">
        <v>0</v>
      </c>
      <c r="C670" s="40">
        <v>1.06</v>
      </c>
      <c r="D670" s="40">
        <v>0</v>
      </c>
      <c r="E670" s="40">
        <v>1.1000000000000001</v>
      </c>
    </row>
    <row r="671" spans="1:5">
      <c r="A671" s="41">
        <v>45632.875</v>
      </c>
      <c r="B671" s="40">
        <v>0</v>
      </c>
      <c r="C671" s="40">
        <v>0.99</v>
      </c>
      <c r="D671" s="40">
        <v>0</v>
      </c>
      <c r="E671" s="40">
        <v>1.03</v>
      </c>
    </row>
    <row r="672" spans="1:5">
      <c r="A672" s="41">
        <v>45632.916666666664</v>
      </c>
      <c r="B672" s="40">
        <v>0</v>
      </c>
      <c r="C672" s="40">
        <v>0.87</v>
      </c>
      <c r="D672" s="40">
        <v>0</v>
      </c>
      <c r="E672" s="40">
        <v>0.91</v>
      </c>
    </row>
    <row r="673" spans="1:5">
      <c r="A673" s="41">
        <v>45632.958333333336</v>
      </c>
      <c r="B673" s="40">
        <v>0</v>
      </c>
      <c r="C673" s="40">
        <v>0.77</v>
      </c>
      <c r="D673" s="40">
        <v>0</v>
      </c>
      <c r="E673" s="40">
        <v>0.81</v>
      </c>
    </row>
    <row r="674" spans="1:5">
      <c r="A674" s="41">
        <v>45633</v>
      </c>
      <c r="B674" s="40">
        <v>0</v>
      </c>
      <c r="C674" s="40">
        <v>0.71</v>
      </c>
      <c r="D674" s="40">
        <v>0</v>
      </c>
      <c r="E674" s="40">
        <v>0.75</v>
      </c>
    </row>
    <row r="675" spans="1:5">
      <c r="A675" s="41">
        <v>45633.041666666664</v>
      </c>
      <c r="B675" s="40">
        <v>0</v>
      </c>
      <c r="C675" s="40">
        <v>0.8</v>
      </c>
      <c r="D675" s="40">
        <v>0</v>
      </c>
      <c r="E675" s="40">
        <v>0.84</v>
      </c>
    </row>
    <row r="676" spans="1:5">
      <c r="A676" s="41">
        <v>45633.083333333336</v>
      </c>
      <c r="B676" s="40">
        <v>0</v>
      </c>
      <c r="C676" s="40">
        <v>0.78</v>
      </c>
      <c r="D676" s="40">
        <v>0</v>
      </c>
      <c r="E676" s="40">
        <v>0.82</v>
      </c>
    </row>
    <row r="677" spans="1:5">
      <c r="A677" s="41">
        <v>45633.125</v>
      </c>
      <c r="B677" s="40">
        <v>0</v>
      </c>
      <c r="C677" s="40">
        <v>0.89</v>
      </c>
      <c r="D677" s="40">
        <v>0</v>
      </c>
      <c r="E677" s="40">
        <v>0.93</v>
      </c>
    </row>
    <row r="678" spans="1:5">
      <c r="A678" s="41">
        <v>45633.166666666664</v>
      </c>
      <c r="B678" s="40">
        <v>0</v>
      </c>
      <c r="C678" s="40">
        <v>0.79</v>
      </c>
      <c r="D678" s="40">
        <v>0</v>
      </c>
      <c r="E678" s="40">
        <v>0.82</v>
      </c>
    </row>
    <row r="679" spans="1:5">
      <c r="A679" s="41">
        <v>45633.208333333336</v>
      </c>
      <c r="B679" s="40">
        <v>0</v>
      </c>
      <c r="C679" s="40">
        <v>0.94</v>
      </c>
      <c r="D679" s="40">
        <v>0</v>
      </c>
      <c r="E679" s="40">
        <v>0.97</v>
      </c>
    </row>
    <row r="680" spans="1:5">
      <c r="A680" s="41">
        <v>45633.25</v>
      </c>
      <c r="B680" s="40">
        <v>0</v>
      </c>
      <c r="C680" s="40">
        <v>0.85</v>
      </c>
      <c r="D680" s="40">
        <v>0</v>
      </c>
      <c r="E680" s="40">
        <v>0.88</v>
      </c>
    </row>
    <row r="681" spans="1:5">
      <c r="A681" s="41">
        <v>45633.291666666664</v>
      </c>
      <c r="B681" s="40">
        <v>0.27</v>
      </c>
      <c r="C681" s="40">
        <v>1.3</v>
      </c>
      <c r="D681" s="40">
        <v>0</v>
      </c>
      <c r="E681" s="40">
        <v>1.04</v>
      </c>
    </row>
    <row r="682" spans="1:5">
      <c r="A682" s="41">
        <v>45633.333333333336</v>
      </c>
      <c r="B682" s="40">
        <v>1.72</v>
      </c>
      <c r="C682" s="40">
        <v>0.92</v>
      </c>
      <c r="D682" s="40">
        <v>0.05</v>
      </c>
      <c r="E682" s="40">
        <v>0.06</v>
      </c>
    </row>
    <row r="683" spans="1:5">
      <c r="A683" s="41">
        <v>45633.375</v>
      </c>
      <c r="B683" s="40">
        <v>4.49</v>
      </c>
      <c r="C683" s="40">
        <v>0.75</v>
      </c>
      <c r="D683" s="40">
        <v>1.21</v>
      </c>
      <c r="E683" s="40">
        <v>0</v>
      </c>
    </row>
    <row r="684" spans="1:5">
      <c r="A684" s="41">
        <v>45633.416666666664</v>
      </c>
      <c r="B684" s="40">
        <v>5.53</v>
      </c>
      <c r="C684" s="40">
        <v>0.64</v>
      </c>
      <c r="D684" s="40">
        <v>2.12</v>
      </c>
      <c r="E684" s="40">
        <v>0</v>
      </c>
    </row>
    <row r="685" spans="1:5">
      <c r="A685" s="41">
        <v>45633.458333333336</v>
      </c>
      <c r="B685" s="40">
        <v>5.9</v>
      </c>
      <c r="C685" s="40">
        <v>0.84</v>
      </c>
      <c r="D685" s="40">
        <v>5.05</v>
      </c>
      <c r="E685" s="40">
        <v>0</v>
      </c>
    </row>
    <row r="686" spans="1:5">
      <c r="A686" s="41">
        <v>45633.5</v>
      </c>
      <c r="B686" s="40">
        <v>5.51</v>
      </c>
      <c r="C686" s="40">
        <v>0.85</v>
      </c>
      <c r="D686" s="40">
        <v>4.6500000000000004</v>
      </c>
      <c r="E686" s="40">
        <v>0</v>
      </c>
    </row>
    <row r="687" spans="1:5">
      <c r="A687" s="41">
        <v>45633.541666666664</v>
      </c>
      <c r="B687" s="40">
        <v>1.3</v>
      </c>
      <c r="C687" s="40">
        <v>0.6</v>
      </c>
      <c r="D687" s="40">
        <v>0.74</v>
      </c>
      <c r="E687" s="40">
        <v>0</v>
      </c>
    </row>
    <row r="688" spans="1:5">
      <c r="A688" s="41">
        <v>45633.583333333336</v>
      </c>
      <c r="B688" s="40">
        <v>0.48</v>
      </c>
      <c r="C688" s="40">
        <v>0.69</v>
      </c>
      <c r="D688" s="40">
        <v>0.11</v>
      </c>
      <c r="E688" s="40">
        <v>0</v>
      </c>
    </row>
    <row r="689" spans="1:5">
      <c r="A689" s="41">
        <v>45633.625</v>
      </c>
      <c r="B689" s="40">
        <v>0.18</v>
      </c>
      <c r="C689" s="40">
        <v>1.58</v>
      </c>
      <c r="D689" s="40">
        <v>0</v>
      </c>
      <c r="E689" s="40">
        <v>0</v>
      </c>
    </row>
    <row r="690" spans="1:5">
      <c r="A690" s="41">
        <v>45633.666666666664</v>
      </c>
      <c r="B690" s="40">
        <v>0</v>
      </c>
      <c r="C690" s="40">
        <v>2.68</v>
      </c>
      <c r="D690" s="40">
        <v>0.01</v>
      </c>
      <c r="E690" s="40">
        <v>0</v>
      </c>
    </row>
    <row r="691" spans="1:5">
      <c r="A691" s="41">
        <v>45633.708333333336</v>
      </c>
      <c r="B691" s="40">
        <v>0</v>
      </c>
      <c r="C691" s="40">
        <v>2.58</v>
      </c>
      <c r="D691" s="40">
        <v>0</v>
      </c>
      <c r="E691" s="40">
        <v>1.96</v>
      </c>
    </row>
    <row r="692" spans="1:5">
      <c r="A692" s="41">
        <v>45633.75</v>
      </c>
      <c r="B692" s="40">
        <v>0</v>
      </c>
      <c r="C692" s="40">
        <v>1.33</v>
      </c>
      <c r="D692" s="40">
        <v>0</v>
      </c>
      <c r="E692" s="40">
        <v>1.37</v>
      </c>
    </row>
    <row r="693" spans="1:5">
      <c r="A693" s="41">
        <v>45633.791666666664</v>
      </c>
      <c r="B693" s="40">
        <v>0</v>
      </c>
      <c r="C693" s="40">
        <v>1.07</v>
      </c>
      <c r="D693" s="40">
        <v>0</v>
      </c>
      <c r="E693" s="40">
        <v>1.1100000000000001</v>
      </c>
    </row>
    <row r="694" spans="1:5">
      <c r="A694" s="41">
        <v>45633.833333333336</v>
      </c>
      <c r="B694" s="40">
        <v>0</v>
      </c>
      <c r="C694" s="40">
        <v>1.08</v>
      </c>
      <c r="D694" s="40">
        <v>0</v>
      </c>
      <c r="E694" s="40">
        <v>1.1200000000000001</v>
      </c>
    </row>
    <row r="695" spans="1:5">
      <c r="A695" s="41">
        <v>45633.875</v>
      </c>
      <c r="B695" s="40">
        <v>0</v>
      </c>
      <c r="C695" s="40">
        <v>1.1399999999999999</v>
      </c>
      <c r="D695" s="40">
        <v>0</v>
      </c>
      <c r="E695" s="40">
        <v>1.18</v>
      </c>
    </row>
    <row r="696" spans="1:5">
      <c r="A696" s="41">
        <v>45633.916666666664</v>
      </c>
      <c r="B696" s="40">
        <v>0</v>
      </c>
      <c r="C696" s="40">
        <v>1</v>
      </c>
      <c r="D696" s="40">
        <v>0</v>
      </c>
      <c r="E696" s="40">
        <v>1.04</v>
      </c>
    </row>
    <row r="697" spans="1:5">
      <c r="A697" s="41">
        <v>45633.958333333336</v>
      </c>
      <c r="B697" s="40">
        <v>0</v>
      </c>
      <c r="C697" s="40">
        <v>1.01</v>
      </c>
      <c r="D697" s="40">
        <v>0</v>
      </c>
      <c r="E697" s="40">
        <v>1.05</v>
      </c>
    </row>
    <row r="698" spans="1:5">
      <c r="A698" s="41">
        <v>45634</v>
      </c>
      <c r="B698" s="40">
        <v>0</v>
      </c>
      <c r="C698" s="40">
        <v>1.1299999999999999</v>
      </c>
      <c r="D698" s="40">
        <v>0</v>
      </c>
      <c r="E698" s="40">
        <v>1.1599999999999999</v>
      </c>
    </row>
    <row r="699" spans="1:5">
      <c r="A699" s="41">
        <v>45634.041666666664</v>
      </c>
      <c r="B699" s="40">
        <v>0</v>
      </c>
      <c r="C699" s="40">
        <v>0.94</v>
      </c>
      <c r="D699" s="40">
        <v>0</v>
      </c>
      <c r="E699" s="40">
        <v>0.98</v>
      </c>
    </row>
    <row r="700" spans="1:5">
      <c r="A700" s="41">
        <v>45634.083333333336</v>
      </c>
      <c r="B700" s="40">
        <v>0</v>
      </c>
      <c r="C700" s="40">
        <v>0.99</v>
      </c>
      <c r="D700" s="40">
        <v>0</v>
      </c>
      <c r="E700" s="40">
        <v>1.03</v>
      </c>
    </row>
    <row r="701" spans="1:5">
      <c r="A701" s="41">
        <v>45634.125</v>
      </c>
      <c r="B701" s="40">
        <v>0</v>
      </c>
      <c r="C701" s="40">
        <v>0.99</v>
      </c>
      <c r="D701" s="40">
        <v>0</v>
      </c>
      <c r="E701" s="40">
        <v>1.03</v>
      </c>
    </row>
    <row r="702" spans="1:5">
      <c r="A702" s="41">
        <v>45634.166666666664</v>
      </c>
      <c r="B702" s="40">
        <v>0</v>
      </c>
      <c r="C702" s="40">
        <v>1.98</v>
      </c>
      <c r="D702" s="40">
        <v>0</v>
      </c>
      <c r="E702" s="40">
        <v>2.02</v>
      </c>
    </row>
    <row r="703" spans="1:5">
      <c r="A703" s="41">
        <v>45634.208333333336</v>
      </c>
      <c r="B703" s="40">
        <v>0</v>
      </c>
      <c r="C703" s="40">
        <v>1.1200000000000001</v>
      </c>
      <c r="D703" s="40">
        <v>0</v>
      </c>
      <c r="E703" s="40">
        <v>1.1599999999999999</v>
      </c>
    </row>
    <row r="704" spans="1:5">
      <c r="A704" s="41">
        <v>45634.25</v>
      </c>
      <c r="B704" s="40">
        <v>0</v>
      </c>
      <c r="C704" s="40">
        <v>1.05</v>
      </c>
      <c r="D704" s="40">
        <v>0</v>
      </c>
      <c r="E704" s="40">
        <v>1.08</v>
      </c>
    </row>
    <row r="705" spans="1:5">
      <c r="A705" s="41">
        <v>45634.291666666664</v>
      </c>
      <c r="B705" s="40">
        <v>0.03</v>
      </c>
      <c r="C705" s="40">
        <v>1.01</v>
      </c>
      <c r="D705" s="40">
        <v>0</v>
      </c>
      <c r="E705" s="40">
        <v>1</v>
      </c>
    </row>
    <row r="706" spans="1:5">
      <c r="A706" s="41">
        <v>45634.333333333336</v>
      </c>
      <c r="B706" s="40">
        <v>0.09</v>
      </c>
      <c r="C706" s="40">
        <v>1.07</v>
      </c>
      <c r="D706" s="40">
        <v>0</v>
      </c>
      <c r="E706" s="40">
        <v>0.99</v>
      </c>
    </row>
    <row r="707" spans="1:5">
      <c r="A707" s="41">
        <v>45634.375</v>
      </c>
      <c r="B707" s="40">
        <v>0.26</v>
      </c>
      <c r="C707" s="40">
        <v>2.13</v>
      </c>
      <c r="D707" s="40">
        <v>0</v>
      </c>
      <c r="E707" s="40">
        <v>1.88</v>
      </c>
    </row>
    <row r="708" spans="1:5">
      <c r="A708" s="41">
        <v>45634.416666666664</v>
      </c>
      <c r="B708" s="40">
        <v>0.86</v>
      </c>
      <c r="C708" s="40">
        <v>1.2</v>
      </c>
      <c r="D708" s="40">
        <v>0</v>
      </c>
      <c r="E708" s="40">
        <v>0.44</v>
      </c>
    </row>
    <row r="709" spans="1:5">
      <c r="A709" s="41">
        <v>45634.458333333336</v>
      </c>
      <c r="B709" s="40">
        <v>1.65</v>
      </c>
      <c r="C709" s="40">
        <v>0.68</v>
      </c>
      <c r="D709" s="40">
        <v>0.16</v>
      </c>
      <c r="E709" s="40">
        <v>0.01</v>
      </c>
    </row>
    <row r="710" spans="1:5">
      <c r="A710" s="41">
        <v>45634.5</v>
      </c>
      <c r="B710" s="40">
        <v>3.63</v>
      </c>
      <c r="C710" s="40">
        <v>1</v>
      </c>
      <c r="D710" s="40">
        <v>0.46</v>
      </c>
      <c r="E710" s="40">
        <v>0.01</v>
      </c>
    </row>
    <row r="711" spans="1:5">
      <c r="A711" s="41">
        <v>45634.541666666664</v>
      </c>
      <c r="B711" s="40">
        <v>4.29</v>
      </c>
      <c r="C711" s="40">
        <v>1.55</v>
      </c>
      <c r="D711" s="40">
        <v>0.04</v>
      </c>
      <c r="E711" s="40">
        <v>0.01</v>
      </c>
    </row>
    <row r="712" spans="1:5">
      <c r="A712" s="41">
        <v>45634.583333333336</v>
      </c>
      <c r="B712" s="40">
        <v>2.0299999999999998</v>
      </c>
      <c r="C712" s="40">
        <v>0.73</v>
      </c>
      <c r="D712" s="40">
        <v>1.03</v>
      </c>
      <c r="E712" s="40">
        <v>0</v>
      </c>
    </row>
    <row r="713" spans="1:5">
      <c r="A713" s="41">
        <v>45634.625</v>
      </c>
      <c r="B713" s="40">
        <v>0.24</v>
      </c>
      <c r="C713" s="40">
        <v>2.58</v>
      </c>
      <c r="D713" s="40">
        <v>0.01</v>
      </c>
      <c r="E713" s="40">
        <v>0.01</v>
      </c>
    </row>
    <row r="714" spans="1:5">
      <c r="A714" s="41">
        <v>45634.666666666664</v>
      </c>
      <c r="B714" s="40">
        <v>0.01</v>
      </c>
      <c r="C714" s="40">
        <v>2.74</v>
      </c>
      <c r="D714" s="40">
        <v>0</v>
      </c>
      <c r="E714" s="40">
        <v>0</v>
      </c>
    </row>
    <row r="715" spans="1:5">
      <c r="A715" s="41">
        <v>45634.708333333336</v>
      </c>
      <c r="B715" s="40">
        <v>0</v>
      </c>
      <c r="C715" s="40">
        <v>2.94</v>
      </c>
      <c r="D715" s="40">
        <v>0</v>
      </c>
      <c r="E715" s="40">
        <v>2.94</v>
      </c>
    </row>
    <row r="716" spans="1:5">
      <c r="A716" s="41">
        <v>45634.75</v>
      </c>
      <c r="B716" s="40">
        <v>0</v>
      </c>
      <c r="C716" s="40">
        <v>3.53</v>
      </c>
      <c r="D716" s="40">
        <v>0</v>
      </c>
      <c r="E716" s="40">
        <v>3.57</v>
      </c>
    </row>
    <row r="717" spans="1:5">
      <c r="A717" s="41">
        <v>45634.791666666664</v>
      </c>
      <c r="B717" s="40">
        <v>0</v>
      </c>
      <c r="C717" s="40">
        <v>2.72</v>
      </c>
      <c r="D717" s="40">
        <v>0</v>
      </c>
      <c r="E717" s="40">
        <v>2.76</v>
      </c>
    </row>
    <row r="718" spans="1:5">
      <c r="A718" s="41">
        <v>45634.833333333336</v>
      </c>
      <c r="B718" s="40">
        <v>0</v>
      </c>
      <c r="C718" s="40">
        <v>0.99</v>
      </c>
      <c r="D718" s="40">
        <v>0</v>
      </c>
      <c r="E718" s="40">
        <v>1.03</v>
      </c>
    </row>
    <row r="719" spans="1:5">
      <c r="A719" s="41">
        <v>45634.875</v>
      </c>
      <c r="B719" s="40">
        <v>0</v>
      </c>
      <c r="C719" s="40">
        <v>1.02</v>
      </c>
      <c r="D719" s="40">
        <v>0</v>
      </c>
      <c r="E719" s="40">
        <v>1.05</v>
      </c>
    </row>
    <row r="720" spans="1:5">
      <c r="A720" s="41">
        <v>45634.916666666664</v>
      </c>
      <c r="B720" s="40">
        <v>0</v>
      </c>
      <c r="C720" s="40">
        <v>1.04</v>
      </c>
      <c r="D720" s="40">
        <v>0</v>
      </c>
      <c r="E720" s="40">
        <v>1.08</v>
      </c>
    </row>
    <row r="721" spans="1:5">
      <c r="A721" s="41">
        <v>45634.958333333336</v>
      </c>
      <c r="B721" s="40">
        <v>0</v>
      </c>
      <c r="C721" s="40">
        <v>0.88</v>
      </c>
      <c r="D721" s="40">
        <v>0</v>
      </c>
      <c r="E721" s="40">
        <v>0.92</v>
      </c>
    </row>
    <row r="722" spans="1:5">
      <c r="A722" s="41">
        <v>45635</v>
      </c>
      <c r="B722" s="40">
        <v>0</v>
      </c>
      <c r="C722" s="40">
        <v>0.9</v>
      </c>
      <c r="D722" s="40">
        <v>0</v>
      </c>
      <c r="E722" s="40">
        <v>0.93</v>
      </c>
    </row>
    <row r="723" spans="1:5">
      <c r="A723" s="41">
        <v>45635.041666666664</v>
      </c>
      <c r="B723" s="40">
        <v>0</v>
      </c>
      <c r="C723" s="40">
        <v>1</v>
      </c>
      <c r="D723" s="40">
        <v>0</v>
      </c>
      <c r="E723" s="40">
        <v>1.04</v>
      </c>
    </row>
    <row r="724" spans="1:5">
      <c r="A724" s="41">
        <v>45635.083333333336</v>
      </c>
      <c r="B724" s="40">
        <v>0</v>
      </c>
      <c r="C724" s="40">
        <v>0.93</v>
      </c>
      <c r="D724" s="40">
        <v>0</v>
      </c>
      <c r="E724" s="40">
        <v>0.97</v>
      </c>
    </row>
    <row r="725" spans="1:5">
      <c r="A725" s="41">
        <v>45635.125</v>
      </c>
      <c r="B725" s="40">
        <v>0</v>
      </c>
      <c r="C725" s="40">
        <v>1.02</v>
      </c>
      <c r="D725" s="40">
        <v>0</v>
      </c>
      <c r="E725" s="40">
        <v>1.06</v>
      </c>
    </row>
    <row r="726" spans="1:5">
      <c r="A726" s="41">
        <v>45635.166666666664</v>
      </c>
      <c r="B726" s="40">
        <v>0</v>
      </c>
      <c r="C726" s="40">
        <v>1.1299999999999999</v>
      </c>
      <c r="D726" s="40">
        <v>0</v>
      </c>
      <c r="E726" s="40">
        <v>1.17</v>
      </c>
    </row>
    <row r="727" spans="1:5">
      <c r="A727" s="41">
        <v>45635.208333333336</v>
      </c>
      <c r="B727" s="40">
        <v>0</v>
      </c>
      <c r="C727" s="40">
        <v>0.96</v>
      </c>
      <c r="D727" s="40">
        <v>0</v>
      </c>
      <c r="E727" s="40">
        <v>1</v>
      </c>
    </row>
    <row r="728" spans="1:5">
      <c r="A728" s="41">
        <v>45635.25</v>
      </c>
      <c r="B728" s="40">
        <v>0</v>
      </c>
      <c r="C728" s="40">
        <v>1.18</v>
      </c>
      <c r="D728" s="40">
        <v>0</v>
      </c>
      <c r="E728" s="40">
        <v>1.2</v>
      </c>
    </row>
    <row r="729" spans="1:5">
      <c r="A729" s="41">
        <v>45635.291666666664</v>
      </c>
      <c r="B729" s="40">
        <v>0.33</v>
      </c>
      <c r="C729" s="40">
        <v>0.9</v>
      </c>
      <c r="D729" s="40">
        <v>0</v>
      </c>
      <c r="E729" s="40">
        <v>0.64</v>
      </c>
    </row>
    <row r="730" spans="1:5">
      <c r="A730" s="41">
        <v>45635.333333333336</v>
      </c>
      <c r="B730" s="40">
        <v>1.98</v>
      </c>
      <c r="C730" s="40">
        <v>0.92</v>
      </c>
      <c r="D730" s="40">
        <v>0.16</v>
      </c>
      <c r="E730" s="40">
        <v>0.05</v>
      </c>
    </row>
    <row r="731" spans="1:5">
      <c r="A731" s="41">
        <v>45635.375</v>
      </c>
      <c r="B731" s="40">
        <v>2.2000000000000002</v>
      </c>
      <c r="C731" s="40">
        <v>0.84</v>
      </c>
      <c r="D731" s="40">
        <v>0.21</v>
      </c>
      <c r="E731" s="40">
        <v>0</v>
      </c>
    </row>
    <row r="732" spans="1:5">
      <c r="A732" s="41">
        <v>45635.416666666664</v>
      </c>
      <c r="B732" s="40">
        <v>3.78</v>
      </c>
      <c r="C732" s="40">
        <v>0.61</v>
      </c>
      <c r="D732" s="40">
        <v>0.5</v>
      </c>
      <c r="E732" s="40">
        <v>0.01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37BF-3A07-45D5-A386-F39156EA4E48}">
  <sheetPr codeName="Sheet6"/>
  <dimension ref="A1:BF65"/>
  <sheetViews>
    <sheetView workbookViewId="0">
      <selection sqref="A1:K2"/>
    </sheetView>
  </sheetViews>
  <sheetFormatPr defaultColWidth="2.4140625" defaultRowHeight="9.5"/>
  <cols>
    <col min="1" max="1" width="2.4140625" style="72"/>
    <col min="2" max="2" width="2.58203125" style="72" customWidth="1"/>
    <col min="3" max="16384" width="2.4140625" style="72"/>
  </cols>
  <sheetData>
    <row r="1" spans="1:58" customFormat="1" ht="18">
      <c r="A1" s="101" t="s">
        <v>35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 t="s">
        <v>14</v>
      </c>
      <c r="M1" s="102"/>
      <c r="N1" s="102"/>
      <c r="O1" s="102"/>
      <c r="P1" s="102"/>
      <c r="Q1" s="102"/>
      <c r="R1" s="102"/>
      <c r="S1" s="102"/>
      <c r="T1" s="102"/>
      <c r="U1" s="103" t="s">
        <v>15</v>
      </c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5"/>
      <c r="AJ1" s="106" t="s">
        <v>16</v>
      </c>
      <c r="AK1" s="106"/>
      <c r="AL1" s="106"/>
      <c r="AM1" s="106"/>
      <c r="AN1" s="106"/>
      <c r="AO1" s="107" t="str">
        <f>変更履歴!AO1</f>
        <v>鷹木</v>
      </c>
      <c r="AP1" s="107"/>
      <c r="AQ1" s="107"/>
      <c r="AR1" s="107"/>
      <c r="AS1" s="107"/>
      <c r="AT1" s="107"/>
      <c r="AU1" s="107"/>
      <c r="AV1" s="106" t="s">
        <v>17</v>
      </c>
      <c r="AW1" s="106"/>
      <c r="AX1" s="106"/>
      <c r="AY1" s="106"/>
      <c r="AZ1" s="106"/>
      <c r="BA1" s="107"/>
      <c r="BB1" s="107"/>
      <c r="BC1" s="107"/>
      <c r="BD1" s="107"/>
      <c r="BE1" s="107"/>
      <c r="BF1" s="107"/>
    </row>
    <row r="2" spans="1:58" customFormat="1" ht="18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 t="s">
        <v>18</v>
      </c>
      <c r="M2" s="102"/>
      <c r="N2" s="102"/>
      <c r="O2" s="102"/>
      <c r="P2" s="102"/>
      <c r="Q2" s="102"/>
      <c r="R2" s="102"/>
      <c r="S2" s="102"/>
      <c r="T2" s="102"/>
      <c r="U2" s="103" t="s">
        <v>24</v>
      </c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5"/>
      <c r="AJ2" s="106" t="s">
        <v>19</v>
      </c>
      <c r="AK2" s="106"/>
      <c r="AL2" s="106"/>
      <c r="AM2" s="106"/>
      <c r="AN2" s="106"/>
      <c r="AO2" s="108">
        <f>変更履歴!AO2</f>
        <v>45635</v>
      </c>
      <c r="AP2" s="108"/>
      <c r="AQ2" s="108"/>
      <c r="AR2" s="108"/>
      <c r="AS2" s="108"/>
      <c r="AT2" s="108"/>
      <c r="AU2" s="108"/>
      <c r="AV2" s="106" t="s">
        <v>20</v>
      </c>
      <c r="AW2" s="106"/>
      <c r="AX2" s="106"/>
      <c r="AY2" s="106"/>
      <c r="AZ2" s="106"/>
      <c r="BA2" s="107"/>
      <c r="BB2" s="107"/>
      <c r="BC2" s="107"/>
      <c r="BD2" s="107"/>
      <c r="BE2" s="107"/>
      <c r="BF2" s="107"/>
    </row>
    <row r="3" spans="1:58" s="24" customFormat="1">
      <c r="B3" s="25"/>
    </row>
    <row r="4" spans="1:58">
      <c r="A4" s="69" t="s">
        <v>149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1"/>
    </row>
    <row r="5" spans="1:58">
      <c r="A5" s="73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5"/>
    </row>
    <row r="6" spans="1:58">
      <c r="A6" s="76"/>
      <c r="B6" s="77" t="s">
        <v>140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8"/>
    </row>
    <row r="7" spans="1:58">
      <c r="A7" s="76"/>
      <c r="B7" s="77"/>
      <c r="C7" s="77" t="s">
        <v>142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8"/>
    </row>
    <row r="8" spans="1:58">
      <c r="A8" s="76"/>
      <c r="B8" s="77"/>
      <c r="C8" s="77" t="s">
        <v>141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8"/>
    </row>
    <row r="9" spans="1:58">
      <c r="A9" s="76"/>
      <c r="B9" s="77"/>
      <c r="C9" s="77" t="s">
        <v>143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8"/>
    </row>
    <row r="10" spans="1:58">
      <c r="A10" s="76"/>
      <c r="B10" s="77"/>
      <c r="C10" s="77" t="s">
        <v>144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8"/>
    </row>
    <row r="11" spans="1:58">
      <c r="A11" s="76"/>
      <c r="B11" s="77"/>
      <c r="C11" s="77" t="s">
        <v>145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8"/>
    </row>
    <row r="12" spans="1:58">
      <c r="A12" s="76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8"/>
    </row>
    <row r="13" spans="1:58">
      <c r="A13" s="76"/>
      <c r="B13" s="77" t="s">
        <v>146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8"/>
    </row>
    <row r="14" spans="1:58">
      <c r="A14" s="76"/>
      <c r="B14" s="77"/>
      <c r="C14" s="77" t="s">
        <v>147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8"/>
    </row>
    <row r="15" spans="1:58">
      <c r="A15" s="76"/>
      <c r="B15" s="77"/>
      <c r="C15" s="77" t="s">
        <v>155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8"/>
    </row>
    <row r="16" spans="1:58">
      <c r="A16" s="76"/>
      <c r="B16" s="77"/>
      <c r="C16" s="77" t="s">
        <v>156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8"/>
    </row>
    <row r="17" spans="1:52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8"/>
    </row>
    <row r="18" spans="1:52">
      <c r="A18" s="76"/>
      <c r="B18" s="77" t="s">
        <v>148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8"/>
    </row>
    <row r="19" spans="1:52">
      <c r="A19" s="76"/>
      <c r="B19" s="77"/>
      <c r="C19" s="77" t="s">
        <v>157</v>
      </c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8"/>
    </row>
    <row r="20" spans="1:52">
      <c r="A20" s="76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8"/>
    </row>
    <row r="21" spans="1:52">
      <c r="A21" s="76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8"/>
    </row>
    <row r="22" spans="1:52">
      <c r="A22" s="69" t="s">
        <v>167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1"/>
    </row>
    <row r="23" spans="1:52">
      <c r="A23" s="7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</row>
    <row r="24" spans="1:52">
      <c r="A24" s="76"/>
      <c r="B24" s="77" t="s">
        <v>150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8"/>
    </row>
    <row r="25" spans="1:52">
      <c r="A25" s="76"/>
      <c r="B25" s="77"/>
      <c r="C25" s="77" t="s">
        <v>158</v>
      </c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8"/>
    </row>
    <row r="26" spans="1:52">
      <c r="A26" s="79"/>
      <c r="AZ26" s="80"/>
    </row>
    <row r="27" spans="1:52">
      <c r="A27" s="79"/>
      <c r="B27" s="72" t="s">
        <v>151</v>
      </c>
      <c r="AZ27" s="80"/>
    </row>
    <row r="28" spans="1:52">
      <c r="A28" s="79"/>
      <c r="C28" s="77" t="s">
        <v>159</v>
      </c>
      <c r="AZ28" s="80"/>
    </row>
    <row r="29" spans="1:52">
      <c r="A29" s="79"/>
      <c r="AZ29" s="80"/>
    </row>
    <row r="30" spans="1:52">
      <c r="A30" s="79"/>
      <c r="B30" s="72" t="s">
        <v>152</v>
      </c>
      <c r="AZ30" s="80"/>
    </row>
    <row r="31" spans="1:52">
      <c r="A31" s="79"/>
      <c r="C31" s="77" t="s">
        <v>160</v>
      </c>
      <c r="AZ31" s="80"/>
    </row>
    <row r="32" spans="1:52">
      <c r="A32" s="79"/>
      <c r="AZ32" s="80"/>
    </row>
    <row r="33" spans="1:52">
      <c r="A33" s="79"/>
      <c r="B33" s="72" t="s">
        <v>153</v>
      </c>
      <c r="AZ33" s="80"/>
    </row>
    <row r="34" spans="1:52">
      <c r="A34" s="79"/>
      <c r="C34" s="72" t="s">
        <v>154</v>
      </c>
      <c r="AZ34" s="80"/>
    </row>
    <row r="35" spans="1:52">
      <c r="A35" s="79"/>
      <c r="AZ35" s="80"/>
    </row>
    <row r="36" spans="1:52">
      <c r="A36" s="69" t="s">
        <v>168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1"/>
    </row>
    <row r="37" spans="1:52">
      <c r="A37" s="79"/>
      <c r="AZ37" s="80"/>
    </row>
    <row r="38" spans="1:52">
      <c r="A38" s="79"/>
      <c r="B38" s="72" t="s">
        <v>161</v>
      </c>
      <c r="AZ38" s="80"/>
    </row>
    <row r="39" spans="1:52">
      <c r="A39" s="79"/>
      <c r="C39" s="72" t="s">
        <v>162</v>
      </c>
      <c r="AZ39" s="80"/>
    </row>
    <row r="40" spans="1:52">
      <c r="A40" s="79"/>
      <c r="C40" s="72" t="s">
        <v>163</v>
      </c>
      <c r="AZ40" s="80"/>
    </row>
    <row r="41" spans="1:52">
      <c r="A41" s="79"/>
      <c r="AZ41" s="80"/>
    </row>
    <row r="42" spans="1:52">
      <c r="A42" s="79"/>
      <c r="B42" s="72" t="s">
        <v>146</v>
      </c>
      <c r="AZ42" s="80"/>
    </row>
    <row r="43" spans="1:52">
      <c r="A43" s="79"/>
      <c r="C43" s="72" t="s">
        <v>166</v>
      </c>
      <c r="AZ43" s="80"/>
    </row>
    <row r="44" spans="1:52">
      <c r="A44" s="79"/>
      <c r="C44" s="72" t="s">
        <v>165</v>
      </c>
      <c r="AZ44" s="80"/>
    </row>
    <row r="45" spans="1:52">
      <c r="A45" s="79"/>
      <c r="AZ45" s="80"/>
    </row>
    <row r="46" spans="1:52">
      <c r="A46" s="79"/>
      <c r="B46" s="72" t="s">
        <v>148</v>
      </c>
      <c r="AZ46" s="80"/>
    </row>
    <row r="47" spans="1:52">
      <c r="A47" s="79"/>
      <c r="C47" s="72" t="s">
        <v>164</v>
      </c>
      <c r="AZ47" s="80"/>
    </row>
    <row r="48" spans="1:52">
      <c r="A48" s="79"/>
      <c r="AZ48" s="80"/>
    </row>
    <row r="49" spans="1:52">
      <c r="A49" s="69" t="s">
        <v>169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1"/>
    </row>
    <row r="50" spans="1:52">
      <c r="A50" s="79"/>
      <c r="AZ50" s="80"/>
    </row>
    <row r="51" spans="1:52">
      <c r="A51" s="79"/>
      <c r="B51" s="72" t="s">
        <v>161</v>
      </c>
      <c r="AZ51" s="80"/>
    </row>
    <row r="52" spans="1:52">
      <c r="A52" s="79"/>
      <c r="C52" s="72" t="s">
        <v>170</v>
      </c>
      <c r="AZ52" s="80"/>
    </row>
    <row r="53" spans="1:52">
      <c r="A53" s="79"/>
      <c r="AZ53" s="80"/>
    </row>
    <row r="54" spans="1:52">
      <c r="A54" s="79"/>
      <c r="B54" s="72" t="s">
        <v>171</v>
      </c>
      <c r="AZ54" s="80"/>
    </row>
    <row r="55" spans="1:52">
      <c r="A55" s="79"/>
      <c r="C55" s="72" t="s">
        <v>172</v>
      </c>
      <c r="AZ55" s="80"/>
    </row>
    <row r="56" spans="1:52">
      <c r="A56" s="79"/>
      <c r="C56" s="72" t="s">
        <v>173</v>
      </c>
      <c r="AZ56" s="80"/>
    </row>
    <row r="57" spans="1:52">
      <c r="A57" s="79"/>
      <c r="C57" s="72" t="s">
        <v>174</v>
      </c>
      <c r="AZ57" s="80"/>
    </row>
    <row r="58" spans="1:52">
      <c r="A58" s="79"/>
      <c r="C58" s="72" t="s">
        <v>175</v>
      </c>
      <c r="AZ58" s="80"/>
    </row>
    <row r="59" spans="1:52">
      <c r="A59" s="79"/>
      <c r="C59" s="72" t="s">
        <v>176</v>
      </c>
      <c r="AZ59" s="80"/>
    </row>
    <row r="60" spans="1:52">
      <c r="A60" s="79"/>
      <c r="C60" s="72" t="s">
        <v>177</v>
      </c>
      <c r="AZ60" s="80"/>
    </row>
    <row r="61" spans="1:52">
      <c r="A61" s="79"/>
      <c r="D61" s="72" t="s">
        <v>178</v>
      </c>
      <c r="AZ61" s="80"/>
    </row>
    <row r="62" spans="1:52">
      <c r="A62" s="79"/>
      <c r="AZ62" s="80"/>
    </row>
    <row r="63" spans="1:52">
      <c r="A63" s="79"/>
      <c r="B63" s="72" t="s">
        <v>148</v>
      </c>
      <c r="AZ63" s="80"/>
    </row>
    <row r="64" spans="1:52">
      <c r="A64" s="79"/>
      <c r="C64" s="72" t="s">
        <v>164</v>
      </c>
      <c r="AZ64" s="80"/>
    </row>
    <row r="65" spans="1:52">
      <c r="A65" s="81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3"/>
    </row>
  </sheetData>
  <mergeCells count="13">
    <mergeCell ref="A1:K2"/>
    <mergeCell ref="L1:T1"/>
    <mergeCell ref="U1:AI1"/>
    <mergeCell ref="AJ1:AN1"/>
    <mergeCell ref="AO1:AU1"/>
    <mergeCell ref="AV1:AZ1"/>
    <mergeCell ref="BA1:BF1"/>
    <mergeCell ref="L2:T2"/>
    <mergeCell ref="U2:AI2"/>
    <mergeCell ref="AJ2:AN2"/>
    <mergeCell ref="AO2:AU2"/>
    <mergeCell ref="AV2:AZ2"/>
    <mergeCell ref="BA2:BF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変更履歴</vt:lpstr>
      <vt:lpstr>画面定義書</vt:lpstr>
      <vt:lpstr>IO関連</vt:lpstr>
      <vt:lpstr>CSVサンプル</vt:lpstr>
      <vt:lpstr>イベント処理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nagamasa</dc:creator>
  <cp:lastModifiedBy>永聖 鷹木</cp:lastModifiedBy>
  <dcterms:created xsi:type="dcterms:W3CDTF">2015-06-05T18:19:34Z</dcterms:created>
  <dcterms:modified xsi:type="dcterms:W3CDTF">2024-12-11T04:55:37Z</dcterms:modified>
</cp:coreProperties>
</file>