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iyok\OneDrive\デスクトップ\gitRepositoy\ポートフォリオ\portfolio\設計書\太陽光\"/>
    </mc:Choice>
  </mc:AlternateContent>
  <xr:revisionPtr revIDLastSave="0" documentId="13_ncr:1_{C1A462F0-8C3F-4A6E-B09B-9FE0D99A485B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表紙" sheetId="1" r:id="rId1"/>
    <sheet name="変更履歴" sheetId="2" r:id="rId2"/>
    <sheet name="画面定義書" sheetId="3" r:id="rId3"/>
    <sheet name="IO関連" sheetId="4" r:id="rId4"/>
    <sheet name="CSVサンプル" sheetId="6" r:id="rId5"/>
    <sheet name="イベント処理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O2" i="5" l="1"/>
  <c r="AO1" i="5"/>
  <c r="A23" i="4"/>
  <c r="A24" i="4"/>
  <c r="A25" i="4"/>
  <c r="A26" i="4"/>
  <c r="A27" i="4"/>
  <c r="A28" i="4"/>
  <c r="A29" i="4"/>
  <c r="A30" i="4"/>
  <c r="A22" i="4"/>
  <c r="AO2" i="4"/>
  <c r="AO1" i="4"/>
  <c r="AO2" i="3" l="1"/>
  <c r="AO1" i="3"/>
</calcChain>
</file>

<file path=xl/sharedStrings.xml><?xml version="1.0" encoding="utf-8"?>
<sst xmlns="http://schemas.openxmlformats.org/spreadsheetml/2006/main" count="226" uniqueCount="179">
  <si>
    <t>太陽光発電</t>
    <rPh sb="0" eb="5">
      <t>タイヨウコウハツデン</t>
    </rPh>
    <phoneticPr fontId="1"/>
  </si>
  <si>
    <t>Ver</t>
    <phoneticPr fontId="1"/>
  </si>
  <si>
    <t>日付</t>
    <rPh sb="0" eb="2">
      <t>ヒヅケ</t>
    </rPh>
    <phoneticPr fontId="1"/>
  </si>
  <si>
    <t>備考</t>
    <rPh sb="0" eb="2">
      <t>ビコウ</t>
    </rPh>
    <phoneticPr fontId="1"/>
  </si>
  <si>
    <t>鷹木</t>
    <rPh sb="0" eb="2">
      <t>タカキ</t>
    </rPh>
    <phoneticPr fontId="1"/>
  </si>
  <si>
    <t>新規作成</t>
    <rPh sb="0" eb="4">
      <t>シンキサクセイ</t>
    </rPh>
    <phoneticPr fontId="1"/>
  </si>
  <si>
    <t>1.0.0.0</t>
    <phoneticPr fontId="1"/>
  </si>
  <si>
    <t>システム名称</t>
    <rPh sb="4" eb="6">
      <t>メイショウ</t>
    </rPh>
    <phoneticPr fontId="5"/>
  </si>
  <si>
    <t>サブシステム名</t>
    <rPh sb="6" eb="7">
      <t>メイ</t>
    </rPh>
    <phoneticPr fontId="5"/>
  </si>
  <si>
    <t>バージョン</t>
    <phoneticPr fontId="1"/>
  </si>
  <si>
    <t>改定日</t>
    <rPh sb="0" eb="3">
      <t>カイテイビ</t>
    </rPh>
    <phoneticPr fontId="5"/>
  </si>
  <si>
    <t>改訂者</t>
    <rPh sb="0" eb="2">
      <t>カイテイ</t>
    </rPh>
    <rPh sb="2" eb="3">
      <t>シャ</t>
    </rPh>
    <phoneticPr fontId="5"/>
  </si>
  <si>
    <t>詳細設計書</t>
    <rPh sb="0" eb="2">
      <t>ショウサイ</t>
    </rPh>
    <rPh sb="2" eb="5">
      <t>セッケイショ</t>
    </rPh>
    <phoneticPr fontId="5"/>
  </si>
  <si>
    <t>変更履歴</t>
    <rPh sb="0" eb="4">
      <t>ヘンコウリレキ</t>
    </rPh>
    <phoneticPr fontId="10"/>
  </si>
  <si>
    <t>システム名</t>
    <rPh sb="4" eb="5">
      <t>メイ</t>
    </rPh>
    <phoneticPr fontId="10"/>
  </si>
  <si>
    <t>太陽光発電分析</t>
    <rPh sb="0" eb="5">
      <t>タイヨウコウハツデン</t>
    </rPh>
    <rPh sb="5" eb="7">
      <t>ブンセキ</t>
    </rPh>
    <phoneticPr fontId="1"/>
  </si>
  <si>
    <t>作成者</t>
  </si>
  <si>
    <t>修正者</t>
    <rPh sb="0" eb="2">
      <t>シュウセイ</t>
    </rPh>
    <rPh sb="2" eb="3">
      <t>シャ</t>
    </rPh>
    <phoneticPr fontId="10"/>
  </si>
  <si>
    <t>サブシステム名</t>
    <rPh sb="6" eb="7">
      <t>メイ</t>
    </rPh>
    <phoneticPr fontId="10"/>
  </si>
  <si>
    <t>作成日</t>
    <rPh sb="0" eb="3">
      <t>サクセイビ</t>
    </rPh>
    <phoneticPr fontId="10"/>
  </si>
  <si>
    <t>修正日</t>
    <rPh sb="0" eb="2">
      <t>シュウセイ</t>
    </rPh>
    <rPh sb="2" eb="3">
      <t>ビ</t>
    </rPh>
    <phoneticPr fontId="10"/>
  </si>
  <si>
    <t>変更内容</t>
    <rPh sb="0" eb="2">
      <t>ヘンコウ</t>
    </rPh>
    <rPh sb="2" eb="4">
      <t>ナイヨウ</t>
    </rPh>
    <phoneticPr fontId="1"/>
  </si>
  <si>
    <t>対応者</t>
    <rPh sb="0" eb="3">
      <t>タイオウシャ</t>
    </rPh>
    <phoneticPr fontId="1"/>
  </si>
  <si>
    <t>太陽光発電用分析ツール（Excel VBA）</t>
    <rPh sb="0" eb="5">
      <t>タイヨウコウハツデン</t>
    </rPh>
    <rPh sb="5" eb="6">
      <t>ヨウ</t>
    </rPh>
    <rPh sb="6" eb="8">
      <t>ブンセキ</t>
    </rPh>
    <phoneticPr fontId="1"/>
  </si>
  <si>
    <t>太陽光発電用分析ツール（Excel VBA）</t>
    <rPh sb="0" eb="3">
      <t>タイヨウコウ</t>
    </rPh>
    <rPh sb="3" eb="6">
      <t>ハツデンヨウ</t>
    </rPh>
    <rPh sb="6" eb="8">
      <t>ブンセキ</t>
    </rPh>
    <phoneticPr fontId="1"/>
  </si>
  <si>
    <t>画面イメージ</t>
  </si>
  <si>
    <t>機能内容</t>
    <rPh sb="0" eb="4">
      <t>キノウナイヨウ</t>
    </rPh>
    <phoneticPr fontId="1"/>
  </si>
  <si>
    <t>基本シート</t>
    <rPh sb="0" eb="2">
      <t>キホン</t>
    </rPh>
    <phoneticPr fontId="1"/>
  </si>
  <si>
    <t>I/O関連図</t>
    <rPh sb="3" eb="5">
      <t>カンレン</t>
    </rPh>
    <rPh sb="5" eb="6">
      <t>ズ</t>
    </rPh>
    <phoneticPr fontId="5"/>
  </si>
  <si>
    <t>No</t>
    <phoneticPr fontId="5"/>
  </si>
  <si>
    <t>I/O</t>
    <phoneticPr fontId="5"/>
  </si>
  <si>
    <t>備考</t>
    <rPh sb="0" eb="2">
      <t>ビコウ</t>
    </rPh>
    <phoneticPr fontId="5"/>
  </si>
  <si>
    <t>ファイル一覧</t>
    <rPh sb="4" eb="6">
      <t>イチラン</t>
    </rPh>
    <phoneticPr fontId="5"/>
  </si>
  <si>
    <t>画面定義書</t>
    <rPh sb="0" eb="4">
      <t>ガメンテイギ</t>
    </rPh>
    <rPh sb="4" eb="5">
      <t>ショ</t>
    </rPh>
    <phoneticPr fontId="10"/>
  </si>
  <si>
    <t>IO関連定義書</t>
    <rPh sb="2" eb="4">
      <t>カンレン</t>
    </rPh>
    <rPh sb="4" eb="6">
      <t>テイギ</t>
    </rPh>
    <rPh sb="6" eb="7">
      <t>ショ</t>
    </rPh>
    <phoneticPr fontId="10"/>
  </si>
  <si>
    <t>イベント処理</t>
    <rPh sb="4" eb="6">
      <t>ショリ</t>
    </rPh>
    <phoneticPr fontId="10"/>
  </si>
  <si>
    <t>データ日時</t>
  </si>
  <si>
    <t>各月シート</t>
    <rPh sb="0" eb="1">
      <t>カク</t>
    </rPh>
    <rPh sb="1" eb="2">
      <t>ツキ</t>
    </rPh>
    <phoneticPr fontId="1"/>
  </si>
  <si>
    <t>比較シート</t>
    <rPh sb="0" eb="2">
      <t>ヒカク</t>
    </rPh>
    <phoneticPr fontId="1"/>
  </si>
  <si>
    <t>CSVシート</t>
    <phoneticPr fontId="1"/>
  </si>
  <si>
    <t>1-1</t>
    <phoneticPr fontId="1"/>
  </si>
  <si>
    <t>買電の時間帯、売電、休日金額設定</t>
    <rPh sb="0" eb="2">
      <t>カイデン</t>
    </rPh>
    <rPh sb="7" eb="9">
      <t>バイデン</t>
    </rPh>
    <rPh sb="10" eb="14">
      <t>キュウジツキンガク</t>
    </rPh>
    <rPh sb="14" eb="16">
      <t>セッテイ</t>
    </rPh>
    <phoneticPr fontId="1"/>
  </si>
  <si>
    <t>1-2</t>
    <phoneticPr fontId="1"/>
  </si>
  <si>
    <t>プラン設定</t>
    <rPh sb="3" eb="5">
      <t>セッテイ</t>
    </rPh>
    <phoneticPr fontId="1"/>
  </si>
  <si>
    <t>1-3</t>
    <phoneticPr fontId="1"/>
  </si>
  <si>
    <t>買電単価設定</t>
    <rPh sb="0" eb="6">
      <t>カイデンタンカセッテイ</t>
    </rPh>
    <phoneticPr fontId="1"/>
  </si>
  <si>
    <t>1-4</t>
    <phoneticPr fontId="1"/>
  </si>
  <si>
    <t>「月時計算」ボタン、計算設定</t>
    <rPh sb="1" eb="2">
      <t>ツキ</t>
    </rPh>
    <rPh sb="2" eb="3">
      <t>ジ</t>
    </rPh>
    <rPh sb="3" eb="5">
      <t>ケイサン</t>
    </rPh>
    <rPh sb="10" eb="12">
      <t>ケイサン</t>
    </rPh>
    <rPh sb="12" eb="14">
      <t>セッテイ</t>
    </rPh>
    <phoneticPr fontId="1"/>
  </si>
  <si>
    <t>・時間帯の金額、休日の金額、売電金額の設定。1-3にも自動反映されるように設定</t>
    <rPh sb="1" eb="4">
      <t>ジカンタイ</t>
    </rPh>
    <rPh sb="5" eb="7">
      <t>キンガク</t>
    </rPh>
    <rPh sb="8" eb="10">
      <t>キュウジツ</t>
    </rPh>
    <rPh sb="11" eb="13">
      <t>キンガク</t>
    </rPh>
    <rPh sb="14" eb="16">
      <t>バイデン</t>
    </rPh>
    <rPh sb="16" eb="18">
      <t>キンガク</t>
    </rPh>
    <rPh sb="19" eb="21">
      <t>セッテイ</t>
    </rPh>
    <rPh sb="27" eb="31">
      <t>ジドウハンエイ</t>
    </rPh>
    <rPh sb="37" eb="39">
      <t>セッテイ</t>
    </rPh>
    <phoneticPr fontId="1"/>
  </si>
  <si>
    <t>・開始日は対象月の開始日を設定する（10月度であれば10月の開始日を設定）</t>
    <rPh sb="1" eb="4">
      <t>カイシビ</t>
    </rPh>
    <rPh sb="5" eb="8">
      <t>タイショウツキ</t>
    </rPh>
    <rPh sb="9" eb="12">
      <t>カイシビ</t>
    </rPh>
    <rPh sb="13" eb="15">
      <t>セッテイ</t>
    </rPh>
    <rPh sb="20" eb="22">
      <t>ガツド</t>
    </rPh>
    <rPh sb="28" eb="29">
      <t>ガツ</t>
    </rPh>
    <rPh sb="30" eb="33">
      <t>カイシビ</t>
    </rPh>
    <rPh sb="34" eb="36">
      <t>セッテイ</t>
    </rPh>
    <phoneticPr fontId="1"/>
  </si>
  <si>
    <t>・終了日は対象月＋1ヶ月後の終了日を設定する（10月度であれば11月の終了日）</t>
    <rPh sb="1" eb="4">
      <t>シュウリョウビ</t>
    </rPh>
    <rPh sb="5" eb="8">
      <t>タイショウツキ</t>
    </rPh>
    <rPh sb="11" eb="12">
      <t>ゲツ</t>
    </rPh>
    <rPh sb="12" eb="13">
      <t>アト</t>
    </rPh>
    <rPh sb="14" eb="17">
      <t>シュウリョウビ</t>
    </rPh>
    <rPh sb="18" eb="20">
      <t>セッテイ</t>
    </rPh>
    <rPh sb="25" eb="27">
      <t>ガツド</t>
    </rPh>
    <rPh sb="33" eb="34">
      <t>ガツ</t>
    </rPh>
    <rPh sb="35" eb="38">
      <t>シュウリョウビ</t>
    </rPh>
    <phoneticPr fontId="1"/>
  </si>
  <si>
    <t>・対象月を変えている意味は電気代の請求が、月跨ぎをしている為、今後は1ヶ月でもできるように</t>
    <rPh sb="1" eb="4">
      <t>タイショウツキ</t>
    </rPh>
    <rPh sb="5" eb="6">
      <t>カ</t>
    </rPh>
    <rPh sb="10" eb="12">
      <t>イミ</t>
    </rPh>
    <rPh sb="13" eb="16">
      <t>デンキダイ</t>
    </rPh>
    <rPh sb="17" eb="19">
      <t>セイキュウ</t>
    </rPh>
    <rPh sb="21" eb="22">
      <t>ツキ</t>
    </rPh>
    <rPh sb="22" eb="23">
      <t>マタ</t>
    </rPh>
    <rPh sb="29" eb="30">
      <t>タメ</t>
    </rPh>
    <rPh sb="31" eb="33">
      <t>コンゴ</t>
    </rPh>
    <rPh sb="36" eb="37">
      <t>ゲツ</t>
    </rPh>
    <phoneticPr fontId="1"/>
  </si>
  <si>
    <t>　修正予定</t>
    <rPh sb="3" eb="5">
      <t>ヨテイ</t>
    </rPh>
    <phoneticPr fontId="1"/>
  </si>
  <si>
    <t>1-5</t>
    <phoneticPr fontId="1"/>
  </si>
  <si>
    <t>太陽光金額、返済確認</t>
    <rPh sb="0" eb="3">
      <t>タイヨウコウ</t>
    </rPh>
    <rPh sb="3" eb="5">
      <t>キンガク</t>
    </rPh>
    <rPh sb="6" eb="8">
      <t>ヘンサイ</t>
    </rPh>
    <rPh sb="8" eb="10">
      <t>カクニン</t>
    </rPh>
    <phoneticPr fontId="1"/>
  </si>
  <si>
    <t>・太陽光の発電により得た利益から、太陽光設置金額が何年で返済できるか確認する</t>
    <rPh sb="1" eb="4">
      <t>タイヨウコウ</t>
    </rPh>
    <rPh sb="5" eb="7">
      <t>ハツデン</t>
    </rPh>
    <rPh sb="10" eb="11">
      <t>エ</t>
    </rPh>
    <rPh sb="12" eb="14">
      <t>リエキ</t>
    </rPh>
    <rPh sb="17" eb="20">
      <t>タイヨウコウ</t>
    </rPh>
    <rPh sb="20" eb="22">
      <t>セッチ</t>
    </rPh>
    <rPh sb="22" eb="24">
      <t>キンガク</t>
    </rPh>
    <rPh sb="25" eb="27">
      <t>ナンネン</t>
    </rPh>
    <rPh sb="28" eb="30">
      <t>ヘンサイ</t>
    </rPh>
    <rPh sb="34" eb="36">
      <t>カクニン</t>
    </rPh>
    <phoneticPr fontId="1"/>
  </si>
  <si>
    <t>・太陽光金額（左）</t>
    <rPh sb="1" eb="4">
      <t>タイヨウコウ</t>
    </rPh>
    <rPh sb="4" eb="6">
      <t>キンガク</t>
    </rPh>
    <rPh sb="7" eb="8">
      <t>ヒダリ</t>
    </rPh>
    <phoneticPr fontId="1"/>
  </si>
  <si>
    <t>・合計</t>
    <rPh sb="1" eb="3">
      <t>ゴウケイ</t>
    </rPh>
    <phoneticPr fontId="1"/>
  </si>
  <si>
    <t>→</t>
    <phoneticPr fontId="1"/>
  </si>
  <si>
    <t>→当年の合計太陽光利益</t>
    <rPh sb="1" eb="3">
      <t>トウネン</t>
    </rPh>
    <rPh sb="4" eb="6">
      <t>ゴウケイ</t>
    </rPh>
    <rPh sb="6" eb="11">
      <t>タイヨウコウリエキ</t>
    </rPh>
    <phoneticPr fontId="1"/>
  </si>
  <si>
    <t>・金額回収年数</t>
    <rPh sb="1" eb="3">
      <t>キンガク</t>
    </rPh>
    <rPh sb="3" eb="5">
      <t>カイシュウ</t>
    </rPh>
    <rPh sb="5" eb="7">
      <t>ネンスウ</t>
    </rPh>
    <phoneticPr fontId="1"/>
  </si>
  <si>
    <t>→現在の太陽光金額（左）から今年度の合計利益を除算し、何年で利益が出るか確認する項目</t>
    <rPh sb="1" eb="3">
      <t>ゲンザイ</t>
    </rPh>
    <rPh sb="4" eb="9">
      <t>タイヨウコウキンガク</t>
    </rPh>
    <rPh sb="10" eb="11">
      <t>ヒダリ</t>
    </rPh>
    <rPh sb="14" eb="17">
      <t>コンネンド</t>
    </rPh>
    <rPh sb="18" eb="20">
      <t>ゴウケイ</t>
    </rPh>
    <rPh sb="20" eb="22">
      <t>リエキ</t>
    </rPh>
    <rPh sb="23" eb="25">
      <t>ジョサン</t>
    </rPh>
    <rPh sb="27" eb="29">
      <t>ナンネン</t>
    </rPh>
    <rPh sb="30" eb="32">
      <t>リエキ</t>
    </rPh>
    <rPh sb="33" eb="34">
      <t>デ</t>
    </rPh>
    <rPh sb="36" eb="38">
      <t>カクニン</t>
    </rPh>
    <rPh sb="40" eb="42">
      <t>コウモク</t>
    </rPh>
    <phoneticPr fontId="1"/>
  </si>
  <si>
    <t>・太陽光金額（右）</t>
    <rPh sb="1" eb="4">
      <t>タイヨウコウ</t>
    </rPh>
    <rPh sb="4" eb="6">
      <t>キンガク</t>
    </rPh>
    <rPh sb="7" eb="8">
      <t>ミギ</t>
    </rPh>
    <phoneticPr fontId="1"/>
  </si>
  <si>
    <t>→太陽光購入金額</t>
    <rPh sb="1" eb="4">
      <t>タイヨウコウ</t>
    </rPh>
    <rPh sb="4" eb="8">
      <t>コウニュウキンガク</t>
    </rPh>
    <phoneticPr fontId="1"/>
  </si>
  <si>
    <t>→太陽光購入金額から前年まで利益を引いた金額</t>
    <rPh sb="1" eb="4">
      <t>タイヨウコウ</t>
    </rPh>
    <rPh sb="4" eb="8">
      <t>コウニュウキンガク</t>
    </rPh>
    <rPh sb="10" eb="12">
      <t>ゼンネン</t>
    </rPh>
    <rPh sb="14" eb="16">
      <t>リエキ</t>
    </rPh>
    <rPh sb="17" eb="18">
      <t>ヒ</t>
    </rPh>
    <rPh sb="20" eb="22">
      <t>キンガク</t>
    </rPh>
    <phoneticPr fontId="1"/>
  </si>
  <si>
    <t>・前年まで利益</t>
    <rPh sb="1" eb="3">
      <t>ゼンネン</t>
    </rPh>
    <rPh sb="5" eb="7">
      <t>リエキ</t>
    </rPh>
    <phoneticPr fontId="1"/>
  </si>
  <si>
    <t>→前年までの利益の合計値</t>
    <rPh sb="1" eb="3">
      <t>ゼンネン</t>
    </rPh>
    <rPh sb="6" eb="8">
      <t>リエキ</t>
    </rPh>
    <rPh sb="9" eb="12">
      <t>ゴウケイチ</t>
    </rPh>
    <phoneticPr fontId="1"/>
  </si>
  <si>
    <t>1-6</t>
    <phoneticPr fontId="1"/>
  </si>
  <si>
    <t>当年の推移確認</t>
    <rPh sb="0" eb="2">
      <t>トウネン</t>
    </rPh>
    <rPh sb="3" eb="7">
      <t>スイイカクニン</t>
    </rPh>
    <phoneticPr fontId="1"/>
  </si>
  <si>
    <t>・買電（前半/後半）</t>
    <rPh sb="1" eb="3">
      <t>カイデン</t>
    </rPh>
    <rPh sb="4" eb="6">
      <t>ゼンハン</t>
    </rPh>
    <rPh sb="7" eb="9">
      <t>コウハン</t>
    </rPh>
    <phoneticPr fontId="1"/>
  </si>
  <si>
    <t>→各集計月の買電金額の合計値</t>
    <rPh sb="1" eb="2">
      <t>カク</t>
    </rPh>
    <rPh sb="2" eb="4">
      <t>シュウケイ</t>
    </rPh>
    <rPh sb="4" eb="5">
      <t>ツキ</t>
    </rPh>
    <rPh sb="6" eb="8">
      <t>カイデン</t>
    </rPh>
    <rPh sb="8" eb="10">
      <t>キンガク</t>
    </rPh>
    <rPh sb="11" eb="14">
      <t>ゴウケイチ</t>
    </rPh>
    <phoneticPr fontId="1"/>
  </si>
  <si>
    <t>・売電（前半/後半）</t>
    <rPh sb="1" eb="3">
      <t>バイデン</t>
    </rPh>
    <rPh sb="4" eb="6">
      <t>ゼンハン</t>
    </rPh>
    <rPh sb="7" eb="9">
      <t>コウハン</t>
    </rPh>
    <phoneticPr fontId="1"/>
  </si>
  <si>
    <t>→各集計月の売電金額の合計値</t>
    <rPh sb="1" eb="2">
      <t>カク</t>
    </rPh>
    <rPh sb="2" eb="4">
      <t>シュウケイ</t>
    </rPh>
    <rPh sb="4" eb="5">
      <t>ツキ</t>
    </rPh>
    <rPh sb="6" eb="8">
      <t>バイデン</t>
    </rPh>
    <rPh sb="8" eb="10">
      <t>キンガク</t>
    </rPh>
    <rPh sb="11" eb="14">
      <t>ゴウケイチ</t>
    </rPh>
    <phoneticPr fontId="1"/>
  </si>
  <si>
    <t>・消費電力（前半/後半）</t>
    <rPh sb="1" eb="5">
      <t>ショウヒデンリョク</t>
    </rPh>
    <rPh sb="6" eb="8">
      <t>ゼンハン</t>
    </rPh>
    <rPh sb="9" eb="11">
      <t>コウハン</t>
    </rPh>
    <phoneticPr fontId="1"/>
  </si>
  <si>
    <t>→各集計月の消費電力から計算した金額の合計値</t>
    <rPh sb="1" eb="2">
      <t>カク</t>
    </rPh>
    <rPh sb="2" eb="4">
      <t>シュウケイ</t>
    </rPh>
    <rPh sb="4" eb="5">
      <t>ツキ</t>
    </rPh>
    <rPh sb="6" eb="10">
      <t>ショウヒデンリョク</t>
    </rPh>
    <rPh sb="12" eb="14">
      <t>ケイサン</t>
    </rPh>
    <rPh sb="16" eb="18">
      <t>キンガク</t>
    </rPh>
    <rPh sb="19" eb="22">
      <t>ゴウケイチ</t>
    </rPh>
    <phoneticPr fontId="1"/>
  </si>
  <si>
    <t>　単純な消費電力から計算しているので、太陽光発電がついていない場合の金額が計算できる</t>
    <rPh sb="1" eb="3">
      <t>タンジュン</t>
    </rPh>
    <rPh sb="4" eb="8">
      <t>ショウヒデンリョク</t>
    </rPh>
    <rPh sb="10" eb="12">
      <t>ケイサン</t>
    </rPh>
    <rPh sb="19" eb="22">
      <t>タイヨウコウ</t>
    </rPh>
    <rPh sb="22" eb="24">
      <t>ハツデン</t>
    </rPh>
    <rPh sb="31" eb="33">
      <t>バアイ</t>
    </rPh>
    <rPh sb="34" eb="36">
      <t>キンガク</t>
    </rPh>
    <rPh sb="37" eb="39">
      <t>ケイサン</t>
    </rPh>
    <phoneticPr fontId="1"/>
  </si>
  <si>
    <t>・太陽光利益</t>
    <rPh sb="1" eb="6">
      <t>タイヨウコウリエキ</t>
    </rPh>
    <phoneticPr fontId="1"/>
  </si>
  <si>
    <t>-</t>
    <phoneticPr fontId="1"/>
  </si>
  <si>
    <t>売電</t>
    <rPh sb="0" eb="2">
      <t>バイデン</t>
    </rPh>
    <phoneticPr fontId="1"/>
  </si>
  <si>
    <t>(</t>
    <phoneticPr fontId="1"/>
  </si>
  <si>
    <t>買電</t>
    <rPh sb="0" eb="2">
      <t>カイデン</t>
    </rPh>
    <phoneticPr fontId="1"/>
  </si>
  <si>
    <t>)</t>
    <phoneticPr fontId="1"/>
  </si>
  <si>
    <t>消費電力金額</t>
    <rPh sb="0" eb="4">
      <t>ショウヒデンリョク</t>
    </rPh>
    <rPh sb="4" eb="6">
      <t>キンガク</t>
    </rPh>
    <phoneticPr fontId="1"/>
  </si>
  <si>
    <t>2-1</t>
    <phoneticPr fontId="1"/>
  </si>
  <si>
    <t>各時間帯のフィルター</t>
    <rPh sb="0" eb="1">
      <t>カク</t>
    </rPh>
    <rPh sb="1" eb="4">
      <t>ジカンタイ</t>
    </rPh>
    <phoneticPr fontId="1"/>
  </si>
  <si>
    <t>2-3</t>
    <phoneticPr fontId="1"/>
  </si>
  <si>
    <t>2-2</t>
    <phoneticPr fontId="1"/>
  </si>
  <si>
    <t>Kwフィルター、金額フィルター、戻す</t>
    <rPh sb="8" eb="10">
      <t>キンガク</t>
    </rPh>
    <rPh sb="16" eb="17">
      <t>モド</t>
    </rPh>
    <phoneticPr fontId="1"/>
  </si>
  <si>
    <t>各項目についての表示箇所</t>
    <rPh sb="0" eb="3">
      <t>カクコウモク</t>
    </rPh>
    <rPh sb="8" eb="12">
      <t>ヒョウジカショ</t>
    </rPh>
    <phoneticPr fontId="1"/>
  </si>
  <si>
    <t>・各時間毎にフィルターを行うボタン</t>
    <rPh sb="1" eb="4">
      <t>カクジカン</t>
    </rPh>
    <rPh sb="4" eb="5">
      <t>ゴト</t>
    </rPh>
    <rPh sb="12" eb="13">
      <t>オコナ</t>
    </rPh>
    <phoneticPr fontId="1"/>
  </si>
  <si>
    <t>・各項目のフィルターボタンとフィルター解除のボタン</t>
    <rPh sb="1" eb="2">
      <t>カク</t>
    </rPh>
    <rPh sb="2" eb="4">
      <t>コウモク</t>
    </rPh>
    <rPh sb="19" eb="21">
      <t>カイジョ</t>
    </rPh>
    <phoneticPr fontId="1"/>
  </si>
  <si>
    <t>・月度、曜日</t>
    <rPh sb="1" eb="3">
      <t>ゲツド</t>
    </rPh>
    <rPh sb="4" eb="6">
      <t>ヨウビ</t>
    </rPh>
    <phoneticPr fontId="1"/>
  </si>
  <si>
    <t>→対象月、日付から算出した曜日</t>
    <rPh sb="1" eb="4">
      <t>タイショウツキ</t>
    </rPh>
    <rPh sb="5" eb="7">
      <t>ヒヅケ</t>
    </rPh>
    <phoneticPr fontId="1"/>
  </si>
  <si>
    <t>・祝日、休み</t>
    <rPh sb="1" eb="3">
      <t>シュクジツ</t>
    </rPh>
    <rPh sb="4" eb="5">
      <t>ヤス</t>
    </rPh>
    <phoneticPr fontId="1"/>
  </si>
  <si>
    <t>→祝日を設定すると休みにも反映される、休みについては土曜日、日曜日で判定している</t>
    <rPh sb="1" eb="3">
      <t>シュクジツ</t>
    </rPh>
    <rPh sb="4" eb="6">
      <t>セッテイ</t>
    </rPh>
    <rPh sb="9" eb="10">
      <t>ヤス</t>
    </rPh>
    <rPh sb="13" eb="15">
      <t>ハンエイ</t>
    </rPh>
    <rPh sb="19" eb="20">
      <t>ヤス</t>
    </rPh>
    <rPh sb="26" eb="29">
      <t>ドヨウビ</t>
    </rPh>
    <rPh sb="30" eb="33">
      <t>ニチヨウビ</t>
    </rPh>
    <rPh sb="34" eb="36">
      <t>ハンテイ</t>
    </rPh>
    <phoneticPr fontId="1"/>
  </si>
  <si>
    <t>　金額計算時に使用している</t>
    <rPh sb="1" eb="3">
      <t>キンガク</t>
    </rPh>
    <rPh sb="3" eb="6">
      <t>ケイサンジ</t>
    </rPh>
    <rPh sb="7" eb="9">
      <t>シヨウ</t>
    </rPh>
    <phoneticPr fontId="1"/>
  </si>
  <si>
    <t>・午前、午後</t>
    <rPh sb="1" eb="3">
      <t>ゴゼン</t>
    </rPh>
    <rPh sb="4" eb="6">
      <t>ゴゴ</t>
    </rPh>
    <phoneticPr fontId="1"/>
  </si>
  <si>
    <t>→天候を記入（PowerAutomateDesktopを使用し自動化している）</t>
    <rPh sb="1" eb="3">
      <t>テンコウ</t>
    </rPh>
    <rPh sb="4" eb="6">
      <t>キニュウ</t>
    </rPh>
    <rPh sb="28" eb="30">
      <t>シヨウ</t>
    </rPh>
    <rPh sb="31" eb="34">
      <t>ジドウカ</t>
    </rPh>
    <phoneticPr fontId="1"/>
  </si>
  <si>
    <t>2-4</t>
    <phoneticPr fontId="1"/>
  </si>
  <si>
    <t>合計、消費、放電フィルター</t>
    <rPh sb="0" eb="2">
      <t>ゴウケイ</t>
    </rPh>
    <rPh sb="3" eb="5">
      <t>ショウヒ</t>
    </rPh>
    <rPh sb="6" eb="8">
      <t>ホウデン</t>
    </rPh>
    <phoneticPr fontId="1"/>
  </si>
  <si>
    <t>・各項目についてフィルターを行う</t>
    <rPh sb="1" eb="4">
      <t>カクコウモク</t>
    </rPh>
    <rPh sb="14" eb="15">
      <t>オコナ</t>
    </rPh>
    <phoneticPr fontId="1"/>
  </si>
  <si>
    <t>・プランごとに消費金額などを調べたいときに使用、2024年12月現在未使用（プランを変えてみたが</t>
    <rPh sb="7" eb="9">
      <t>ショウヒ</t>
    </rPh>
    <rPh sb="9" eb="11">
      <t>キンガク</t>
    </rPh>
    <rPh sb="14" eb="15">
      <t>シラ</t>
    </rPh>
    <rPh sb="21" eb="23">
      <t>シヨウ</t>
    </rPh>
    <rPh sb="28" eb="29">
      <t>ネン</t>
    </rPh>
    <rPh sb="31" eb="32">
      <t>ガツ</t>
    </rPh>
    <rPh sb="32" eb="34">
      <t>ゲンザイ</t>
    </rPh>
    <rPh sb="34" eb="37">
      <t>ミシヨウ</t>
    </rPh>
    <rPh sb="42" eb="43">
      <t>カ</t>
    </rPh>
    <phoneticPr fontId="1"/>
  </si>
  <si>
    <t>　あまり効力を確認できなかったため）</t>
    <phoneticPr fontId="1"/>
  </si>
  <si>
    <t>・ExcelVBAの計算時、各シートの金額算出時に使用</t>
    <rPh sb="10" eb="13">
      <t>ケイサンジ</t>
    </rPh>
    <rPh sb="14" eb="15">
      <t>カク</t>
    </rPh>
    <rPh sb="19" eb="21">
      <t>キンガク</t>
    </rPh>
    <rPh sb="21" eb="24">
      <t>サンシュツジ</t>
    </rPh>
    <rPh sb="25" eb="27">
      <t>シヨウ</t>
    </rPh>
    <phoneticPr fontId="1"/>
  </si>
  <si>
    <t>・太陽光発電の蓄電池の使用方法について、アプリから設定できるプランについての一覧</t>
    <rPh sb="1" eb="6">
      <t>タイヨウコウハツデン</t>
    </rPh>
    <rPh sb="7" eb="10">
      <t>チクデンチ</t>
    </rPh>
    <rPh sb="11" eb="15">
      <t>シヨウホウホウ</t>
    </rPh>
    <rPh sb="25" eb="27">
      <t>セッテイ</t>
    </rPh>
    <rPh sb="38" eb="40">
      <t>イチラン</t>
    </rPh>
    <phoneticPr fontId="1"/>
  </si>
  <si>
    <t>・時間ごとの買電単価を設定する</t>
    <rPh sb="1" eb="3">
      <t>ジカン</t>
    </rPh>
    <rPh sb="6" eb="8">
      <t>カイデン</t>
    </rPh>
    <rPh sb="8" eb="10">
      <t>タンカ</t>
    </rPh>
    <rPh sb="11" eb="13">
      <t>セッテイ</t>
    </rPh>
    <phoneticPr fontId="1"/>
  </si>
  <si>
    <t>・1-1と金額を連動させている</t>
    <rPh sb="5" eb="7">
      <t>キンガク</t>
    </rPh>
    <rPh sb="8" eb="10">
      <t>レンドウ</t>
    </rPh>
    <phoneticPr fontId="1"/>
  </si>
  <si>
    <t>消費電力金額から買電-売電を減算することにより、太陽で得たメリット分を計算する</t>
    <rPh sb="0" eb="4">
      <t>ショウヒデンリョク</t>
    </rPh>
    <rPh sb="4" eb="6">
      <t>キンガク</t>
    </rPh>
    <rPh sb="8" eb="10">
      <t>カイデン</t>
    </rPh>
    <rPh sb="11" eb="13">
      <t>バイデン</t>
    </rPh>
    <rPh sb="14" eb="16">
      <t>ゲンサン</t>
    </rPh>
    <rPh sb="24" eb="26">
      <t>タイヨウ</t>
    </rPh>
    <rPh sb="27" eb="28">
      <t>エ</t>
    </rPh>
    <rPh sb="33" eb="34">
      <t>ブン</t>
    </rPh>
    <rPh sb="35" eb="37">
      <t>ケイサン</t>
    </rPh>
    <phoneticPr fontId="1"/>
  </si>
  <si>
    <t>・買電、売電など</t>
    <rPh sb="1" eb="3">
      <t>カイデン</t>
    </rPh>
    <rPh sb="4" eb="6">
      <t>バイデン</t>
    </rPh>
    <phoneticPr fontId="1"/>
  </si>
  <si>
    <t>→買電や売電などの使用電力量、金額を表示している、使用量についてはCSVシートからのVBAで</t>
    <rPh sb="1" eb="3">
      <t>カイデン</t>
    </rPh>
    <rPh sb="4" eb="6">
      <t>バイデン</t>
    </rPh>
    <rPh sb="9" eb="14">
      <t>シヨウデンリョクリョウ</t>
    </rPh>
    <rPh sb="15" eb="17">
      <t>キンガク</t>
    </rPh>
    <rPh sb="18" eb="20">
      <t>ヒョウジ</t>
    </rPh>
    <rPh sb="25" eb="28">
      <t>シヨウリョウ</t>
    </rPh>
    <phoneticPr fontId="1"/>
  </si>
  <si>
    <t>　記入</t>
    <rPh sb="1" eb="3">
      <t>キニュウ</t>
    </rPh>
    <phoneticPr fontId="1"/>
  </si>
  <si>
    <t>3-1</t>
    <phoneticPr fontId="1"/>
  </si>
  <si>
    <t>「比較」ボタン</t>
    <rPh sb="1" eb="3">
      <t>ヒカク</t>
    </rPh>
    <phoneticPr fontId="1"/>
  </si>
  <si>
    <t>・F列とG列より、対象月のシートを比較し、結果をH列以降に記載していく</t>
    <rPh sb="2" eb="3">
      <t>レツ</t>
    </rPh>
    <rPh sb="5" eb="6">
      <t>レツ</t>
    </rPh>
    <rPh sb="9" eb="12">
      <t>タイショウツキ</t>
    </rPh>
    <rPh sb="17" eb="19">
      <t>ヒカク</t>
    </rPh>
    <rPh sb="21" eb="23">
      <t>ケッカ</t>
    </rPh>
    <rPh sb="25" eb="26">
      <t>レツ</t>
    </rPh>
    <rPh sb="26" eb="28">
      <t>イコウ</t>
    </rPh>
    <rPh sb="29" eb="31">
      <t>キサイ</t>
    </rPh>
    <phoneticPr fontId="1"/>
  </si>
  <si>
    <t>3-2</t>
    <phoneticPr fontId="1"/>
  </si>
  <si>
    <t>各フィルターボタン</t>
    <rPh sb="0" eb="1">
      <t>カク</t>
    </rPh>
    <phoneticPr fontId="1"/>
  </si>
  <si>
    <t>ボタン名称のフィルターを行う。またはフィルターを解除する。</t>
    <rPh sb="3" eb="5">
      <t>メイショウ</t>
    </rPh>
    <rPh sb="12" eb="13">
      <t>オコナ</t>
    </rPh>
    <rPh sb="24" eb="26">
      <t>カイジョ</t>
    </rPh>
    <phoneticPr fontId="1"/>
  </si>
  <si>
    <t>4-1</t>
    <phoneticPr fontId="1"/>
  </si>
  <si>
    <t>対象シートの月</t>
    <rPh sb="0" eb="2">
      <t>タイショウ</t>
    </rPh>
    <rPh sb="6" eb="7">
      <t>ツキ</t>
    </rPh>
    <phoneticPr fontId="1"/>
  </si>
  <si>
    <t>・対象シートの名称を設定</t>
    <rPh sb="1" eb="3">
      <t>タイショウ</t>
    </rPh>
    <rPh sb="7" eb="9">
      <t>メイショウ</t>
    </rPh>
    <rPh sb="10" eb="12">
      <t>セッテイ</t>
    </rPh>
    <phoneticPr fontId="1"/>
  </si>
  <si>
    <t>4-2</t>
    <phoneticPr fontId="1"/>
  </si>
  <si>
    <t>「CSV反映」ボタン</t>
    <rPh sb="4" eb="6">
      <t>ハンエイ</t>
    </rPh>
    <phoneticPr fontId="1"/>
  </si>
  <si>
    <t>4-3</t>
    <phoneticPr fontId="1"/>
  </si>
  <si>
    <t>CSVデータ貼り付け箇所</t>
    <rPh sb="6" eb="7">
      <t>ハ</t>
    </rPh>
    <rPh sb="8" eb="9">
      <t>ツ</t>
    </rPh>
    <rPh sb="10" eb="12">
      <t>カショ</t>
    </rPh>
    <phoneticPr fontId="1"/>
  </si>
  <si>
    <t>・CSVデータを貼り付けする箇所</t>
    <rPh sb="8" eb="9">
      <t>ハ</t>
    </rPh>
    <rPh sb="10" eb="11">
      <t>ツ</t>
    </rPh>
    <rPh sb="14" eb="16">
      <t>カショ</t>
    </rPh>
    <phoneticPr fontId="1"/>
  </si>
  <si>
    <t>・対象シートにCSVから貼り付けしたデータを反映させる</t>
    <rPh sb="1" eb="3">
      <t>タイショウ</t>
    </rPh>
    <rPh sb="12" eb="13">
      <t>ハ</t>
    </rPh>
    <rPh sb="14" eb="15">
      <t>ツ</t>
    </rPh>
    <rPh sb="22" eb="24">
      <t>ハンエイ</t>
    </rPh>
    <phoneticPr fontId="1"/>
  </si>
  <si>
    <t>ファイル出力</t>
    <rPh sb="4" eb="6">
      <t>シュツリョク</t>
    </rPh>
    <phoneticPr fontId="1"/>
  </si>
  <si>
    <t>データ貼付し反映</t>
    <rPh sb="3" eb="5">
      <t>テンプ</t>
    </rPh>
    <rPh sb="6" eb="8">
      <t>ハンエイ</t>
    </rPh>
    <phoneticPr fontId="1"/>
  </si>
  <si>
    <t>データ日時</t>
    <rPh sb="3" eb="5">
      <t>ニチジ</t>
    </rPh>
    <phoneticPr fontId="1"/>
  </si>
  <si>
    <t>発電量(kwh)</t>
    <phoneticPr fontId="1"/>
  </si>
  <si>
    <t>消費量(kwh)</t>
    <phoneticPr fontId="1"/>
  </si>
  <si>
    <t>売電量(kwh)</t>
    <phoneticPr fontId="1"/>
  </si>
  <si>
    <t>買電量(kwh)</t>
    <phoneticPr fontId="1"/>
  </si>
  <si>
    <t>取込名称</t>
    <rPh sb="0" eb="2">
      <t>トリコミ</t>
    </rPh>
    <rPh sb="2" eb="4">
      <t>メイショウ</t>
    </rPh>
    <phoneticPr fontId="5"/>
  </si>
  <si>
    <t>反映先名称</t>
    <rPh sb="0" eb="3">
      <t>ハンエイサキ</t>
    </rPh>
    <rPh sb="3" eb="5">
      <t>メイショウ</t>
    </rPh>
    <phoneticPr fontId="5"/>
  </si>
  <si>
    <t>日付のチェックに使用</t>
    <rPh sb="0" eb="2">
      <t>ヒヅケ</t>
    </rPh>
    <rPh sb="8" eb="10">
      <t>シヨウ</t>
    </rPh>
    <phoneticPr fontId="1"/>
  </si>
  <si>
    <t>I</t>
    <phoneticPr fontId="5"/>
  </si>
  <si>
    <t>消費</t>
    <rPh sb="0" eb="2">
      <t>ショウヒ</t>
    </rPh>
    <phoneticPr fontId="1"/>
  </si>
  <si>
    <t>発電</t>
    <rPh sb="0" eb="2">
      <t>ハツデン</t>
    </rPh>
    <phoneticPr fontId="1"/>
  </si>
  <si>
    <t>各月のシート4行目</t>
    <rPh sb="0" eb="1">
      <t>カク</t>
    </rPh>
    <rPh sb="1" eb="2">
      <t>ツキ</t>
    </rPh>
    <rPh sb="7" eb="9">
      <t>ギョウメ</t>
    </rPh>
    <phoneticPr fontId="1"/>
  </si>
  <si>
    <t>1.初期設定</t>
    <rPh sb="2" eb="6">
      <t>ショキセッテイ</t>
    </rPh>
    <phoneticPr fontId="1"/>
  </si>
  <si>
    <t>1-2.C6～C29セルより時間帯ごとの金額を取得</t>
    <rPh sb="14" eb="17">
      <t>ジカンタイ</t>
    </rPh>
    <rPh sb="20" eb="22">
      <t>キンガク</t>
    </rPh>
    <rPh sb="23" eb="25">
      <t>シュトク</t>
    </rPh>
    <phoneticPr fontId="1"/>
  </si>
  <si>
    <t>1-1.E2セルより休日単価を取得</t>
    <rPh sb="10" eb="12">
      <t>キュウジツ</t>
    </rPh>
    <rPh sb="12" eb="14">
      <t>タンカ</t>
    </rPh>
    <rPh sb="15" eb="17">
      <t>シュトク</t>
    </rPh>
    <phoneticPr fontId="1"/>
  </si>
  <si>
    <t>1-3.開始日（当月）をC32セルから、終了日（翌月）をD32セルから取得</t>
    <rPh sb="4" eb="7">
      <t>カイシビ</t>
    </rPh>
    <rPh sb="8" eb="10">
      <t>トウゲツ</t>
    </rPh>
    <rPh sb="20" eb="23">
      <t>シュウリョウビ</t>
    </rPh>
    <rPh sb="24" eb="26">
      <t>ヨクゲツ</t>
    </rPh>
    <rPh sb="35" eb="37">
      <t>シュトク</t>
    </rPh>
    <phoneticPr fontId="1"/>
  </si>
  <si>
    <t>1-4.シート数をE32セルから取得</t>
    <rPh sb="7" eb="8">
      <t>スウ</t>
    </rPh>
    <rPh sb="16" eb="18">
      <t>シュトク</t>
    </rPh>
    <phoneticPr fontId="1"/>
  </si>
  <si>
    <t>1-5.月設定の初期化</t>
    <rPh sb="4" eb="7">
      <t>ツキセッテイ</t>
    </rPh>
    <rPh sb="8" eb="11">
      <t>ショキカ</t>
    </rPh>
    <phoneticPr fontId="1"/>
  </si>
  <si>
    <t>2.計算処理</t>
    <rPh sb="2" eb="6">
      <t>ケイサンショリ</t>
    </rPh>
    <phoneticPr fontId="1"/>
  </si>
  <si>
    <t>2-1.除外シート（F32セル）がある場合、除外シートは処理しない</t>
    <rPh sb="4" eb="6">
      <t>ジョガイ</t>
    </rPh>
    <rPh sb="19" eb="21">
      <t>バアイ</t>
    </rPh>
    <rPh sb="22" eb="24">
      <t>ジョガイ</t>
    </rPh>
    <rPh sb="28" eb="30">
      <t>ショリ</t>
    </rPh>
    <phoneticPr fontId="1"/>
  </si>
  <si>
    <t>3.完了メッセージ</t>
    <rPh sb="2" eb="4">
      <t>カンリョウ</t>
    </rPh>
    <phoneticPr fontId="1"/>
  </si>
  <si>
    <t>月度ボタン[クリック]処理（画面定義書　1-4）</t>
    <rPh sb="0" eb="2">
      <t>ゲツド</t>
    </rPh>
    <rPh sb="14" eb="19">
      <t>ガメンテイギショ</t>
    </rPh>
    <phoneticPr fontId="5"/>
  </si>
  <si>
    <t>各時間帯ボタンクリック</t>
    <rPh sb="0" eb="1">
      <t>カク</t>
    </rPh>
    <rPh sb="1" eb="4">
      <t>ジカンタイ</t>
    </rPh>
    <phoneticPr fontId="1"/>
  </si>
  <si>
    <t>金額、Kwフィルターボタン</t>
    <rPh sb="0" eb="2">
      <t>キンガク</t>
    </rPh>
    <phoneticPr fontId="1"/>
  </si>
  <si>
    <t>合計、消費、放電ボタン</t>
    <rPh sb="0" eb="2">
      <t>ゴウケイ</t>
    </rPh>
    <rPh sb="3" eb="5">
      <t>ショウヒ</t>
    </rPh>
    <rPh sb="6" eb="8">
      <t>ホウデン</t>
    </rPh>
    <phoneticPr fontId="1"/>
  </si>
  <si>
    <t>戻すボタン</t>
    <rPh sb="0" eb="1">
      <t>モド</t>
    </rPh>
    <phoneticPr fontId="1"/>
  </si>
  <si>
    <t>1.フィルターの解除を行う</t>
    <rPh sb="8" eb="10">
      <t>カイジョ</t>
    </rPh>
    <rPh sb="11" eb="12">
      <t>オコナ</t>
    </rPh>
    <phoneticPr fontId="1"/>
  </si>
  <si>
    <t>2-2.消費電力を休日設定、時間設定から計算する</t>
    <rPh sb="4" eb="8">
      <t>ショウヒデンリョク</t>
    </rPh>
    <rPh sb="9" eb="13">
      <t>キュウジツセッテイ</t>
    </rPh>
    <rPh sb="14" eb="18">
      <t>ジカンセッテイ</t>
    </rPh>
    <rPh sb="20" eb="22">
      <t>ケイサン</t>
    </rPh>
    <phoneticPr fontId="1"/>
  </si>
  <si>
    <t>2-3.データをC34セルからJ45セルに反映させる</t>
    <rPh sb="21" eb="23">
      <t>ハンエイ</t>
    </rPh>
    <phoneticPr fontId="1"/>
  </si>
  <si>
    <t>計算完了のメッセージを表示する</t>
    <rPh sb="0" eb="2">
      <t>ケイサン</t>
    </rPh>
    <rPh sb="2" eb="4">
      <t>カンリョウ</t>
    </rPh>
    <rPh sb="11" eb="13">
      <t>ヒョウジ</t>
    </rPh>
    <phoneticPr fontId="1"/>
  </si>
  <si>
    <t>1.1行目の時間帯をキーにしてフィルターする</t>
    <rPh sb="3" eb="5">
      <t>ギョウメ</t>
    </rPh>
    <rPh sb="6" eb="9">
      <t>ジカンタイ</t>
    </rPh>
    <phoneticPr fontId="1"/>
  </si>
  <si>
    <t>1.5行目の時間帯をキーにしてフィルターする</t>
    <rPh sb="3" eb="5">
      <t>ギョウメ</t>
    </rPh>
    <rPh sb="6" eb="9">
      <t>ジカンタイ</t>
    </rPh>
    <phoneticPr fontId="1"/>
  </si>
  <si>
    <t>1.4行目の時間帯をキーにしてフィルターする</t>
    <rPh sb="3" eb="5">
      <t>ギョウメ</t>
    </rPh>
    <rPh sb="6" eb="9">
      <t>ジカンタイ</t>
    </rPh>
    <phoneticPr fontId="1"/>
  </si>
  <si>
    <t>1.初期化処理</t>
    <rPh sb="2" eb="7">
      <t>ショキカショリ</t>
    </rPh>
    <phoneticPr fontId="1"/>
  </si>
  <si>
    <t>1-1.F7セルより比較対象元シート名を取得</t>
    <rPh sb="10" eb="12">
      <t>ヒカク</t>
    </rPh>
    <rPh sb="12" eb="14">
      <t>タイショウ</t>
    </rPh>
    <rPh sb="14" eb="15">
      <t>モト</t>
    </rPh>
    <rPh sb="18" eb="19">
      <t>メイ</t>
    </rPh>
    <rPh sb="20" eb="22">
      <t>シュトク</t>
    </rPh>
    <phoneticPr fontId="1"/>
  </si>
  <si>
    <t>1-2.G7セルより比較対象先シート名を取得</t>
    <rPh sb="10" eb="12">
      <t>ヒカク</t>
    </rPh>
    <rPh sb="12" eb="14">
      <t>タイショウ</t>
    </rPh>
    <rPh sb="14" eb="15">
      <t>サキ</t>
    </rPh>
    <rPh sb="18" eb="19">
      <t>メイ</t>
    </rPh>
    <rPh sb="20" eb="22">
      <t>シュトク</t>
    </rPh>
    <phoneticPr fontId="1"/>
  </si>
  <si>
    <t>3-1.完了メッセージを表示する</t>
    <rPh sb="4" eb="6">
      <t>カンリョウ</t>
    </rPh>
    <rPh sb="12" eb="14">
      <t>ヒョウジ</t>
    </rPh>
    <phoneticPr fontId="1"/>
  </si>
  <si>
    <t>2-2.F列とG列より、比較対象シートを取得し、セットする</t>
    <rPh sb="5" eb="6">
      <t>レツ</t>
    </rPh>
    <rPh sb="8" eb="9">
      <t>レツ</t>
    </rPh>
    <rPh sb="12" eb="14">
      <t>ヒカク</t>
    </rPh>
    <rPh sb="14" eb="16">
      <t>タイショウ</t>
    </rPh>
    <rPh sb="20" eb="22">
      <t>シュトク</t>
    </rPh>
    <phoneticPr fontId="1"/>
  </si>
  <si>
    <t>2-1.比較対象元-比較対象先の計算を行いシートに反映する</t>
    <rPh sb="4" eb="6">
      <t>ヒカク</t>
    </rPh>
    <rPh sb="6" eb="9">
      <t>タイショウモト</t>
    </rPh>
    <rPh sb="10" eb="12">
      <t>ヒカク</t>
    </rPh>
    <rPh sb="12" eb="15">
      <t>タイショウサキ</t>
    </rPh>
    <rPh sb="16" eb="18">
      <t>ケイサン</t>
    </rPh>
    <rPh sb="19" eb="20">
      <t>オコナ</t>
    </rPh>
    <rPh sb="25" eb="27">
      <t>ハンエイ</t>
    </rPh>
    <phoneticPr fontId="1"/>
  </si>
  <si>
    <t>各フィルターボタン[クリック]処理（画面定義書　2-1、2-2等）</t>
    <rPh sb="0" eb="1">
      <t>カク</t>
    </rPh>
    <rPh sb="18" eb="22">
      <t>ガメンテイギ</t>
    </rPh>
    <rPh sb="22" eb="23">
      <t>ショ</t>
    </rPh>
    <rPh sb="31" eb="32">
      <t>ナド</t>
    </rPh>
    <phoneticPr fontId="5"/>
  </si>
  <si>
    <t>比較ボタン[クリック]処理（画面定義書　3-1）</t>
    <rPh sb="0" eb="2">
      <t>ヒカク</t>
    </rPh>
    <phoneticPr fontId="5"/>
  </si>
  <si>
    <t>CSV反映ボタン[クリック]処理（画面定義書　4-3）</t>
    <rPh sb="3" eb="5">
      <t>ハンエイ</t>
    </rPh>
    <phoneticPr fontId="5"/>
  </si>
  <si>
    <t>1.1.2行目より、各項目のスタート位置（列）を取得する</t>
    <rPh sb="5" eb="7">
      <t>ギョウメ</t>
    </rPh>
    <rPh sb="10" eb="11">
      <t>カク</t>
    </rPh>
    <rPh sb="11" eb="13">
      <t>コウモク</t>
    </rPh>
    <rPh sb="18" eb="20">
      <t>イチ</t>
    </rPh>
    <rPh sb="21" eb="22">
      <t>レツ</t>
    </rPh>
    <rPh sb="24" eb="26">
      <t>シュトク</t>
    </rPh>
    <phoneticPr fontId="1"/>
  </si>
  <si>
    <t>2.計算、データ反映処理</t>
    <rPh sb="2" eb="4">
      <t>ケイサン</t>
    </rPh>
    <rPh sb="8" eb="12">
      <t>ハンエイショリ</t>
    </rPh>
    <phoneticPr fontId="1"/>
  </si>
  <si>
    <t>2-1.発電電力量を対象月のシートに反映する</t>
    <rPh sb="4" eb="9">
      <t>ハツデンデンリョクリョウ</t>
    </rPh>
    <rPh sb="10" eb="13">
      <t>タイショウツキ</t>
    </rPh>
    <rPh sb="18" eb="20">
      <t>ハンエイ</t>
    </rPh>
    <phoneticPr fontId="1"/>
  </si>
  <si>
    <t>2-2.消費電力量を対象月のシートに反映する</t>
    <rPh sb="4" eb="6">
      <t>ショウヒ</t>
    </rPh>
    <rPh sb="6" eb="8">
      <t>デンリョク</t>
    </rPh>
    <rPh sb="8" eb="9">
      <t>リョウ</t>
    </rPh>
    <rPh sb="10" eb="13">
      <t>タイショウツキ</t>
    </rPh>
    <rPh sb="18" eb="20">
      <t>ハンエイ</t>
    </rPh>
    <phoneticPr fontId="1"/>
  </si>
  <si>
    <t>2-3.売電電力量を対象月のシートに反映する</t>
    <rPh sb="4" eb="6">
      <t>バイデン</t>
    </rPh>
    <rPh sb="6" eb="8">
      <t>デンリョク</t>
    </rPh>
    <rPh sb="8" eb="9">
      <t>リョウ</t>
    </rPh>
    <rPh sb="10" eb="13">
      <t>タイショウツキ</t>
    </rPh>
    <rPh sb="18" eb="20">
      <t>ハンエイ</t>
    </rPh>
    <phoneticPr fontId="1"/>
  </si>
  <si>
    <t>2-4.買電電力量を対象月のシートに反映する</t>
    <rPh sb="4" eb="6">
      <t>カイデン</t>
    </rPh>
    <rPh sb="6" eb="8">
      <t>デンリョク</t>
    </rPh>
    <rPh sb="8" eb="9">
      <t>リョウ</t>
    </rPh>
    <rPh sb="10" eb="13">
      <t>タイショウツキ</t>
    </rPh>
    <rPh sb="18" eb="20">
      <t>ハンエイ</t>
    </rPh>
    <phoneticPr fontId="1"/>
  </si>
  <si>
    <t>2-5.蓄電池充電電力量を、発電-消費電力-売電-買電から算出する</t>
    <rPh sb="4" eb="7">
      <t>チクデンチ</t>
    </rPh>
    <rPh sb="7" eb="9">
      <t>ジュウデン</t>
    </rPh>
    <rPh sb="9" eb="12">
      <t>デンリョクリョウ</t>
    </rPh>
    <rPh sb="14" eb="16">
      <t>ハツデン</t>
    </rPh>
    <rPh sb="17" eb="19">
      <t>ショウヒ</t>
    </rPh>
    <rPh sb="19" eb="21">
      <t>デンリョク</t>
    </rPh>
    <rPh sb="22" eb="24">
      <t>バイデン</t>
    </rPh>
    <rPh sb="25" eb="27">
      <t>カイデン</t>
    </rPh>
    <rPh sb="29" eb="31">
      <t>サンシュツ</t>
    </rPh>
    <phoneticPr fontId="1"/>
  </si>
  <si>
    <t>2-6.蓄電池充電電力量が0以上の場合、対象月のシートに値を反映し、0未満の場合0で反映する。</t>
    <rPh sb="4" eb="7">
      <t>チクデンチ</t>
    </rPh>
    <rPh sb="7" eb="12">
      <t>ジュウデンデンリョクリョウ</t>
    </rPh>
    <rPh sb="14" eb="16">
      <t>イジョウ</t>
    </rPh>
    <rPh sb="17" eb="19">
      <t>バアイ</t>
    </rPh>
    <rPh sb="20" eb="23">
      <t>タイショウツキ</t>
    </rPh>
    <rPh sb="28" eb="29">
      <t>アタイ</t>
    </rPh>
    <rPh sb="30" eb="32">
      <t>ハンエイ</t>
    </rPh>
    <rPh sb="35" eb="37">
      <t>ミマン</t>
    </rPh>
    <rPh sb="38" eb="40">
      <t>バアイ</t>
    </rPh>
    <rPh sb="42" eb="44">
      <t>ハンエイ</t>
    </rPh>
    <phoneticPr fontId="1"/>
  </si>
  <si>
    <t>→蓄電池充電電力量が0未満の場合、充電されていない状態（蓄電池が100％状態など）なので0で反映する。</t>
    <rPh sb="1" eb="4">
      <t>チクデンチ</t>
    </rPh>
    <rPh sb="4" eb="6">
      <t>ジュウデン</t>
    </rPh>
    <rPh sb="6" eb="9">
      <t>デンリョクリョウ</t>
    </rPh>
    <rPh sb="11" eb="13">
      <t>ミマン</t>
    </rPh>
    <rPh sb="14" eb="16">
      <t>バアイ</t>
    </rPh>
    <rPh sb="17" eb="19">
      <t>ジュウデン</t>
    </rPh>
    <rPh sb="25" eb="27">
      <t>ジョウタイ</t>
    </rPh>
    <rPh sb="28" eb="31">
      <t>チクデンチ</t>
    </rPh>
    <rPh sb="36" eb="38">
      <t>ジョウタイ</t>
    </rPh>
    <rPh sb="46" eb="48">
      <t>ハンエイ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</si>
</sst>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name val="ＭＳ Ｐゴシック"/>
      <family val="3"/>
      <charset val="128"/>
    </font>
    <font>
      <sz val="8"/>
      <name val="ＭＳ ゴシック"/>
      <family val="3"/>
      <charset val="128"/>
    </font>
    <font>
      <sz val="26"/>
      <name val="ＭＳ ゴシック"/>
      <family val="3"/>
      <charset val="128"/>
    </font>
    <font>
      <sz val="6"/>
      <name val="ＭＳ Ｐゴシック"/>
      <family val="3"/>
      <charset val="128"/>
    </font>
    <font>
      <sz val="10"/>
      <color indexed="9"/>
      <name val="ＭＳ ゴシック"/>
      <family val="3"/>
      <charset val="128"/>
    </font>
    <font>
      <sz val="10"/>
      <name val="ＭＳ ゴシック"/>
      <family val="3"/>
      <charset val="128"/>
    </font>
    <font>
      <sz val="9"/>
      <name val="ＭＳ Ｐゴシック"/>
      <family val="3"/>
      <charset val="128"/>
    </font>
    <font>
      <b/>
      <sz val="12"/>
      <name val="游ゴシック"/>
      <family val="3"/>
      <charset val="128"/>
    </font>
    <font>
      <sz val="6"/>
      <name val="明朝"/>
      <family val="1"/>
      <charset val="128"/>
    </font>
    <font>
      <b/>
      <sz val="9"/>
      <name val="游ゴシック"/>
      <family val="3"/>
      <charset val="128"/>
    </font>
    <font>
      <sz val="9"/>
      <name val="游ゴシック"/>
      <family val="3"/>
      <charset val="128"/>
    </font>
    <font>
      <sz val="8"/>
      <color indexed="9"/>
      <name val="ＭＳ ゴシック"/>
      <family val="3"/>
      <charset val="128"/>
    </font>
    <font>
      <b/>
      <sz val="8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</borders>
  <cellStyleXfs count="4">
    <xf numFmtId="0" fontId="0" fillId="0" borderId="0"/>
    <xf numFmtId="0" fontId="2" fillId="0" borderId="0"/>
    <xf numFmtId="0" fontId="8" fillId="0" borderId="0"/>
    <xf numFmtId="0" fontId="2" fillId="0" borderId="0"/>
  </cellStyleXfs>
  <cellXfs count="119">
    <xf numFmtId="0" fontId="0" fillId="0" borderId="0" xfId="0"/>
    <xf numFmtId="0" fontId="3" fillId="0" borderId="2" xfId="1" applyFont="1" applyBorder="1" applyAlignment="1">
      <alignment vertical="top"/>
    </xf>
    <xf numFmtId="0" fontId="3" fillId="0" borderId="3" xfId="1" applyFont="1" applyBorder="1" applyAlignment="1">
      <alignment vertical="top"/>
    </xf>
    <xf numFmtId="0" fontId="3" fillId="0" borderId="4" xfId="1" applyFont="1" applyBorder="1" applyAlignment="1">
      <alignment vertical="top"/>
    </xf>
    <xf numFmtId="0" fontId="3" fillId="0" borderId="0" xfId="1" applyFont="1"/>
    <xf numFmtId="0" fontId="3" fillId="0" borderId="10" xfId="1" applyFont="1" applyBorder="1" applyAlignment="1">
      <alignment vertical="top"/>
    </xf>
    <xf numFmtId="0" fontId="3" fillId="0" borderId="0" xfId="1" applyFont="1" applyAlignment="1">
      <alignment vertical="top"/>
    </xf>
    <xf numFmtId="0" fontId="3" fillId="0" borderId="11" xfId="1" applyFont="1" applyBorder="1" applyAlignment="1">
      <alignment vertical="top"/>
    </xf>
    <xf numFmtId="0" fontId="3" fillId="0" borderId="10" xfId="1" applyFont="1" applyBorder="1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3" fillId="0" borderId="11" xfId="1" applyFont="1" applyBorder="1" applyAlignment="1">
      <alignment horizontal="center" vertical="center"/>
    </xf>
    <xf numFmtId="0" fontId="3" fillId="0" borderId="5" xfId="1" applyFont="1" applyBorder="1" applyAlignment="1">
      <alignment vertical="top"/>
    </xf>
    <xf numFmtId="0" fontId="3" fillId="0" borderId="1" xfId="1" applyFont="1" applyBorder="1" applyAlignment="1">
      <alignment vertical="top"/>
    </xf>
    <xf numFmtId="0" fontId="3" fillId="0" borderId="6" xfId="1" applyFont="1" applyBorder="1" applyAlignment="1">
      <alignment vertical="top"/>
    </xf>
    <xf numFmtId="0" fontId="6" fillId="2" borderId="12" xfId="1" applyFont="1" applyFill="1" applyBorder="1" applyAlignment="1">
      <alignment vertical="center"/>
    </xf>
    <xf numFmtId="0" fontId="7" fillId="0" borderId="12" xfId="1" applyFont="1" applyBorder="1" applyAlignment="1">
      <alignment vertical="center"/>
    </xf>
    <xf numFmtId="14" fontId="7" fillId="0" borderId="12" xfId="1" applyNumberFormat="1" applyFont="1" applyBorder="1" applyAlignment="1">
      <alignment vertical="center"/>
    </xf>
    <xf numFmtId="0" fontId="4" fillId="0" borderId="2" xfId="1" applyFont="1" applyBorder="1" applyAlignment="1">
      <alignment horizontal="center" vertic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10" xfId="1" applyFont="1" applyBorder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11" xfId="1" applyFont="1" applyBorder="1" applyAlignment="1">
      <alignment horizontal="center" vertical="center"/>
    </xf>
    <xf numFmtId="0" fontId="4" fillId="0" borderId="5" xfId="1" applyFont="1" applyBorder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0" fontId="4" fillId="0" borderId="6" xfId="1" applyFont="1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11" fillId="0" borderId="12" xfId="2" applyFont="1" applyBorder="1" applyAlignment="1">
      <alignment horizontal="center" vertical="center"/>
    </xf>
    <xf numFmtId="0" fontId="12" fillId="0" borderId="12" xfId="2" applyFont="1" applyBorder="1" applyAlignment="1">
      <alignment horizontal="center" vertical="center"/>
    </xf>
    <xf numFmtId="0" fontId="11" fillId="0" borderId="12" xfId="2" applyFont="1" applyBorder="1" applyAlignment="1">
      <alignment horizontal="left" vertical="center"/>
    </xf>
    <xf numFmtId="0" fontId="12" fillId="0" borderId="7" xfId="2" applyFont="1" applyBorder="1" applyAlignment="1">
      <alignment horizontal="left" vertical="center"/>
    </xf>
    <xf numFmtId="0" fontId="12" fillId="0" borderId="8" xfId="2" applyFont="1" applyBorder="1" applyAlignment="1">
      <alignment horizontal="left" vertical="center"/>
    </xf>
    <xf numFmtId="0" fontId="12" fillId="0" borderId="9" xfId="2" applyFont="1" applyBorder="1" applyAlignment="1">
      <alignment horizontal="left" vertical="center"/>
    </xf>
    <xf numFmtId="14" fontId="12" fillId="0" borderId="12" xfId="2" applyNumberFormat="1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9" fillId="0" borderId="12" xfId="2" applyFont="1" applyBorder="1" applyAlignment="1">
      <alignment horizontal="center" vertical="center"/>
    </xf>
    <xf numFmtId="14" fontId="0" fillId="0" borderId="7" xfId="0" applyNumberFormat="1" applyBorder="1" applyAlignment="1">
      <alignment horizontal="center"/>
    </xf>
    <xf numFmtId="0" fontId="2" fillId="0" borderId="0" xfId="3"/>
    <xf numFmtId="0" fontId="3" fillId="0" borderId="0" xfId="3" applyFont="1" applyAlignment="1">
      <alignment vertical="center"/>
    </xf>
    <xf numFmtId="0" fontId="3" fillId="0" borderId="3" xfId="3" applyFont="1" applyBorder="1" applyAlignment="1">
      <alignment vertical="top"/>
    </xf>
    <xf numFmtId="0" fontId="3" fillId="0" borderId="10" xfId="3" applyFont="1" applyBorder="1" applyAlignment="1">
      <alignment vertical="top"/>
    </xf>
    <xf numFmtId="0" fontId="3" fillId="0" borderId="0" xfId="3" applyFont="1" applyBorder="1" applyAlignment="1">
      <alignment vertical="top"/>
    </xf>
    <xf numFmtId="0" fontId="3" fillId="0" borderId="5" xfId="3" applyFont="1" applyBorder="1" applyAlignment="1">
      <alignment vertical="top"/>
    </xf>
    <xf numFmtId="0" fontId="3" fillId="0" borderId="1" xfId="3" applyFont="1" applyBorder="1" applyAlignment="1">
      <alignment vertical="top"/>
    </xf>
    <xf numFmtId="0" fontId="13" fillId="2" borderId="7" xfId="3" applyFont="1" applyFill="1" applyBorder="1" applyAlignment="1">
      <alignment vertical="center"/>
    </xf>
    <xf numFmtId="0" fontId="13" fillId="2" borderId="8" xfId="3" applyFont="1" applyFill="1" applyBorder="1" applyAlignment="1">
      <alignment vertical="center"/>
    </xf>
    <xf numFmtId="0" fontId="13" fillId="2" borderId="9" xfId="3" applyFont="1" applyFill="1" applyBorder="1" applyAlignment="1">
      <alignment vertical="center"/>
    </xf>
    <xf numFmtId="0" fontId="3" fillId="0" borderId="0" xfId="0" applyFont="1"/>
    <xf numFmtId="0" fontId="3" fillId="0" borderId="0" xfId="0" applyFont="1" applyAlignment="1">
      <alignment vertical="center"/>
    </xf>
    <xf numFmtId="0" fontId="13" fillId="2" borderId="7" xfId="0" applyFont="1" applyFill="1" applyBorder="1" applyAlignment="1">
      <alignment vertical="center"/>
    </xf>
    <xf numFmtId="0" fontId="13" fillId="2" borderId="8" xfId="0" applyFont="1" applyFill="1" applyBorder="1" applyAlignment="1">
      <alignment vertical="center"/>
    </xf>
    <xf numFmtId="0" fontId="13" fillId="2" borderId="9" xfId="0" applyFont="1" applyFill="1" applyBorder="1" applyAlignment="1">
      <alignment vertical="center"/>
    </xf>
    <xf numFmtId="0" fontId="3" fillId="0" borderId="2" xfId="0" applyFont="1" applyBorder="1" applyAlignment="1">
      <alignment vertical="top"/>
    </xf>
    <xf numFmtId="0" fontId="3" fillId="0" borderId="3" xfId="0" applyFont="1" applyBorder="1" applyAlignment="1">
      <alignment vertical="top"/>
    </xf>
    <xf numFmtId="0" fontId="3" fillId="0" borderId="4" xfId="0" applyFont="1" applyBorder="1" applyAlignment="1">
      <alignment vertical="top"/>
    </xf>
    <xf numFmtId="0" fontId="3" fillId="0" borderId="10" xfId="0" applyFont="1" applyBorder="1" applyAlignment="1">
      <alignment vertical="top"/>
    </xf>
    <xf numFmtId="0" fontId="3" fillId="0" borderId="0" xfId="0" applyFont="1" applyAlignment="1">
      <alignment vertical="top"/>
    </xf>
    <xf numFmtId="0" fontId="3" fillId="0" borderId="11" xfId="0" applyFont="1" applyBorder="1" applyAlignment="1">
      <alignment vertical="top"/>
    </xf>
    <xf numFmtId="0" fontId="13" fillId="2" borderId="7" xfId="0" applyFont="1" applyFill="1" applyBorder="1" applyAlignment="1">
      <alignment vertical="top"/>
    </xf>
    <xf numFmtId="0" fontId="13" fillId="2" borderId="8" xfId="0" applyFont="1" applyFill="1" applyBorder="1" applyAlignment="1">
      <alignment vertical="top"/>
    </xf>
    <xf numFmtId="0" fontId="13" fillId="2" borderId="9" xfId="0" applyFont="1" applyFill="1" applyBorder="1" applyAlignment="1">
      <alignment vertical="top"/>
    </xf>
    <xf numFmtId="0" fontId="13" fillId="2" borderId="13" xfId="0" applyFont="1" applyFill="1" applyBorder="1" applyAlignment="1">
      <alignment horizontal="center" vertical="top"/>
    </xf>
    <xf numFmtId="0" fontId="13" fillId="2" borderId="7" xfId="0" applyFont="1" applyFill="1" applyBorder="1" applyAlignment="1">
      <alignment horizontal="center" vertical="top"/>
    </xf>
    <xf numFmtId="0" fontId="13" fillId="2" borderId="8" xfId="0" applyFont="1" applyFill="1" applyBorder="1" applyAlignment="1">
      <alignment horizontal="center" vertical="top"/>
    </xf>
    <xf numFmtId="0" fontId="13" fillId="2" borderId="9" xfId="0" applyFont="1" applyFill="1" applyBorder="1" applyAlignment="1">
      <alignment horizontal="center" vertical="top"/>
    </xf>
    <xf numFmtId="0" fontId="3" fillId="0" borderId="12" xfId="0" applyFont="1" applyBorder="1" applyAlignment="1">
      <alignment vertical="top"/>
    </xf>
    <xf numFmtId="0" fontId="3" fillId="0" borderId="7" xfId="0" applyFont="1" applyBorder="1" applyAlignment="1">
      <alignment vertical="top"/>
    </xf>
    <xf numFmtId="0" fontId="3" fillId="0" borderId="8" xfId="0" applyFont="1" applyBorder="1" applyAlignment="1">
      <alignment vertical="top"/>
    </xf>
    <xf numFmtId="0" fontId="3" fillId="0" borderId="9" xfId="0" applyFont="1" applyBorder="1" applyAlignment="1">
      <alignment vertical="top"/>
    </xf>
    <xf numFmtId="0" fontId="3" fillId="0" borderId="7" xfId="0" applyFont="1" applyBorder="1" applyAlignment="1">
      <alignment horizontal="center" vertical="top"/>
    </xf>
    <xf numFmtId="0" fontId="3" fillId="0" borderId="9" xfId="0" applyFont="1" applyBorder="1" applyAlignment="1">
      <alignment horizontal="center" vertical="top"/>
    </xf>
    <xf numFmtId="0" fontId="0" fillId="0" borderId="0" xfId="0" applyAlignment="1">
      <alignment vertical="center"/>
    </xf>
    <xf numFmtId="22" fontId="0" fillId="0" borderId="0" xfId="0" applyNumberFormat="1" applyAlignment="1">
      <alignment vertical="center"/>
    </xf>
    <xf numFmtId="0" fontId="3" fillId="0" borderId="14" xfId="3" applyFont="1" applyBorder="1" applyAlignment="1">
      <alignment vertical="top"/>
    </xf>
    <xf numFmtId="0" fontId="0" fillId="0" borderId="16" xfId="0" applyBorder="1"/>
    <xf numFmtId="0" fontId="3" fillId="0" borderId="19" xfId="3" applyFont="1" applyBorder="1" applyAlignment="1">
      <alignment vertical="top"/>
    </xf>
    <xf numFmtId="0" fontId="3" fillId="0" borderId="16" xfId="3" applyFont="1" applyBorder="1" applyAlignment="1">
      <alignment vertical="top"/>
    </xf>
    <xf numFmtId="49" fontId="3" fillId="0" borderId="2" xfId="3" applyNumberFormat="1" applyFont="1" applyBorder="1" applyAlignment="1">
      <alignment vertical="center"/>
    </xf>
    <xf numFmtId="49" fontId="3" fillId="0" borderId="3" xfId="3" applyNumberFormat="1" applyFont="1" applyBorder="1" applyAlignment="1">
      <alignment vertical="center"/>
    </xf>
    <xf numFmtId="49" fontId="0" fillId="0" borderId="0" xfId="0" applyNumberFormat="1" applyBorder="1" applyAlignment="1">
      <alignment vertical="center"/>
    </xf>
    <xf numFmtId="49" fontId="0" fillId="0" borderId="11" xfId="0" applyNumberFormat="1" applyBorder="1" applyAlignment="1">
      <alignment vertical="center"/>
    </xf>
    <xf numFmtId="49" fontId="3" fillId="0" borderId="10" xfId="3" applyNumberFormat="1" applyFont="1" applyBorder="1" applyAlignment="1">
      <alignment vertical="center"/>
    </xf>
    <xf numFmtId="49" fontId="3" fillId="0" borderId="0" xfId="3" applyNumberFormat="1" applyFont="1" applyBorder="1" applyAlignment="1">
      <alignment vertical="center"/>
    </xf>
    <xf numFmtId="49" fontId="3" fillId="0" borderId="18" xfId="3" applyNumberFormat="1" applyFont="1" applyBorder="1" applyAlignment="1">
      <alignment vertical="center"/>
    </xf>
    <xf numFmtId="49" fontId="3" fillId="0" borderId="14" xfId="3" applyNumberFormat="1" applyFont="1" applyBorder="1" applyAlignment="1">
      <alignment vertical="center"/>
    </xf>
    <xf numFmtId="49" fontId="0" fillId="0" borderId="14" xfId="0" applyNumberFormat="1" applyBorder="1" applyAlignment="1">
      <alignment vertical="center"/>
    </xf>
    <xf numFmtId="49" fontId="0" fillId="0" borderId="15" xfId="0" applyNumberFormat="1" applyBorder="1" applyAlignment="1">
      <alignment vertical="center"/>
    </xf>
    <xf numFmtId="49" fontId="0" fillId="0" borderId="16" xfId="0" applyNumberFormat="1" applyBorder="1" applyAlignment="1">
      <alignment vertical="center"/>
    </xf>
    <xf numFmtId="49" fontId="0" fillId="0" borderId="17" xfId="0" applyNumberFormat="1" applyBorder="1" applyAlignment="1">
      <alignment vertical="center"/>
    </xf>
    <xf numFmtId="49" fontId="3" fillId="0" borderId="19" xfId="3" applyNumberFormat="1" applyFont="1" applyBorder="1" applyAlignment="1">
      <alignment vertical="center"/>
    </xf>
    <xf numFmtId="49" fontId="3" fillId="0" borderId="16" xfId="3" applyNumberFormat="1" applyFont="1" applyBorder="1" applyAlignment="1">
      <alignment vertical="center"/>
    </xf>
    <xf numFmtId="49" fontId="3" fillId="0" borderId="5" xfId="3" applyNumberFormat="1" applyFont="1" applyBorder="1" applyAlignment="1">
      <alignment vertical="center"/>
    </xf>
    <xf numFmtId="49" fontId="3" fillId="0" borderId="1" xfId="3" applyNumberFormat="1" applyFont="1" applyBorder="1" applyAlignment="1">
      <alignment vertical="center"/>
    </xf>
    <xf numFmtId="49" fontId="0" fillId="0" borderId="1" xfId="0" applyNumberFormat="1" applyBorder="1" applyAlignment="1">
      <alignment vertical="center"/>
    </xf>
    <xf numFmtId="49" fontId="0" fillId="0" borderId="6" xfId="0" applyNumberFormat="1" applyBorder="1" applyAlignment="1">
      <alignment vertical="center"/>
    </xf>
    <xf numFmtId="49" fontId="0" fillId="0" borderId="0" xfId="0" applyNumberFormat="1" applyAlignment="1">
      <alignment vertical="center"/>
    </xf>
    <xf numFmtId="49" fontId="0" fillId="0" borderId="10" xfId="0" applyNumberFormat="1" applyBorder="1" applyAlignment="1">
      <alignment vertical="center"/>
    </xf>
    <xf numFmtId="49" fontId="0" fillId="0" borderId="19" xfId="0" applyNumberFormat="1" applyBorder="1" applyAlignment="1">
      <alignment vertical="center"/>
    </xf>
    <xf numFmtId="0" fontId="14" fillId="0" borderId="10" xfId="3" applyFont="1" applyBorder="1" applyAlignment="1">
      <alignment vertical="top"/>
    </xf>
    <xf numFmtId="0" fontId="14" fillId="0" borderId="2" xfId="3" applyFont="1" applyBorder="1" applyAlignment="1">
      <alignment vertical="top"/>
    </xf>
    <xf numFmtId="0" fontId="14" fillId="0" borderId="18" xfId="3" applyFont="1" applyBorder="1" applyAlignment="1">
      <alignment vertical="top"/>
    </xf>
    <xf numFmtId="49" fontId="13" fillId="2" borderId="7" xfId="0" applyNumberFormat="1" applyFont="1" applyFill="1" applyBorder="1" applyAlignment="1">
      <alignment vertical="center"/>
    </xf>
    <xf numFmtId="49" fontId="13" fillId="2" borderId="8" xfId="0" applyNumberFormat="1" applyFont="1" applyFill="1" applyBorder="1" applyAlignment="1">
      <alignment vertical="center"/>
    </xf>
    <xf numFmtId="49" fontId="13" fillId="2" borderId="9" xfId="0" applyNumberFormat="1" applyFont="1" applyFill="1" applyBorder="1" applyAlignment="1">
      <alignment vertical="center"/>
    </xf>
    <xf numFmtId="49" fontId="3" fillId="0" borderId="0" xfId="0" applyNumberFormat="1" applyFont="1"/>
    <xf numFmtId="49" fontId="3" fillId="0" borderId="2" xfId="0" applyNumberFormat="1" applyFont="1" applyBorder="1" applyAlignment="1">
      <alignment vertical="top"/>
    </xf>
    <xf numFmtId="49" fontId="3" fillId="0" borderId="3" xfId="0" applyNumberFormat="1" applyFont="1" applyBorder="1" applyAlignment="1">
      <alignment vertical="top"/>
    </xf>
    <xf numFmtId="49" fontId="3" fillId="0" borderId="4" xfId="0" applyNumberFormat="1" applyFont="1" applyBorder="1" applyAlignment="1">
      <alignment vertical="top"/>
    </xf>
    <xf numFmtId="49" fontId="3" fillId="0" borderId="10" xfId="0" applyNumberFormat="1" applyFont="1" applyBorder="1" applyAlignment="1">
      <alignment vertical="top"/>
    </xf>
    <xf numFmtId="49" fontId="3" fillId="0" borderId="0" xfId="0" applyNumberFormat="1" applyFont="1" applyBorder="1" applyAlignment="1">
      <alignment vertical="top"/>
    </xf>
    <xf numFmtId="49" fontId="3" fillId="0" borderId="11" xfId="0" applyNumberFormat="1" applyFont="1" applyBorder="1" applyAlignment="1">
      <alignment vertical="top"/>
    </xf>
    <xf numFmtId="49" fontId="3" fillId="0" borderId="0" xfId="0" applyNumberFormat="1" applyFont="1" applyAlignment="1">
      <alignment vertical="top"/>
    </xf>
    <xf numFmtId="49" fontId="3" fillId="0" borderId="10" xfId="0" applyNumberFormat="1" applyFont="1" applyBorder="1"/>
    <xf numFmtId="49" fontId="3" fillId="0" borderId="11" xfId="0" applyNumberFormat="1" applyFont="1" applyBorder="1"/>
    <xf numFmtId="49" fontId="3" fillId="0" borderId="5" xfId="0" applyNumberFormat="1" applyFont="1" applyBorder="1"/>
    <xf numFmtId="49" fontId="3" fillId="0" borderId="1" xfId="0" applyNumberFormat="1" applyFont="1" applyBorder="1"/>
    <xf numFmtId="49" fontId="3" fillId="0" borderId="6" xfId="0" applyNumberFormat="1" applyFont="1" applyBorder="1"/>
  </cellXfs>
  <cellStyles count="4">
    <cellStyle name="標準" xfId="0" builtinId="0"/>
    <cellStyle name="標準 2" xfId="3" xr:uid="{58B32563-8EEF-4133-B636-0A0910C83DF5}"/>
    <cellStyle name="標準_詳細設計書_サンプル" xfId="1" xr:uid="{8CA5F590-A093-4729-98A4-B846DFA3A22C}"/>
    <cellStyle name="標準_生産計画ED書" xfId="2" xr:uid="{C903AC39-BAC5-4772-9888-95BD02601F6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6350</xdr:rowOff>
    </xdr:from>
    <xdr:to>
      <xdr:col>44</xdr:col>
      <xdr:colOff>6350</xdr:colOff>
      <xdr:row>7</xdr:row>
      <xdr:rowOff>101600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EE7FDAD7-E404-4E18-B6C3-67F5949E698C}"/>
            </a:ext>
          </a:extLst>
        </xdr:cNvPr>
        <xdr:cNvGrpSpPr>
          <a:grpSpLocks/>
        </xdr:cNvGrpSpPr>
      </xdr:nvGrpSpPr>
      <xdr:grpSpPr bwMode="auto">
        <a:xfrm>
          <a:off x="1451429" y="822779"/>
          <a:ext cx="6537778" cy="231321"/>
          <a:chOff x="1234" y="3654"/>
          <a:chExt cx="9721" cy="360"/>
        </a:xfrm>
      </xdr:grpSpPr>
      <xdr:sp macro="" textlink="">
        <xdr:nvSpPr>
          <xdr:cNvPr id="3" name="Line 2">
            <a:extLst>
              <a:ext uri="{FF2B5EF4-FFF2-40B4-BE49-F238E27FC236}">
                <a16:creationId xmlns:a16="http://schemas.microsoft.com/office/drawing/2014/main" id="{CC4CECBB-EEB5-3D72-2003-6D935C4BF029}"/>
              </a:ext>
            </a:extLst>
          </xdr:cNvPr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" name="Line 3">
            <a:extLst>
              <a:ext uri="{FF2B5EF4-FFF2-40B4-BE49-F238E27FC236}">
                <a16:creationId xmlns:a16="http://schemas.microsoft.com/office/drawing/2014/main" id="{602933FE-3356-81D3-63C2-9554B49C6AB6}"/>
              </a:ext>
            </a:extLst>
          </xdr:cNvPr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4">
            <a:extLst>
              <a:ext uri="{FF2B5EF4-FFF2-40B4-BE49-F238E27FC236}">
                <a16:creationId xmlns:a16="http://schemas.microsoft.com/office/drawing/2014/main" id="{E9F7AF29-4564-184A-3213-AF98EDDCD512}"/>
              </a:ext>
            </a:extLst>
          </xdr:cNvPr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6350</xdr:colOff>
      <xdr:row>23</xdr:row>
      <xdr:rowOff>114300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C4134E21-59C0-4BAD-BA03-BB8CC49AC2D7}"/>
            </a:ext>
          </a:extLst>
        </xdr:cNvPr>
        <xdr:cNvGrpSpPr>
          <a:grpSpLocks/>
        </xdr:cNvGrpSpPr>
      </xdr:nvGrpSpPr>
      <xdr:grpSpPr bwMode="auto">
        <a:xfrm>
          <a:off x="1451429" y="3012621"/>
          <a:ext cx="6537778" cy="231322"/>
          <a:chOff x="1234" y="5634"/>
          <a:chExt cx="9721" cy="360"/>
        </a:xfrm>
      </xdr:grpSpPr>
      <xdr:sp macro="" textlink="">
        <xdr:nvSpPr>
          <xdr:cNvPr id="7" name="Line 6">
            <a:extLst>
              <a:ext uri="{FF2B5EF4-FFF2-40B4-BE49-F238E27FC236}">
                <a16:creationId xmlns:a16="http://schemas.microsoft.com/office/drawing/2014/main" id="{C831E15F-3D71-EEFC-677F-C3DAD8C3994A}"/>
              </a:ext>
            </a:extLst>
          </xdr:cNvPr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7">
            <a:extLst>
              <a:ext uri="{FF2B5EF4-FFF2-40B4-BE49-F238E27FC236}">
                <a16:creationId xmlns:a16="http://schemas.microsoft.com/office/drawing/2014/main" id="{FED5F0A8-46E0-89F0-0520-E4ABBA7875BB}"/>
              </a:ext>
            </a:extLst>
          </xdr:cNvPr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" name="Line 8">
            <a:extLst>
              <a:ext uri="{FF2B5EF4-FFF2-40B4-BE49-F238E27FC236}">
                <a16:creationId xmlns:a16="http://schemas.microsoft.com/office/drawing/2014/main" id="{F958A5C6-8C11-D42D-838B-81D64D85BAF2}"/>
              </a:ext>
            </a:extLst>
          </xdr:cNvPr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</xdr:row>
      <xdr:rowOff>0</xdr:rowOff>
    </xdr:from>
    <xdr:to>
      <xdr:col>32</xdr:col>
      <xdr:colOff>46181</xdr:colOff>
      <xdr:row>21</xdr:row>
      <xdr:rowOff>184788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E9DDA11C-44C5-9F94-E8EA-1465A3A850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157941"/>
          <a:ext cx="6261710" cy="388385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23</xdr:row>
      <xdr:rowOff>1</xdr:rowOff>
    </xdr:from>
    <xdr:to>
      <xdr:col>32</xdr:col>
      <xdr:colOff>172344</xdr:colOff>
      <xdr:row>31</xdr:row>
      <xdr:rowOff>23092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B262C72A-E288-E48C-1B85-4398957599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" y="5251451"/>
          <a:ext cx="6471543" cy="185189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51</xdr:row>
      <xdr:rowOff>0</xdr:rowOff>
    </xdr:from>
    <xdr:to>
      <xdr:col>32</xdr:col>
      <xdr:colOff>150091</xdr:colOff>
      <xdr:row>64</xdr:row>
      <xdr:rowOff>117355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A52DF988-7CC1-86D4-5CD2-2DC53E531B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1664950"/>
          <a:ext cx="6449291" cy="308915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65</xdr:row>
      <xdr:rowOff>8567</xdr:rowOff>
    </xdr:from>
    <xdr:to>
      <xdr:col>32</xdr:col>
      <xdr:colOff>141267</xdr:colOff>
      <xdr:row>74</xdr:row>
      <xdr:rowOff>172357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B13CE3DA-C556-6977-FCCA-D145EE4131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0440710"/>
          <a:ext cx="6527553" cy="220486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77</xdr:row>
      <xdr:rowOff>0</xdr:rowOff>
    </xdr:from>
    <xdr:to>
      <xdr:col>26</xdr:col>
      <xdr:colOff>136072</xdr:colOff>
      <xdr:row>97</xdr:row>
      <xdr:rowOff>77654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B97F63FB-A7A9-785B-0815-84A17A7963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13171714"/>
          <a:ext cx="5324929" cy="461336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99</xdr:row>
      <xdr:rowOff>0</xdr:rowOff>
    </xdr:from>
    <xdr:to>
      <xdr:col>32</xdr:col>
      <xdr:colOff>118208</xdr:colOff>
      <xdr:row>116</xdr:row>
      <xdr:rowOff>63499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5D01F7C3-297D-4E96-B267-C6ACEFE93E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22663150"/>
          <a:ext cx="6417408" cy="3949699"/>
        </a:xfrm>
        <a:prstGeom prst="rect">
          <a:avLst/>
        </a:prstGeom>
      </xdr:spPr>
    </xdr:pic>
    <xdr:clientData/>
  </xdr:twoCellAnchor>
  <xdr:twoCellAnchor>
    <xdr:from>
      <xdr:col>1</xdr:col>
      <xdr:colOff>158750</xdr:colOff>
      <xdr:row>11</xdr:row>
      <xdr:rowOff>12700</xdr:rowOff>
    </xdr:from>
    <xdr:to>
      <xdr:col>12</xdr:col>
      <xdr:colOff>127000</xdr:colOff>
      <xdr:row>13</xdr:row>
      <xdr:rowOff>12700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8A9C6BF3-9CC3-C9EF-DA91-7DF61EBDBB67}"/>
            </a:ext>
          </a:extLst>
        </xdr:cNvPr>
        <xdr:cNvSpPr/>
      </xdr:nvSpPr>
      <xdr:spPr>
        <a:xfrm>
          <a:off x="355600" y="2527300"/>
          <a:ext cx="2133600" cy="45720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 kern="1200"/>
        </a:p>
      </xdr:txBody>
    </xdr:sp>
    <xdr:clientData/>
  </xdr:twoCellAnchor>
  <xdr:twoCellAnchor>
    <xdr:from>
      <xdr:col>22</xdr:col>
      <xdr:colOff>19050</xdr:colOff>
      <xdr:row>11</xdr:row>
      <xdr:rowOff>25400</xdr:rowOff>
    </xdr:from>
    <xdr:to>
      <xdr:col>25</xdr:col>
      <xdr:colOff>158750</xdr:colOff>
      <xdr:row>13</xdr:row>
      <xdr:rowOff>25400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3C2973D4-93E9-4B83-9776-40CB84347E19}"/>
            </a:ext>
          </a:extLst>
        </xdr:cNvPr>
        <xdr:cNvSpPr/>
      </xdr:nvSpPr>
      <xdr:spPr>
        <a:xfrm>
          <a:off x="4349750" y="2540000"/>
          <a:ext cx="730250" cy="45720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 kern="1200"/>
        </a:p>
      </xdr:txBody>
    </xdr:sp>
    <xdr:clientData/>
  </xdr:twoCellAnchor>
  <xdr:twoCellAnchor>
    <xdr:from>
      <xdr:col>2</xdr:col>
      <xdr:colOff>101600</xdr:colOff>
      <xdr:row>13</xdr:row>
      <xdr:rowOff>69850</xdr:rowOff>
    </xdr:from>
    <xdr:to>
      <xdr:col>7</xdr:col>
      <xdr:colOff>31750</xdr:colOff>
      <xdr:row>20</xdr:row>
      <xdr:rowOff>196850</xdr:rowOff>
    </xdr:to>
    <xdr:sp macro="" textlink="">
      <xdr:nvSpPr>
        <xdr:cNvPr id="11" name="正方形/長方形 10">
          <a:extLst>
            <a:ext uri="{FF2B5EF4-FFF2-40B4-BE49-F238E27FC236}">
              <a16:creationId xmlns:a16="http://schemas.microsoft.com/office/drawing/2014/main" id="{F380A4E9-250D-49F1-96E2-6F11D3DF6E75}"/>
            </a:ext>
          </a:extLst>
        </xdr:cNvPr>
        <xdr:cNvSpPr/>
      </xdr:nvSpPr>
      <xdr:spPr>
        <a:xfrm>
          <a:off x="495300" y="3041650"/>
          <a:ext cx="914400" cy="172720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 kern="1200"/>
        </a:p>
      </xdr:txBody>
    </xdr:sp>
    <xdr:clientData/>
  </xdr:twoCellAnchor>
  <xdr:twoCellAnchor>
    <xdr:from>
      <xdr:col>13</xdr:col>
      <xdr:colOff>25400</xdr:colOff>
      <xdr:row>10</xdr:row>
      <xdr:rowOff>209550</xdr:rowOff>
    </xdr:from>
    <xdr:to>
      <xdr:col>15</xdr:col>
      <xdr:colOff>38100</xdr:colOff>
      <xdr:row>12</xdr:row>
      <xdr:rowOff>57150</xdr:rowOff>
    </xdr:to>
    <xdr:sp macro="" textlink="">
      <xdr:nvSpPr>
        <xdr:cNvPr id="12" name="正方形/長方形 11">
          <a:extLst>
            <a:ext uri="{FF2B5EF4-FFF2-40B4-BE49-F238E27FC236}">
              <a16:creationId xmlns:a16="http://schemas.microsoft.com/office/drawing/2014/main" id="{85C75477-3738-F092-088D-3990EAC66B44}"/>
            </a:ext>
          </a:extLst>
        </xdr:cNvPr>
        <xdr:cNvSpPr/>
      </xdr:nvSpPr>
      <xdr:spPr>
        <a:xfrm>
          <a:off x="2584450" y="2495550"/>
          <a:ext cx="406400" cy="3048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 kern="1200"/>
            <a:t>1-1</a:t>
          </a:r>
          <a:endParaRPr kumimoji="1" lang="ja-JP" altLang="en-US" sz="1100" kern="1200"/>
        </a:p>
      </xdr:txBody>
    </xdr:sp>
    <xdr:clientData/>
  </xdr:twoCellAnchor>
  <xdr:twoCellAnchor>
    <xdr:from>
      <xdr:col>26</xdr:col>
      <xdr:colOff>38100</xdr:colOff>
      <xdr:row>11</xdr:row>
      <xdr:rowOff>50800</xdr:rowOff>
    </xdr:from>
    <xdr:to>
      <xdr:col>28</xdr:col>
      <xdr:colOff>50800</xdr:colOff>
      <xdr:row>12</xdr:row>
      <xdr:rowOff>127000</xdr:rowOff>
    </xdr:to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id="{D34A46EB-A1B2-46BB-8508-A04559C17AFF}"/>
            </a:ext>
          </a:extLst>
        </xdr:cNvPr>
        <xdr:cNvSpPr/>
      </xdr:nvSpPr>
      <xdr:spPr>
        <a:xfrm>
          <a:off x="5156200" y="2565400"/>
          <a:ext cx="406400" cy="3048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 kern="1200"/>
            <a:t>1-2</a:t>
          </a:r>
          <a:endParaRPr kumimoji="1" lang="ja-JP" altLang="en-US" sz="1100" kern="1200"/>
        </a:p>
      </xdr:txBody>
    </xdr:sp>
    <xdr:clientData/>
  </xdr:twoCellAnchor>
  <xdr:twoCellAnchor>
    <xdr:from>
      <xdr:col>7</xdr:col>
      <xdr:colOff>152400</xdr:colOff>
      <xdr:row>13</xdr:row>
      <xdr:rowOff>215900</xdr:rowOff>
    </xdr:from>
    <xdr:to>
      <xdr:col>9</xdr:col>
      <xdr:colOff>165100</xdr:colOff>
      <xdr:row>15</xdr:row>
      <xdr:rowOff>63500</xdr:rowOff>
    </xdr:to>
    <xdr:sp macro="" textlink="">
      <xdr:nvSpPr>
        <xdr:cNvPr id="14" name="正方形/長方形 13">
          <a:extLst>
            <a:ext uri="{FF2B5EF4-FFF2-40B4-BE49-F238E27FC236}">
              <a16:creationId xmlns:a16="http://schemas.microsoft.com/office/drawing/2014/main" id="{4ED0E3C0-A6D0-4662-B955-A68E1F433A21}"/>
            </a:ext>
          </a:extLst>
        </xdr:cNvPr>
        <xdr:cNvSpPr/>
      </xdr:nvSpPr>
      <xdr:spPr>
        <a:xfrm>
          <a:off x="1530350" y="3187700"/>
          <a:ext cx="406400" cy="3048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 kern="1200"/>
            <a:t>1-3</a:t>
          </a:r>
          <a:endParaRPr kumimoji="1" lang="ja-JP" altLang="en-US" sz="1100" kern="1200"/>
        </a:p>
      </xdr:txBody>
    </xdr:sp>
    <xdr:clientData/>
  </xdr:twoCellAnchor>
  <xdr:twoCellAnchor>
    <xdr:from>
      <xdr:col>0</xdr:col>
      <xdr:colOff>38100</xdr:colOff>
      <xdr:row>51</xdr:row>
      <xdr:rowOff>12700</xdr:rowOff>
    </xdr:from>
    <xdr:to>
      <xdr:col>7</xdr:col>
      <xdr:colOff>38100</xdr:colOff>
      <xdr:row>64</xdr:row>
      <xdr:rowOff>107950</xdr:rowOff>
    </xdr:to>
    <xdr:sp macro="" textlink="">
      <xdr:nvSpPr>
        <xdr:cNvPr id="15" name="正方形/長方形 14">
          <a:extLst>
            <a:ext uri="{FF2B5EF4-FFF2-40B4-BE49-F238E27FC236}">
              <a16:creationId xmlns:a16="http://schemas.microsoft.com/office/drawing/2014/main" id="{84EE64D4-0B0D-439D-B924-41C80FAEF5B2}"/>
            </a:ext>
          </a:extLst>
        </xdr:cNvPr>
        <xdr:cNvSpPr/>
      </xdr:nvSpPr>
      <xdr:spPr>
        <a:xfrm>
          <a:off x="38100" y="7562850"/>
          <a:ext cx="1377950" cy="306705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 kern="1200"/>
        </a:p>
      </xdr:txBody>
    </xdr:sp>
    <xdr:clientData/>
  </xdr:twoCellAnchor>
  <xdr:twoCellAnchor>
    <xdr:from>
      <xdr:col>0</xdr:col>
      <xdr:colOff>31750</xdr:colOff>
      <xdr:row>23</xdr:row>
      <xdr:rowOff>127000</xdr:rowOff>
    </xdr:from>
    <xdr:to>
      <xdr:col>12</xdr:col>
      <xdr:colOff>127000</xdr:colOff>
      <xdr:row>24</xdr:row>
      <xdr:rowOff>139700</xdr:rowOff>
    </xdr:to>
    <xdr:sp macro="" textlink="">
      <xdr:nvSpPr>
        <xdr:cNvPr id="16" name="正方形/長方形 15">
          <a:extLst>
            <a:ext uri="{FF2B5EF4-FFF2-40B4-BE49-F238E27FC236}">
              <a16:creationId xmlns:a16="http://schemas.microsoft.com/office/drawing/2014/main" id="{635EC8AA-436F-45B1-9359-A03DA187493D}"/>
            </a:ext>
          </a:extLst>
        </xdr:cNvPr>
        <xdr:cNvSpPr/>
      </xdr:nvSpPr>
      <xdr:spPr>
        <a:xfrm>
          <a:off x="31750" y="5378450"/>
          <a:ext cx="2457450" cy="24130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 kern="1200"/>
        </a:p>
      </xdr:txBody>
    </xdr:sp>
    <xdr:clientData/>
  </xdr:twoCellAnchor>
  <xdr:twoCellAnchor>
    <xdr:from>
      <xdr:col>13</xdr:col>
      <xdr:colOff>19050</xdr:colOff>
      <xdr:row>23</xdr:row>
      <xdr:rowOff>44450</xdr:rowOff>
    </xdr:from>
    <xdr:to>
      <xdr:col>15</xdr:col>
      <xdr:colOff>31750</xdr:colOff>
      <xdr:row>24</xdr:row>
      <xdr:rowOff>120650</xdr:rowOff>
    </xdr:to>
    <xdr:sp macro="" textlink="">
      <xdr:nvSpPr>
        <xdr:cNvPr id="17" name="正方形/長方形 16">
          <a:extLst>
            <a:ext uri="{FF2B5EF4-FFF2-40B4-BE49-F238E27FC236}">
              <a16:creationId xmlns:a16="http://schemas.microsoft.com/office/drawing/2014/main" id="{1CACA88A-9CEB-4DC6-A253-4B44904E8908}"/>
            </a:ext>
          </a:extLst>
        </xdr:cNvPr>
        <xdr:cNvSpPr/>
      </xdr:nvSpPr>
      <xdr:spPr>
        <a:xfrm>
          <a:off x="2578100" y="5295900"/>
          <a:ext cx="406400" cy="3048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 kern="1200"/>
            <a:t>1-4</a:t>
          </a:r>
          <a:endParaRPr kumimoji="1" lang="ja-JP" altLang="en-US" sz="1100" kern="1200"/>
        </a:p>
      </xdr:txBody>
    </xdr:sp>
    <xdr:clientData/>
  </xdr:twoCellAnchor>
  <xdr:twoCellAnchor>
    <xdr:from>
      <xdr:col>20</xdr:col>
      <xdr:colOff>6350</xdr:colOff>
      <xdr:row>23</xdr:row>
      <xdr:rowOff>19050</xdr:rowOff>
    </xdr:from>
    <xdr:to>
      <xdr:col>32</xdr:col>
      <xdr:colOff>101600</xdr:colOff>
      <xdr:row>24</xdr:row>
      <xdr:rowOff>31750</xdr:rowOff>
    </xdr:to>
    <xdr:sp macro="" textlink="">
      <xdr:nvSpPr>
        <xdr:cNvPr id="18" name="正方形/長方形 17">
          <a:extLst>
            <a:ext uri="{FF2B5EF4-FFF2-40B4-BE49-F238E27FC236}">
              <a16:creationId xmlns:a16="http://schemas.microsoft.com/office/drawing/2014/main" id="{86511752-4748-457D-9E29-847FF913A002}"/>
            </a:ext>
          </a:extLst>
        </xdr:cNvPr>
        <xdr:cNvSpPr/>
      </xdr:nvSpPr>
      <xdr:spPr>
        <a:xfrm>
          <a:off x="3943350" y="5270500"/>
          <a:ext cx="2457450" cy="24130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 kern="1200"/>
        </a:p>
      </xdr:txBody>
    </xdr:sp>
    <xdr:clientData/>
  </xdr:twoCellAnchor>
  <xdr:twoCellAnchor>
    <xdr:from>
      <xdr:col>30</xdr:col>
      <xdr:colOff>133350</xdr:colOff>
      <xdr:row>24</xdr:row>
      <xdr:rowOff>107950</xdr:rowOff>
    </xdr:from>
    <xdr:to>
      <xdr:col>32</xdr:col>
      <xdr:colOff>146050</xdr:colOff>
      <xdr:row>25</xdr:row>
      <xdr:rowOff>184150</xdr:rowOff>
    </xdr:to>
    <xdr:sp macro="" textlink="">
      <xdr:nvSpPr>
        <xdr:cNvPr id="19" name="正方形/長方形 18">
          <a:extLst>
            <a:ext uri="{FF2B5EF4-FFF2-40B4-BE49-F238E27FC236}">
              <a16:creationId xmlns:a16="http://schemas.microsoft.com/office/drawing/2014/main" id="{0BD9A81F-6FC1-4BE9-86F6-549C28A3E6A8}"/>
            </a:ext>
          </a:extLst>
        </xdr:cNvPr>
        <xdr:cNvSpPr/>
      </xdr:nvSpPr>
      <xdr:spPr>
        <a:xfrm>
          <a:off x="6038850" y="5588000"/>
          <a:ext cx="406400" cy="3048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 kern="1200"/>
            <a:t>1-5</a:t>
          </a:r>
          <a:endParaRPr kumimoji="1" lang="ja-JP" altLang="en-US" sz="1100" kern="1200"/>
        </a:p>
      </xdr:txBody>
    </xdr:sp>
    <xdr:clientData/>
  </xdr:twoCellAnchor>
  <xdr:twoCellAnchor>
    <xdr:from>
      <xdr:col>1</xdr:col>
      <xdr:colOff>152400</xdr:colOff>
      <xdr:row>24</xdr:row>
      <xdr:rowOff>158750</xdr:rowOff>
    </xdr:from>
    <xdr:to>
      <xdr:col>27</xdr:col>
      <xdr:colOff>120650</xdr:colOff>
      <xdr:row>30</xdr:row>
      <xdr:rowOff>222250</xdr:rowOff>
    </xdr:to>
    <xdr:sp macro="" textlink="">
      <xdr:nvSpPr>
        <xdr:cNvPr id="20" name="正方形/長方形 19">
          <a:extLst>
            <a:ext uri="{FF2B5EF4-FFF2-40B4-BE49-F238E27FC236}">
              <a16:creationId xmlns:a16="http://schemas.microsoft.com/office/drawing/2014/main" id="{DFFF56DA-F9A7-4303-A3A1-430AB0912724}"/>
            </a:ext>
          </a:extLst>
        </xdr:cNvPr>
        <xdr:cNvSpPr/>
      </xdr:nvSpPr>
      <xdr:spPr>
        <a:xfrm>
          <a:off x="349250" y="5638800"/>
          <a:ext cx="5086350" cy="143510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 kern="1200"/>
        </a:p>
      </xdr:txBody>
    </xdr:sp>
    <xdr:clientData/>
  </xdr:twoCellAnchor>
  <xdr:twoCellAnchor>
    <xdr:from>
      <xdr:col>28</xdr:col>
      <xdr:colOff>12700</xdr:colOff>
      <xdr:row>26</xdr:row>
      <xdr:rowOff>152400</xdr:rowOff>
    </xdr:from>
    <xdr:to>
      <xdr:col>30</xdr:col>
      <xdr:colOff>25400</xdr:colOff>
      <xdr:row>28</xdr:row>
      <xdr:rowOff>0</xdr:rowOff>
    </xdr:to>
    <xdr:sp macro="" textlink="">
      <xdr:nvSpPr>
        <xdr:cNvPr id="21" name="正方形/長方形 20">
          <a:extLst>
            <a:ext uri="{FF2B5EF4-FFF2-40B4-BE49-F238E27FC236}">
              <a16:creationId xmlns:a16="http://schemas.microsoft.com/office/drawing/2014/main" id="{846C8490-A75A-4DA4-A75B-1632AB5FE702}"/>
            </a:ext>
          </a:extLst>
        </xdr:cNvPr>
        <xdr:cNvSpPr/>
      </xdr:nvSpPr>
      <xdr:spPr>
        <a:xfrm>
          <a:off x="5524500" y="6089650"/>
          <a:ext cx="406400" cy="3048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 kern="1200"/>
            <a:t>1-6</a:t>
          </a:r>
          <a:endParaRPr kumimoji="1" lang="ja-JP" altLang="en-US" sz="1100" kern="1200"/>
        </a:p>
      </xdr:txBody>
    </xdr:sp>
    <xdr:clientData/>
  </xdr:twoCellAnchor>
  <xdr:twoCellAnchor>
    <xdr:from>
      <xdr:col>4</xdr:col>
      <xdr:colOff>95250</xdr:colOff>
      <xdr:row>51</xdr:row>
      <xdr:rowOff>127000</xdr:rowOff>
    </xdr:from>
    <xdr:to>
      <xdr:col>6</xdr:col>
      <xdr:colOff>107950</xdr:colOff>
      <xdr:row>52</xdr:row>
      <xdr:rowOff>203200</xdr:rowOff>
    </xdr:to>
    <xdr:sp macro="" textlink="">
      <xdr:nvSpPr>
        <xdr:cNvPr id="22" name="正方形/長方形 21">
          <a:extLst>
            <a:ext uri="{FF2B5EF4-FFF2-40B4-BE49-F238E27FC236}">
              <a16:creationId xmlns:a16="http://schemas.microsoft.com/office/drawing/2014/main" id="{CAF31ADD-A501-4AFB-B8C3-FBAA9193FE8F}"/>
            </a:ext>
          </a:extLst>
        </xdr:cNvPr>
        <xdr:cNvSpPr/>
      </xdr:nvSpPr>
      <xdr:spPr>
        <a:xfrm>
          <a:off x="882650" y="11791950"/>
          <a:ext cx="406400" cy="3048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 kern="1200"/>
            <a:t>2-1</a:t>
          </a:r>
          <a:endParaRPr kumimoji="1" lang="ja-JP" altLang="en-US" sz="1100" kern="1200"/>
        </a:p>
      </xdr:txBody>
    </xdr:sp>
    <xdr:clientData/>
  </xdr:twoCellAnchor>
  <xdr:twoCellAnchor>
    <xdr:from>
      <xdr:col>7</xdr:col>
      <xdr:colOff>50800</xdr:colOff>
      <xdr:row>51</xdr:row>
      <xdr:rowOff>19050</xdr:rowOff>
    </xdr:from>
    <xdr:to>
      <xdr:col>17</xdr:col>
      <xdr:colOff>158750</xdr:colOff>
      <xdr:row>54</xdr:row>
      <xdr:rowOff>133350</xdr:rowOff>
    </xdr:to>
    <xdr:sp macro="" textlink="">
      <xdr:nvSpPr>
        <xdr:cNvPr id="23" name="正方形/長方形 22">
          <a:extLst>
            <a:ext uri="{FF2B5EF4-FFF2-40B4-BE49-F238E27FC236}">
              <a16:creationId xmlns:a16="http://schemas.microsoft.com/office/drawing/2014/main" id="{E9715CDA-0127-452F-BC24-1014F98DDC24}"/>
            </a:ext>
          </a:extLst>
        </xdr:cNvPr>
        <xdr:cNvSpPr/>
      </xdr:nvSpPr>
      <xdr:spPr>
        <a:xfrm>
          <a:off x="1428750" y="11684000"/>
          <a:ext cx="2076450" cy="80010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 kern="1200"/>
        </a:p>
      </xdr:txBody>
    </xdr:sp>
    <xdr:clientData/>
  </xdr:twoCellAnchor>
  <xdr:twoCellAnchor>
    <xdr:from>
      <xdr:col>18</xdr:col>
      <xdr:colOff>88900</xdr:colOff>
      <xdr:row>52</xdr:row>
      <xdr:rowOff>31750</xdr:rowOff>
    </xdr:from>
    <xdr:to>
      <xdr:col>20</xdr:col>
      <xdr:colOff>101600</xdr:colOff>
      <xdr:row>53</xdr:row>
      <xdr:rowOff>107950</xdr:rowOff>
    </xdr:to>
    <xdr:sp macro="" textlink="">
      <xdr:nvSpPr>
        <xdr:cNvPr id="24" name="正方形/長方形 23">
          <a:extLst>
            <a:ext uri="{FF2B5EF4-FFF2-40B4-BE49-F238E27FC236}">
              <a16:creationId xmlns:a16="http://schemas.microsoft.com/office/drawing/2014/main" id="{9CE1E8C6-7B56-4B21-8360-70214F4A3BBA}"/>
            </a:ext>
          </a:extLst>
        </xdr:cNvPr>
        <xdr:cNvSpPr/>
      </xdr:nvSpPr>
      <xdr:spPr>
        <a:xfrm>
          <a:off x="3632200" y="11925300"/>
          <a:ext cx="406400" cy="3048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 kern="1200"/>
            <a:t>2-2</a:t>
          </a:r>
          <a:endParaRPr kumimoji="1" lang="ja-JP" altLang="en-US" sz="1100" kern="1200"/>
        </a:p>
      </xdr:txBody>
    </xdr:sp>
    <xdr:clientData/>
  </xdr:twoCellAnchor>
  <xdr:twoCellAnchor>
    <xdr:from>
      <xdr:col>0</xdr:col>
      <xdr:colOff>44450</xdr:colOff>
      <xdr:row>65</xdr:row>
      <xdr:rowOff>57150</xdr:rowOff>
    </xdr:from>
    <xdr:to>
      <xdr:col>5</xdr:col>
      <xdr:colOff>158750</xdr:colOff>
      <xdr:row>72</xdr:row>
      <xdr:rowOff>133350</xdr:rowOff>
    </xdr:to>
    <xdr:sp macro="" textlink="">
      <xdr:nvSpPr>
        <xdr:cNvPr id="25" name="正方形/長方形 24">
          <a:extLst>
            <a:ext uri="{FF2B5EF4-FFF2-40B4-BE49-F238E27FC236}">
              <a16:creationId xmlns:a16="http://schemas.microsoft.com/office/drawing/2014/main" id="{7E90F988-F789-4972-8727-9AF69AA72B26}"/>
            </a:ext>
          </a:extLst>
        </xdr:cNvPr>
        <xdr:cNvSpPr/>
      </xdr:nvSpPr>
      <xdr:spPr>
        <a:xfrm>
          <a:off x="44450" y="14922500"/>
          <a:ext cx="1098550" cy="167640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 kern="1200"/>
        </a:p>
      </xdr:txBody>
    </xdr:sp>
    <xdr:clientData/>
  </xdr:twoCellAnchor>
  <xdr:twoCellAnchor>
    <xdr:from>
      <xdr:col>6</xdr:col>
      <xdr:colOff>120650</xdr:colOff>
      <xdr:row>66</xdr:row>
      <xdr:rowOff>82550</xdr:rowOff>
    </xdr:from>
    <xdr:to>
      <xdr:col>8</xdr:col>
      <xdr:colOff>133350</xdr:colOff>
      <xdr:row>67</xdr:row>
      <xdr:rowOff>158750</xdr:rowOff>
    </xdr:to>
    <xdr:sp macro="" textlink="">
      <xdr:nvSpPr>
        <xdr:cNvPr id="26" name="正方形/長方形 25">
          <a:extLst>
            <a:ext uri="{FF2B5EF4-FFF2-40B4-BE49-F238E27FC236}">
              <a16:creationId xmlns:a16="http://schemas.microsoft.com/office/drawing/2014/main" id="{6C337695-4B1C-43B2-8358-03F9E85A8FE7}"/>
            </a:ext>
          </a:extLst>
        </xdr:cNvPr>
        <xdr:cNvSpPr/>
      </xdr:nvSpPr>
      <xdr:spPr>
        <a:xfrm>
          <a:off x="1301750" y="15176500"/>
          <a:ext cx="406400" cy="3048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 kern="1200"/>
            <a:t>2-4</a:t>
          </a:r>
          <a:endParaRPr kumimoji="1" lang="ja-JP" altLang="en-US" sz="1100" kern="1200"/>
        </a:p>
      </xdr:txBody>
    </xdr:sp>
    <xdr:clientData/>
  </xdr:twoCellAnchor>
  <xdr:twoCellAnchor>
    <xdr:from>
      <xdr:col>7</xdr:col>
      <xdr:colOff>69850</xdr:colOff>
      <xdr:row>54</xdr:row>
      <xdr:rowOff>152400</xdr:rowOff>
    </xdr:from>
    <xdr:to>
      <xdr:col>32</xdr:col>
      <xdr:colOff>158750</xdr:colOff>
      <xdr:row>64</xdr:row>
      <xdr:rowOff>95250</xdr:rowOff>
    </xdr:to>
    <xdr:sp macro="" textlink="">
      <xdr:nvSpPr>
        <xdr:cNvPr id="27" name="正方形/長方形 26">
          <a:extLst>
            <a:ext uri="{FF2B5EF4-FFF2-40B4-BE49-F238E27FC236}">
              <a16:creationId xmlns:a16="http://schemas.microsoft.com/office/drawing/2014/main" id="{0EB46E29-2D1A-4E2B-A6D7-24CA5B471B1E}"/>
            </a:ext>
          </a:extLst>
        </xdr:cNvPr>
        <xdr:cNvSpPr/>
      </xdr:nvSpPr>
      <xdr:spPr>
        <a:xfrm>
          <a:off x="1447800" y="12503150"/>
          <a:ext cx="5010150" cy="222885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 kern="1200"/>
        </a:p>
      </xdr:txBody>
    </xdr:sp>
    <xdr:clientData/>
  </xdr:twoCellAnchor>
  <xdr:twoCellAnchor>
    <xdr:from>
      <xdr:col>29</xdr:col>
      <xdr:colOff>50800</xdr:colOff>
      <xdr:row>55</xdr:row>
      <xdr:rowOff>31750</xdr:rowOff>
    </xdr:from>
    <xdr:to>
      <xdr:col>31</xdr:col>
      <xdr:colOff>63500</xdr:colOff>
      <xdr:row>56</xdr:row>
      <xdr:rowOff>107950</xdr:rowOff>
    </xdr:to>
    <xdr:sp macro="" textlink="">
      <xdr:nvSpPr>
        <xdr:cNvPr id="28" name="正方形/長方形 27">
          <a:extLst>
            <a:ext uri="{FF2B5EF4-FFF2-40B4-BE49-F238E27FC236}">
              <a16:creationId xmlns:a16="http://schemas.microsoft.com/office/drawing/2014/main" id="{E7587274-926E-4B7F-99C5-7B46BA36CFFC}"/>
            </a:ext>
          </a:extLst>
        </xdr:cNvPr>
        <xdr:cNvSpPr/>
      </xdr:nvSpPr>
      <xdr:spPr>
        <a:xfrm>
          <a:off x="5759450" y="12611100"/>
          <a:ext cx="406400" cy="3048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 kern="1200"/>
            <a:t>2-3</a:t>
          </a:r>
          <a:endParaRPr kumimoji="1" lang="ja-JP" altLang="en-US" sz="1100" kern="1200"/>
        </a:p>
      </xdr:txBody>
    </xdr:sp>
    <xdr:clientData/>
  </xdr:twoCellAnchor>
  <xdr:twoCellAnchor>
    <xdr:from>
      <xdr:col>1</xdr:col>
      <xdr:colOff>95250</xdr:colOff>
      <xdr:row>84</xdr:row>
      <xdr:rowOff>146050</xdr:rowOff>
    </xdr:from>
    <xdr:to>
      <xdr:col>6</xdr:col>
      <xdr:colOff>0</xdr:colOff>
      <xdr:row>85</xdr:row>
      <xdr:rowOff>215900</xdr:rowOff>
    </xdr:to>
    <xdr:sp macro="" textlink="">
      <xdr:nvSpPr>
        <xdr:cNvPr id="29" name="正方形/長方形 28">
          <a:extLst>
            <a:ext uri="{FF2B5EF4-FFF2-40B4-BE49-F238E27FC236}">
              <a16:creationId xmlns:a16="http://schemas.microsoft.com/office/drawing/2014/main" id="{5722F530-1D95-4B82-8C16-D337E53AF429}"/>
            </a:ext>
          </a:extLst>
        </xdr:cNvPr>
        <xdr:cNvSpPr/>
      </xdr:nvSpPr>
      <xdr:spPr>
        <a:xfrm>
          <a:off x="292100" y="19367500"/>
          <a:ext cx="889000" cy="29845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 kern="1200"/>
        </a:p>
      </xdr:txBody>
    </xdr:sp>
    <xdr:clientData/>
  </xdr:twoCellAnchor>
  <xdr:twoCellAnchor>
    <xdr:from>
      <xdr:col>1</xdr:col>
      <xdr:colOff>82550</xdr:colOff>
      <xdr:row>86</xdr:row>
      <xdr:rowOff>0</xdr:rowOff>
    </xdr:from>
    <xdr:to>
      <xdr:col>6</xdr:col>
      <xdr:colOff>44450</xdr:colOff>
      <xdr:row>93</xdr:row>
      <xdr:rowOff>146050</xdr:rowOff>
    </xdr:to>
    <xdr:sp macro="" textlink="">
      <xdr:nvSpPr>
        <xdr:cNvPr id="30" name="正方形/長方形 29">
          <a:extLst>
            <a:ext uri="{FF2B5EF4-FFF2-40B4-BE49-F238E27FC236}">
              <a16:creationId xmlns:a16="http://schemas.microsoft.com/office/drawing/2014/main" id="{FC5032C0-3105-4800-AC80-952EDB33F651}"/>
            </a:ext>
          </a:extLst>
        </xdr:cNvPr>
        <xdr:cNvSpPr/>
      </xdr:nvSpPr>
      <xdr:spPr>
        <a:xfrm>
          <a:off x="279400" y="19678650"/>
          <a:ext cx="946150" cy="174625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 kern="1200"/>
        </a:p>
      </xdr:txBody>
    </xdr:sp>
    <xdr:clientData/>
  </xdr:twoCellAnchor>
  <xdr:twoCellAnchor>
    <xdr:from>
      <xdr:col>6</xdr:col>
      <xdr:colOff>171450</xdr:colOff>
      <xdr:row>84</xdr:row>
      <xdr:rowOff>152400</xdr:rowOff>
    </xdr:from>
    <xdr:to>
      <xdr:col>12</xdr:col>
      <xdr:colOff>76200</xdr:colOff>
      <xdr:row>87</xdr:row>
      <xdr:rowOff>95250</xdr:rowOff>
    </xdr:to>
    <xdr:sp macro="" textlink="">
      <xdr:nvSpPr>
        <xdr:cNvPr id="31" name="正方形/長方形 30">
          <a:extLst>
            <a:ext uri="{FF2B5EF4-FFF2-40B4-BE49-F238E27FC236}">
              <a16:creationId xmlns:a16="http://schemas.microsoft.com/office/drawing/2014/main" id="{DEE0097C-8872-4F25-B569-DC35FBB0FB16}"/>
            </a:ext>
          </a:extLst>
        </xdr:cNvPr>
        <xdr:cNvSpPr/>
      </xdr:nvSpPr>
      <xdr:spPr>
        <a:xfrm>
          <a:off x="1352550" y="19373850"/>
          <a:ext cx="1085850" cy="62865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 kern="1200"/>
        </a:p>
      </xdr:txBody>
    </xdr:sp>
    <xdr:clientData/>
  </xdr:twoCellAnchor>
  <xdr:twoCellAnchor>
    <xdr:from>
      <xdr:col>2</xdr:col>
      <xdr:colOff>184150</xdr:colOff>
      <xdr:row>82</xdr:row>
      <xdr:rowOff>215900</xdr:rowOff>
    </xdr:from>
    <xdr:to>
      <xdr:col>5</xdr:col>
      <xdr:colOff>0</xdr:colOff>
      <xdr:row>84</xdr:row>
      <xdr:rowOff>63500</xdr:rowOff>
    </xdr:to>
    <xdr:sp macro="" textlink="">
      <xdr:nvSpPr>
        <xdr:cNvPr id="32" name="正方形/長方形 31">
          <a:extLst>
            <a:ext uri="{FF2B5EF4-FFF2-40B4-BE49-F238E27FC236}">
              <a16:creationId xmlns:a16="http://schemas.microsoft.com/office/drawing/2014/main" id="{9CA5150B-5C5A-4C12-BBE4-91DFD4255EF2}"/>
            </a:ext>
          </a:extLst>
        </xdr:cNvPr>
        <xdr:cNvSpPr/>
      </xdr:nvSpPr>
      <xdr:spPr>
        <a:xfrm>
          <a:off x="577850" y="18980150"/>
          <a:ext cx="406400" cy="3048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 kern="1200"/>
            <a:t>3-1</a:t>
          </a:r>
          <a:endParaRPr kumimoji="1" lang="ja-JP" altLang="en-US" sz="1100" kern="1200"/>
        </a:p>
      </xdr:txBody>
    </xdr:sp>
    <xdr:clientData/>
  </xdr:twoCellAnchor>
  <xdr:twoCellAnchor>
    <xdr:from>
      <xdr:col>7</xdr:col>
      <xdr:colOff>152400</xdr:colOff>
      <xdr:row>82</xdr:row>
      <xdr:rowOff>209550</xdr:rowOff>
    </xdr:from>
    <xdr:to>
      <xdr:col>9</xdr:col>
      <xdr:colOff>165100</xdr:colOff>
      <xdr:row>84</xdr:row>
      <xdr:rowOff>57150</xdr:rowOff>
    </xdr:to>
    <xdr:sp macro="" textlink="">
      <xdr:nvSpPr>
        <xdr:cNvPr id="33" name="正方形/長方形 32">
          <a:extLst>
            <a:ext uri="{FF2B5EF4-FFF2-40B4-BE49-F238E27FC236}">
              <a16:creationId xmlns:a16="http://schemas.microsoft.com/office/drawing/2014/main" id="{997F7CDA-6812-4E0E-B90A-4ED58FE53321}"/>
            </a:ext>
          </a:extLst>
        </xdr:cNvPr>
        <xdr:cNvSpPr/>
      </xdr:nvSpPr>
      <xdr:spPr>
        <a:xfrm>
          <a:off x="1530350" y="18973800"/>
          <a:ext cx="406400" cy="3048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 kern="1200"/>
            <a:t>3-2</a:t>
          </a:r>
          <a:endParaRPr kumimoji="1" lang="ja-JP" altLang="en-US" sz="1100" kern="1200"/>
        </a:p>
      </xdr:txBody>
    </xdr:sp>
    <xdr:clientData/>
  </xdr:twoCellAnchor>
  <xdr:twoCellAnchor>
    <xdr:from>
      <xdr:col>6</xdr:col>
      <xdr:colOff>114300</xdr:colOff>
      <xdr:row>88</xdr:row>
      <xdr:rowOff>158750</xdr:rowOff>
    </xdr:from>
    <xdr:to>
      <xdr:col>8</xdr:col>
      <xdr:colOff>127000</xdr:colOff>
      <xdr:row>90</xdr:row>
      <xdr:rowOff>6350</xdr:rowOff>
    </xdr:to>
    <xdr:sp macro="" textlink="">
      <xdr:nvSpPr>
        <xdr:cNvPr id="34" name="正方形/長方形 33">
          <a:extLst>
            <a:ext uri="{FF2B5EF4-FFF2-40B4-BE49-F238E27FC236}">
              <a16:creationId xmlns:a16="http://schemas.microsoft.com/office/drawing/2014/main" id="{BF4D4F6B-EFC2-40E7-880A-A67526EC7745}"/>
            </a:ext>
          </a:extLst>
        </xdr:cNvPr>
        <xdr:cNvSpPr/>
      </xdr:nvSpPr>
      <xdr:spPr>
        <a:xfrm>
          <a:off x="1295400" y="20294600"/>
          <a:ext cx="406400" cy="3048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 kern="1200"/>
            <a:t>3-2</a:t>
          </a:r>
          <a:endParaRPr kumimoji="1" lang="ja-JP" altLang="en-US" sz="1100" kern="1200"/>
        </a:p>
      </xdr:txBody>
    </xdr:sp>
    <xdr:clientData/>
  </xdr:twoCellAnchor>
  <xdr:twoCellAnchor>
    <xdr:from>
      <xdr:col>19</xdr:col>
      <xdr:colOff>12700</xdr:colOff>
      <xdr:row>106</xdr:row>
      <xdr:rowOff>12700</xdr:rowOff>
    </xdr:from>
    <xdr:to>
      <xdr:col>21</xdr:col>
      <xdr:colOff>57150</xdr:colOff>
      <xdr:row>106</xdr:row>
      <xdr:rowOff>177800</xdr:rowOff>
    </xdr:to>
    <xdr:sp macro="" textlink="">
      <xdr:nvSpPr>
        <xdr:cNvPr id="35" name="正方形/長方形 34">
          <a:extLst>
            <a:ext uri="{FF2B5EF4-FFF2-40B4-BE49-F238E27FC236}">
              <a16:creationId xmlns:a16="http://schemas.microsoft.com/office/drawing/2014/main" id="{477C3AAF-B333-42D6-8345-1873697300C6}"/>
            </a:ext>
          </a:extLst>
        </xdr:cNvPr>
        <xdr:cNvSpPr/>
      </xdr:nvSpPr>
      <xdr:spPr>
        <a:xfrm>
          <a:off x="3752850" y="24276050"/>
          <a:ext cx="438150" cy="16510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 kern="1200"/>
        </a:p>
      </xdr:txBody>
    </xdr:sp>
    <xdr:clientData/>
  </xdr:twoCellAnchor>
  <xdr:twoCellAnchor>
    <xdr:from>
      <xdr:col>18</xdr:col>
      <xdr:colOff>139700</xdr:colOff>
      <xdr:row>104</xdr:row>
      <xdr:rowOff>95250</xdr:rowOff>
    </xdr:from>
    <xdr:to>
      <xdr:col>20</xdr:col>
      <xdr:colOff>152400</xdr:colOff>
      <xdr:row>105</xdr:row>
      <xdr:rowOff>171450</xdr:rowOff>
    </xdr:to>
    <xdr:sp macro="" textlink="">
      <xdr:nvSpPr>
        <xdr:cNvPr id="36" name="正方形/長方形 35">
          <a:extLst>
            <a:ext uri="{FF2B5EF4-FFF2-40B4-BE49-F238E27FC236}">
              <a16:creationId xmlns:a16="http://schemas.microsoft.com/office/drawing/2014/main" id="{C342F131-92EB-4D9D-90E7-4CF312A40466}"/>
            </a:ext>
          </a:extLst>
        </xdr:cNvPr>
        <xdr:cNvSpPr/>
      </xdr:nvSpPr>
      <xdr:spPr>
        <a:xfrm>
          <a:off x="3683000" y="23901400"/>
          <a:ext cx="406400" cy="3048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 kern="1200"/>
            <a:t>4-1</a:t>
          </a:r>
          <a:endParaRPr kumimoji="1" lang="ja-JP" altLang="en-US" sz="1100" kern="1200"/>
        </a:p>
      </xdr:txBody>
    </xdr:sp>
    <xdr:clientData/>
  </xdr:twoCellAnchor>
  <xdr:twoCellAnchor>
    <xdr:from>
      <xdr:col>27</xdr:col>
      <xdr:colOff>57150</xdr:colOff>
      <xdr:row>105</xdr:row>
      <xdr:rowOff>196850</xdr:rowOff>
    </xdr:from>
    <xdr:to>
      <xdr:col>31</xdr:col>
      <xdr:colOff>114300</xdr:colOff>
      <xdr:row>107</xdr:row>
      <xdr:rowOff>88900</xdr:rowOff>
    </xdr:to>
    <xdr:sp macro="" textlink="">
      <xdr:nvSpPr>
        <xdr:cNvPr id="37" name="正方形/長方形 36">
          <a:extLst>
            <a:ext uri="{FF2B5EF4-FFF2-40B4-BE49-F238E27FC236}">
              <a16:creationId xmlns:a16="http://schemas.microsoft.com/office/drawing/2014/main" id="{91E2D395-81A4-4C77-AFE5-92F45E1BE1CE}"/>
            </a:ext>
          </a:extLst>
        </xdr:cNvPr>
        <xdr:cNvSpPr/>
      </xdr:nvSpPr>
      <xdr:spPr>
        <a:xfrm>
          <a:off x="5372100" y="24231600"/>
          <a:ext cx="844550" cy="34925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 kern="1200"/>
        </a:p>
      </xdr:txBody>
    </xdr:sp>
    <xdr:clientData/>
  </xdr:twoCellAnchor>
  <xdr:twoCellAnchor>
    <xdr:from>
      <xdr:col>26</xdr:col>
      <xdr:colOff>19050</xdr:colOff>
      <xdr:row>104</xdr:row>
      <xdr:rowOff>76200</xdr:rowOff>
    </xdr:from>
    <xdr:to>
      <xdr:col>28</xdr:col>
      <xdr:colOff>31750</xdr:colOff>
      <xdr:row>105</xdr:row>
      <xdr:rowOff>152400</xdr:rowOff>
    </xdr:to>
    <xdr:sp macro="" textlink="">
      <xdr:nvSpPr>
        <xdr:cNvPr id="38" name="正方形/長方形 37">
          <a:extLst>
            <a:ext uri="{FF2B5EF4-FFF2-40B4-BE49-F238E27FC236}">
              <a16:creationId xmlns:a16="http://schemas.microsoft.com/office/drawing/2014/main" id="{451F23DA-91D1-49A5-9E08-620D9C455736}"/>
            </a:ext>
          </a:extLst>
        </xdr:cNvPr>
        <xdr:cNvSpPr/>
      </xdr:nvSpPr>
      <xdr:spPr>
        <a:xfrm>
          <a:off x="5137150" y="23882350"/>
          <a:ext cx="406400" cy="3048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 kern="1200"/>
            <a:t>4-2</a:t>
          </a:r>
          <a:endParaRPr kumimoji="1" lang="ja-JP" altLang="en-US" sz="1100" kern="1200"/>
        </a:p>
      </xdr:txBody>
    </xdr:sp>
    <xdr:clientData/>
  </xdr:twoCellAnchor>
  <xdr:twoCellAnchor>
    <xdr:from>
      <xdr:col>5</xdr:col>
      <xdr:colOff>165100</xdr:colOff>
      <xdr:row>106</xdr:row>
      <xdr:rowOff>171450</xdr:rowOff>
    </xdr:from>
    <xdr:to>
      <xdr:col>21</xdr:col>
      <xdr:colOff>76200</xdr:colOff>
      <xdr:row>115</xdr:row>
      <xdr:rowOff>120650</xdr:rowOff>
    </xdr:to>
    <xdr:sp macro="" textlink="">
      <xdr:nvSpPr>
        <xdr:cNvPr id="39" name="正方形/長方形 38">
          <a:extLst>
            <a:ext uri="{FF2B5EF4-FFF2-40B4-BE49-F238E27FC236}">
              <a16:creationId xmlns:a16="http://schemas.microsoft.com/office/drawing/2014/main" id="{9BF4DC20-152A-4323-8CFD-4252E48D7BBC}"/>
            </a:ext>
          </a:extLst>
        </xdr:cNvPr>
        <xdr:cNvSpPr/>
      </xdr:nvSpPr>
      <xdr:spPr>
        <a:xfrm>
          <a:off x="1149350" y="24434800"/>
          <a:ext cx="3060700" cy="200660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 kern="1200"/>
        </a:p>
      </xdr:txBody>
    </xdr:sp>
    <xdr:clientData/>
  </xdr:twoCellAnchor>
  <xdr:twoCellAnchor>
    <xdr:from>
      <xdr:col>4</xdr:col>
      <xdr:colOff>127000</xdr:colOff>
      <xdr:row>105</xdr:row>
      <xdr:rowOff>50800</xdr:rowOff>
    </xdr:from>
    <xdr:to>
      <xdr:col>6</xdr:col>
      <xdr:colOff>139700</xdr:colOff>
      <xdr:row>106</xdr:row>
      <xdr:rowOff>127000</xdr:rowOff>
    </xdr:to>
    <xdr:sp macro="" textlink="">
      <xdr:nvSpPr>
        <xdr:cNvPr id="40" name="正方形/長方形 39">
          <a:extLst>
            <a:ext uri="{FF2B5EF4-FFF2-40B4-BE49-F238E27FC236}">
              <a16:creationId xmlns:a16="http://schemas.microsoft.com/office/drawing/2014/main" id="{E27A772F-EB8E-4618-A0E3-F54EF0435081}"/>
            </a:ext>
          </a:extLst>
        </xdr:cNvPr>
        <xdr:cNvSpPr/>
      </xdr:nvSpPr>
      <xdr:spPr>
        <a:xfrm>
          <a:off x="914400" y="24085550"/>
          <a:ext cx="406400" cy="3048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 kern="1200"/>
            <a:t>4-3</a:t>
          </a:r>
          <a:endParaRPr kumimoji="1" lang="ja-JP" altLang="en-US" sz="1100" kern="12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4</xdr:row>
      <xdr:rowOff>99786</xdr:rowOff>
    </xdr:from>
    <xdr:to>
      <xdr:col>13</xdr:col>
      <xdr:colOff>54055</xdr:colOff>
      <xdr:row>10</xdr:row>
      <xdr:rowOff>70650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ECC24FE1-0ED1-42FD-864E-F76263BA2D43}"/>
            </a:ext>
          </a:extLst>
        </xdr:cNvPr>
        <xdr:cNvSpPr/>
      </xdr:nvSpPr>
      <xdr:spPr>
        <a:xfrm>
          <a:off x="152400" y="798286"/>
          <a:ext cx="2295605" cy="694764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 kern="1200"/>
            <a:t>スマホアプリ</a:t>
          </a:r>
          <a:endParaRPr kumimoji="1" lang="en-US" altLang="ja-JP" sz="1100" kern="1200"/>
        </a:p>
        <a:p>
          <a:pPr algn="l"/>
          <a:r>
            <a:rPr kumimoji="1" lang="ja-JP" altLang="en-US" sz="1100" kern="1200"/>
            <a:t>（ハウスメーカー様作成アプリ）</a:t>
          </a:r>
        </a:p>
      </xdr:txBody>
    </xdr:sp>
    <xdr:clientData/>
  </xdr:twoCellAnchor>
  <xdr:twoCellAnchor>
    <xdr:from>
      <xdr:col>21</xdr:col>
      <xdr:colOff>160884</xdr:colOff>
      <xdr:row>4</xdr:row>
      <xdr:rowOff>99786</xdr:rowOff>
    </xdr:from>
    <xdr:to>
      <xdr:col>26</xdr:col>
      <xdr:colOff>80576</xdr:colOff>
      <xdr:row>10</xdr:row>
      <xdr:rowOff>70649</xdr:rowOff>
    </xdr:to>
    <xdr:sp macro="" textlink="">
      <xdr:nvSpPr>
        <xdr:cNvPr id="9" name="フローチャート: 書類 8">
          <a:extLst>
            <a:ext uri="{FF2B5EF4-FFF2-40B4-BE49-F238E27FC236}">
              <a16:creationId xmlns:a16="http://schemas.microsoft.com/office/drawing/2014/main" id="{5BF279A3-3CB7-4A30-AEAB-93F01E97F1DE}"/>
            </a:ext>
          </a:extLst>
        </xdr:cNvPr>
        <xdr:cNvSpPr/>
      </xdr:nvSpPr>
      <xdr:spPr>
        <a:xfrm>
          <a:off x="4028034" y="798286"/>
          <a:ext cx="840442" cy="694763"/>
        </a:xfrm>
        <a:prstGeom prst="flowChartDocument">
          <a:avLst/>
        </a:prstGeom>
        <a:solidFill>
          <a:srgbClr val="FFFF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 kern="1200">
              <a:solidFill>
                <a:sysClr val="windowText" lastClr="000000"/>
              </a:solidFill>
            </a:rPr>
            <a:t>CSV</a:t>
          </a:r>
          <a:endParaRPr kumimoji="1" lang="ja-JP" altLang="en-US" sz="1100" kern="12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54055</xdr:colOff>
      <xdr:row>7</xdr:row>
      <xdr:rowOff>85218</xdr:rowOff>
    </xdr:from>
    <xdr:to>
      <xdr:col>21</xdr:col>
      <xdr:colOff>160884</xdr:colOff>
      <xdr:row>7</xdr:row>
      <xdr:rowOff>85218</xdr:rowOff>
    </xdr:to>
    <xdr:cxnSp macro="">
      <xdr:nvCxnSpPr>
        <xdr:cNvPr id="10" name="直線矢印コネクタ 9">
          <a:extLst>
            <a:ext uri="{FF2B5EF4-FFF2-40B4-BE49-F238E27FC236}">
              <a16:creationId xmlns:a16="http://schemas.microsoft.com/office/drawing/2014/main" id="{001EFA71-6FFA-497C-B840-252828B05853}"/>
            </a:ext>
          </a:extLst>
        </xdr:cNvPr>
        <xdr:cNvCxnSpPr>
          <a:stCxn id="8" idx="3"/>
          <a:endCxn id="9" idx="1"/>
        </xdr:cNvCxnSpPr>
      </xdr:nvCxnSpPr>
      <xdr:spPr>
        <a:xfrm>
          <a:off x="2448005" y="1145668"/>
          <a:ext cx="1580029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47705</xdr:colOff>
      <xdr:row>4</xdr:row>
      <xdr:rowOff>63500</xdr:rowOff>
    </xdr:from>
    <xdr:to>
      <xdr:col>48</xdr:col>
      <xdr:colOff>162645</xdr:colOff>
      <xdr:row>10</xdr:row>
      <xdr:rowOff>70650</xdr:rowOff>
    </xdr:to>
    <xdr:sp macro="" textlink="">
      <xdr:nvSpPr>
        <xdr:cNvPr id="11" name="正方形/長方形 10">
          <a:extLst>
            <a:ext uri="{FF2B5EF4-FFF2-40B4-BE49-F238E27FC236}">
              <a16:creationId xmlns:a16="http://schemas.microsoft.com/office/drawing/2014/main" id="{62386B5B-65AC-42FC-AA49-5F7EBB813033}"/>
            </a:ext>
          </a:extLst>
        </xdr:cNvPr>
        <xdr:cNvSpPr/>
      </xdr:nvSpPr>
      <xdr:spPr>
        <a:xfrm>
          <a:off x="7782005" y="762000"/>
          <a:ext cx="1219840" cy="73105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 kern="1200"/>
            <a:t>太陽光発電</a:t>
          </a:r>
          <a:r>
            <a:rPr kumimoji="1" lang="en-US" altLang="ja-JP" sz="1100" kern="1200"/>
            <a:t>.xlsm</a:t>
          </a:r>
          <a:endParaRPr kumimoji="1" lang="ja-JP" altLang="en-US" sz="1100" kern="1200"/>
        </a:p>
      </xdr:txBody>
    </xdr:sp>
    <xdr:clientData/>
  </xdr:twoCellAnchor>
  <xdr:twoCellAnchor>
    <xdr:from>
      <xdr:col>26</xdr:col>
      <xdr:colOff>80576</xdr:colOff>
      <xdr:row>7</xdr:row>
      <xdr:rowOff>67075</xdr:rowOff>
    </xdr:from>
    <xdr:to>
      <xdr:col>42</xdr:col>
      <xdr:colOff>47705</xdr:colOff>
      <xdr:row>7</xdr:row>
      <xdr:rowOff>85218</xdr:rowOff>
    </xdr:to>
    <xdr:cxnSp macro="">
      <xdr:nvCxnSpPr>
        <xdr:cNvPr id="12" name="直線矢印コネクタ 11">
          <a:extLst>
            <a:ext uri="{FF2B5EF4-FFF2-40B4-BE49-F238E27FC236}">
              <a16:creationId xmlns:a16="http://schemas.microsoft.com/office/drawing/2014/main" id="{2BA3A721-5260-440C-8FCC-504644A72F5B}"/>
            </a:ext>
          </a:extLst>
        </xdr:cNvPr>
        <xdr:cNvCxnSpPr>
          <a:stCxn id="9" idx="3"/>
          <a:endCxn id="11" idx="1"/>
        </xdr:cNvCxnSpPr>
      </xdr:nvCxnSpPr>
      <xdr:spPr>
        <a:xfrm flipV="1">
          <a:off x="4868476" y="1127525"/>
          <a:ext cx="2913529" cy="18143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Z48"/>
  <sheetViews>
    <sheetView showGridLines="0" tabSelected="1" zoomScale="70" zoomScaleNormal="70" workbookViewId="0"/>
  </sheetViews>
  <sheetFormatPr defaultColWidth="2.4140625" defaultRowHeight="9.5"/>
  <cols>
    <col min="1" max="16384" width="2.4140625" style="4"/>
  </cols>
  <sheetData>
    <row r="1" spans="1:52" ht="10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3"/>
    </row>
    <row r="2" spans="1:52" ht="10.5" customHeight="1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7"/>
    </row>
    <row r="3" spans="1:52" ht="10.5" customHeight="1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7"/>
    </row>
    <row r="4" spans="1:52" ht="10.5" customHeight="1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7"/>
    </row>
    <row r="5" spans="1:52" ht="10.5" customHeight="1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7"/>
    </row>
    <row r="6" spans="1:52" ht="10.5" customHeight="1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7"/>
    </row>
    <row r="7" spans="1:52" ht="10.5" customHeight="1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7"/>
    </row>
    <row r="8" spans="1:52" ht="10.5" customHeight="1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7"/>
    </row>
    <row r="9" spans="1:52" ht="10.5" customHeight="1">
      <c r="A9" s="8"/>
      <c r="B9" s="9"/>
      <c r="C9" s="9"/>
      <c r="D9" s="9"/>
      <c r="E9" s="9"/>
      <c r="F9" s="9"/>
      <c r="G9" s="9"/>
      <c r="H9" s="9"/>
      <c r="I9" s="17" t="s">
        <v>12</v>
      </c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9"/>
      <c r="AS9" s="9"/>
      <c r="AT9" s="9"/>
      <c r="AU9" s="9"/>
      <c r="AV9" s="9"/>
      <c r="AW9" s="9"/>
      <c r="AX9" s="9"/>
      <c r="AY9" s="9"/>
      <c r="AZ9" s="10"/>
    </row>
    <row r="10" spans="1:52" ht="10.5" customHeight="1">
      <c r="A10" s="8"/>
      <c r="B10" s="9"/>
      <c r="C10" s="9"/>
      <c r="D10" s="9"/>
      <c r="E10" s="9"/>
      <c r="F10" s="9"/>
      <c r="G10" s="9"/>
      <c r="H10" s="9"/>
      <c r="I10" s="20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2"/>
      <c r="AS10" s="9"/>
      <c r="AT10" s="9"/>
      <c r="AU10" s="9"/>
      <c r="AV10" s="9"/>
      <c r="AW10" s="9"/>
      <c r="AX10" s="9"/>
      <c r="AY10" s="9"/>
      <c r="AZ10" s="10"/>
    </row>
    <row r="11" spans="1:52" ht="10.5" customHeight="1">
      <c r="A11" s="8"/>
      <c r="B11" s="9"/>
      <c r="C11" s="9"/>
      <c r="D11" s="9"/>
      <c r="E11" s="9"/>
      <c r="F11" s="9"/>
      <c r="G11" s="9"/>
      <c r="H11" s="9"/>
      <c r="I11" s="20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2"/>
      <c r="AS11" s="9"/>
      <c r="AT11" s="9"/>
      <c r="AU11" s="9"/>
      <c r="AV11" s="9"/>
      <c r="AW11" s="9"/>
      <c r="AX11" s="9"/>
      <c r="AY11" s="9"/>
      <c r="AZ11" s="10"/>
    </row>
    <row r="12" spans="1:52" ht="10.5" customHeight="1">
      <c r="A12" s="8"/>
      <c r="B12" s="9"/>
      <c r="C12" s="9"/>
      <c r="D12" s="9"/>
      <c r="E12" s="9"/>
      <c r="F12" s="9"/>
      <c r="G12" s="9"/>
      <c r="H12" s="9"/>
      <c r="I12" s="20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2"/>
      <c r="AS12" s="9"/>
      <c r="AT12" s="9"/>
      <c r="AU12" s="9"/>
      <c r="AV12" s="9"/>
      <c r="AW12" s="9"/>
      <c r="AX12" s="9"/>
      <c r="AY12" s="9"/>
      <c r="AZ12" s="10"/>
    </row>
    <row r="13" spans="1:52" ht="10.5" customHeight="1">
      <c r="A13" s="8"/>
      <c r="B13" s="9"/>
      <c r="C13" s="9"/>
      <c r="D13" s="9"/>
      <c r="E13" s="9"/>
      <c r="F13" s="9"/>
      <c r="G13" s="9"/>
      <c r="H13" s="9"/>
      <c r="I13" s="20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2"/>
      <c r="AS13" s="9"/>
      <c r="AT13" s="9"/>
      <c r="AU13" s="9"/>
      <c r="AV13" s="9"/>
      <c r="AW13" s="9"/>
      <c r="AX13" s="9"/>
      <c r="AY13" s="9"/>
      <c r="AZ13" s="10"/>
    </row>
    <row r="14" spans="1:52" ht="10.5" customHeight="1">
      <c r="A14" s="8"/>
      <c r="B14" s="9"/>
      <c r="C14" s="9"/>
      <c r="D14" s="9"/>
      <c r="E14" s="9"/>
      <c r="F14" s="9"/>
      <c r="G14" s="9"/>
      <c r="H14" s="9"/>
      <c r="I14" s="20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2"/>
      <c r="AS14" s="9"/>
      <c r="AT14" s="9"/>
      <c r="AU14" s="9"/>
      <c r="AV14" s="9"/>
      <c r="AW14" s="9"/>
      <c r="AX14" s="9"/>
      <c r="AY14" s="9"/>
      <c r="AZ14" s="10"/>
    </row>
    <row r="15" spans="1:52" ht="10.5" customHeight="1">
      <c r="A15" s="8"/>
      <c r="B15" s="9"/>
      <c r="C15" s="9"/>
      <c r="D15" s="9"/>
      <c r="E15" s="9"/>
      <c r="F15" s="9"/>
      <c r="G15" s="9"/>
      <c r="H15" s="9"/>
      <c r="I15" s="20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2"/>
      <c r="AS15" s="9"/>
      <c r="AT15" s="9"/>
      <c r="AU15" s="9"/>
      <c r="AV15" s="9"/>
      <c r="AW15" s="9"/>
      <c r="AX15" s="9"/>
      <c r="AY15" s="9"/>
      <c r="AZ15" s="10"/>
    </row>
    <row r="16" spans="1:52" ht="10.5" customHeight="1">
      <c r="A16" s="8"/>
      <c r="B16" s="9"/>
      <c r="C16" s="9"/>
      <c r="D16" s="9"/>
      <c r="E16" s="9"/>
      <c r="F16" s="9"/>
      <c r="G16" s="9"/>
      <c r="H16" s="9"/>
      <c r="I16" s="20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2"/>
      <c r="AS16" s="9"/>
      <c r="AT16" s="9"/>
      <c r="AU16" s="9"/>
      <c r="AV16" s="9"/>
      <c r="AW16" s="9"/>
      <c r="AX16" s="9"/>
      <c r="AY16" s="9"/>
      <c r="AZ16" s="10"/>
    </row>
    <row r="17" spans="1:52" ht="10.5" customHeight="1">
      <c r="A17" s="8"/>
      <c r="B17" s="9"/>
      <c r="C17" s="9"/>
      <c r="D17" s="9"/>
      <c r="E17" s="9"/>
      <c r="F17" s="9"/>
      <c r="G17" s="9"/>
      <c r="H17" s="9"/>
      <c r="I17" s="20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2"/>
      <c r="AS17" s="9"/>
      <c r="AT17" s="9"/>
      <c r="AU17" s="9"/>
      <c r="AV17" s="9"/>
      <c r="AW17" s="9"/>
      <c r="AX17" s="9"/>
      <c r="AY17" s="9"/>
      <c r="AZ17" s="10"/>
    </row>
    <row r="18" spans="1:52" ht="10.5" customHeight="1">
      <c r="A18" s="8"/>
      <c r="B18" s="9"/>
      <c r="C18" s="9"/>
      <c r="D18" s="9"/>
      <c r="E18" s="9"/>
      <c r="F18" s="9"/>
      <c r="G18" s="9"/>
      <c r="H18" s="9"/>
      <c r="I18" s="20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2"/>
      <c r="AS18" s="9"/>
      <c r="AT18" s="9"/>
      <c r="AU18" s="9"/>
      <c r="AV18" s="9"/>
      <c r="AW18" s="9"/>
      <c r="AX18" s="9"/>
      <c r="AY18" s="9"/>
      <c r="AZ18" s="10"/>
    </row>
    <row r="19" spans="1:52" ht="10.5" customHeight="1">
      <c r="A19" s="8"/>
      <c r="B19" s="9"/>
      <c r="C19" s="9"/>
      <c r="D19" s="9"/>
      <c r="E19" s="9"/>
      <c r="F19" s="9"/>
      <c r="G19" s="9"/>
      <c r="H19" s="9"/>
      <c r="I19" s="20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2"/>
      <c r="AS19" s="9"/>
      <c r="AT19" s="9"/>
      <c r="AU19" s="9"/>
      <c r="AV19" s="9"/>
      <c r="AW19" s="9"/>
      <c r="AX19" s="9"/>
      <c r="AY19" s="9"/>
      <c r="AZ19" s="10"/>
    </row>
    <row r="20" spans="1:52" ht="10.5" customHeight="1">
      <c r="A20" s="8"/>
      <c r="B20" s="9"/>
      <c r="C20" s="9"/>
      <c r="D20" s="9"/>
      <c r="E20" s="9"/>
      <c r="F20" s="9"/>
      <c r="G20" s="9"/>
      <c r="H20" s="9"/>
      <c r="I20" s="20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2"/>
      <c r="AS20" s="9"/>
      <c r="AT20" s="9"/>
      <c r="AU20" s="9"/>
      <c r="AV20" s="9"/>
      <c r="AW20" s="9"/>
      <c r="AX20" s="9"/>
      <c r="AY20" s="9"/>
      <c r="AZ20" s="10"/>
    </row>
    <row r="21" spans="1:52" ht="10.5" customHeight="1">
      <c r="A21" s="5"/>
      <c r="B21" s="6"/>
      <c r="C21" s="6"/>
      <c r="D21" s="6"/>
      <c r="E21" s="6"/>
      <c r="F21" s="6"/>
      <c r="G21" s="6"/>
      <c r="H21" s="6"/>
      <c r="I21" s="20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2"/>
      <c r="AS21" s="6"/>
      <c r="AT21" s="6"/>
      <c r="AU21" s="6"/>
      <c r="AV21" s="6"/>
      <c r="AW21" s="6"/>
      <c r="AX21" s="6"/>
      <c r="AY21" s="6"/>
      <c r="AZ21" s="7"/>
    </row>
    <row r="22" spans="1:52" ht="10.5" customHeight="1">
      <c r="A22" s="5"/>
      <c r="B22" s="6"/>
      <c r="C22" s="6"/>
      <c r="D22" s="6"/>
      <c r="E22" s="6"/>
      <c r="F22" s="6"/>
      <c r="G22" s="6"/>
      <c r="H22" s="6"/>
      <c r="I22" s="23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24"/>
      <c r="AO22" s="24"/>
      <c r="AP22" s="24"/>
      <c r="AQ22" s="24"/>
      <c r="AR22" s="25"/>
      <c r="AS22" s="6"/>
      <c r="AT22" s="6"/>
      <c r="AU22" s="6"/>
      <c r="AV22" s="6"/>
      <c r="AW22" s="6"/>
      <c r="AX22" s="6"/>
      <c r="AY22" s="6"/>
      <c r="AZ22" s="7"/>
    </row>
    <row r="23" spans="1:52" ht="10.5" customHeight="1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7"/>
    </row>
    <row r="24" spans="1:52" ht="10.5" customHeight="1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7"/>
    </row>
    <row r="25" spans="1:52" ht="10.5" customHeight="1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7"/>
    </row>
    <row r="26" spans="1:52" ht="10.5" customHeight="1">
      <c r="A26" s="5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7"/>
    </row>
    <row r="27" spans="1:52" ht="10.5" customHeight="1">
      <c r="A27" s="5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7"/>
    </row>
    <row r="28" spans="1:52" ht="10.5" customHeight="1">
      <c r="A28" s="5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7"/>
    </row>
    <row r="29" spans="1:52">
      <c r="A29" s="5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7"/>
    </row>
    <row r="30" spans="1:52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7"/>
    </row>
    <row r="31" spans="1:52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7"/>
    </row>
    <row r="32" spans="1:52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7"/>
    </row>
    <row r="33" spans="1:52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7"/>
    </row>
    <row r="34" spans="1:52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7"/>
    </row>
    <row r="35" spans="1:52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7"/>
    </row>
    <row r="36" spans="1:52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7"/>
    </row>
    <row r="37" spans="1:52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D37" s="6"/>
      <c r="AE37" s="6"/>
      <c r="AF37" s="14" t="s">
        <v>7</v>
      </c>
      <c r="AG37" s="14"/>
      <c r="AH37" s="14"/>
      <c r="AI37" s="14"/>
      <c r="AJ37" s="14"/>
      <c r="AK37" s="14"/>
      <c r="AL37" s="15" t="s">
        <v>0</v>
      </c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7"/>
    </row>
    <row r="38" spans="1:52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D38" s="6"/>
      <c r="AE38" s="6"/>
      <c r="AF38" s="14"/>
      <c r="AG38" s="14"/>
      <c r="AH38" s="14"/>
      <c r="AI38" s="14"/>
      <c r="AJ38" s="14"/>
      <c r="AK38" s="14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7"/>
    </row>
    <row r="39" spans="1:52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14" t="s">
        <v>8</v>
      </c>
      <c r="AG39" s="14"/>
      <c r="AH39" s="14"/>
      <c r="AI39" s="14"/>
      <c r="AJ39" s="14"/>
      <c r="AK39" s="14"/>
      <c r="AL39" s="15" t="s">
        <v>23</v>
      </c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7"/>
    </row>
    <row r="40" spans="1:52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14"/>
      <c r="AG40" s="14"/>
      <c r="AH40" s="14"/>
      <c r="AI40" s="14"/>
      <c r="AJ40" s="14"/>
      <c r="AK40" s="14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7"/>
    </row>
    <row r="41" spans="1:52" ht="10.5" customHeight="1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14" t="s">
        <v>9</v>
      </c>
      <c r="AG41" s="14"/>
      <c r="AH41" s="14"/>
      <c r="AI41" s="14"/>
      <c r="AJ41" s="14"/>
      <c r="AK41" s="14"/>
      <c r="AL41" s="15" t="s">
        <v>6</v>
      </c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7"/>
    </row>
    <row r="42" spans="1:52" ht="10.5" customHeight="1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14"/>
      <c r="AG42" s="14"/>
      <c r="AH42" s="14"/>
      <c r="AI42" s="14"/>
      <c r="AJ42" s="14"/>
      <c r="AK42" s="14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15"/>
      <c r="AW42" s="15"/>
      <c r="AX42" s="15"/>
      <c r="AY42" s="15"/>
      <c r="AZ42" s="7"/>
    </row>
    <row r="43" spans="1:52" ht="10.5" customHeight="1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14" t="s">
        <v>10</v>
      </c>
      <c r="AG43" s="14"/>
      <c r="AH43" s="14"/>
      <c r="AI43" s="14"/>
      <c r="AJ43" s="14"/>
      <c r="AK43" s="14"/>
      <c r="AL43" s="16">
        <v>45635</v>
      </c>
      <c r="AM43" s="15"/>
      <c r="AN43" s="15"/>
      <c r="AO43" s="15"/>
      <c r="AP43" s="15"/>
      <c r="AQ43" s="15"/>
      <c r="AR43" s="15"/>
      <c r="AS43" s="15"/>
      <c r="AT43" s="15"/>
      <c r="AU43" s="15"/>
      <c r="AV43" s="15"/>
      <c r="AW43" s="15"/>
      <c r="AX43" s="15"/>
      <c r="AY43" s="15"/>
      <c r="AZ43" s="7"/>
    </row>
    <row r="44" spans="1:52" ht="10.5" customHeight="1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14"/>
      <c r="AG44" s="14"/>
      <c r="AH44" s="14"/>
      <c r="AI44" s="14"/>
      <c r="AJ44" s="14"/>
      <c r="AK44" s="14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  <c r="AX44" s="15"/>
      <c r="AY44" s="15"/>
      <c r="AZ44" s="7"/>
    </row>
    <row r="45" spans="1:52" ht="10.5" customHeight="1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14" t="s">
        <v>11</v>
      </c>
      <c r="AG45" s="14"/>
      <c r="AH45" s="14"/>
      <c r="AI45" s="14"/>
      <c r="AJ45" s="14"/>
      <c r="AK45" s="14"/>
      <c r="AL45" s="15" t="s">
        <v>4</v>
      </c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  <c r="AX45" s="15"/>
      <c r="AY45" s="15"/>
      <c r="AZ45" s="7"/>
    </row>
    <row r="46" spans="1:52" ht="10.5" customHeight="1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14"/>
      <c r="AG46" s="14"/>
      <c r="AH46" s="14"/>
      <c r="AI46" s="14"/>
      <c r="AJ46" s="14"/>
      <c r="AK46" s="14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15"/>
      <c r="AZ46" s="7"/>
    </row>
    <row r="47" spans="1:52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7"/>
    </row>
    <row r="48" spans="1:52">
      <c r="A48" s="11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3"/>
    </row>
  </sheetData>
  <mergeCells count="11">
    <mergeCell ref="I9:AR22"/>
    <mergeCell ref="AF37:AK38"/>
    <mergeCell ref="AL37:AY38"/>
    <mergeCell ref="AF39:AK40"/>
    <mergeCell ref="AL39:AY40"/>
    <mergeCell ref="AF41:AK42"/>
    <mergeCell ref="AL41:AY42"/>
    <mergeCell ref="AF43:AK44"/>
    <mergeCell ref="AL43:AY44"/>
    <mergeCell ref="AF45:AK46"/>
    <mergeCell ref="AL45:AY46"/>
  </mergeCells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E5570-4024-45AD-8A34-AABEA6C59DBC}">
  <sheetPr codeName="Sheet2"/>
  <dimension ref="A1:BF5"/>
  <sheetViews>
    <sheetView showGridLines="0" zoomScale="85" zoomScaleNormal="85" workbookViewId="0">
      <selection sqref="A1:K2"/>
    </sheetView>
  </sheetViews>
  <sheetFormatPr defaultColWidth="2.58203125" defaultRowHeight="18"/>
  <sheetData>
    <row r="1" spans="1:58" ht="18" customHeight="1">
      <c r="A1" s="37" t="s">
        <v>13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29" t="s">
        <v>14</v>
      </c>
      <c r="M1" s="29"/>
      <c r="N1" s="29"/>
      <c r="O1" s="29"/>
      <c r="P1" s="29"/>
      <c r="Q1" s="29"/>
      <c r="R1" s="29"/>
      <c r="S1" s="29"/>
      <c r="T1" s="29"/>
      <c r="U1" s="30" t="s">
        <v>15</v>
      </c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2"/>
      <c r="AJ1" s="27" t="s">
        <v>16</v>
      </c>
      <c r="AK1" s="27"/>
      <c r="AL1" s="27"/>
      <c r="AM1" s="27"/>
      <c r="AN1" s="27"/>
      <c r="AO1" s="28" t="s">
        <v>4</v>
      </c>
      <c r="AP1" s="28"/>
      <c r="AQ1" s="28"/>
      <c r="AR1" s="28"/>
      <c r="AS1" s="28"/>
      <c r="AT1" s="28"/>
      <c r="AU1" s="28"/>
      <c r="AV1" s="27" t="s">
        <v>17</v>
      </c>
      <c r="AW1" s="27"/>
      <c r="AX1" s="27"/>
      <c r="AY1" s="27"/>
      <c r="AZ1" s="27"/>
      <c r="BA1" s="28"/>
      <c r="BB1" s="28"/>
      <c r="BC1" s="28"/>
      <c r="BD1" s="28"/>
      <c r="BE1" s="28"/>
      <c r="BF1" s="28"/>
    </row>
    <row r="2" spans="1:58" ht="18" customHeight="1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29" t="s">
        <v>18</v>
      </c>
      <c r="M2" s="29"/>
      <c r="N2" s="29"/>
      <c r="O2" s="29"/>
      <c r="P2" s="29"/>
      <c r="Q2" s="29"/>
      <c r="R2" s="29"/>
      <c r="S2" s="29"/>
      <c r="T2" s="29"/>
      <c r="U2" s="30" t="s">
        <v>24</v>
      </c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2"/>
      <c r="AJ2" s="27" t="s">
        <v>19</v>
      </c>
      <c r="AK2" s="27"/>
      <c r="AL2" s="27"/>
      <c r="AM2" s="27"/>
      <c r="AN2" s="27"/>
      <c r="AO2" s="33">
        <v>45635</v>
      </c>
      <c r="AP2" s="28"/>
      <c r="AQ2" s="28"/>
      <c r="AR2" s="28"/>
      <c r="AS2" s="28"/>
      <c r="AT2" s="28"/>
      <c r="AU2" s="28"/>
      <c r="AV2" s="27" t="s">
        <v>20</v>
      </c>
      <c r="AW2" s="27"/>
      <c r="AX2" s="27"/>
      <c r="AY2" s="27"/>
      <c r="AZ2" s="27"/>
      <c r="BA2" s="28"/>
      <c r="BB2" s="28"/>
      <c r="BC2" s="28"/>
      <c r="BD2" s="28"/>
      <c r="BE2" s="28"/>
      <c r="BF2" s="28"/>
    </row>
    <row r="3" spans="1:58" ht="9" customHeight="1"/>
    <row r="4" spans="1:58">
      <c r="A4" s="34" t="s">
        <v>1</v>
      </c>
      <c r="B4" s="35"/>
      <c r="C4" s="35"/>
      <c r="D4" s="35"/>
      <c r="E4" s="36"/>
      <c r="F4" s="34" t="s">
        <v>2</v>
      </c>
      <c r="G4" s="35"/>
      <c r="H4" s="35"/>
      <c r="I4" s="35"/>
      <c r="J4" s="35"/>
      <c r="K4" s="36"/>
      <c r="L4" s="26" t="s">
        <v>21</v>
      </c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 t="s">
        <v>22</v>
      </c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 t="s">
        <v>3</v>
      </c>
      <c r="AW4" s="26"/>
      <c r="AX4" s="26"/>
      <c r="AY4" s="26"/>
      <c r="AZ4" s="26"/>
      <c r="BA4" s="26"/>
      <c r="BB4" s="26"/>
      <c r="BC4" s="26"/>
      <c r="BD4" s="26"/>
      <c r="BE4" s="26"/>
      <c r="BF4" s="26"/>
    </row>
    <row r="5" spans="1:58">
      <c r="A5" s="34" t="s">
        <v>6</v>
      </c>
      <c r="B5" s="35"/>
      <c r="C5" s="35"/>
      <c r="D5" s="35"/>
      <c r="E5" s="36"/>
      <c r="F5" s="38">
        <v>45635</v>
      </c>
      <c r="G5" s="35"/>
      <c r="H5" s="35"/>
      <c r="I5" s="35"/>
      <c r="J5" s="35"/>
      <c r="K5" s="36"/>
      <c r="L5" s="26" t="s">
        <v>5</v>
      </c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 t="s">
        <v>4</v>
      </c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6"/>
      <c r="BA5" s="26"/>
      <c r="BB5" s="26"/>
      <c r="BC5" s="26"/>
      <c r="BD5" s="26"/>
      <c r="BE5" s="26"/>
      <c r="BF5" s="26"/>
    </row>
  </sheetData>
  <mergeCells count="23">
    <mergeCell ref="A5:E5"/>
    <mergeCell ref="F5:K5"/>
    <mergeCell ref="A4:E4"/>
    <mergeCell ref="F4:K4"/>
    <mergeCell ref="L4:AI4"/>
    <mergeCell ref="A1:K2"/>
    <mergeCell ref="L1:T1"/>
    <mergeCell ref="U1:AI1"/>
    <mergeCell ref="AJ1:AN1"/>
    <mergeCell ref="AO1:AU1"/>
    <mergeCell ref="AV1:AZ1"/>
    <mergeCell ref="BA1:BF1"/>
    <mergeCell ref="L2:T2"/>
    <mergeCell ref="U2:AI2"/>
    <mergeCell ref="AJ2:AN2"/>
    <mergeCell ref="AO2:AU2"/>
    <mergeCell ref="AV2:AZ2"/>
    <mergeCell ref="BA2:BF2"/>
    <mergeCell ref="AJ4:AU4"/>
    <mergeCell ref="AV4:BF4"/>
    <mergeCell ref="L5:AI5"/>
    <mergeCell ref="AJ5:AU5"/>
    <mergeCell ref="AV5:BF5"/>
  </mergeCells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EB7D8-2CEF-4063-935E-68C60BBCBF9A}">
  <sheetPr codeName="Sheet3"/>
  <dimension ref="A1:BF126"/>
  <sheetViews>
    <sheetView zoomScaleNormal="100" workbookViewId="0">
      <selection sqref="A1:K2"/>
    </sheetView>
  </sheetViews>
  <sheetFormatPr defaultColWidth="2.58203125" defaultRowHeight="18"/>
  <cols>
    <col min="34" max="58" width="2.58203125" style="97"/>
  </cols>
  <sheetData>
    <row r="1" spans="1:58">
      <c r="A1" s="37" t="s">
        <v>33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29" t="s">
        <v>14</v>
      </c>
      <c r="M1" s="29"/>
      <c r="N1" s="29"/>
      <c r="O1" s="29"/>
      <c r="P1" s="29"/>
      <c r="Q1" s="29"/>
      <c r="R1" s="29"/>
      <c r="S1" s="29"/>
      <c r="T1" s="29"/>
      <c r="U1" s="30" t="s">
        <v>15</v>
      </c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2"/>
      <c r="AJ1" s="27" t="s">
        <v>16</v>
      </c>
      <c r="AK1" s="27"/>
      <c r="AL1" s="27"/>
      <c r="AM1" s="27"/>
      <c r="AN1" s="27"/>
      <c r="AO1" s="28" t="str">
        <f>変更履歴!AO1</f>
        <v>鷹木</v>
      </c>
      <c r="AP1" s="28"/>
      <c r="AQ1" s="28"/>
      <c r="AR1" s="28"/>
      <c r="AS1" s="28"/>
      <c r="AT1" s="28"/>
      <c r="AU1" s="28"/>
      <c r="AV1" s="27" t="s">
        <v>17</v>
      </c>
      <c r="AW1" s="27"/>
      <c r="AX1" s="27"/>
      <c r="AY1" s="27"/>
      <c r="AZ1" s="27"/>
      <c r="BA1" s="28"/>
      <c r="BB1" s="28"/>
      <c r="BC1" s="28"/>
      <c r="BD1" s="28"/>
      <c r="BE1" s="28"/>
      <c r="BF1" s="28"/>
    </row>
    <row r="2" spans="1:58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29" t="s">
        <v>18</v>
      </c>
      <c r="M2" s="29"/>
      <c r="N2" s="29"/>
      <c r="O2" s="29"/>
      <c r="P2" s="29"/>
      <c r="Q2" s="29"/>
      <c r="R2" s="29"/>
      <c r="S2" s="29"/>
      <c r="T2" s="29"/>
      <c r="U2" s="30" t="s">
        <v>24</v>
      </c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2"/>
      <c r="AJ2" s="27" t="s">
        <v>19</v>
      </c>
      <c r="AK2" s="27"/>
      <c r="AL2" s="27"/>
      <c r="AM2" s="27"/>
      <c r="AN2" s="27"/>
      <c r="AO2" s="33">
        <f>変更履歴!AO2</f>
        <v>45635</v>
      </c>
      <c r="AP2" s="33"/>
      <c r="AQ2" s="33"/>
      <c r="AR2" s="33"/>
      <c r="AS2" s="33"/>
      <c r="AT2" s="33"/>
      <c r="AU2" s="33"/>
      <c r="AV2" s="27" t="s">
        <v>20</v>
      </c>
      <c r="AW2" s="27"/>
      <c r="AX2" s="27"/>
      <c r="AY2" s="27"/>
      <c r="AZ2" s="27"/>
      <c r="BA2" s="28"/>
      <c r="BB2" s="28"/>
      <c r="BC2" s="28"/>
      <c r="BD2" s="28"/>
      <c r="BE2" s="28"/>
      <c r="BF2" s="28"/>
    </row>
    <row r="3" spans="1:58">
      <c r="A3" s="39"/>
      <c r="B3" s="40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  <c r="AA3" s="39"/>
      <c r="AB3" s="39"/>
      <c r="AC3" s="39"/>
      <c r="AD3" s="39"/>
      <c r="AE3" s="39"/>
      <c r="AF3" s="39"/>
      <c r="AG3" s="39"/>
      <c r="AH3" s="39"/>
      <c r="AI3" s="39"/>
      <c r="AJ3" s="39"/>
      <c r="AK3" s="39"/>
      <c r="AL3" s="39"/>
      <c r="AM3" s="39"/>
      <c r="AN3" s="39"/>
      <c r="AO3" s="39"/>
      <c r="AP3" s="39"/>
      <c r="AQ3" s="39"/>
      <c r="AR3" s="39"/>
      <c r="AS3" s="39"/>
      <c r="AT3" s="39"/>
      <c r="AU3" s="39"/>
      <c r="AV3" s="39"/>
      <c r="AW3" s="39"/>
      <c r="AX3" s="39"/>
      <c r="AY3" s="39"/>
      <c r="AZ3" s="39"/>
      <c r="BA3"/>
      <c r="BB3"/>
      <c r="BC3"/>
      <c r="BD3"/>
      <c r="BE3"/>
      <c r="BF3"/>
    </row>
    <row r="4" spans="1:58">
      <c r="A4" s="46" t="s">
        <v>25</v>
      </c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  <c r="AC4" s="47"/>
      <c r="AD4" s="47"/>
      <c r="AE4" s="47"/>
      <c r="AF4" s="47"/>
      <c r="AG4" s="47"/>
      <c r="AH4" s="46" t="s">
        <v>26</v>
      </c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8"/>
    </row>
    <row r="5" spans="1:58">
      <c r="A5" s="101" t="s">
        <v>27</v>
      </c>
      <c r="B5" s="41"/>
      <c r="C5" s="41"/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79"/>
      <c r="AI5" s="80"/>
      <c r="AJ5" s="80"/>
      <c r="AK5" s="80"/>
      <c r="AL5" s="80"/>
      <c r="AM5" s="80"/>
      <c r="AN5" s="80"/>
      <c r="AO5" s="80"/>
      <c r="AP5" s="80"/>
      <c r="AQ5" s="80"/>
      <c r="AR5" s="80"/>
      <c r="AS5" s="80"/>
      <c r="AT5" s="80"/>
      <c r="AU5" s="80"/>
      <c r="AV5" s="80"/>
      <c r="AW5" s="80"/>
      <c r="AX5" s="80"/>
      <c r="AY5" s="80"/>
      <c r="AZ5" s="80"/>
      <c r="BA5" s="81"/>
      <c r="BB5" s="81"/>
      <c r="BC5" s="81"/>
      <c r="BD5" s="81"/>
      <c r="BE5" s="81"/>
      <c r="BF5" s="82"/>
    </row>
    <row r="6" spans="1:58">
      <c r="A6" s="42"/>
      <c r="B6" s="43"/>
      <c r="C6" s="43"/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  <c r="AA6" s="43"/>
      <c r="AB6" s="43"/>
      <c r="AC6" s="43"/>
      <c r="AD6" s="43"/>
      <c r="AE6" s="43"/>
      <c r="AF6" s="43"/>
      <c r="AG6" s="43"/>
      <c r="AH6" s="83" t="s">
        <v>40</v>
      </c>
      <c r="AI6" s="84" t="s">
        <v>41</v>
      </c>
      <c r="AJ6" s="84"/>
      <c r="AK6" s="84"/>
      <c r="AL6" s="84"/>
      <c r="AM6" s="84"/>
      <c r="AN6" s="84"/>
      <c r="AO6" s="84"/>
      <c r="AP6" s="84"/>
      <c r="AQ6" s="84"/>
      <c r="AR6" s="84"/>
      <c r="AS6" s="84"/>
      <c r="AT6" s="84"/>
      <c r="AU6" s="84"/>
      <c r="AV6" s="84"/>
      <c r="AW6" s="84"/>
      <c r="AX6" s="84"/>
      <c r="AY6" s="84"/>
      <c r="AZ6" s="84"/>
      <c r="BA6" s="81"/>
      <c r="BB6" s="81"/>
      <c r="BC6" s="81"/>
      <c r="BD6" s="81"/>
      <c r="BE6" s="81"/>
      <c r="BF6" s="82"/>
    </row>
    <row r="7" spans="1:58" ht="17.5" customHeight="1">
      <c r="A7" s="42"/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  <c r="AC7" s="43"/>
      <c r="AD7" s="43"/>
      <c r="AE7" s="43"/>
      <c r="AF7" s="43"/>
      <c r="AG7" s="43"/>
      <c r="AH7" s="83"/>
      <c r="AI7" s="84" t="s">
        <v>48</v>
      </c>
      <c r="AJ7" s="84"/>
      <c r="AK7" s="84"/>
      <c r="AL7" s="84"/>
      <c r="AM7" s="84"/>
      <c r="AN7" s="84"/>
      <c r="AO7" s="84"/>
      <c r="AP7" s="84"/>
      <c r="AQ7" s="84"/>
      <c r="AR7" s="84"/>
      <c r="AS7" s="84"/>
      <c r="AT7" s="84"/>
      <c r="AU7" s="84"/>
      <c r="AV7" s="84"/>
      <c r="AW7" s="84"/>
      <c r="AX7" s="84"/>
      <c r="AY7" s="84"/>
      <c r="AZ7" s="84"/>
      <c r="BA7" s="81"/>
      <c r="BB7" s="81"/>
      <c r="BC7" s="81"/>
      <c r="BD7" s="81"/>
      <c r="BE7" s="81"/>
      <c r="BF7" s="82"/>
    </row>
    <row r="8" spans="1:58">
      <c r="A8" s="42"/>
      <c r="B8" s="43"/>
      <c r="C8" s="43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  <c r="AB8" s="43"/>
      <c r="AC8" s="43"/>
      <c r="AD8" s="43"/>
      <c r="AE8" s="43"/>
      <c r="AF8" s="43"/>
      <c r="AG8" s="43"/>
      <c r="AH8" s="83"/>
      <c r="AI8" s="84" t="s">
        <v>103</v>
      </c>
      <c r="AJ8" s="84"/>
      <c r="AK8" s="84"/>
      <c r="AL8" s="84"/>
      <c r="AM8" s="84"/>
      <c r="AN8" s="84"/>
      <c r="AO8" s="84"/>
      <c r="AP8" s="84"/>
      <c r="AQ8" s="84"/>
      <c r="AR8" s="84"/>
      <c r="AS8" s="84"/>
      <c r="AT8" s="84"/>
      <c r="AU8" s="84"/>
      <c r="AV8" s="84"/>
      <c r="AW8" s="84"/>
      <c r="AX8" s="84"/>
      <c r="AY8" s="84"/>
      <c r="AZ8" s="84"/>
      <c r="BA8" s="81"/>
      <c r="BB8" s="81"/>
      <c r="BC8" s="81"/>
      <c r="BD8" s="81"/>
      <c r="BE8" s="81"/>
      <c r="BF8" s="82"/>
    </row>
    <row r="9" spans="1:58">
      <c r="A9" s="42"/>
      <c r="B9" s="43"/>
      <c r="C9" s="43"/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83"/>
      <c r="AI9" s="84"/>
      <c r="AJ9" s="84"/>
      <c r="AK9" s="84"/>
      <c r="AL9" s="84"/>
      <c r="AM9" s="84"/>
      <c r="AN9" s="84"/>
      <c r="AO9" s="84"/>
      <c r="AP9" s="84"/>
      <c r="AQ9" s="84"/>
      <c r="AR9" s="84"/>
      <c r="AS9" s="84"/>
      <c r="AT9" s="84"/>
      <c r="AU9" s="84"/>
      <c r="AV9" s="84"/>
      <c r="AW9" s="84"/>
      <c r="AX9" s="84"/>
      <c r="AY9" s="84"/>
      <c r="AZ9" s="84"/>
      <c r="BA9" s="81"/>
      <c r="BB9" s="81"/>
      <c r="BC9" s="81"/>
      <c r="BD9" s="81"/>
      <c r="BE9" s="81"/>
      <c r="BF9" s="82"/>
    </row>
    <row r="10" spans="1:58">
      <c r="A10" s="42"/>
      <c r="B10" s="43"/>
      <c r="C10" s="43"/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  <c r="AA10" s="43"/>
      <c r="AB10" s="43"/>
      <c r="AC10" s="43"/>
      <c r="AD10" s="43"/>
      <c r="AE10" s="43"/>
      <c r="AF10" s="43"/>
      <c r="AG10" s="43"/>
      <c r="AH10" s="83" t="s">
        <v>42</v>
      </c>
      <c r="AI10" s="84" t="s">
        <v>43</v>
      </c>
      <c r="AJ10" s="84"/>
      <c r="AK10" s="84"/>
      <c r="AL10" s="84"/>
      <c r="AM10" s="84"/>
      <c r="AN10" s="84"/>
      <c r="AO10" s="84"/>
      <c r="AP10" s="84"/>
      <c r="AQ10" s="84"/>
      <c r="AR10" s="84"/>
      <c r="AS10" s="84"/>
      <c r="AT10" s="84"/>
      <c r="AU10" s="84"/>
      <c r="AV10" s="84"/>
      <c r="AW10" s="84"/>
      <c r="AX10" s="84"/>
      <c r="AY10" s="84"/>
      <c r="AZ10" s="84"/>
      <c r="BA10" s="81"/>
      <c r="BB10" s="81"/>
      <c r="BC10" s="81"/>
      <c r="BD10" s="81"/>
      <c r="BE10" s="81"/>
      <c r="BF10" s="82"/>
    </row>
    <row r="11" spans="1:58">
      <c r="A11" s="42"/>
      <c r="B11" s="43"/>
      <c r="C11" s="43"/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43"/>
      <c r="AG11" s="43"/>
      <c r="AH11" s="83"/>
      <c r="AI11" s="84" t="s">
        <v>104</v>
      </c>
      <c r="AJ11" s="84"/>
      <c r="AK11" s="84"/>
      <c r="AL11" s="84"/>
      <c r="AM11" s="84"/>
      <c r="AN11" s="84"/>
      <c r="AO11" s="84"/>
      <c r="AP11" s="84"/>
      <c r="AQ11" s="84"/>
      <c r="AR11" s="84"/>
      <c r="AS11" s="84"/>
      <c r="AT11" s="84"/>
      <c r="AU11" s="84"/>
      <c r="AV11" s="84"/>
      <c r="AW11" s="84"/>
      <c r="AX11" s="84"/>
      <c r="AY11" s="84"/>
      <c r="AZ11" s="84"/>
      <c r="BA11" s="81"/>
      <c r="BB11" s="81"/>
      <c r="BC11" s="81"/>
      <c r="BD11" s="81"/>
      <c r="BE11" s="81"/>
      <c r="BF11" s="82"/>
    </row>
    <row r="12" spans="1:58">
      <c r="A12" s="42"/>
      <c r="B12" s="43"/>
      <c r="C12" s="43"/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  <c r="AB12" s="43"/>
      <c r="AC12" s="43"/>
      <c r="AD12" s="43"/>
      <c r="AE12" s="43"/>
      <c r="AF12" s="43"/>
      <c r="AG12" s="43"/>
      <c r="AH12" s="83"/>
      <c r="AI12" s="84" t="s">
        <v>101</v>
      </c>
      <c r="AJ12" s="84"/>
      <c r="AK12" s="84"/>
      <c r="AL12" s="84"/>
      <c r="AM12" s="84"/>
      <c r="AN12" s="84"/>
      <c r="AO12" s="84"/>
      <c r="AP12" s="84"/>
      <c r="AQ12" s="84"/>
      <c r="AR12" s="84"/>
      <c r="AS12" s="84"/>
      <c r="AT12" s="84"/>
      <c r="AU12" s="84"/>
      <c r="AV12" s="84"/>
      <c r="AW12" s="84"/>
      <c r="AX12" s="84"/>
      <c r="AY12" s="84"/>
      <c r="AZ12" s="84"/>
      <c r="BA12" s="81"/>
      <c r="BB12" s="81"/>
      <c r="BC12" s="81"/>
      <c r="BD12" s="81"/>
      <c r="BE12" s="81"/>
      <c r="BF12" s="82"/>
    </row>
    <row r="13" spans="1:58">
      <c r="A13" s="42"/>
      <c r="B13" s="43"/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83"/>
      <c r="AI13" s="84" t="s">
        <v>102</v>
      </c>
      <c r="AJ13" s="84"/>
      <c r="AK13" s="84"/>
      <c r="AL13" s="84"/>
      <c r="AM13" s="84"/>
      <c r="AN13" s="84"/>
      <c r="AO13" s="84"/>
      <c r="AP13" s="84"/>
      <c r="AQ13" s="84"/>
      <c r="AR13" s="84"/>
      <c r="AS13" s="84"/>
      <c r="AT13" s="84"/>
      <c r="AU13" s="84"/>
      <c r="AV13" s="84"/>
      <c r="AW13" s="84"/>
      <c r="AX13" s="84"/>
      <c r="AY13" s="84"/>
      <c r="AZ13" s="84"/>
      <c r="BA13" s="81"/>
      <c r="BB13" s="81"/>
      <c r="BC13" s="81"/>
      <c r="BD13" s="81"/>
      <c r="BE13" s="81"/>
      <c r="BF13" s="82"/>
    </row>
    <row r="14" spans="1:58">
      <c r="A14" s="42"/>
      <c r="B14" s="43"/>
      <c r="C14" s="43"/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3"/>
      <c r="AC14" s="43"/>
      <c r="AD14" s="43"/>
      <c r="AE14" s="43"/>
      <c r="AF14" s="43"/>
      <c r="AG14" s="43"/>
      <c r="AH14" s="83"/>
      <c r="AI14" s="84"/>
      <c r="AJ14" s="84"/>
      <c r="AK14" s="84"/>
      <c r="AL14" s="84"/>
      <c r="AM14" s="84"/>
      <c r="AN14" s="84"/>
      <c r="AO14" s="84"/>
      <c r="AP14" s="84"/>
      <c r="AQ14" s="84"/>
      <c r="AR14" s="84"/>
      <c r="AS14" s="84"/>
      <c r="AT14" s="84"/>
      <c r="AU14" s="84"/>
      <c r="AV14" s="84"/>
      <c r="AW14" s="84"/>
      <c r="AX14" s="84"/>
      <c r="AY14" s="84"/>
      <c r="AZ14" s="84"/>
      <c r="BA14" s="81"/>
      <c r="BB14" s="81"/>
      <c r="BC14" s="81"/>
      <c r="BD14" s="81"/>
      <c r="BE14" s="81"/>
      <c r="BF14" s="82"/>
    </row>
    <row r="15" spans="1:58">
      <c r="A15" s="42"/>
      <c r="B15" s="43"/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43"/>
      <c r="AD15" s="43"/>
      <c r="AE15" s="43"/>
      <c r="AF15" s="43"/>
      <c r="AG15" s="43"/>
      <c r="AH15" s="83" t="s">
        <v>44</v>
      </c>
      <c r="AI15" s="84" t="s">
        <v>45</v>
      </c>
      <c r="AJ15" s="84"/>
      <c r="AK15" s="84"/>
      <c r="AL15" s="84"/>
      <c r="AM15" s="84"/>
      <c r="AN15" s="84"/>
      <c r="AO15" s="84"/>
      <c r="AP15" s="84"/>
      <c r="AQ15" s="84"/>
      <c r="AR15" s="84"/>
      <c r="AS15" s="84"/>
      <c r="AT15" s="84"/>
      <c r="AU15" s="84"/>
      <c r="AV15" s="84"/>
      <c r="AW15" s="84"/>
      <c r="AX15" s="84"/>
      <c r="AY15" s="84"/>
      <c r="AZ15" s="84"/>
      <c r="BA15" s="81"/>
      <c r="BB15" s="81"/>
      <c r="BC15" s="81"/>
      <c r="BD15" s="81"/>
      <c r="BE15" s="81"/>
      <c r="BF15" s="82"/>
    </row>
    <row r="16" spans="1:58">
      <c r="A16" s="42"/>
      <c r="B16" s="43"/>
      <c r="C16" s="43"/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43"/>
      <c r="AG16" s="43"/>
      <c r="AH16" s="83"/>
      <c r="AI16" s="84" t="s">
        <v>105</v>
      </c>
      <c r="AJ16" s="84"/>
      <c r="AK16" s="84"/>
      <c r="AL16" s="84"/>
      <c r="AM16" s="84"/>
      <c r="AN16" s="84"/>
      <c r="AO16" s="84"/>
      <c r="AP16" s="84"/>
      <c r="AQ16" s="84"/>
      <c r="AR16" s="84"/>
      <c r="AS16" s="84"/>
      <c r="AT16" s="84"/>
      <c r="AU16" s="84"/>
      <c r="AV16" s="84"/>
      <c r="AW16" s="84"/>
      <c r="AX16" s="84"/>
      <c r="AY16" s="84"/>
      <c r="AZ16" s="84"/>
      <c r="BA16" s="81"/>
      <c r="BB16" s="81"/>
      <c r="BC16" s="81"/>
      <c r="BD16" s="81"/>
      <c r="BE16" s="81"/>
      <c r="BF16" s="82"/>
    </row>
    <row r="17" spans="1:58">
      <c r="A17" s="42"/>
      <c r="B17" s="43"/>
      <c r="C17" s="43"/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83"/>
      <c r="AI17" s="84" t="s">
        <v>106</v>
      </c>
      <c r="AJ17" s="84"/>
      <c r="AK17" s="84"/>
      <c r="AL17" s="84"/>
      <c r="AM17" s="84"/>
      <c r="AN17" s="84"/>
      <c r="AO17" s="84"/>
      <c r="AP17" s="84"/>
      <c r="AQ17" s="84"/>
      <c r="AR17" s="84"/>
      <c r="AS17" s="84"/>
      <c r="AT17" s="84"/>
      <c r="AU17" s="84"/>
      <c r="AV17" s="84"/>
      <c r="AW17" s="84"/>
      <c r="AX17" s="84"/>
      <c r="AY17" s="84"/>
      <c r="AZ17" s="84"/>
      <c r="BA17" s="81"/>
      <c r="BB17" s="81"/>
      <c r="BC17" s="81"/>
      <c r="BD17" s="81"/>
      <c r="BE17" s="81"/>
      <c r="BF17" s="82"/>
    </row>
    <row r="18" spans="1:58">
      <c r="A18" s="42"/>
      <c r="B18" s="43"/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3"/>
      <c r="AF18" s="43"/>
      <c r="AG18" s="43"/>
      <c r="AH18" s="83"/>
      <c r="AI18" s="84" t="s">
        <v>103</v>
      </c>
      <c r="AJ18" s="84"/>
      <c r="AK18" s="84"/>
      <c r="AL18" s="84"/>
      <c r="AM18" s="84"/>
      <c r="AN18" s="84"/>
      <c r="AO18" s="84"/>
      <c r="AP18" s="84"/>
      <c r="AQ18" s="84"/>
      <c r="AR18" s="84"/>
      <c r="AS18" s="84"/>
      <c r="AT18" s="84"/>
      <c r="AU18" s="84"/>
      <c r="AV18" s="84"/>
      <c r="AW18" s="84"/>
      <c r="AX18" s="84"/>
      <c r="AY18" s="84"/>
      <c r="AZ18" s="84"/>
      <c r="BA18" s="81"/>
      <c r="BB18" s="81"/>
      <c r="BC18" s="81"/>
      <c r="BD18" s="81"/>
      <c r="BE18" s="81"/>
      <c r="BF18" s="82"/>
    </row>
    <row r="19" spans="1:58">
      <c r="A19" s="42"/>
      <c r="B19" s="43"/>
      <c r="C19" s="43"/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83"/>
      <c r="AI19" s="84"/>
      <c r="AJ19" s="84"/>
      <c r="AK19" s="84"/>
      <c r="AL19" s="84"/>
      <c r="AM19" s="84"/>
      <c r="AN19" s="84"/>
      <c r="AO19" s="84"/>
      <c r="AP19" s="84"/>
      <c r="AQ19" s="84"/>
      <c r="AR19" s="84"/>
      <c r="AS19" s="84"/>
      <c r="AT19" s="84"/>
      <c r="AU19" s="84"/>
      <c r="AV19" s="84"/>
      <c r="AW19" s="84"/>
      <c r="AX19" s="84"/>
      <c r="AY19" s="84"/>
      <c r="AZ19" s="84"/>
      <c r="BA19" s="81"/>
      <c r="BB19" s="81"/>
      <c r="BC19" s="81"/>
      <c r="BD19" s="81"/>
      <c r="BE19" s="81"/>
      <c r="BF19" s="82"/>
    </row>
    <row r="20" spans="1:58">
      <c r="A20" s="42"/>
      <c r="B20" s="43"/>
      <c r="C20" s="43"/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3"/>
      <c r="AC20" s="43"/>
      <c r="AD20" s="43"/>
      <c r="AE20" s="43"/>
      <c r="AF20" s="43"/>
      <c r="AG20" s="43"/>
      <c r="AH20" s="83" t="s">
        <v>46</v>
      </c>
      <c r="AI20" s="84" t="s">
        <v>47</v>
      </c>
      <c r="AJ20" s="84"/>
      <c r="AK20" s="84"/>
      <c r="AL20" s="84"/>
      <c r="AM20" s="84"/>
      <c r="AN20" s="84"/>
      <c r="AO20" s="84"/>
      <c r="AP20" s="84"/>
      <c r="AQ20" s="84"/>
      <c r="AR20" s="84"/>
      <c r="AS20" s="84"/>
      <c r="AT20" s="84"/>
      <c r="AU20" s="84"/>
      <c r="AV20" s="84"/>
      <c r="AW20" s="84"/>
      <c r="AX20" s="84"/>
      <c r="AY20" s="84"/>
      <c r="AZ20" s="84"/>
      <c r="BA20" s="81"/>
      <c r="BB20" s="81"/>
      <c r="BC20" s="81"/>
      <c r="BD20" s="81"/>
      <c r="BE20" s="81"/>
      <c r="BF20" s="82"/>
    </row>
    <row r="21" spans="1:58">
      <c r="A21" s="42"/>
      <c r="B21" s="43"/>
      <c r="C21" s="43"/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3"/>
      <c r="AH21" s="83"/>
      <c r="AI21" s="84" t="s">
        <v>49</v>
      </c>
      <c r="AJ21" s="84"/>
      <c r="AK21" s="84"/>
      <c r="AL21" s="84"/>
      <c r="AM21" s="84"/>
      <c r="AN21" s="84"/>
      <c r="AO21" s="84"/>
      <c r="AP21" s="84"/>
      <c r="AQ21" s="84"/>
      <c r="AR21" s="84"/>
      <c r="AS21" s="84"/>
      <c r="AT21" s="84"/>
      <c r="AU21" s="84"/>
      <c r="AV21" s="84"/>
      <c r="AW21" s="84"/>
      <c r="AX21" s="84"/>
      <c r="AY21" s="84"/>
      <c r="AZ21" s="84"/>
      <c r="BA21" s="81"/>
      <c r="BB21" s="81"/>
      <c r="BC21" s="81"/>
      <c r="BD21" s="81"/>
      <c r="BE21" s="81"/>
      <c r="BF21" s="82"/>
    </row>
    <row r="22" spans="1:58">
      <c r="A22" s="42"/>
      <c r="B22" s="43"/>
      <c r="C22" s="43"/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3"/>
      <c r="AH22" s="83"/>
      <c r="AI22" s="84" t="s">
        <v>50</v>
      </c>
      <c r="AJ22" s="84"/>
      <c r="AK22" s="84"/>
      <c r="AL22" s="84"/>
      <c r="AM22" s="84"/>
      <c r="AN22" s="84"/>
      <c r="AO22" s="84"/>
      <c r="AP22" s="84"/>
      <c r="AQ22" s="84"/>
      <c r="AR22" s="84"/>
      <c r="AS22" s="84"/>
      <c r="AT22" s="84"/>
      <c r="AU22" s="84"/>
      <c r="AV22" s="84"/>
      <c r="AW22" s="84"/>
      <c r="AX22" s="84"/>
      <c r="AY22" s="84"/>
      <c r="AZ22" s="84"/>
      <c r="BA22" s="81"/>
      <c r="BB22" s="81"/>
      <c r="BC22" s="81"/>
      <c r="BD22" s="81"/>
      <c r="BE22" s="81"/>
      <c r="BF22" s="82"/>
    </row>
    <row r="23" spans="1:58">
      <c r="A23" s="42"/>
      <c r="B23" s="43"/>
      <c r="C23" s="43"/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3"/>
      <c r="AH23" s="83"/>
      <c r="AI23" s="84" t="s">
        <v>51</v>
      </c>
      <c r="AJ23" s="84"/>
      <c r="AK23" s="84"/>
      <c r="AL23" s="84"/>
      <c r="AM23" s="84"/>
      <c r="AN23" s="84"/>
      <c r="AO23" s="84"/>
      <c r="AP23" s="84"/>
      <c r="AQ23" s="84"/>
      <c r="AR23" s="84"/>
      <c r="AS23" s="84"/>
      <c r="AT23" s="84"/>
      <c r="AU23" s="84"/>
      <c r="AV23" s="84"/>
      <c r="AW23" s="84"/>
      <c r="AX23" s="84"/>
      <c r="AY23" s="84"/>
      <c r="AZ23" s="84"/>
      <c r="BA23" s="81"/>
      <c r="BB23" s="81"/>
      <c r="BC23" s="81"/>
      <c r="BD23" s="81"/>
      <c r="BE23" s="81"/>
      <c r="BF23" s="82"/>
    </row>
    <row r="24" spans="1:58">
      <c r="A24" s="42"/>
      <c r="B24" s="43"/>
      <c r="C24" s="43"/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  <c r="AA24" s="43"/>
      <c r="AB24" s="43"/>
      <c r="AC24" s="43"/>
      <c r="AD24" s="43"/>
      <c r="AE24" s="43"/>
      <c r="AF24" s="43"/>
      <c r="AG24" s="43"/>
      <c r="AH24" s="83"/>
      <c r="AI24" s="84" t="s">
        <v>52</v>
      </c>
      <c r="AJ24" s="84"/>
      <c r="AK24" s="84"/>
      <c r="AL24" s="84"/>
      <c r="AM24" s="84"/>
      <c r="AN24" s="84"/>
      <c r="AO24" s="84"/>
      <c r="AP24" s="84"/>
      <c r="AQ24" s="84"/>
      <c r="AR24" s="84"/>
      <c r="AS24" s="84"/>
      <c r="AT24" s="84"/>
      <c r="AU24" s="84"/>
      <c r="AV24" s="84"/>
      <c r="AW24" s="84"/>
      <c r="AX24" s="84"/>
      <c r="AY24" s="84"/>
      <c r="AZ24" s="84"/>
      <c r="BA24" s="81"/>
      <c r="BB24" s="81"/>
      <c r="BC24" s="81"/>
      <c r="BD24" s="81"/>
      <c r="BE24" s="81"/>
      <c r="BF24" s="82"/>
    </row>
    <row r="25" spans="1:58">
      <c r="A25" s="42"/>
      <c r="B25" s="43"/>
      <c r="C25" s="43"/>
      <c r="D25" s="43"/>
      <c r="E25" s="43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H25" s="83"/>
      <c r="AI25" s="84"/>
      <c r="AJ25" s="84"/>
      <c r="AK25" s="84"/>
      <c r="AL25" s="84"/>
      <c r="AM25" s="84"/>
      <c r="AN25" s="84"/>
      <c r="AO25" s="84"/>
      <c r="AP25" s="84"/>
      <c r="AQ25" s="84"/>
      <c r="AR25" s="84"/>
      <c r="AS25" s="84"/>
      <c r="AT25" s="84"/>
      <c r="AU25" s="84"/>
      <c r="AV25" s="84"/>
      <c r="AW25" s="84"/>
      <c r="AX25" s="84"/>
      <c r="AY25" s="84"/>
      <c r="AZ25" s="84"/>
      <c r="BA25" s="81"/>
      <c r="BB25" s="81"/>
      <c r="BC25" s="81"/>
      <c r="BD25" s="81"/>
      <c r="BE25" s="81"/>
      <c r="BF25" s="82"/>
    </row>
    <row r="26" spans="1:58">
      <c r="A26" s="42"/>
      <c r="B26" s="43"/>
      <c r="C26" s="43"/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43"/>
      <c r="AB26" s="43"/>
      <c r="AC26" s="43"/>
      <c r="AD26" s="43"/>
      <c r="AE26" s="43"/>
      <c r="AF26" s="43"/>
      <c r="AG26" s="43"/>
      <c r="AH26" s="83" t="s">
        <v>53</v>
      </c>
      <c r="AI26" s="84" t="s">
        <v>54</v>
      </c>
      <c r="AJ26" s="84"/>
      <c r="AK26" s="84"/>
      <c r="AL26" s="84"/>
      <c r="AM26" s="84"/>
      <c r="AN26" s="84"/>
      <c r="AO26" s="84"/>
      <c r="AP26" s="84"/>
      <c r="AQ26" s="84"/>
      <c r="AR26" s="84"/>
      <c r="AS26" s="84"/>
      <c r="AT26" s="84"/>
      <c r="AU26" s="84"/>
      <c r="AV26" s="84"/>
      <c r="AW26" s="84"/>
      <c r="AX26" s="84"/>
      <c r="AY26" s="84"/>
      <c r="AZ26" s="84"/>
      <c r="BA26" s="81"/>
      <c r="BB26" s="81"/>
      <c r="BC26" s="81"/>
      <c r="BD26" s="81"/>
      <c r="BE26" s="81"/>
      <c r="BF26" s="82"/>
    </row>
    <row r="27" spans="1:58">
      <c r="A27" s="42"/>
      <c r="B27" s="43"/>
      <c r="C27" s="43"/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83"/>
      <c r="AI27" s="84" t="s">
        <v>55</v>
      </c>
      <c r="AJ27" s="84"/>
      <c r="AK27" s="84"/>
      <c r="AL27" s="84"/>
      <c r="AM27" s="84"/>
      <c r="AN27" s="84"/>
      <c r="AO27" s="84"/>
      <c r="AP27" s="84"/>
      <c r="AQ27" s="84"/>
      <c r="AR27" s="84"/>
      <c r="AS27" s="84"/>
      <c r="AT27" s="84"/>
      <c r="AU27" s="84"/>
      <c r="AV27" s="84"/>
      <c r="AW27" s="84"/>
      <c r="AX27" s="84"/>
      <c r="AY27" s="84"/>
      <c r="AZ27" s="84"/>
      <c r="BA27" s="81"/>
      <c r="BB27" s="81"/>
      <c r="BC27" s="81"/>
      <c r="BD27" s="81"/>
      <c r="BE27" s="81"/>
      <c r="BF27" s="82"/>
    </row>
    <row r="28" spans="1:58">
      <c r="A28" s="42"/>
      <c r="B28" s="43"/>
      <c r="C28" s="43"/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  <c r="AB28" s="43"/>
      <c r="AC28" s="43"/>
      <c r="AD28" s="43"/>
      <c r="AE28" s="43"/>
      <c r="AF28" s="43"/>
      <c r="AG28" s="43"/>
      <c r="AH28" s="83"/>
      <c r="AI28" s="84" t="s">
        <v>56</v>
      </c>
      <c r="AJ28" s="84"/>
      <c r="AK28" s="84"/>
      <c r="AL28" s="84"/>
      <c r="AM28" s="84"/>
      <c r="AN28" s="84"/>
      <c r="AO28" s="84"/>
      <c r="AP28" s="84"/>
      <c r="AQ28" s="84"/>
      <c r="AR28" s="84"/>
      <c r="AS28" s="84"/>
      <c r="AT28" s="84"/>
      <c r="AU28" s="84"/>
      <c r="AV28" s="84"/>
      <c r="AW28" s="84"/>
      <c r="AX28" s="84"/>
      <c r="AY28" s="84"/>
      <c r="AZ28" s="84"/>
      <c r="BA28" s="81"/>
      <c r="BB28" s="81"/>
      <c r="BC28" s="81"/>
      <c r="BD28" s="81"/>
      <c r="BE28" s="81"/>
      <c r="BF28" s="82"/>
    </row>
    <row r="29" spans="1:58">
      <c r="A29" s="42"/>
      <c r="B29" s="43"/>
      <c r="C29" s="43"/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3"/>
      <c r="AH29" s="83"/>
      <c r="AI29" s="84"/>
      <c r="AJ29" s="84" t="s">
        <v>64</v>
      </c>
      <c r="AK29" s="84"/>
      <c r="AL29" s="84"/>
      <c r="AM29" s="84"/>
      <c r="AN29" s="84"/>
      <c r="AO29" s="84"/>
      <c r="AP29" s="84"/>
      <c r="AQ29" s="84"/>
      <c r="AR29" s="84"/>
      <c r="AS29" s="84"/>
      <c r="AT29" s="84"/>
      <c r="AU29" s="84"/>
      <c r="AV29" s="84"/>
      <c r="AW29" s="84"/>
      <c r="AX29" s="84"/>
      <c r="AY29" s="84"/>
      <c r="AZ29" s="84"/>
      <c r="BA29" s="81"/>
      <c r="BB29" s="81"/>
      <c r="BC29" s="81"/>
      <c r="BD29" s="81"/>
      <c r="BE29" s="81"/>
      <c r="BF29" s="82"/>
    </row>
    <row r="30" spans="1:58">
      <c r="A30" s="42"/>
      <c r="B30" s="43"/>
      <c r="C30" s="43"/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  <c r="AG30" s="43"/>
      <c r="AH30" s="83"/>
      <c r="AI30" s="84" t="s">
        <v>57</v>
      </c>
      <c r="AJ30" s="84"/>
      <c r="AK30" s="84"/>
      <c r="AL30" s="84"/>
      <c r="AM30" s="84"/>
      <c r="AN30" s="84"/>
      <c r="AO30" s="84"/>
      <c r="AP30" s="84"/>
      <c r="AQ30" s="84"/>
      <c r="AR30" s="84"/>
      <c r="AS30" s="84"/>
      <c r="AT30" s="84"/>
      <c r="AU30" s="84"/>
      <c r="AV30" s="84"/>
      <c r="AW30" s="84"/>
      <c r="AX30" s="84"/>
      <c r="AY30" s="84"/>
      <c r="AZ30" s="84"/>
      <c r="BA30" s="81"/>
      <c r="BB30" s="81"/>
      <c r="BC30" s="81"/>
      <c r="BD30" s="81"/>
      <c r="BE30" s="81"/>
      <c r="BF30" s="82"/>
    </row>
    <row r="31" spans="1:58">
      <c r="A31" s="42"/>
      <c r="B31" s="43"/>
      <c r="C31" s="43"/>
      <c r="D31" s="43"/>
      <c r="E31" s="43"/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83"/>
      <c r="AI31" s="84"/>
      <c r="AJ31" s="84" t="s">
        <v>59</v>
      </c>
      <c r="AK31" s="84"/>
      <c r="AL31" s="84"/>
      <c r="AM31" s="84"/>
      <c r="AN31" s="84"/>
      <c r="AO31" s="84"/>
      <c r="AP31" s="84"/>
      <c r="AQ31" s="84"/>
      <c r="AR31" s="84"/>
      <c r="AS31" s="84"/>
      <c r="AT31" s="84"/>
      <c r="AU31" s="84"/>
      <c r="AV31" s="84"/>
      <c r="AW31" s="84"/>
      <c r="AX31" s="84"/>
      <c r="AY31" s="84"/>
      <c r="AZ31" s="84"/>
      <c r="BA31" s="81"/>
      <c r="BB31" s="81"/>
      <c r="BC31" s="81"/>
      <c r="BD31" s="81"/>
      <c r="BE31" s="81"/>
      <c r="BF31" s="82"/>
    </row>
    <row r="32" spans="1:58">
      <c r="A32" s="42"/>
      <c r="B32" s="43"/>
      <c r="C32" s="43"/>
      <c r="D32" s="43"/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3"/>
      <c r="AB32" s="43"/>
      <c r="AC32" s="43"/>
      <c r="AD32" s="43"/>
      <c r="AE32" s="43"/>
      <c r="AF32" s="43"/>
      <c r="AG32" s="43"/>
      <c r="AH32" s="83"/>
      <c r="AI32" s="84" t="s">
        <v>60</v>
      </c>
      <c r="AJ32" s="84"/>
      <c r="AK32" s="84"/>
      <c r="AL32" s="84"/>
      <c r="AM32" s="84"/>
      <c r="AN32" s="84"/>
      <c r="AO32" s="84"/>
      <c r="AP32" s="84"/>
      <c r="AQ32" s="84"/>
      <c r="AR32" s="84"/>
      <c r="AS32" s="84"/>
      <c r="AT32" s="84"/>
      <c r="AU32" s="84"/>
      <c r="AV32" s="84"/>
      <c r="AW32" s="84"/>
      <c r="AX32" s="84"/>
      <c r="AY32" s="84"/>
      <c r="AZ32" s="84"/>
      <c r="BA32" s="81"/>
      <c r="BB32" s="81"/>
      <c r="BC32" s="81"/>
      <c r="BD32" s="81"/>
      <c r="BE32" s="81"/>
      <c r="BF32" s="82"/>
    </row>
    <row r="33" spans="1:58">
      <c r="A33" s="42"/>
      <c r="B33" s="43"/>
      <c r="C33" s="43"/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83"/>
      <c r="AI33" s="84"/>
      <c r="AJ33" s="84" t="s">
        <v>61</v>
      </c>
      <c r="AK33" s="84"/>
      <c r="AL33" s="84"/>
      <c r="AM33" s="84"/>
      <c r="AN33" s="84"/>
      <c r="AO33" s="84"/>
      <c r="AP33" s="84"/>
      <c r="AQ33" s="84"/>
      <c r="AR33" s="84"/>
      <c r="AS33" s="84"/>
      <c r="AT33" s="84"/>
      <c r="AU33" s="84"/>
      <c r="AV33" s="84"/>
      <c r="AW33" s="84"/>
      <c r="AX33" s="84"/>
      <c r="AY33" s="84"/>
      <c r="AZ33" s="84"/>
      <c r="BA33" s="81"/>
      <c r="BB33" s="81"/>
      <c r="BC33" s="81"/>
      <c r="BD33" s="81"/>
      <c r="BE33" s="81"/>
      <c r="BF33" s="82"/>
    </row>
    <row r="34" spans="1:58">
      <c r="A34" s="42"/>
      <c r="B34" s="43"/>
      <c r="C34" s="43"/>
      <c r="D34" s="43"/>
      <c r="E34" s="43"/>
      <c r="F34" s="43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  <c r="AB34" s="43"/>
      <c r="AC34" s="43"/>
      <c r="AD34" s="43"/>
      <c r="AE34" s="43"/>
      <c r="AF34" s="43"/>
      <c r="AG34" s="43"/>
      <c r="AH34" s="83"/>
      <c r="AI34" s="84" t="s">
        <v>62</v>
      </c>
      <c r="AJ34" s="84"/>
      <c r="AK34" s="84"/>
      <c r="AL34" s="84"/>
      <c r="AM34" s="84"/>
      <c r="AN34" s="84"/>
      <c r="AO34" s="84"/>
      <c r="AP34" s="84"/>
      <c r="AQ34" s="84"/>
      <c r="AR34" s="84"/>
      <c r="AS34" s="84"/>
      <c r="AT34" s="84"/>
      <c r="AU34" s="84"/>
      <c r="AV34" s="84"/>
      <c r="AW34" s="84"/>
      <c r="AX34" s="84"/>
      <c r="AY34" s="84"/>
      <c r="AZ34" s="84"/>
      <c r="BA34" s="81"/>
      <c r="BB34" s="81"/>
      <c r="BC34" s="81"/>
      <c r="BD34" s="81"/>
      <c r="BE34" s="81"/>
      <c r="BF34" s="82"/>
    </row>
    <row r="35" spans="1:58">
      <c r="A35" s="42"/>
      <c r="B35" s="43"/>
      <c r="C35" s="43"/>
      <c r="D35" s="43"/>
      <c r="E35" s="43"/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83"/>
      <c r="AI35" s="84"/>
      <c r="AJ35" s="84" t="s">
        <v>63</v>
      </c>
      <c r="AK35" s="84"/>
      <c r="AL35" s="84"/>
      <c r="AM35" s="84"/>
      <c r="AN35" s="84"/>
      <c r="AO35" s="84"/>
      <c r="AP35" s="84"/>
      <c r="AQ35" s="84"/>
      <c r="AR35" s="84"/>
      <c r="AS35" s="84"/>
      <c r="AT35" s="84"/>
      <c r="AU35" s="84"/>
      <c r="AV35" s="84"/>
      <c r="AW35" s="84"/>
      <c r="AX35" s="84"/>
      <c r="AY35" s="84"/>
      <c r="AZ35" s="84"/>
      <c r="BA35" s="81"/>
      <c r="BB35" s="81"/>
      <c r="BC35" s="81"/>
      <c r="BD35" s="81"/>
      <c r="BE35" s="81"/>
      <c r="BF35" s="82"/>
    </row>
    <row r="36" spans="1:58">
      <c r="A36" s="42"/>
      <c r="B36" s="43"/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83"/>
      <c r="AI36" s="84" t="s">
        <v>65</v>
      </c>
      <c r="AJ36" s="84"/>
      <c r="AK36" s="84"/>
      <c r="AL36" s="84"/>
      <c r="AM36" s="84"/>
      <c r="AN36" s="84"/>
      <c r="AO36" s="84"/>
      <c r="AP36" s="84"/>
      <c r="AQ36" s="84"/>
      <c r="AR36" s="84"/>
      <c r="AS36" s="84"/>
      <c r="AT36" s="84"/>
      <c r="AU36" s="84"/>
      <c r="AV36" s="84"/>
      <c r="AW36" s="84"/>
      <c r="AX36" s="84"/>
      <c r="AY36" s="84"/>
      <c r="AZ36" s="84"/>
      <c r="BA36" s="81"/>
      <c r="BB36" s="81"/>
      <c r="BC36" s="81"/>
      <c r="BD36" s="81"/>
      <c r="BE36" s="81"/>
      <c r="BF36" s="82"/>
    </row>
    <row r="37" spans="1:58">
      <c r="A37" s="42"/>
      <c r="B37" s="43"/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83"/>
      <c r="AI37" s="84"/>
      <c r="AJ37" s="84" t="s">
        <v>66</v>
      </c>
      <c r="AK37" s="84"/>
      <c r="AL37" s="84"/>
      <c r="AM37" s="84"/>
      <c r="AN37" s="84"/>
      <c r="AO37" s="84"/>
      <c r="AP37" s="84"/>
      <c r="AQ37" s="84"/>
      <c r="AR37" s="84"/>
      <c r="AS37" s="84"/>
      <c r="AT37" s="84"/>
      <c r="AU37" s="84"/>
      <c r="AV37" s="84"/>
      <c r="AW37" s="84"/>
      <c r="AX37" s="84"/>
      <c r="AY37" s="84"/>
      <c r="AZ37" s="84"/>
      <c r="BA37" s="81"/>
      <c r="BB37" s="81"/>
      <c r="BC37" s="81"/>
      <c r="BD37" s="81"/>
      <c r="BE37" s="81"/>
      <c r="BF37" s="82"/>
    </row>
    <row r="38" spans="1:58">
      <c r="A38" s="42"/>
      <c r="B38" s="43"/>
      <c r="C38" s="43"/>
      <c r="D38" s="43"/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43"/>
      <c r="AB38" s="43"/>
      <c r="AC38" s="43"/>
      <c r="AD38" s="43"/>
      <c r="AE38" s="43"/>
      <c r="AF38" s="43"/>
      <c r="AG38" s="43"/>
      <c r="AH38" s="83"/>
      <c r="AI38" s="84"/>
      <c r="AJ38" s="84"/>
      <c r="AK38" s="84"/>
      <c r="AL38" s="84"/>
      <c r="AM38" s="84"/>
      <c r="AN38" s="84"/>
      <c r="AO38" s="84"/>
      <c r="AP38" s="84"/>
      <c r="AQ38" s="84"/>
      <c r="AR38" s="84"/>
      <c r="AS38" s="84"/>
      <c r="AT38" s="84"/>
      <c r="AU38" s="84"/>
      <c r="AV38" s="84"/>
      <c r="AW38" s="84"/>
      <c r="AX38" s="84"/>
      <c r="AY38" s="84"/>
      <c r="AZ38" s="84"/>
      <c r="BA38" s="81"/>
      <c r="BB38" s="81"/>
      <c r="BC38" s="81"/>
      <c r="BD38" s="81"/>
      <c r="BE38" s="81"/>
      <c r="BF38" s="82"/>
    </row>
    <row r="39" spans="1:58">
      <c r="A39" s="42"/>
      <c r="B39" s="43"/>
      <c r="C39" s="43"/>
      <c r="D39" s="43"/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83" t="s">
        <v>67</v>
      </c>
      <c r="AI39" s="84" t="s">
        <v>68</v>
      </c>
      <c r="AJ39" s="84"/>
      <c r="AK39" s="84"/>
      <c r="AL39" s="84"/>
      <c r="AM39" s="84"/>
      <c r="AN39" s="84"/>
      <c r="AO39" s="84"/>
      <c r="AP39" s="84"/>
      <c r="AQ39" s="84"/>
      <c r="AR39" s="84"/>
      <c r="AS39" s="84"/>
      <c r="AT39" s="84"/>
      <c r="AU39" s="84"/>
      <c r="AV39" s="84"/>
      <c r="AW39" s="84"/>
      <c r="AX39" s="84"/>
      <c r="AY39" s="84"/>
      <c r="AZ39" s="84"/>
      <c r="BA39" s="81"/>
      <c r="BB39" s="81"/>
      <c r="BC39" s="81"/>
      <c r="BD39" s="81"/>
      <c r="BE39" s="81"/>
      <c r="BF39" s="82"/>
    </row>
    <row r="40" spans="1:58">
      <c r="A40" s="42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43"/>
      <c r="AD40" s="43"/>
      <c r="AE40" s="43"/>
      <c r="AF40" s="43"/>
      <c r="AG40" s="43"/>
      <c r="AH40" s="83"/>
      <c r="AI40" s="84" t="s">
        <v>69</v>
      </c>
      <c r="AJ40" s="84"/>
      <c r="AK40" s="84"/>
      <c r="AL40" s="84"/>
      <c r="AM40" s="84"/>
      <c r="AN40" s="84"/>
      <c r="AO40" s="84"/>
      <c r="AP40" s="84"/>
      <c r="AQ40" s="84"/>
      <c r="AR40" s="84"/>
      <c r="AS40" s="84"/>
      <c r="AT40" s="84"/>
      <c r="AU40" s="84"/>
      <c r="AV40" s="84"/>
      <c r="AW40" s="84"/>
      <c r="AX40" s="84"/>
      <c r="AY40" s="84"/>
      <c r="AZ40" s="84"/>
      <c r="BA40" s="81"/>
      <c r="BB40" s="81"/>
      <c r="BC40" s="81"/>
      <c r="BD40" s="81"/>
      <c r="BE40" s="81"/>
      <c r="BF40" s="82"/>
    </row>
    <row r="41" spans="1:58">
      <c r="A41" s="42"/>
      <c r="B41" s="43"/>
      <c r="C41" s="43"/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83"/>
      <c r="AI41" s="84"/>
      <c r="AJ41" s="84" t="s">
        <v>70</v>
      </c>
      <c r="AK41" s="84"/>
      <c r="AL41" s="84"/>
      <c r="AM41" s="84"/>
      <c r="AN41" s="84"/>
      <c r="AO41" s="84"/>
      <c r="AP41" s="84"/>
      <c r="AQ41" s="84"/>
      <c r="AR41" s="84"/>
      <c r="AS41" s="84"/>
      <c r="AT41" s="84"/>
      <c r="AU41" s="84"/>
      <c r="AV41" s="84"/>
      <c r="AW41" s="84"/>
      <c r="AX41" s="84"/>
      <c r="AY41" s="84"/>
      <c r="AZ41" s="84"/>
      <c r="BA41" s="81"/>
      <c r="BB41" s="81"/>
      <c r="BC41" s="81"/>
      <c r="BD41" s="81"/>
      <c r="BE41" s="81"/>
      <c r="BF41" s="82"/>
    </row>
    <row r="42" spans="1:58">
      <c r="A42" s="42"/>
      <c r="B42" s="43"/>
      <c r="C42" s="43"/>
      <c r="D42" s="43"/>
      <c r="E42" s="43"/>
      <c r="F42" s="43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43"/>
      <c r="AB42" s="43"/>
      <c r="AC42" s="43"/>
      <c r="AD42" s="43"/>
      <c r="AE42" s="43"/>
      <c r="AF42" s="43"/>
      <c r="AG42" s="43"/>
      <c r="AH42" s="83"/>
      <c r="AI42" s="84" t="s">
        <v>71</v>
      </c>
      <c r="AJ42" s="84"/>
      <c r="AK42" s="84"/>
      <c r="AL42" s="84"/>
      <c r="AM42" s="84"/>
      <c r="AN42" s="84"/>
      <c r="AO42" s="84"/>
      <c r="AP42" s="84"/>
      <c r="AQ42" s="84"/>
      <c r="AR42" s="84"/>
      <c r="AS42" s="84"/>
      <c r="AT42" s="84"/>
      <c r="AU42" s="84"/>
      <c r="AV42" s="84"/>
      <c r="AW42" s="84"/>
      <c r="AX42" s="84"/>
      <c r="AY42" s="84"/>
      <c r="AZ42" s="84"/>
      <c r="BA42" s="81"/>
      <c r="BB42" s="81"/>
      <c r="BC42" s="81"/>
      <c r="BD42" s="81"/>
      <c r="BE42" s="81"/>
      <c r="BF42" s="82"/>
    </row>
    <row r="43" spans="1:58">
      <c r="A43" s="42"/>
      <c r="B43" s="43"/>
      <c r="C43" s="43"/>
      <c r="D43" s="43"/>
      <c r="E43" s="43"/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3"/>
      <c r="AC43" s="43"/>
      <c r="AD43" s="43"/>
      <c r="AE43" s="43"/>
      <c r="AF43" s="43"/>
      <c r="AG43" s="43"/>
      <c r="AH43" s="83"/>
      <c r="AI43" s="84"/>
      <c r="AJ43" s="84" t="s">
        <v>72</v>
      </c>
      <c r="AK43" s="84"/>
      <c r="AL43" s="84"/>
      <c r="AM43" s="84"/>
      <c r="AN43" s="84"/>
      <c r="AO43" s="84"/>
      <c r="AP43" s="84"/>
      <c r="AQ43" s="84"/>
      <c r="AR43" s="84"/>
      <c r="AS43" s="84"/>
      <c r="AT43" s="84"/>
      <c r="AU43" s="84"/>
      <c r="AV43" s="84"/>
      <c r="AW43" s="84"/>
      <c r="AX43" s="84"/>
      <c r="AY43" s="84"/>
      <c r="AZ43" s="84"/>
      <c r="BA43" s="81"/>
      <c r="BB43" s="81"/>
      <c r="BC43" s="81"/>
      <c r="BD43" s="81"/>
      <c r="BE43" s="81"/>
      <c r="BF43" s="82"/>
    </row>
    <row r="44" spans="1:58">
      <c r="A44" s="42"/>
      <c r="B44" s="43"/>
      <c r="C44" s="43"/>
      <c r="D44" s="43"/>
      <c r="E44" s="43"/>
      <c r="F44" s="43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  <c r="AA44" s="43"/>
      <c r="AB44" s="43"/>
      <c r="AC44" s="43"/>
      <c r="AD44" s="43"/>
      <c r="AE44" s="43"/>
      <c r="AF44" s="43"/>
      <c r="AG44" s="43"/>
      <c r="AH44" s="83"/>
      <c r="AI44" s="84" t="s">
        <v>73</v>
      </c>
      <c r="AJ44" s="84"/>
      <c r="AK44" s="84"/>
      <c r="AL44" s="84"/>
      <c r="AM44" s="84"/>
      <c r="AN44" s="84"/>
      <c r="AO44" s="84"/>
      <c r="AP44" s="84"/>
      <c r="AQ44" s="84"/>
      <c r="AR44" s="84"/>
      <c r="AS44" s="84"/>
      <c r="AT44" s="84"/>
      <c r="AU44" s="84"/>
      <c r="AV44" s="84"/>
      <c r="AW44" s="84"/>
      <c r="AX44" s="84"/>
      <c r="AY44" s="84"/>
      <c r="AZ44" s="84"/>
      <c r="BA44" s="81"/>
      <c r="BB44" s="81"/>
      <c r="BC44" s="81"/>
      <c r="BD44" s="81"/>
      <c r="BE44" s="81"/>
      <c r="BF44" s="82"/>
    </row>
    <row r="45" spans="1:58">
      <c r="A45" s="42"/>
      <c r="B45" s="43"/>
      <c r="C45" s="43"/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43"/>
      <c r="AD45" s="43"/>
      <c r="AE45" s="43"/>
      <c r="AF45" s="43"/>
      <c r="AG45" s="43"/>
      <c r="AH45" s="83"/>
      <c r="AI45" s="84"/>
      <c r="AJ45" s="84" t="s">
        <v>74</v>
      </c>
      <c r="AK45" s="84"/>
      <c r="AL45" s="84"/>
      <c r="AM45" s="84"/>
      <c r="AN45" s="84"/>
      <c r="AO45" s="84"/>
      <c r="AP45" s="84"/>
      <c r="AQ45" s="84"/>
      <c r="AR45" s="84"/>
      <c r="AS45" s="84"/>
      <c r="AT45" s="84"/>
      <c r="AU45" s="84"/>
      <c r="AV45" s="84"/>
      <c r="AW45" s="84"/>
      <c r="AX45" s="84"/>
      <c r="AY45" s="84"/>
      <c r="AZ45" s="84"/>
      <c r="BA45" s="81"/>
      <c r="BB45" s="81"/>
      <c r="BC45" s="81"/>
      <c r="BD45" s="81"/>
      <c r="BE45" s="81"/>
      <c r="BF45" s="82"/>
    </row>
    <row r="46" spans="1:58">
      <c r="A46" s="42"/>
      <c r="B46" s="43"/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  <c r="AA46" s="43"/>
      <c r="AB46" s="43"/>
      <c r="AC46" s="43"/>
      <c r="AD46" s="43"/>
      <c r="AE46" s="43"/>
      <c r="AF46" s="43"/>
      <c r="AG46" s="43"/>
      <c r="AH46" s="83"/>
      <c r="AI46" s="84"/>
      <c r="AJ46" s="84" t="s">
        <v>75</v>
      </c>
      <c r="AK46" s="84"/>
      <c r="AL46" s="84"/>
      <c r="AM46" s="84"/>
      <c r="AN46" s="84"/>
      <c r="AO46" s="84"/>
      <c r="AP46" s="84"/>
      <c r="AQ46" s="84"/>
      <c r="AR46" s="84"/>
      <c r="AS46" s="84"/>
      <c r="AT46" s="84"/>
      <c r="AU46" s="84"/>
      <c r="AV46" s="84"/>
      <c r="AW46" s="84"/>
      <c r="AX46" s="84"/>
      <c r="AY46" s="84"/>
      <c r="AZ46" s="84"/>
      <c r="BA46" s="81"/>
      <c r="BB46" s="81"/>
      <c r="BC46" s="81"/>
      <c r="BD46" s="81"/>
      <c r="BE46" s="81"/>
      <c r="BF46" s="82"/>
    </row>
    <row r="47" spans="1:58">
      <c r="A47" s="42"/>
      <c r="B47" s="43"/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3"/>
      <c r="AC47" s="43"/>
      <c r="AD47" s="43"/>
      <c r="AE47" s="43"/>
      <c r="AF47" s="43"/>
      <c r="AG47" s="43"/>
      <c r="AH47" s="83"/>
      <c r="AI47" s="84" t="s">
        <v>76</v>
      </c>
      <c r="AJ47" s="84"/>
      <c r="AK47" s="84"/>
      <c r="AL47" s="84"/>
      <c r="AM47" s="84"/>
      <c r="AN47" s="84"/>
      <c r="AO47" s="84"/>
      <c r="AP47" s="84"/>
      <c r="AQ47" s="84"/>
      <c r="AR47" s="84"/>
      <c r="AS47" s="84"/>
      <c r="AT47" s="84"/>
      <c r="AU47" s="84"/>
      <c r="AV47" s="84"/>
      <c r="AW47" s="84"/>
      <c r="AX47" s="84"/>
      <c r="AY47" s="84"/>
      <c r="AZ47" s="84"/>
      <c r="BA47" s="81"/>
      <c r="BB47" s="81"/>
      <c r="BC47" s="81"/>
      <c r="BD47" s="81"/>
      <c r="BE47" s="81"/>
      <c r="BF47" s="82"/>
    </row>
    <row r="48" spans="1:58">
      <c r="A48" s="42"/>
      <c r="B48" s="43"/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  <c r="AB48" s="43"/>
      <c r="AC48" s="43"/>
      <c r="AD48" s="43"/>
      <c r="AE48" s="43"/>
      <c r="AF48" s="43"/>
      <c r="AG48" s="43"/>
      <c r="AH48" s="83"/>
      <c r="AI48" s="84"/>
      <c r="AJ48" s="84" t="s">
        <v>58</v>
      </c>
      <c r="AK48" s="84" t="s">
        <v>82</v>
      </c>
      <c r="AL48" s="84"/>
      <c r="AM48" s="84"/>
      <c r="AO48" s="84" t="s">
        <v>77</v>
      </c>
      <c r="AP48" s="84" t="s">
        <v>79</v>
      </c>
      <c r="AQ48" s="84" t="s">
        <v>80</v>
      </c>
      <c r="AR48" s="84"/>
      <c r="AS48" s="84" t="s">
        <v>77</v>
      </c>
      <c r="AT48" s="84" t="s">
        <v>78</v>
      </c>
      <c r="AU48" s="84"/>
      <c r="AV48" s="84" t="s">
        <v>81</v>
      </c>
      <c r="AW48" s="84"/>
      <c r="AX48" s="84"/>
      <c r="AY48" s="84"/>
      <c r="AZ48" s="84"/>
      <c r="BA48" s="81"/>
      <c r="BB48" s="81"/>
      <c r="BC48" s="81"/>
      <c r="BD48" s="81"/>
      <c r="BE48" s="81"/>
      <c r="BF48" s="82"/>
    </row>
    <row r="49" spans="1:58">
      <c r="A49" s="42"/>
      <c r="B49" s="43"/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3"/>
      <c r="AC49" s="43"/>
      <c r="AD49" s="43"/>
      <c r="AE49" s="43"/>
      <c r="AF49" s="43"/>
      <c r="AG49" s="43"/>
      <c r="AH49" s="83"/>
      <c r="AI49" s="84"/>
      <c r="AJ49" s="84"/>
      <c r="AK49" s="84" t="s">
        <v>107</v>
      </c>
      <c r="AL49" s="84"/>
      <c r="AM49" s="84"/>
      <c r="AN49" s="84"/>
      <c r="AO49" s="84"/>
      <c r="AP49" s="84"/>
      <c r="AQ49" s="84"/>
      <c r="AR49" s="84"/>
      <c r="AS49" s="84"/>
      <c r="AT49" s="84"/>
      <c r="AU49" s="84"/>
      <c r="AV49" s="84"/>
      <c r="AW49" s="84"/>
      <c r="AX49" s="84"/>
      <c r="AY49" s="84"/>
      <c r="AZ49" s="84"/>
      <c r="BA49" s="81"/>
      <c r="BB49" s="81"/>
      <c r="BC49" s="81"/>
      <c r="BD49" s="81"/>
      <c r="BE49" s="81"/>
      <c r="BF49" s="82"/>
    </row>
    <row r="50" spans="1:58" ht="18.5" thickBot="1">
      <c r="A50" s="42"/>
      <c r="B50" s="43"/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  <c r="AB50" s="43"/>
      <c r="AC50" s="43"/>
      <c r="AD50" s="43"/>
      <c r="AE50" s="43"/>
      <c r="AF50" s="43"/>
      <c r="AG50" s="43"/>
      <c r="AH50" s="83"/>
      <c r="AI50" s="84"/>
      <c r="AJ50" s="84"/>
      <c r="AK50" s="84"/>
      <c r="AL50" s="84"/>
      <c r="AM50" s="84"/>
      <c r="AN50" s="84"/>
      <c r="AO50" s="84"/>
      <c r="AP50" s="84"/>
      <c r="AQ50" s="84"/>
      <c r="AR50" s="84"/>
      <c r="AS50" s="84"/>
      <c r="AT50" s="84"/>
      <c r="AU50" s="84"/>
      <c r="AV50" s="84"/>
      <c r="AW50" s="84"/>
      <c r="AX50" s="84"/>
      <c r="AY50" s="84"/>
      <c r="AZ50" s="84"/>
      <c r="BA50" s="81"/>
      <c r="BB50" s="81"/>
      <c r="BC50" s="81"/>
      <c r="BD50" s="81"/>
      <c r="BE50" s="81"/>
      <c r="BF50" s="82"/>
    </row>
    <row r="51" spans="1:58" ht="18.5" thickTop="1">
      <c r="A51" s="102" t="s">
        <v>37</v>
      </c>
      <c r="B51" s="75"/>
      <c r="C51" s="75"/>
      <c r="D51" s="75"/>
      <c r="E51" s="75"/>
      <c r="F51" s="75"/>
      <c r="G51" s="75"/>
      <c r="H51" s="75"/>
      <c r="I51" s="75"/>
      <c r="J51" s="75"/>
      <c r="K51" s="75"/>
      <c r="L51" s="75"/>
      <c r="M51" s="75"/>
      <c r="N51" s="75"/>
      <c r="O51" s="75"/>
      <c r="P51" s="75"/>
      <c r="Q51" s="75"/>
      <c r="R51" s="75"/>
      <c r="S51" s="75"/>
      <c r="T51" s="75"/>
      <c r="U51" s="75"/>
      <c r="V51" s="75"/>
      <c r="W51" s="75"/>
      <c r="X51" s="75"/>
      <c r="Y51" s="75"/>
      <c r="Z51" s="75"/>
      <c r="AA51" s="75"/>
      <c r="AB51" s="75"/>
      <c r="AC51" s="75"/>
      <c r="AD51" s="75"/>
      <c r="AE51" s="75"/>
      <c r="AF51" s="75"/>
      <c r="AG51" s="75"/>
      <c r="AH51" s="85"/>
      <c r="AI51" s="86"/>
      <c r="AJ51" s="86"/>
      <c r="AK51" s="86"/>
      <c r="AL51" s="86"/>
      <c r="AM51" s="86"/>
      <c r="AN51" s="86"/>
      <c r="AO51" s="86"/>
      <c r="AP51" s="86"/>
      <c r="AQ51" s="86"/>
      <c r="AR51" s="86"/>
      <c r="AS51" s="86"/>
      <c r="AT51" s="86"/>
      <c r="AU51" s="86"/>
      <c r="AV51" s="86"/>
      <c r="AW51" s="86"/>
      <c r="AX51" s="86"/>
      <c r="AY51" s="86"/>
      <c r="AZ51" s="86"/>
      <c r="BA51" s="87"/>
      <c r="BB51" s="87"/>
      <c r="BC51" s="87"/>
      <c r="BD51" s="87"/>
      <c r="BE51" s="87"/>
      <c r="BF51" s="88"/>
    </row>
    <row r="52" spans="1:58">
      <c r="A52" s="42"/>
      <c r="B52" s="43"/>
      <c r="C52" s="43"/>
      <c r="D52" s="43"/>
      <c r="E52" s="43"/>
      <c r="F52" s="43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  <c r="AA52" s="43"/>
      <c r="AB52" s="43"/>
      <c r="AC52" s="43"/>
      <c r="AD52" s="43"/>
      <c r="AE52" s="43"/>
      <c r="AF52" s="43"/>
      <c r="AG52" s="43"/>
      <c r="AH52" s="83" t="s">
        <v>83</v>
      </c>
      <c r="AI52" s="84" t="s">
        <v>84</v>
      </c>
      <c r="AJ52" s="84"/>
      <c r="AK52" s="84"/>
      <c r="AL52" s="84"/>
      <c r="AM52" s="84"/>
      <c r="AN52" s="84"/>
      <c r="AO52" s="84"/>
      <c r="AP52" s="84"/>
      <c r="AQ52" s="84"/>
      <c r="AR52" s="84"/>
      <c r="AS52" s="84"/>
      <c r="AT52" s="84"/>
      <c r="AU52" s="84"/>
      <c r="AV52" s="84"/>
      <c r="AW52" s="84"/>
      <c r="AX52" s="84"/>
      <c r="AY52" s="84"/>
      <c r="AZ52" s="84"/>
      <c r="BA52" s="81"/>
      <c r="BB52" s="81"/>
      <c r="BC52" s="81"/>
      <c r="BD52" s="81"/>
      <c r="BE52" s="81"/>
      <c r="BF52" s="82"/>
    </row>
    <row r="53" spans="1:58">
      <c r="A53" s="42"/>
      <c r="B53" s="43"/>
      <c r="C53" s="43"/>
      <c r="D53" s="43"/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  <c r="AA53" s="43"/>
      <c r="AB53" s="43"/>
      <c r="AC53" s="43"/>
      <c r="AD53" s="43"/>
      <c r="AE53" s="43"/>
      <c r="AF53" s="43"/>
      <c r="AG53" s="43"/>
      <c r="AH53" s="83"/>
      <c r="AI53" s="84" t="s">
        <v>89</v>
      </c>
      <c r="AJ53" s="84"/>
      <c r="AK53" s="84"/>
      <c r="AL53" s="84"/>
      <c r="AM53" s="84"/>
      <c r="AN53" s="84"/>
      <c r="AO53" s="84"/>
      <c r="AP53" s="84"/>
      <c r="AQ53" s="84"/>
      <c r="AR53" s="84"/>
      <c r="AS53" s="84"/>
      <c r="AT53" s="84"/>
      <c r="AU53" s="84"/>
      <c r="AV53" s="84"/>
      <c r="AW53" s="84"/>
      <c r="AX53" s="84"/>
      <c r="AY53" s="84"/>
      <c r="AZ53" s="84"/>
      <c r="BA53" s="81"/>
      <c r="BB53" s="81"/>
      <c r="BC53" s="81"/>
      <c r="BD53" s="81"/>
      <c r="BE53" s="81"/>
      <c r="BF53" s="82"/>
    </row>
    <row r="54" spans="1:58">
      <c r="A54" s="42"/>
      <c r="B54" s="43"/>
      <c r="C54" s="43"/>
      <c r="D54" s="43"/>
      <c r="E54" s="43"/>
      <c r="F54" s="43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  <c r="AA54" s="43"/>
      <c r="AB54" s="43"/>
      <c r="AC54" s="43"/>
      <c r="AD54" s="43"/>
      <c r="AE54" s="43"/>
      <c r="AF54" s="43"/>
      <c r="AG54" s="43"/>
      <c r="AH54" s="98"/>
      <c r="AJ54" s="84"/>
      <c r="AK54" s="84"/>
      <c r="AL54" s="84"/>
      <c r="AM54" s="84"/>
      <c r="AN54" s="84"/>
      <c r="AO54" s="84"/>
      <c r="AP54" s="84"/>
      <c r="AQ54" s="84"/>
      <c r="AR54" s="84"/>
      <c r="AS54" s="84"/>
      <c r="AT54" s="84"/>
      <c r="AU54" s="84"/>
      <c r="AV54" s="84"/>
      <c r="AW54" s="84"/>
      <c r="AX54" s="84"/>
      <c r="AY54" s="84"/>
      <c r="AZ54" s="84"/>
      <c r="BA54" s="81"/>
      <c r="BB54" s="81"/>
      <c r="BC54" s="81"/>
      <c r="BD54" s="81"/>
      <c r="BE54" s="81"/>
      <c r="BF54" s="82"/>
    </row>
    <row r="55" spans="1:58">
      <c r="A55" s="42"/>
      <c r="B55" s="43"/>
      <c r="C55" s="43"/>
      <c r="D55" s="43"/>
      <c r="E55" s="43"/>
      <c r="F55" s="43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  <c r="AA55" s="43"/>
      <c r="AB55" s="43"/>
      <c r="AC55" s="43"/>
      <c r="AD55" s="43"/>
      <c r="AE55" s="43"/>
      <c r="AF55" s="43"/>
      <c r="AG55" s="43"/>
      <c r="AH55" s="83" t="s">
        <v>86</v>
      </c>
      <c r="AI55" s="84" t="s">
        <v>87</v>
      </c>
      <c r="AJ55" s="84"/>
      <c r="AK55" s="84"/>
      <c r="AL55" s="84"/>
      <c r="AM55" s="84"/>
      <c r="AN55" s="84"/>
      <c r="AO55" s="84"/>
      <c r="AP55" s="84"/>
      <c r="AQ55" s="84"/>
      <c r="AR55" s="84"/>
      <c r="AS55" s="84"/>
      <c r="AT55" s="84"/>
      <c r="AU55" s="84"/>
      <c r="AV55" s="84"/>
      <c r="AW55" s="84"/>
      <c r="AX55" s="84"/>
      <c r="AY55" s="84"/>
      <c r="AZ55" s="84"/>
      <c r="BA55" s="81"/>
      <c r="BB55" s="81"/>
      <c r="BC55" s="81"/>
      <c r="BD55" s="81"/>
      <c r="BE55" s="81"/>
      <c r="BF55" s="82"/>
    </row>
    <row r="56" spans="1:58">
      <c r="A56" s="42"/>
      <c r="B56" s="43"/>
      <c r="C56" s="43"/>
      <c r="D56" s="43"/>
      <c r="E56" s="43"/>
      <c r="F56" s="43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43"/>
      <c r="AB56" s="43"/>
      <c r="AC56" s="43"/>
      <c r="AD56" s="43"/>
      <c r="AE56" s="43"/>
      <c r="AF56" s="43"/>
      <c r="AG56" s="43"/>
      <c r="AH56" s="83"/>
      <c r="AI56" s="84" t="s">
        <v>90</v>
      </c>
      <c r="AJ56" s="84"/>
      <c r="AK56" s="84"/>
      <c r="AL56" s="84"/>
      <c r="AM56" s="84"/>
      <c r="AN56" s="84"/>
      <c r="AO56" s="84"/>
      <c r="AP56" s="84"/>
      <c r="AQ56" s="84"/>
      <c r="AR56" s="84"/>
      <c r="AS56" s="84"/>
      <c r="AT56" s="84"/>
      <c r="AU56" s="84"/>
      <c r="AV56" s="84"/>
      <c r="AW56" s="84"/>
      <c r="AX56" s="84"/>
      <c r="AY56" s="84"/>
      <c r="AZ56" s="84"/>
      <c r="BA56" s="81"/>
      <c r="BB56" s="81"/>
      <c r="BC56" s="81"/>
      <c r="BD56" s="81"/>
      <c r="BE56" s="81"/>
      <c r="BF56" s="82"/>
    </row>
    <row r="57" spans="1:58">
      <c r="A57" s="42"/>
      <c r="B57" s="43"/>
      <c r="C57" s="43"/>
      <c r="D57" s="43"/>
      <c r="E57" s="43"/>
      <c r="F57" s="43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3"/>
      <c r="AC57" s="43"/>
      <c r="AD57" s="43"/>
      <c r="AE57" s="43"/>
      <c r="AF57" s="43"/>
      <c r="AG57" s="43"/>
      <c r="AH57" s="83"/>
      <c r="AI57" s="84"/>
      <c r="AJ57" s="84"/>
      <c r="AK57" s="84"/>
      <c r="AL57" s="84"/>
      <c r="AM57" s="84"/>
      <c r="AN57" s="84"/>
      <c r="AO57" s="84"/>
      <c r="AP57" s="84"/>
      <c r="AQ57" s="84"/>
      <c r="AR57" s="84"/>
      <c r="AS57" s="84"/>
      <c r="AT57" s="84"/>
      <c r="AU57" s="84"/>
      <c r="AV57" s="84"/>
      <c r="AW57" s="84"/>
      <c r="AX57" s="84"/>
      <c r="AY57" s="84"/>
      <c r="AZ57" s="84"/>
      <c r="BA57" s="81"/>
      <c r="BB57" s="81"/>
      <c r="BC57" s="81"/>
      <c r="BD57" s="81"/>
      <c r="BE57" s="81"/>
      <c r="BF57" s="82"/>
    </row>
    <row r="58" spans="1:58">
      <c r="A58" s="42"/>
      <c r="B58" s="43"/>
      <c r="C58" s="43"/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83" t="s">
        <v>85</v>
      </c>
      <c r="AI58" s="84" t="s">
        <v>88</v>
      </c>
      <c r="AJ58" s="84"/>
      <c r="AK58" s="84"/>
      <c r="AL58" s="84"/>
      <c r="AM58" s="84"/>
      <c r="AN58" s="84"/>
      <c r="AO58" s="84"/>
      <c r="AP58" s="84"/>
      <c r="AQ58" s="84"/>
      <c r="AR58" s="84"/>
      <c r="AS58" s="84"/>
      <c r="AT58" s="84"/>
      <c r="AU58" s="84"/>
      <c r="AV58" s="84"/>
      <c r="AW58" s="84"/>
      <c r="AX58" s="84"/>
      <c r="AY58" s="84"/>
      <c r="AZ58" s="84"/>
      <c r="BA58" s="81"/>
      <c r="BB58" s="81"/>
      <c r="BC58" s="81"/>
      <c r="BD58" s="81"/>
      <c r="BE58" s="81"/>
      <c r="BF58" s="82"/>
    </row>
    <row r="59" spans="1:58">
      <c r="A59" s="42"/>
      <c r="B59" s="43"/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3"/>
      <c r="AC59" s="43"/>
      <c r="AD59" s="43"/>
      <c r="AE59" s="43"/>
      <c r="AF59" s="43"/>
      <c r="AG59" s="43"/>
      <c r="AH59" s="83"/>
      <c r="AI59" s="84" t="s">
        <v>91</v>
      </c>
      <c r="AJ59" s="84"/>
      <c r="AK59" s="84"/>
      <c r="AL59" s="84"/>
      <c r="AM59" s="84"/>
      <c r="AN59" s="84"/>
      <c r="AO59" s="84"/>
      <c r="AP59" s="84"/>
      <c r="AQ59" s="84"/>
      <c r="AR59" s="84"/>
      <c r="AS59" s="84"/>
      <c r="AT59" s="84"/>
      <c r="AU59" s="84"/>
      <c r="AV59" s="84"/>
      <c r="AW59" s="84"/>
      <c r="AX59" s="84"/>
      <c r="AY59" s="84"/>
      <c r="AZ59" s="84"/>
      <c r="BA59" s="81"/>
      <c r="BB59" s="81"/>
      <c r="BC59" s="81"/>
      <c r="BD59" s="81"/>
      <c r="BE59" s="81"/>
      <c r="BF59" s="82"/>
    </row>
    <row r="60" spans="1:58">
      <c r="A60" s="42"/>
      <c r="B60" s="43"/>
      <c r="C60" s="43"/>
      <c r="D60" s="43"/>
      <c r="E60" s="43"/>
      <c r="F60" s="43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  <c r="AA60" s="43"/>
      <c r="AB60" s="43"/>
      <c r="AC60" s="43"/>
      <c r="AD60" s="43"/>
      <c r="AE60" s="43"/>
      <c r="AF60" s="43"/>
      <c r="AG60" s="43"/>
      <c r="AH60" s="83"/>
      <c r="AI60" s="84"/>
      <c r="AJ60" s="84" t="s">
        <v>92</v>
      </c>
      <c r="AK60" s="84"/>
      <c r="AL60" s="84"/>
      <c r="AM60" s="84"/>
      <c r="AN60" s="84"/>
      <c r="AO60" s="84"/>
      <c r="AP60" s="84"/>
      <c r="AQ60" s="84"/>
      <c r="AR60" s="84"/>
      <c r="AS60" s="84"/>
      <c r="AT60" s="84"/>
      <c r="AU60" s="84"/>
      <c r="AV60" s="84"/>
      <c r="AW60" s="84"/>
      <c r="AX60" s="84"/>
      <c r="AY60" s="84"/>
      <c r="AZ60" s="84"/>
      <c r="BA60" s="81"/>
      <c r="BB60" s="81"/>
      <c r="BC60" s="81"/>
      <c r="BD60" s="81"/>
      <c r="BE60" s="81"/>
      <c r="BF60" s="82"/>
    </row>
    <row r="61" spans="1:58">
      <c r="A61" s="42"/>
      <c r="B61" s="43"/>
      <c r="C61" s="43"/>
      <c r="D61" s="43"/>
      <c r="E61" s="43"/>
      <c r="F61" s="43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  <c r="AA61" s="43"/>
      <c r="AB61" s="43"/>
      <c r="AC61" s="43"/>
      <c r="AD61" s="43"/>
      <c r="AE61" s="43"/>
      <c r="AF61" s="43"/>
      <c r="AG61" s="43"/>
      <c r="AH61" s="83"/>
      <c r="AI61" s="84" t="s">
        <v>93</v>
      </c>
      <c r="AJ61" s="84"/>
      <c r="AK61" s="84"/>
      <c r="AL61" s="84"/>
      <c r="AM61" s="84"/>
      <c r="AN61" s="84"/>
      <c r="AO61" s="84"/>
      <c r="AP61" s="84"/>
      <c r="AQ61" s="84"/>
      <c r="AR61" s="84"/>
      <c r="AS61" s="84"/>
      <c r="AT61" s="84"/>
      <c r="AU61" s="84"/>
      <c r="AV61" s="84"/>
      <c r="AW61" s="84"/>
      <c r="AX61" s="84"/>
      <c r="AY61" s="84"/>
      <c r="AZ61" s="84"/>
      <c r="BA61" s="81"/>
      <c r="BB61" s="81"/>
      <c r="BC61" s="81"/>
      <c r="BD61" s="81"/>
      <c r="BE61" s="81"/>
      <c r="BF61" s="82"/>
    </row>
    <row r="62" spans="1:58">
      <c r="A62" s="42"/>
      <c r="B62" s="43"/>
      <c r="C62" s="43"/>
      <c r="D62" s="43"/>
      <c r="E62" s="43"/>
      <c r="F62" s="43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  <c r="AA62" s="43"/>
      <c r="AB62" s="43"/>
      <c r="AC62" s="43"/>
      <c r="AD62" s="43"/>
      <c r="AE62" s="43"/>
      <c r="AF62" s="43"/>
      <c r="AG62" s="43"/>
      <c r="AH62" s="83"/>
      <c r="AI62" s="84"/>
      <c r="AJ62" s="84" t="s">
        <v>94</v>
      </c>
      <c r="AK62" s="84"/>
      <c r="AL62" s="84"/>
      <c r="AM62" s="84"/>
      <c r="AN62" s="84"/>
      <c r="AO62" s="84"/>
      <c r="AP62" s="84"/>
      <c r="AQ62" s="84"/>
      <c r="AR62" s="84"/>
      <c r="AS62" s="84"/>
      <c r="AT62" s="84"/>
      <c r="AU62" s="84"/>
      <c r="AV62" s="84"/>
      <c r="AW62" s="84"/>
      <c r="AX62" s="84"/>
      <c r="AY62" s="84"/>
      <c r="AZ62" s="84"/>
      <c r="BA62" s="81"/>
      <c r="BB62" s="81"/>
      <c r="BC62" s="81"/>
      <c r="BD62" s="81"/>
      <c r="BE62" s="81"/>
      <c r="BF62" s="82"/>
    </row>
    <row r="63" spans="1:58">
      <c r="A63" s="42"/>
      <c r="B63" s="43"/>
      <c r="C63" s="43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3"/>
      <c r="AB63" s="43"/>
      <c r="AC63" s="43"/>
      <c r="AD63" s="43"/>
      <c r="AE63" s="43"/>
      <c r="AF63" s="43"/>
      <c r="AG63" s="43"/>
      <c r="AH63" s="83"/>
      <c r="AI63" s="84"/>
      <c r="AJ63" s="84" t="s">
        <v>95</v>
      </c>
      <c r="AK63" s="84"/>
      <c r="AL63" s="84"/>
      <c r="AM63" s="84"/>
      <c r="AN63" s="84"/>
      <c r="AO63" s="84"/>
      <c r="AP63" s="84"/>
      <c r="AQ63" s="84"/>
      <c r="AR63" s="84"/>
      <c r="AS63" s="84"/>
      <c r="AT63" s="84"/>
      <c r="AU63" s="84"/>
      <c r="AV63" s="84"/>
      <c r="AW63" s="84"/>
      <c r="AX63" s="84"/>
      <c r="AY63" s="84"/>
      <c r="AZ63" s="84"/>
      <c r="BA63" s="81"/>
      <c r="BB63" s="81"/>
      <c r="BC63" s="81"/>
      <c r="BD63" s="81"/>
      <c r="BE63" s="81"/>
      <c r="BF63" s="82"/>
    </row>
    <row r="64" spans="1:58">
      <c r="A64" s="42"/>
      <c r="B64" s="43"/>
      <c r="C64" s="43"/>
      <c r="D64" s="43"/>
      <c r="E64" s="43"/>
      <c r="F64" s="43"/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  <c r="AA64" s="43"/>
      <c r="AB64" s="43"/>
      <c r="AC64" s="43"/>
      <c r="AD64" s="43"/>
      <c r="AE64" s="43"/>
      <c r="AF64" s="43"/>
      <c r="AG64" s="43"/>
      <c r="AH64" s="83"/>
      <c r="AI64" s="84" t="s">
        <v>96</v>
      </c>
      <c r="AJ64" s="84"/>
      <c r="AK64" s="84"/>
      <c r="AL64" s="84"/>
      <c r="AM64" s="84"/>
      <c r="AN64" s="84"/>
      <c r="AO64" s="84"/>
      <c r="AP64" s="84"/>
      <c r="AQ64" s="84"/>
      <c r="AR64" s="84"/>
      <c r="AS64" s="84"/>
      <c r="AT64" s="84"/>
      <c r="AU64" s="84"/>
      <c r="AV64" s="84"/>
      <c r="AW64" s="84"/>
      <c r="AX64" s="84"/>
      <c r="AY64" s="84"/>
      <c r="AZ64" s="84"/>
      <c r="BA64" s="81"/>
      <c r="BB64" s="81"/>
      <c r="BC64" s="81"/>
      <c r="BD64" s="81"/>
      <c r="BE64" s="81"/>
      <c r="BF64" s="82"/>
    </row>
    <row r="65" spans="1:58">
      <c r="A65" s="42"/>
      <c r="B65" s="43"/>
      <c r="C65" s="43"/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  <c r="AA65" s="43"/>
      <c r="AB65" s="43"/>
      <c r="AC65" s="43"/>
      <c r="AD65" s="43"/>
      <c r="AE65" s="43"/>
      <c r="AF65" s="43"/>
      <c r="AG65" s="43"/>
      <c r="AH65" s="83"/>
      <c r="AI65" s="84"/>
      <c r="AJ65" s="84" t="s">
        <v>97</v>
      </c>
      <c r="AK65" s="84"/>
      <c r="AL65" s="84"/>
      <c r="AM65" s="84"/>
      <c r="AN65" s="84"/>
      <c r="AO65" s="84"/>
      <c r="AP65" s="84"/>
      <c r="AQ65" s="84"/>
      <c r="AR65" s="84"/>
      <c r="AS65" s="84"/>
      <c r="AT65" s="84"/>
      <c r="AU65" s="84"/>
      <c r="AV65" s="84"/>
      <c r="AW65" s="84"/>
      <c r="AX65" s="84"/>
      <c r="AY65" s="84"/>
      <c r="AZ65" s="84"/>
      <c r="BA65" s="81"/>
      <c r="BB65" s="81"/>
      <c r="BC65" s="81"/>
      <c r="BD65" s="81"/>
      <c r="BE65" s="81"/>
      <c r="BF65" s="82"/>
    </row>
    <row r="66" spans="1:58">
      <c r="A66" s="42"/>
      <c r="B66" s="43"/>
      <c r="C66" s="43"/>
      <c r="D66" s="43"/>
      <c r="E66" s="43"/>
      <c r="F66" s="43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  <c r="AA66" s="43"/>
      <c r="AB66" s="43"/>
      <c r="AC66" s="43"/>
      <c r="AD66" s="43"/>
      <c r="AE66" s="43"/>
      <c r="AF66" s="43"/>
      <c r="AG66" s="43"/>
      <c r="AH66" s="83"/>
      <c r="AI66" s="84" t="s">
        <v>108</v>
      </c>
      <c r="AJ66" s="84"/>
      <c r="AK66" s="84"/>
      <c r="AL66" s="84"/>
      <c r="AM66" s="84"/>
      <c r="AN66" s="84"/>
      <c r="AO66" s="84"/>
      <c r="AP66" s="84"/>
      <c r="AQ66" s="84"/>
      <c r="AR66" s="84"/>
      <c r="AS66" s="84"/>
      <c r="AT66" s="84"/>
      <c r="AU66" s="84"/>
      <c r="AV66" s="84"/>
      <c r="AW66" s="84"/>
      <c r="AX66" s="84"/>
      <c r="AY66" s="84"/>
      <c r="AZ66" s="84"/>
      <c r="BA66" s="81"/>
      <c r="BB66" s="81"/>
      <c r="BC66" s="81"/>
      <c r="BD66" s="81"/>
      <c r="BE66" s="81"/>
      <c r="BF66" s="82"/>
    </row>
    <row r="67" spans="1:58">
      <c r="A67" s="42"/>
      <c r="B67" s="43"/>
      <c r="C67" s="43"/>
      <c r="D67" s="43"/>
      <c r="E67" s="43"/>
      <c r="F67" s="43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  <c r="AA67" s="43"/>
      <c r="AB67" s="43"/>
      <c r="AC67" s="43"/>
      <c r="AD67" s="43"/>
      <c r="AE67" s="43"/>
      <c r="AF67" s="43"/>
      <c r="AG67" s="43"/>
      <c r="AH67" s="83"/>
      <c r="AI67" s="84"/>
      <c r="AJ67" s="84" t="s">
        <v>109</v>
      </c>
      <c r="AK67" s="84"/>
      <c r="AL67" s="84"/>
      <c r="AM67" s="84"/>
      <c r="AN67" s="84"/>
      <c r="AO67" s="84"/>
      <c r="AP67" s="84"/>
      <c r="AQ67" s="84"/>
      <c r="AR67" s="84"/>
      <c r="AS67" s="84"/>
      <c r="AT67" s="84"/>
      <c r="AU67" s="84"/>
      <c r="AV67" s="84"/>
      <c r="AW67" s="84"/>
      <c r="AX67" s="84"/>
      <c r="AY67" s="84"/>
      <c r="AZ67" s="84"/>
      <c r="BA67" s="81"/>
      <c r="BB67" s="81"/>
      <c r="BC67" s="81"/>
      <c r="BD67" s="81"/>
      <c r="BE67" s="81"/>
      <c r="BF67" s="82"/>
    </row>
    <row r="68" spans="1:58">
      <c r="A68" s="42"/>
      <c r="B68" s="43"/>
      <c r="C68" s="43"/>
      <c r="D68" s="43"/>
      <c r="E68" s="43"/>
      <c r="F68" s="43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  <c r="AA68" s="43"/>
      <c r="AB68" s="43"/>
      <c r="AC68" s="43"/>
      <c r="AD68" s="43"/>
      <c r="AE68" s="43"/>
      <c r="AF68" s="43"/>
      <c r="AG68" s="43"/>
      <c r="AH68" s="83"/>
      <c r="AI68" s="84"/>
      <c r="AJ68" s="84" t="s">
        <v>110</v>
      </c>
      <c r="AK68" s="84"/>
      <c r="AL68" s="84"/>
      <c r="AM68" s="84"/>
      <c r="AN68" s="84"/>
      <c r="AO68" s="84"/>
      <c r="AP68" s="84"/>
      <c r="AQ68" s="84"/>
      <c r="AR68" s="84"/>
      <c r="AS68" s="84"/>
      <c r="AT68" s="84"/>
      <c r="AU68" s="84"/>
      <c r="AV68" s="84"/>
      <c r="AW68" s="84"/>
      <c r="AX68" s="84"/>
      <c r="AY68" s="84"/>
      <c r="AZ68" s="84"/>
      <c r="BA68" s="81"/>
      <c r="BB68" s="81"/>
      <c r="BC68" s="81"/>
      <c r="BD68" s="81"/>
      <c r="BE68" s="81"/>
      <c r="BF68" s="82"/>
    </row>
    <row r="69" spans="1:58">
      <c r="A69" s="42"/>
      <c r="B69" s="43"/>
      <c r="C69" s="43"/>
      <c r="D69" s="43"/>
      <c r="E69" s="43"/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  <c r="AA69" s="43"/>
      <c r="AB69" s="43"/>
      <c r="AC69" s="43"/>
      <c r="AD69" s="43"/>
      <c r="AE69" s="43"/>
      <c r="AF69" s="43"/>
      <c r="AG69" s="43"/>
      <c r="AH69" s="83" t="s">
        <v>98</v>
      </c>
      <c r="AI69" s="84" t="s">
        <v>99</v>
      </c>
      <c r="AJ69" s="84"/>
      <c r="AK69" s="84"/>
      <c r="AL69" s="84"/>
      <c r="AM69" s="84"/>
      <c r="AN69" s="84"/>
      <c r="AO69" s="84"/>
      <c r="AP69" s="84"/>
      <c r="AQ69" s="84"/>
      <c r="AR69" s="84"/>
      <c r="AS69" s="84"/>
      <c r="AT69" s="84"/>
      <c r="AU69" s="84"/>
      <c r="AV69" s="84"/>
      <c r="AW69" s="84"/>
      <c r="AX69" s="84"/>
      <c r="AY69" s="84"/>
      <c r="AZ69" s="84"/>
      <c r="BA69" s="81"/>
      <c r="BB69" s="81"/>
      <c r="BC69" s="81"/>
      <c r="BD69" s="81"/>
      <c r="BE69" s="81"/>
      <c r="BF69" s="82"/>
    </row>
    <row r="70" spans="1:58">
      <c r="A70" s="42"/>
      <c r="B70" s="43"/>
      <c r="C70" s="43"/>
      <c r="D70" s="43"/>
      <c r="E70" s="43"/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  <c r="AA70" s="43"/>
      <c r="AB70" s="43"/>
      <c r="AC70" s="43"/>
      <c r="AD70" s="43"/>
      <c r="AE70" s="43"/>
      <c r="AF70" s="43"/>
      <c r="AG70" s="43"/>
      <c r="AH70" s="83"/>
      <c r="AI70" s="84" t="s">
        <v>100</v>
      </c>
      <c r="AJ70" s="84"/>
      <c r="AK70" s="84"/>
      <c r="AL70" s="84"/>
      <c r="AM70" s="84"/>
      <c r="AN70" s="84"/>
      <c r="AO70" s="84"/>
      <c r="AP70" s="84"/>
      <c r="AQ70" s="84"/>
      <c r="AR70" s="84"/>
      <c r="AS70" s="84"/>
      <c r="AT70" s="84"/>
      <c r="AU70" s="84"/>
      <c r="AV70" s="84"/>
      <c r="AW70" s="84"/>
      <c r="AX70" s="84"/>
      <c r="AY70" s="84"/>
      <c r="AZ70" s="84"/>
      <c r="BA70" s="81"/>
      <c r="BB70" s="81"/>
      <c r="BC70" s="81"/>
      <c r="BD70" s="81"/>
      <c r="BE70" s="81"/>
      <c r="BF70" s="82"/>
    </row>
    <row r="71" spans="1:58">
      <c r="A71" s="42"/>
      <c r="B71" s="43"/>
      <c r="C71" s="43"/>
      <c r="D71" s="43"/>
      <c r="E71" s="43"/>
      <c r="F71" s="43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  <c r="AA71" s="43"/>
      <c r="AB71" s="43"/>
      <c r="AC71" s="43"/>
      <c r="AD71" s="43"/>
      <c r="AE71" s="43"/>
      <c r="AF71" s="43"/>
      <c r="AG71" s="43"/>
      <c r="AH71" s="83"/>
      <c r="AI71" s="84"/>
      <c r="AJ71" s="84"/>
      <c r="AK71" s="84"/>
      <c r="AL71" s="84"/>
      <c r="AM71" s="84"/>
      <c r="AN71" s="84"/>
      <c r="AO71" s="84"/>
      <c r="AP71" s="84"/>
      <c r="AQ71" s="84"/>
      <c r="AR71" s="84"/>
      <c r="AS71" s="84"/>
      <c r="AT71" s="84"/>
      <c r="AU71" s="84"/>
      <c r="AV71" s="84"/>
      <c r="AW71" s="84"/>
      <c r="AX71" s="84"/>
      <c r="AY71" s="84"/>
      <c r="AZ71" s="84"/>
      <c r="BA71" s="81"/>
      <c r="BB71" s="81"/>
      <c r="BC71" s="81"/>
      <c r="BD71" s="81"/>
      <c r="BE71" s="81"/>
      <c r="BF71" s="82"/>
    </row>
    <row r="72" spans="1:58">
      <c r="A72" s="42"/>
      <c r="B72" s="43"/>
      <c r="C72" s="43"/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  <c r="AA72" s="43"/>
      <c r="AB72" s="43"/>
      <c r="AC72" s="43"/>
      <c r="AD72" s="43"/>
      <c r="AE72" s="43"/>
      <c r="AF72" s="43"/>
      <c r="AG72" s="43"/>
      <c r="AH72" s="83"/>
      <c r="AI72" s="84"/>
      <c r="AJ72" s="84"/>
      <c r="AK72" s="84"/>
      <c r="AL72" s="84"/>
      <c r="AM72" s="84"/>
      <c r="AN72" s="84"/>
      <c r="AO72" s="84"/>
      <c r="AP72" s="84"/>
      <c r="AQ72" s="84"/>
      <c r="AR72" s="84"/>
      <c r="AS72" s="84"/>
      <c r="AT72" s="84"/>
      <c r="AU72" s="84"/>
      <c r="AV72" s="84"/>
      <c r="AW72" s="84"/>
      <c r="AX72" s="84"/>
      <c r="AY72" s="84"/>
      <c r="AZ72" s="84"/>
      <c r="BA72" s="81"/>
      <c r="BB72" s="81"/>
      <c r="BC72" s="81"/>
      <c r="BD72" s="81"/>
      <c r="BE72" s="81"/>
      <c r="BF72" s="82"/>
    </row>
    <row r="73" spans="1:58">
      <c r="A73" s="42"/>
      <c r="B73" s="43"/>
      <c r="C73" s="43"/>
      <c r="D73" s="43"/>
      <c r="E73" s="43"/>
      <c r="F73" s="43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  <c r="AA73" s="43"/>
      <c r="AB73" s="43"/>
      <c r="AC73" s="43"/>
      <c r="AD73" s="43"/>
      <c r="AE73" s="43"/>
      <c r="AF73" s="43"/>
      <c r="AG73" s="43"/>
      <c r="AH73" s="83"/>
      <c r="AI73" s="84"/>
      <c r="AJ73" s="84"/>
      <c r="AK73" s="84"/>
      <c r="AL73" s="84"/>
      <c r="AM73" s="84"/>
      <c r="AN73" s="84"/>
      <c r="AO73" s="84"/>
      <c r="AP73" s="84"/>
      <c r="AQ73" s="84"/>
      <c r="AR73" s="84"/>
      <c r="AS73" s="84"/>
      <c r="AT73" s="84"/>
      <c r="AU73" s="84"/>
      <c r="AV73" s="84"/>
      <c r="AW73" s="84"/>
      <c r="AX73" s="84"/>
      <c r="AY73" s="84"/>
      <c r="AZ73" s="84"/>
      <c r="BA73" s="81"/>
      <c r="BB73" s="81"/>
      <c r="BC73" s="81"/>
      <c r="BD73" s="81"/>
      <c r="BE73" s="81"/>
      <c r="BF73" s="82"/>
    </row>
    <row r="74" spans="1:58">
      <c r="A74" s="42"/>
      <c r="B74" s="43"/>
      <c r="C74" s="43"/>
      <c r="D74" s="43"/>
      <c r="E74" s="43"/>
      <c r="F74" s="43"/>
      <c r="G74" s="43"/>
      <c r="H74" s="43"/>
      <c r="I74" s="43"/>
      <c r="J74" s="43"/>
      <c r="K74" s="43"/>
      <c r="L74" s="43"/>
      <c r="M74" s="43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  <c r="AA74" s="43"/>
      <c r="AB74" s="43"/>
      <c r="AC74" s="43"/>
      <c r="AD74" s="43"/>
      <c r="AE74" s="43"/>
      <c r="AF74" s="43"/>
      <c r="AG74" s="43"/>
      <c r="AH74" s="83"/>
      <c r="AI74" s="84"/>
      <c r="AJ74" s="84"/>
      <c r="AK74" s="84"/>
      <c r="AL74" s="84"/>
      <c r="AM74" s="84"/>
      <c r="AN74" s="84"/>
      <c r="AO74" s="84"/>
      <c r="AP74" s="84"/>
      <c r="AQ74" s="84"/>
      <c r="AR74" s="84"/>
      <c r="AS74" s="84"/>
      <c r="AT74" s="84"/>
      <c r="AU74" s="84"/>
      <c r="AV74" s="84"/>
      <c r="AW74" s="84"/>
      <c r="AX74" s="84"/>
      <c r="AY74" s="84"/>
      <c r="AZ74" s="84"/>
      <c r="BA74" s="81"/>
      <c r="BB74" s="81"/>
      <c r="BC74" s="81"/>
      <c r="BD74" s="81"/>
      <c r="BE74" s="81"/>
      <c r="BF74" s="82"/>
    </row>
    <row r="75" spans="1:58">
      <c r="A75" s="42"/>
      <c r="B75" s="43"/>
      <c r="C75" s="43"/>
      <c r="D75" s="43"/>
      <c r="E75" s="43"/>
      <c r="F75" s="43"/>
      <c r="G75" s="43"/>
      <c r="H75" s="43"/>
      <c r="I75" s="43"/>
      <c r="J75" s="43"/>
      <c r="K75" s="43"/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  <c r="AA75" s="43"/>
      <c r="AB75" s="43"/>
      <c r="AC75" s="43"/>
      <c r="AD75" s="43"/>
      <c r="AE75" s="43"/>
      <c r="AF75" s="43"/>
      <c r="AG75" s="43"/>
      <c r="AH75" s="83"/>
      <c r="AI75" s="84"/>
      <c r="AJ75" s="84"/>
      <c r="AK75" s="84"/>
      <c r="AL75" s="84"/>
      <c r="AM75" s="84"/>
      <c r="AN75" s="84"/>
      <c r="AO75" s="84"/>
      <c r="AP75" s="84"/>
      <c r="AQ75" s="84"/>
      <c r="AR75" s="84"/>
      <c r="AS75" s="84"/>
      <c r="AT75" s="84"/>
      <c r="AU75" s="84"/>
      <c r="AV75" s="84"/>
      <c r="AW75" s="84"/>
      <c r="AX75" s="84"/>
      <c r="AY75" s="84"/>
      <c r="AZ75" s="84"/>
      <c r="BA75" s="81"/>
      <c r="BB75" s="81"/>
      <c r="BC75" s="81"/>
      <c r="BD75" s="81"/>
      <c r="BE75" s="81"/>
      <c r="BF75" s="82"/>
    </row>
    <row r="76" spans="1:58" ht="18.5" thickBot="1">
      <c r="A76" s="76"/>
      <c r="B76" s="76"/>
      <c r="C76" s="76"/>
      <c r="D76" s="76"/>
      <c r="E76" s="76"/>
      <c r="F76" s="76"/>
      <c r="G76" s="76"/>
      <c r="H76" s="76"/>
      <c r="I76" s="76"/>
      <c r="J76" s="76"/>
      <c r="K76" s="76"/>
      <c r="L76" s="76"/>
      <c r="M76" s="76"/>
      <c r="N76" s="76"/>
      <c r="O76" s="76"/>
      <c r="P76" s="76"/>
      <c r="Q76" s="76"/>
      <c r="R76" s="76"/>
      <c r="S76" s="76"/>
      <c r="T76" s="76"/>
      <c r="U76" s="76"/>
      <c r="V76" s="76"/>
      <c r="W76" s="76"/>
      <c r="X76" s="76"/>
      <c r="Y76" s="76"/>
      <c r="Z76" s="76"/>
      <c r="AA76" s="76"/>
      <c r="AB76" s="76"/>
      <c r="AC76" s="76"/>
      <c r="AD76" s="76"/>
      <c r="AE76" s="76"/>
      <c r="AF76" s="76"/>
      <c r="AG76" s="76"/>
      <c r="AH76" s="99"/>
      <c r="AI76" s="89"/>
      <c r="AJ76" s="89"/>
      <c r="AK76" s="89"/>
      <c r="AL76" s="89"/>
      <c r="AM76" s="89"/>
      <c r="AN76" s="89"/>
      <c r="AO76" s="89"/>
      <c r="AP76" s="89"/>
      <c r="AQ76" s="89"/>
      <c r="AR76" s="89"/>
      <c r="AS76" s="89"/>
      <c r="AT76" s="89"/>
      <c r="AU76" s="89"/>
      <c r="AV76" s="89"/>
      <c r="AW76" s="89"/>
      <c r="AX76" s="89"/>
      <c r="AY76" s="89"/>
      <c r="AZ76" s="89"/>
      <c r="BA76" s="89"/>
      <c r="BB76" s="89"/>
      <c r="BC76" s="89"/>
      <c r="BD76" s="89"/>
      <c r="BE76" s="89"/>
      <c r="BF76" s="90"/>
    </row>
    <row r="77" spans="1:58" ht="18.5" thickTop="1">
      <c r="A77" s="100" t="s">
        <v>38</v>
      </c>
      <c r="B77" s="43"/>
      <c r="C77" s="43"/>
      <c r="D77" s="43"/>
      <c r="E77" s="43"/>
      <c r="F77" s="43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  <c r="AA77" s="43"/>
      <c r="AB77" s="43"/>
      <c r="AC77" s="43"/>
      <c r="AD77" s="43"/>
      <c r="AE77" s="43"/>
      <c r="AF77" s="43"/>
      <c r="AG77" s="43"/>
      <c r="AH77" s="83"/>
      <c r="AI77" s="84"/>
      <c r="AJ77" s="84"/>
      <c r="AK77" s="84"/>
      <c r="AL77" s="84"/>
      <c r="AM77" s="84"/>
      <c r="AN77" s="84"/>
      <c r="AO77" s="84"/>
      <c r="AP77" s="84"/>
      <c r="AQ77" s="84"/>
      <c r="AR77" s="84"/>
      <c r="AS77" s="84"/>
      <c r="AT77" s="84"/>
      <c r="AU77" s="84"/>
      <c r="AV77" s="84"/>
      <c r="AW77" s="84"/>
      <c r="AX77" s="84"/>
      <c r="AY77" s="84"/>
      <c r="AZ77" s="84"/>
      <c r="BA77" s="81"/>
      <c r="BB77" s="81"/>
      <c r="BC77" s="81"/>
      <c r="BD77" s="81"/>
      <c r="BE77" s="81"/>
      <c r="BF77" s="82"/>
    </row>
    <row r="78" spans="1:58">
      <c r="A78" s="42"/>
      <c r="B78" s="43"/>
      <c r="C78" s="43"/>
      <c r="D78" s="43"/>
      <c r="E78" s="43"/>
      <c r="F78" s="43"/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3"/>
      <c r="X78" s="43"/>
      <c r="Y78" s="43"/>
      <c r="Z78" s="43"/>
      <c r="AA78" s="43"/>
      <c r="AB78" s="43"/>
      <c r="AC78" s="43"/>
      <c r="AD78" s="43"/>
      <c r="AE78" s="43"/>
      <c r="AF78" s="43"/>
      <c r="AG78" s="43"/>
      <c r="AH78" s="83" t="s">
        <v>111</v>
      </c>
      <c r="AI78" s="84" t="s">
        <v>112</v>
      </c>
      <c r="AJ78" s="84"/>
      <c r="AK78" s="84"/>
      <c r="AL78" s="84"/>
      <c r="AM78" s="84"/>
      <c r="AN78" s="84"/>
      <c r="AO78" s="84"/>
      <c r="AP78" s="84"/>
      <c r="AQ78" s="84"/>
      <c r="AR78" s="84"/>
      <c r="AS78" s="84"/>
      <c r="AT78" s="84"/>
      <c r="AU78" s="84"/>
      <c r="AV78" s="84"/>
      <c r="AW78" s="84"/>
      <c r="AX78" s="84"/>
      <c r="AY78" s="84"/>
      <c r="AZ78" s="84"/>
      <c r="BA78" s="81"/>
      <c r="BB78" s="81"/>
      <c r="BC78" s="81"/>
      <c r="BD78" s="81"/>
      <c r="BE78" s="81"/>
      <c r="BF78" s="82"/>
    </row>
    <row r="79" spans="1:58">
      <c r="A79" s="42"/>
      <c r="B79" s="43"/>
      <c r="C79" s="43"/>
      <c r="D79" s="43"/>
      <c r="E79" s="43"/>
      <c r="F79" s="43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  <c r="AA79" s="43"/>
      <c r="AB79" s="43"/>
      <c r="AC79" s="43"/>
      <c r="AD79" s="43"/>
      <c r="AE79" s="43"/>
      <c r="AF79" s="43"/>
      <c r="AG79" s="43"/>
      <c r="AH79" s="83"/>
      <c r="AI79" s="84" t="s">
        <v>113</v>
      </c>
      <c r="AJ79" s="84"/>
      <c r="AK79" s="84"/>
      <c r="AL79" s="84"/>
      <c r="AM79" s="84"/>
      <c r="AN79" s="84"/>
      <c r="AO79" s="84"/>
      <c r="AP79" s="84"/>
      <c r="AQ79" s="84"/>
      <c r="AR79" s="84"/>
      <c r="AS79" s="84"/>
      <c r="AT79" s="84"/>
      <c r="AU79" s="84"/>
      <c r="AV79" s="84"/>
      <c r="AW79" s="84"/>
      <c r="AX79" s="84"/>
      <c r="AY79" s="84"/>
      <c r="AZ79" s="84"/>
      <c r="BA79" s="81"/>
      <c r="BB79" s="81"/>
      <c r="BC79" s="81"/>
      <c r="BD79" s="81"/>
      <c r="BE79" s="81"/>
      <c r="BF79" s="82"/>
    </row>
    <row r="80" spans="1:58">
      <c r="A80" s="42"/>
      <c r="B80" s="43"/>
      <c r="C80" s="43"/>
      <c r="D80" s="43"/>
      <c r="E80" s="43"/>
      <c r="F80" s="43"/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  <c r="AA80" s="43"/>
      <c r="AB80" s="43"/>
      <c r="AC80" s="43"/>
      <c r="AD80" s="43"/>
      <c r="AE80" s="43"/>
      <c r="AF80" s="43"/>
      <c r="AG80" s="43"/>
      <c r="AH80" s="83"/>
      <c r="AI80" s="84"/>
      <c r="AJ80" s="84"/>
      <c r="AK80" s="84"/>
      <c r="AL80" s="84"/>
      <c r="AM80" s="84"/>
      <c r="AN80" s="84"/>
      <c r="AO80" s="84"/>
      <c r="AP80" s="84"/>
      <c r="AQ80" s="84"/>
      <c r="AR80" s="84"/>
      <c r="AS80" s="84"/>
      <c r="AT80" s="84"/>
      <c r="AU80" s="84"/>
      <c r="AV80" s="84"/>
      <c r="AW80" s="84"/>
      <c r="AX80" s="84"/>
      <c r="AY80" s="84"/>
      <c r="AZ80" s="84"/>
      <c r="BA80" s="81"/>
      <c r="BB80" s="81"/>
      <c r="BC80" s="81"/>
      <c r="BD80" s="81"/>
      <c r="BE80" s="81"/>
      <c r="BF80" s="82"/>
    </row>
    <row r="81" spans="1:58">
      <c r="A81" s="42"/>
      <c r="B81" s="43"/>
      <c r="C81" s="43"/>
      <c r="D81" s="43"/>
      <c r="E81" s="43"/>
      <c r="F81" s="43"/>
      <c r="G81" s="43"/>
      <c r="H81" s="43"/>
      <c r="I81" s="43"/>
      <c r="J81" s="43"/>
      <c r="K81" s="43"/>
      <c r="L81" s="43"/>
      <c r="M81" s="43"/>
      <c r="N81" s="43"/>
      <c r="O81" s="43"/>
      <c r="P81" s="43"/>
      <c r="Q81" s="43"/>
      <c r="R81" s="43"/>
      <c r="S81" s="43"/>
      <c r="T81" s="43"/>
      <c r="U81" s="43"/>
      <c r="V81" s="43"/>
      <c r="W81" s="43"/>
      <c r="X81" s="43"/>
      <c r="Y81" s="43"/>
      <c r="Z81" s="43"/>
      <c r="AA81" s="43"/>
      <c r="AB81" s="43"/>
      <c r="AC81" s="43"/>
      <c r="AD81" s="43"/>
      <c r="AE81" s="43"/>
      <c r="AF81" s="43"/>
      <c r="AG81" s="43"/>
      <c r="AH81" s="83" t="s">
        <v>114</v>
      </c>
      <c r="AI81" s="84" t="s">
        <v>115</v>
      </c>
      <c r="AJ81" s="84"/>
      <c r="AK81" s="84"/>
      <c r="AL81" s="84"/>
      <c r="AM81" s="84"/>
      <c r="AN81" s="84"/>
      <c r="AO81" s="84"/>
      <c r="AP81" s="84"/>
      <c r="AQ81" s="84"/>
      <c r="AR81" s="84"/>
      <c r="AS81" s="84"/>
      <c r="AT81" s="84"/>
      <c r="AU81" s="84"/>
      <c r="AV81" s="84"/>
      <c r="AW81" s="84"/>
      <c r="AX81" s="84"/>
      <c r="AY81" s="84"/>
      <c r="AZ81" s="84"/>
      <c r="BA81" s="81"/>
      <c r="BB81" s="81"/>
      <c r="BC81" s="81"/>
      <c r="BD81" s="81"/>
      <c r="BE81" s="81"/>
      <c r="BF81" s="82"/>
    </row>
    <row r="82" spans="1:58">
      <c r="A82" s="42"/>
      <c r="B82" s="43"/>
      <c r="C82" s="43"/>
      <c r="D82" s="43"/>
      <c r="E82" s="43"/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83"/>
      <c r="AI82" s="84" t="s">
        <v>116</v>
      </c>
      <c r="AJ82" s="84"/>
      <c r="AK82" s="84"/>
      <c r="AL82" s="84"/>
      <c r="AM82" s="84"/>
      <c r="AN82" s="84"/>
      <c r="AO82" s="84"/>
      <c r="AP82" s="84"/>
      <c r="AQ82" s="84"/>
      <c r="AR82" s="84"/>
      <c r="AS82" s="84"/>
      <c r="AT82" s="84"/>
      <c r="AU82" s="84"/>
      <c r="AV82" s="84"/>
      <c r="AW82" s="84"/>
      <c r="AX82" s="84"/>
      <c r="AY82" s="84"/>
      <c r="AZ82" s="84"/>
      <c r="BA82" s="81"/>
      <c r="BB82" s="81"/>
      <c r="BC82" s="81"/>
      <c r="BD82" s="81"/>
      <c r="BE82" s="81"/>
      <c r="BF82" s="82"/>
    </row>
    <row r="83" spans="1:58">
      <c r="A83" s="42"/>
      <c r="B83" s="43"/>
      <c r="C83" s="43"/>
      <c r="D83" s="43"/>
      <c r="E83" s="43"/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3"/>
      <c r="V83" s="43"/>
      <c r="W83" s="43"/>
      <c r="X83" s="43"/>
      <c r="Y83" s="43"/>
      <c r="Z83" s="43"/>
      <c r="AA83" s="43"/>
      <c r="AB83" s="43"/>
      <c r="AC83" s="43"/>
      <c r="AD83" s="43"/>
      <c r="AE83" s="43"/>
      <c r="AF83" s="43"/>
      <c r="AG83" s="43"/>
      <c r="AH83" s="83"/>
      <c r="AI83" s="84"/>
      <c r="AJ83" s="84"/>
      <c r="AK83" s="84"/>
      <c r="AL83" s="84"/>
      <c r="AM83" s="84"/>
      <c r="AN83" s="84"/>
      <c r="AO83" s="84"/>
      <c r="AP83" s="84"/>
      <c r="AQ83" s="84"/>
      <c r="AR83" s="84"/>
      <c r="AS83" s="84"/>
      <c r="AT83" s="84"/>
      <c r="AU83" s="84"/>
      <c r="AV83" s="84"/>
      <c r="AW83" s="84"/>
      <c r="AX83" s="84"/>
      <c r="AY83" s="84"/>
      <c r="AZ83" s="84"/>
      <c r="BA83" s="81"/>
      <c r="BB83" s="81"/>
      <c r="BC83" s="81"/>
      <c r="BD83" s="81"/>
      <c r="BE83" s="81"/>
      <c r="BF83" s="82"/>
    </row>
    <row r="84" spans="1:58">
      <c r="A84" s="42"/>
      <c r="B84" s="43"/>
      <c r="C84" s="43"/>
      <c r="D84" s="43"/>
      <c r="E84" s="43"/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  <c r="U84" s="43"/>
      <c r="V84" s="43"/>
      <c r="W84" s="43"/>
      <c r="X84" s="43"/>
      <c r="Y84" s="43"/>
      <c r="Z84" s="43"/>
      <c r="AA84" s="43"/>
      <c r="AB84" s="43"/>
      <c r="AC84" s="43"/>
      <c r="AD84" s="43"/>
      <c r="AE84" s="43"/>
      <c r="AF84" s="43"/>
      <c r="AG84" s="43"/>
      <c r="AH84" s="83"/>
      <c r="AI84" s="84"/>
      <c r="AJ84" s="84"/>
      <c r="AK84" s="84"/>
      <c r="AL84" s="84"/>
      <c r="AM84" s="84"/>
      <c r="AN84" s="84"/>
      <c r="AO84" s="84"/>
      <c r="AP84" s="84"/>
      <c r="AQ84" s="84"/>
      <c r="AR84" s="84"/>
      <c r="AS84" s="84"/>
      <c r="AT84" s="84"/>
      <c r="AU84" s="84"/>
      <c r="AV84" s="84"/>
      <c r="AW84" s="84"/>
      <c r="AX84" s="84"/>
      <c r="AY84" s="84"/>
      <c r="AZ84" s="84"/>
      <c r="BA84" s="81"/>
      <c r="BB84" s="81"/>
      <c r="BC84" s="81"/>
      <c r="BD84" s="81"/>
      <c r="BE84" s="81"/>
      <c r="BF84" s="82"/>
    </row>
    <row r="85" spans="1:58">
      <c r="A85" s="42"/>
      <c r="B85" s="43"/>
      <c r="C85" s="43"/>
      <c r="D85" s="43"/>
      <c r="E85" s="43"/>
      <c r="F85" s="43"/>
      <c r="G85" s="43"/>
      <c r="H85" s="43"/>
      <c r="I85" s="43"/>
      <c r="J85" s="43"/>
      <c r="K85" s="43"/>
      <c r="L85" s="43"/>
      <c r="M85" s="43"/>
      <c r="N85" s="43"/>
      <c r="O85" s="43"/>
      <c r="P85" s="43"/>
      <c r="Q85" s="43"/>
      <c r="R85" s="43"/>
      <c r="S85" s="43"/>
      <c r="T85" s="43"/>
      <c r="U85" s="43"/>
      <c r="V85" s="43"/>
      <c r="W85" s="43"/>
      <c r="X85" s="43"/>
      <c r="Y85" s="43"/>
      <c r="Z85" s="43"/>
      <c r="AA85" s="43"/>
      <c r="AB85" s="43"/>
      <c r="AC85" s="43"/>
      <c r="AD85" s="43"/>
      <c r="AE85" s="43"/>
      <c r="AF85" s="43"/>
      <c r="AG85" s="43"/>
      <c r="AH85" s="83"/>
      <c r="AI85" s="84"/>
      <c r="AJ85" s="84"/>
      <c r="AK85" s="84"/>
      <c r="AL85" s="84"/>
      <c r="AM85" s="84"/>
      <c r="AN85" s="84"/>
      <c r="AO85" s="84"/>
      <c r="AP85" s="84"/>
      <c r="AQ85" s="84"/>
      <c r="AR85" s="84"/>
      <c r="AS85" s="84"/>
      <c r="AT85" s="84"/>
      <c r="AU85" s="84"/>
      <c r="AV85" s="84"/>
      <c r="AW85" s="84"/>
      <c r="AX85" s="84"/>
      <c r="AY85" s="84"/>
      <c r="AZ85" s="84"/>
      <c r="BA85" s="81"/>
      <c r="BB85" s="81"/>
      <c r="BC85" s="81"/>
      <c r="BD85" s="81"/>
      <c r="BE85" s="81"/>
      <c r="BF85" s="82"/>
    </row>
    <row r="86" spans="1:58">
      <c r="A86" s="42"/>
      <c r="B86" s="43"/>
      <c r="C86" s="43"/>
      <c r="D86" s="43"/>
      <c r="E86" s="43"/>
      <c r="F86" s="43"/>
      <c r="G86" s="43"/>
      <c r="H86" s="43"/>
      <c r="I86" s="43"/>
      <c r="J86" s="43"/>
      <c r="K86" s="43"/>
      <c r="L86" s="43"/>
      <c r="M86" s="43"/>
      <c r="N86" s="43"/>
      <c r="O86" s="43"/>
      <c r="P86" s="43"/>
      <c r="Q86" s="43"/>
      <c r="R86" s="43"/>
      <c r="S86" s="43"/>
      <c r="T86" s="43"/>
      <c r="U86" s="43"/>
      <c r="V86" s="43"/>
      <c r="W86" s="43"/>
      <c r="X86" s="43"/>
      <c r="Y86" s="43"/>
      <c r="Z86" s="43"/>
      <c r="AA86" s="43"/>
      <c r="AB86" s="43"/>
      <c r="AC86" s="43"/>
      <c r="AD86" s="43"/>
      <c r="AE86" s="43"/>
      <c r="AF86" s="43"/>
      <c r="AG86" s="43"/>
      <c r="AH86" s="83"/>
      <c r="AI86" s="84"/>
      <c r="AJ86" s="84"/>
      <c r="AK86" s="84"/>
      <c r="AL86" s="84"/>
      <c r="AM86" s="84"/>
      <c r="AN86" s="84"/>
      <c r="AO86" s="84"/>
      <c r="AP86" s="84"/>
      <c r="AQ86" s="84"/>
      <c r="AR86" s="84"/>
      <c r="AS86" s="84"/>
      <c r="AT86" s="84"/>
      <c r="AU86" s="84"/>
      <c r="AV86" s="84"/>
      <c r="AW86" s="84"/>
      <c r="AX86" s="84"/>
      <c r="AY86" s="84"/>
      <c r="AZ86" s="84"/>
      <c r="BA86" s="81"/>
      <c r="BB86" s="81"/>
      <c r="BC86" s="81"/>
      <c r="BD86" s="81"/>
      <c r="BE86" s="81"/>
      <c r="BF86" s="82"/>
    </row>
    <row r="87" spans="1:58">
      <c r="A87" s="42"/>
      <c r="B87" s="43"/>
      <c r="C87" s="43"/>
      <c r="D87" s="43"/>
      <c r="E87" s="43"/>
      <c r="F87" s="43"/>
      <c r="G87" s="43"/>
      <c r="H87" s="43"/>
      <c r="I87" s="43"/>
      <c r="J87" s="43"/>
      <c r="K87" s="43"/>
      <c r="L87" s="43"/>
      <c r="M87" s="43"/>
      <c r="N87" s="43"/>
      <c r="O87" s="43"/>
      <c r="P87" s="43"/>
      <c r="Q87" s="43"/>
      <c r="R87" s="43"/>
      <c r="S87" s="43"/>
      <c r="T87" s="43"/>
      <c r="U87" s="43"/>
      <c r="V87" s="43"/>
      <c r="W87" s="43"/>
      <c r="X87" s="43"/>
      <c r="Y87" s="43"/>
      <c r="Z87" s="43"/>
      <c r="AA87" s="43"/>
      <c r="AB87" s="43"/>
      <c r="AC87" s="43"/>
      <c r="AD87" s="43"/>
      <c r="AE87" s="43"/>
      <c r="AF87" s="43"/>
      <c r="AG87" s="43"/>
      <c r="AH87" s="83"/>
      <c r="AI87" s="84"/>
      <c r="AJ87" s="84"/>
      <c r="AK87" s="84"/>
      <c r="AL87" s="84"/>
      <c r="AM87" s="84"/>
      <c r="AN87" s="84"/>
      <c r="AO87" s="84"/>
      <c r="AP87" s="84"/>
      <c r="AQ87" s="84"/>
      <c r="AR87" s="84"/>
      <c r="AS87" s="84"/>
      <c r="AT87" s="84"/>
      <c r="AU87" s="84"/>
      <c r="AV87" s="84"/>
      <c r="AW87" s="84"/>
      <c r="AX87" s="84"/>
      <c r="AY87" s="84"/>
      <c r="AZ87" s="84"/>
      <c r="BA87" s="81"/>
      <c r="BB87" s="81"/>
      <c r="BC87" s="81"/>
      <c r="BD87" s="81"/>
      <c r="BE87" s="81"/>
      <c r="BF87" s="82"/>
    </row>
    <row r="88" spans="1:58">
      <c r="A88" s="42"/>
      <c r="B88" s="43"/>
      <c r="C88" s="43"/>
      <c r="D88" s="43"/>
      <c r="E88" s="43"/>
      <c r="F88" s="43"/>
      <c r="G88" s="43"/>
      <c r="H88" s="43"/>
      <c r="I88" s="43"/>
      <c r="J88" s="43"/>
      <c r="K88" s="43"/>
      <c r="L88" s="43"/>
      <c r="M88" s="43"/>
      <c r="N88" s="43"/>
      <c r="O88" s="43"/>
      <c r="P88" s="43"/>
      <c r="Q88" s="43"/>
      <c r="R88" s="43"/>
      <c r="S88" s="43"/>
      <c r="T88" s="43"/>
      <c r="U88" s="43"/>
      <c r="V88" s="43"/>
      <c r="W88" s="43"/>
      <c r="X88" s="43"/>
      <c r="Y88" s="43"/>
      <c r="Z88" s="43"/>
      <c r="AA88" s="43"/>
      <c r="AB88" s="43"/>
      <c r="AC88" s="43"/>
      <c r="AD88" s="43"/>
      <c r="AE88" s="43"/>
      <c r="AF88" s="43"/>
      <c r="AG88" s="43"/>
      <c r="AH88" s="83"/>
      <c r="AI88" s="84"/>
      <c r="AJ88" s="84"/>
      <c r="AK88" s="84"/>
      <c r="AL88" s="84"/>
      <c r="AM88" s="84"/>
      <c r="AN88" s="84"/>
      <c r="AO88" s="84"/>
      <c r="AP88" s="84"/>
      <c r="AQ88" s="84"/>
      <c r="AR88" s="84"/>
      <c r="AS88" s="84"/>
      <c r="AT88" s="84"/>
      <c r="AU88" s="84"/>
      <c r="AV88" s="84"/>
      <c r="AW88" s="84"/>
      <c r="AX88" s="84"/>
      <c r="AY88" s="84"/>
      <c r="AZ88" s="84"/>
      <c r="BA88" s="81"/>
      <c r="BB88" s="81"/>
      <c r="BC88" s="81"/>
      <c r="BD88" s="81"/>
      <c r="BE88" s="81"/>
      <c r="BF88" s="82"/>
    </row>
    <row r="89" spans="1:58">
      <c r="A89" s="42"/>
      <c r="B89" s="43"/>
      <c r="C89" s="43"/>
      <c r="D89" s="43"/>
      <c r="E89" s="43"/>
      <c r="F89" s="43"/>
      <c r="G89" s="43"/>
      <c r="H89" s="43"/>
      <c r="I89" s="43"/>
      <c r="J89" s="43"/>
      <c r="K89" s="43"/>
      <c r="L89" s="43"/>
      <c r="M89" s="43"/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  <c r="AB89" s="43"/>
      <c r="AC89" s="43"/>
      <c r="AD89" s="43"/>
      <c r="AE89" s="43"/>
      <c r="AF89" s="43"/>
      <c r="AG89" s="43"/>
      <c r="AH89" s="83"/>
      <c r="AI89" s="84"/>
      <c r="AJ89" s="84"/>
      <c r="AK89" s="84"/>
      <c r="AL89" s="84"/>
      <c r="AM89" s="84"/>
      <c r="AN89" s="84"/>
      <c r="AO89" s="84"/>
      <c r="AP89" s="84"/>
      <c r="AQ89" s="84"/>
      <c r="AR89" s="84"/>
      <c r="AS89" s="84"/>
      <c r="AT89" s="84"/>
      <c r="AU89" s="84"/>
      <c r="AV89" s="84"/>
      <c r="AW89" s="84"/>
      <c r="AX89" s="84"/>
      <c r="AY89" s="84"/>
      <c r="AZ89" s="84"/>
      <c r="BA89" s="81"/>
      <c r="BB89" s="81"/>
      <c r="BC89" s="81"/>
      <c r="BD89" s="81"/>
      <c r="BE89" s="81"/>
      <c r="BF89" s="82"/>
    </row>
    <row r="90" spans="1:58">
      <c r="A90" s="42"/>
      <c r="B90" s="43"/>
      <c r="C90" s="43"/>
      <c r="D90" s="43"/>
      <c r="E90" s="43"/>
      <c r="F90" s="43"/>
      <c r="G90" s="43"/>
      <c r="H90" s="43"/>
      <c r="I90" s="43"/>
      <c r="J90" s="43"/>
      <c r="K90" s="43"/>
      <c r="L90" s="43"/>
      <c r="M90" s="43"/>
      <c r="N90" s="43"/>
      <c r="O90" s="43"/>
      <c r="P90" s="43"/>
      <c r="Q90" s="43"/>
      <c r="R90" s="43"/>
      <c r="S90" s="43"/>
      <c r="T90" s="43"/>
      <c r="U90" s="43"/>
      <c r="V90" s="43"/>
      <c r="W90" s="43"/>
      <c r="X90" s="43"/>
      <c r="Y90" s="43"/>
      <c r="Z90" s="43"/>
      <c r="AA90" s="43"/>
      <c r="AB90" s="43"/>
      <c r="AC90" s="43"/>
      <c r="AD90" s="43"/>
      <c r="AE90" s="43"/>
      <c r="AF90" s="43"/>
      <c r="AG90" s="43"/>
      <c r="AH90" s="83"/>
      <c r="AI90" s="84"/>
      <c r="AJ90" s="84"/>
      <c r="AK90" s="84"/>
      <c r="AL90" s="84"/>
      <c r="AM90" s="84"/>
      <c r="AN90" s="84"/>
      <c r="AO90" s="84"/>
      <c r="AP90" s="84"/>
      <c r="AQ90" s="84"/>
      <c r="AR90" s="84"/>
      <c r="AS90" s="84"/>
      <c r="AT90" s="84"/>
      <c r="AU90" s="84"/>
      <c r="AV90" s="84"/>
      <c r="AW90" s="84"/>
      <c r="AX90" s="84"/>
      <c r="AY90" s="84"/>
      <c r="AZ90" s="84"/>
      <c r="BA90" s="81"/>
      <c r="BB90" s="81"/>
      <c r="BC90" s="81"/>
      <c r="BD90" s="81"/>
      <c r="BE90" s="81"/>
      <c r="BF90" s="82"/>
    </row>
    <row r="91" spans="1:58">
      <c r="A91" s="42"/>
      <c r="B91" s="43"/>
      <c r="C91" s="43"/>
      <c r="D91" s="43"/>
      <c r="E91" s="43"/>
      <c r="F91" s="43"/>
      <c r="G91" s="43"/>
      <c r="H91" s="43"/>
      <c r="I91" s="43"/>
      <c r="J91" s="43"/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  <c r="AB91" s="43"/>
      <c r="AC91" s="43"/>
      <c r="AD91" s="43"/>
      <c r="AE91" s="43"/>
      <c r="AF91" s="43"/>
      <c r="AG91" s="43"/>
      <c r="AH91" s="83"/>
      <c r="AI91" s="84"/>
      <c r="AJ91" s="84"/>
      <c r="AK91" s="84"/>
      <c r="AL91" s="84"/>
      <c r="AM91" s="84"/>
      <c r="AN91" s="84"/>
      <c r="AO91" s="84"/>
      <c r="AP91" s="84"/>
      <c r="AQ91" s="84"/>
      <c r="AR91" s="84"/>
      <c r="AS91" s="84"/>
      <c r="AT91" s="84"/>
      <c r="AU91" s="84"/>
      <c r="AV91" s="84"/>
      <c r="AW91" s="84"/>
      <c r="AX91" s="84"/>
      <c r="AY91" s="84"/>
      <c r="AZ91" s="84"/>
      <c r="BA91" s="81"/>
      <c r="BB91" s="81"/>
      <c r="BC91" s="81"/>
      <c r="BD91" s="81"/>
      <c r="BE91" s="81"/>
      <c r="BF91" s="82"/>
    </row>
    <row r="92" spans="1:58">
      <c r="A92" s="42"/>
      <c r="B92" s="43"/>
      <c r="C92" s="43"/>
      <c r="D92" s="43"/>
      <c r="E92" s="43"/>
      <c r="F92" s="43"/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43"/>
      <c r="Y92" s="43"/>
      <c r="Z92" s="43"/>
      <c r="AA92" s="43"/>
      <c r="AB92" s="43"/>
      <c r="AC92" s="43"/>
      <c r="AD92" s="43"/>
      <c r="AE92" s="43"/>
      <c r="AF92" s="43"/>
      <c r="AG92" s="43"/>
      <c r="AH92" s="83"/>
      <c r="AI92" s="84"/>
      <c r="AJ92" s="84"/>
      <c r="AK92" s="84"/>
      <c r="AL92" s="84"/>
      <c r="AM92" s="84"/>
      <c r="AN92" s="84"/>
      <c r="AO92" s="84"/>
      <c r="AP92" s="84"/>
      <c r="AQ92" s="84"/>
      <c r="AR92" s="84"/>
      <c r="AS92" s="84"/>
      <c r="AT92" s="84"/>
      <c r="AU92" s="84"/>
      <c r="AV92" s="84"/>
      <c r="AW92" s="84"/>
      <c r="AX92" s="84"/>
      <c r="AY92" s="84"/>
      <c r="AZ92" s="84"/>
      <c r="BA92" s="81"/>
      <c r="BB92" s="81"/>
      <c r="BC92" s="81"/>
      <c r="BD92" s="81"/>
      <c r="BE92" s="81"/>
      <c r="BF92" s="82"/>
    </row>
    <row r="93" spans="1:58">
      <c r="A93" s="42"/>
      <c r="B93" s="43"/>
      <c r="C93" s="43"/>
      <c r="D93" s="43"/>
      <c r="E93" s="43"/>
      <c r="F93" s="43"/>
      <c r="G93" s="43"/>
      <c r="H93" s="43"/>
      <c r="I93" s="43"/>
      <c r="J93" s="43"/>
      <c r="K93" s="43"/>
      <c r="L93" s="43"/>
      <c r="M93" s="43"/>
      <c r="N93" s="43"/>
      <c r="O93" s="43"/>
      <c r="P93" s="43"/>
      <c r="Q93" s="43"/>
      <c r="R93" s="43"/>
      <c r="S93" s="43"/>
      <c r="T93" s="43"/>
      <c r="U93" s="43"/>
      <c r="V93" s="43"/>
      <c r="W93" s="43"/>
      <c r="X93" s="43"/>
      <c r="Y93" s="43"/>
      <c r="Z93" s="43"/>
      <c r="AA93" s="43"/>
      <c r="AB93" s="43"/>
      <c r="AC93" s="43"/>
      <c r="AD93" s="43"/>
      <c r="AE93" s="43"/>
      <c r="AF93" s="43"/>
      <c r="AG93" s="43"/>
      <c r="AH93" s="83"/>
      <c r="AI93" s="84"/>
      <c r="AJ93" s="84"/>
      <c r="AK93" s="84"/>
      <c r="AL93" s="84"/>
      <c r="AM93" s="84"/>
      <c r="AN93" s="84"/>
      <c r="AO93" s="84"/>
      <c r="AP93" s="84"/>
      <c r="AQ93" s="84"/>
      <c r="AR93" s="84"/>
      <c r="AS93" s="84"/>
      <c r="AT93" s="84"/>
      <c r="AU93" s="84"/>
      <c r="AV93" s="84"/>
      <c r="AW93" s="84"/>
      <c r="AX93" s="84"/>
      <c r="AY93" s="84"/>
      <c r="AZ93" s="84"/>
      <c r="BA93" s="81"/>
      <c r="BB93" s="81"/>
      <c r="BC93" s="81"/>
      <c r="BD93" s="81"/>
      <c r="BE93" s="81"/>
      <c r="BF93" s="82"/>
    </row>
    <row r="94" spans="1:58">
      <c r="A94" s="42"/>
      <c r="B94" s="43"/>
      <c r="C94" s="43"/>
      <c r="D94" s="43"/>
      <c r="E94" s="43"/>
      <c r="F94" s="43"/>
      <c r="G94" s="43"/>
      <c r="H94" s="43"/>
      <c r="I94" s="43"/>
      <c r="J94" s="43"/>
      <c r="K94" s="43"/>
      <c r="L94" s="43"/>
      <c r="M94" s="43"/>
      <c r="N94" s="43"/>
      <c r="O94" s="43"/>
      <c r="P94" s="43"/>
      <c r="Q94" s="43"/>
      <c r="R94" s="43"/>
      <c r="S94" s="43"/>
      <c r="T94" s="43"/>
      <c r="U94" s="43"/>
      <c r="V94" s="43"/>
      <c r="W94" s="43"/>
      <c r="X94" s="43"/>
      <c r="Y94" s="43"/>
      <c r="Z94" s="43"/>
      <c r="AA94" s="43"/>
      <c r="AB94" s="43"/>
      <c r="AC94" s="43"/>
      <c r="AD94" s="43"/>
      <c r="AE94" s="43"/>
      <c r="AF94" s="43"/>
      <c r="AG94" s="43"/>
      <c r="AH94" s="83"/>
      <c r="AI94" s="84"/>
      <c r="AJ94" s="84"/>
      <c r="AK94" s="84"/>
      <c r="AL94" s="84"/>
      <c r="AM94" s="84"/>
      <c r="AN94" s="84"/>
      <c r="AO94" s="84"/>
      <c r="AP94" s="84"/>
      <c r="AQ94" s="84"/>
      <c r="AR94" s="84"/>
      <c r="AS94" s="84"/>
      <c r="AT94" s="84"/>
      <c r="AU94" s="84"/>
      <c r="AV94" s="84"/>
      <c r="AW94" s="84"/>
      <c r="AX94" s="84"/>
      <c r="AY94" s="84"/>
      <c r="AZ94" s="84"/>
      <c r="BA94" s="81"/>
      <c r="BB94" s="81"/>
      <c r="BC94" s="81"/>
      <c r="BD94" s="81"/>
      <c r="BE94" s="81"/>
      <c r="BF94" s="82"/>
    </row>
    <row r="95" spans="1:58">
      <c r="A95" s="42"/>
      <c r="B95" s="43"/>
      <c r="C95" s="43"/>
      <c r="D95" s="43"/>
      <c r="E95" s="43"/>
      <c r="F95" s="43"/>
      <c r="G95" s="43"/>
      <c r="H95" s="43"/>
      <c r="I95" s="43"/>
      <c r="J95" s="43"/>
      <c r="K95" s="43"/>
      <c r="L95" s="43"/>
      <c r="M95" s="43"/>
      <c r="N95" s="43"/>
      <c r="O95" s="43"/>
      <c r="P95" s="43"/>
      <c r="Q95" s="43"/>
      <c r="R95" s="43"/>
      <c r="S95" s="43"/>
      <c r="T95" s="43"/>
      <c r="U95" s="43"/>
      <c r="V95" s="43"/>
      <c r="W95" s="43"/>
      <c r="X95" s="43"/>
      <c r="Y95" s="43"/>
      <c r="Z95" s="43"/>
      <c r="AA95" s="43"/>
      <c r="AB95" s="43"/>
      <c r="AC95" s="43"/>
      <c r="AD95" s="43"/>
      <c r="AE95" s="43"/>
      <c r="AF95" s="43"/>
      <c r="AG95" s="43"/>
      <c r="AH95" s="83"/>
      <c r="AI95" s="84"/>
      <c r="AJ95" s="84"/>
      <c r="AK95" s="84"/>
      <c r="AL95" s="84"/>
      <c r="AM95" s="84"/>
      <c r="AN95" s="84"/>
      <c r="AO95" s="84"/>
      <c r="AP95" s="84"/>
      <c r="AQ95" s="84"/>
      <c r="AR95" s="84"/>
      <c r="AS95" s="84"/>
      <c r="AT95" s="84"/>
      <c r="AU95" s="84"/>
      <c r="AV95" s="84"/>
      <c r="AW95" s="84"/>
      <c r="AX95" s="84"/>
      <c r="AY95" s="84"/>
      <c r="AZ95" s="84"/>
      <c r="BA95" s="81"/>
      <c r="BB95" s="81"/>
      <c r="BC95" s="81"/>
      <c r="BD95" s="81"/>
      <c r="BE95" s="81"/>
      <c r="BF95" s="82"/>
    </row>
    <row r="96" spans="1:58">
      <c r="A96" s="42"/>
      <c r="B96" s="43"/>
      <c r="C96" s="43"/>
      <c r="D96" s="43"/>
      <c r="E96" s="43"/>
      <c r="F96" s="43"/>
      <c r="G96" s="43"/>
      <c r="H96" s="43"/>
      <c r="I96" s="43"/>
      <c r="J96" s="43"/>
      <c r="K96" s="43"/>
      <c r="L96" s="43"/>
      <c r="M96" s="43"/>
      <c r="N96" s="43"/>
      <c r="O96" s="43"/>
      <c r="P96" s="43"/>
      <c r="Q96" s="43"/>
      <c r="R96" s="43"/>
      <c r="S96" s="43"/>
      <c r="T96" s="43"/>
      <c r="U96" s="43"/>
      <c r="V96" s="43"/>
      <c r="W96" s="43"/>
      <c r="X96" s="43"/>
      <c r="Y96" s="43"/>
      <c r="Z96" s="43"/>
      <c r="AA96" s="43"/>
      <c r="AB96" s="43"/>
      <c r="AC96" s="43"/>
      <c r="AD96" s="43"/>
      <c r="AE96" s="43"/>
      <c r="AF96" s="43"/>
      <c r="AG96" s="43"/>
      <c r="AH96" s="83"/>
      <c r="AI96" s="84"/>
      <c r="AJ96" s="84"/>
      <c r="AK96" s="84"/>
      <c r="AL96" s="84"/>
      <c r="AM96" s="84"/>
      <c r="AN96" s="84"/>
      <c r="AO96" s="84"/>
      <c r="AP96" s="84"/>
      <c r="AQ96" s="84"/>
      <c r="AR96" s="84"/>
      <c r="AS96" s="84"/>
      <c r="AT96" s="84"/>
      <c r="AU96" s="84"/>
      <c r="AV96" s="84"/>
      <c r="AW96" s="84"/>
      <c r="AX96" s="84"/>
      <c r="AY96" s="84"/>
      <c r="AZ96" s="84"/>
      <c r="BA96" s="81"/>
      <c r="BB96" s="81"/>
      <c r="BC96" s="81"/>
      <c r="BD96" s="81"/>
      <c r="BE96" s="81"/>
      <c r="BF96" s="82"/>
    </row>
    <row r="97" spans="1:58">
      <c r="A97" s="42"/>
      <c r="B97" s="43"/>
      <c r="C97" s="43"/>
      <c r="D97" s="43"/>
      <c r="E97" s="43"/>
      <c r="F97" s="43"/>
      <c r="G97" s="43"/>
      <c r="H97" s="43"/>
      <c r="I97" s="43"/>
      <c r="J97" s="43"/>
      <c r="K97" s="43"/>
      <c r="L97" s="43"/>
      <c r="M97" s="43"/>
      <c r="N97" s="43"/>
      <c r="O97" s="43"/>
      <c r="P97" s="43"/>
      <c r="Q97" s="43"/>
      <c r="R97" s="43"/>
      <c r="S97" s="43"/>
      <c r="T97" s="43"/>
      <c r="U97" s="43"/>
      <c r="V97" s="43"/>
      <c r="W97" s="43"/>
      <c r="X97" s="43"/>
      <c r="Y97" s="43"/>
      <c r="Z97" s="43"/>
      <c r="AA97" s="43"/>
      <c r="AB97" s="43"/>
      <c r="AC97" s="43"/>
      <c r="AD97" s="43"/>
      <c r="AE97" s="43"/>
      <c r="AF97" s="43"/>
      <c r="AG97" s="43"/>
      <c r="AH97" s="83"/>
      <c r="AI97" s="84"/>
      <c r="AJ97" s="84"/>
      <c r="AK97" s="84"/>
      <c r="AL97" s="84"/>
      <c r="AM97" s="84"/>
      <c r="AN97" s="84"/>
      <c r="AO97" s="84"/>
      <c r="AP97" s="84"/>
      <c r="AQ97" s="84"/>
      <c r="AR97" s="84"/>
      <c r="AS97" s="84"/>
      <c r="AT97" s="84"/>
      <c r="AU97" s="84"/>
      <c r="AV97" s="84"/>
      <c r="AW97" s="84"/>
      <c r="AX97" s="84"/>
      <c r="AY97" s="84"/>
      <c r="AZ97" s="84"/>
      <c r="BA97" s="81"/>
      <c r="BB97" s="81"/>
      <c r="BC97" s="81"/>
      <c r="BD97" s="81"/>
      <c r="BE97" s="81"/>
      <c r="BF97" s="82"/>
    </row>
    <row r="98" spans="1:58" ht="18.5" thickBot="1">
      <c r="A98" s="77"/>
      <c r="B98" s="78"/>
      <c r="C98" s="78"/>
      <c r="D98" s="78"/>
      <c r="E98" s="78"/>
      <c r="F98" s="78"/>
      <c r="G98" s="78"/>
      <c r="H98" s="78"/>
      <c r="I98" s="78"/>
      <c r="J98" s="78"/>
      <c r="K98" s="78"/>
      <c r="L98" s="78"/>
      <c r="M98" s="78"/>
      <c r="N98" s="78"/>
      <c r="O98" s="78"/>
      <c r="P98" s="78"/>
      <c r="Q98" s="78"/>
      <c r="R98" s="78"/>
      <c r="S98" s="78"/>
      <c r="T98" s="78"/>
      <c r="U98" s="78"/>
      <c r="V98" s="78"/>
      <c r="W98" s="78"/>
      <c r="X98" s="78"/>
      <c r="Y98" s="78"/>
      <c r="Z98" s="78"/>
      <c r="AA98" s="78"/>
      <c r="AB98" s="78"/>
      <c r="AC98" s="78"/>
      <c r="AD98" s="78"/>
      <c r="AE98" s="78"/>
      <c r="AF98" s="78"/>
      <c r="AG98" s="78"/>
      <c r="AH98" s="91"/>
      <c r="AI98" s="92"/>
      <c r="AJ98" s="92"/>
      <c r="AK98" s="92"/>
      <c r="AL98" s="92"/>
      <c r="AM98" s="92"/>
      <c r="AN98" s="92"/>
      <c r="AO98" s="92"/>
      <c r="AP98" s="92"/>
      <c r="AQ98" s="92"/>
      <c r="AR98" s="92"/>
      <c r="AS98" s="92"/>
      <c r="AT98" s="92"/>
      <c r="AU98" s="92"/>
      <c r="AV98" s="92"/>
      <c r="AW98" s="92"/>
      <c r="AX98" s="92"/>
      <c r="AY98" s="92"/>
      <c r="AZ98" s="92"/>
      <c r="BA98" s="89"/>
      <c r="BB98" s="89"/>
      <c r="BC98" s="89"/>
      <c r="BD98" s="89"/>
      <c r="BE98" s="89"/>
      <c r="BF98" s="90"/>
    </row>
    <row r="99" spans="1:58" ht="18.5" thickTop="1">
      <c r="A99" s="100" t="s">
        <v>39</v>
      </c>
      <c r="B99" s="43"/>
      <c r="C99" s="43"/>
      <c r="D99" s="43"/>
      <c r="E99" s="43"/>
      <c r="F99" s="43"/>
      <c r="G99" s="43"/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43"/>
      <c r="V99" s="43"/>
      <c r="W99" s="43"/>
      <c r="X99" s="43"/>
      <c r="Y99" s="43"/>
      <c r="Z99" s="43"/>
      <c r="AA99" s="43"/>
      <c r="AB99" s="43"/>
      <c r="AC99" s="43"/>
      <c r="AD99" s="43"/>
      <c r="AE99" s="43"/>
      <c r="AF99" s="43"/>
      <c r="AG99" s="43"/>
      <c r="AH99" s="83"/>
      <c r="AI99" s="84"/>
      <c r="AJ99" s="84"/>
      <c r="AK99" s="84"/>
      <c r="AL99" s="84"/>
      <c r="AM99" s="84"/>
      <c r="AN99" s="84"/>
      <c r="AO99" s="84"/>
      <c r="AP99" s="84"/>
      <c r="AQ99" s="84"/>
      <c r="AR99" s="84"/>
      <c r="AS99" s="84"/>
      <c r="AT99" s="84"/>
      <c r="AU99" s="84"/>
      <c r="AV99" s="84"/>
      <c r="AW99" s="84"/>
      <c r="AX99" s="84"/>
      <c r="AY99" s="84"/>
      <c r="AZ99" s="84"/>
      <c r="BA99" s="81"/>
      <c r="BB99" s="81"/>
      <c r="BC99" s="81"/>
      <c r="BD99" s="81"/>
      <c r="BE99" s="81"/>
      <c r="BF99" s="82"/>
    </row>
    <row r="100" spans="1:58">
      <c r="A100" s="42"/>
      <c r="B100" s="43"/>
      <c r="C100" s="43"/>
      <c r="D100" s="43"/>
      <c r="E100" s="43"/>
      <c r="F100" s="43"/>
      <c r="G100" s="43"/>
      <c r="H100" s="43"/>
      <c r="I100" s="43"/>
      <c r="J100" s="43"/>
      <c r="K100" s="43"/>
      <c r="L100" s="43"/>
      <c r="M100" s="43"/>
      <c r="N100" s="43"/>
      <c r="O100" s="43"/>
      <c r="P100" s="43"/>
      <c r="Q100" s="43"/>
      <c r="R100" s="43"/>
      <c r="S100" s="43"/>
      <c r="T100" s="43"/>
      <c r="U100" s="43"/>
      <c r="V100" s="43"/>
      <c r="W100" s="43"/>
      <c r="X100" s="43"/>
      <c r="Y100" s="43"/>
      <c r="Z100" s="43"/>
      <c r="AA100" s="43"/>
      <c r="AB100" s="43"/>
      <c r="AC100" s="43"/>
      <c r="AD100" s="43"/>
      <c r="AE100" s="43"/>
      <c r="AF100" s="43"/>
      <c r="AG100" s="43"/>
      <c r="AH100" s="83" t="s">
        <v>117</v>
      </c>
      <c r="AI100" s="84" t="s">
        <v>118</v>
      </c>
      <c r="AJ100" s="84"/>
      <c r="AK100" s="84"/>
      <c r="AL100" s="84"/>
      <c r="AM100" s="84"/>
      <c r="AN100" s="84"/>
      <c r="AO100" s="84"/>
      <c r="AP100" s="84"/>
      <c r="AQ100" s="84"/>
      <c r="AR100" s="84"/>
      <c r="AS100" s="84"/>
      <c r="AT100" s="84"/>
      <c r="AU100" s="84"/>
      <c r="AV100" s="84"/>
      <c r="AW100" s="84"/>
      <c r="AX100" s="84"/>
      <c r="AY100" s="84"/>
      <c r="AZ100" s="84"/>
      <c r="BA100" s="81"/>
      <c r="BB100" s="81"/>
      <c r="BC100" s="81"/>
      <c r="BD100" s="81"/>
      <c r="BE100" s="81"/>
      <c r="BF100" s="82"/>
    </row>
    <row r="101" spans="1:58">
      <c r="A101" s="42"/>
      <c r="B101" s="43"/>
      <c r="C101" s="43"/>
      <c r="D101" s="43"/>
      <c r="E101" s="43"/>
      <c r="F101" s="43"/>
      <c r="G101" s="43"/>
      <c r="H101" s="43"/>
      <c r="I101" s="43"/>
      <c r="J101" s="43"/>
      <c r="K101" s="43"/>
      <c r="L101" s="43"/>
      <c r="M101" s="43"/>
      <c r="N101" s="43"/>
      <c r="O101" s="43"/>
      <c r="P101" s="43"/>
      <c r="Q101" s="43"/>
      <c r="R101" s="43"/>
      <c r="S101" s="43"/>
      <c r="T101" s="43"/>
      <c r="U101" s="43"/>
      <c r="V101" s="43"/>
      <c r="W101" s="43"/>
      <c r="X101" s="43"/>
      <c r="Y101" s="43"/>
      <c r="Z101" s="43"/>
      <c r="AA101" s="43"/>
      <c r="AB101" s="43"/>
      <c r="AC101" s="43"/>
      <c r="AD101" s="43"/>
      <c r="AE101" s="43"/>
      <c r="AF101" s="43"/>
      <c r="AG101" s="43"/>
      <c r="AH101" s="83"/>
      <c r="AI101" s="84" t="s">
        <v>119</v>
      </c>
      <c r="AJ101" s="84"/>
      <c r="AK101" s="84"/>
      <c r="AL101" s="84"/>
      <c r="AM101" s="84"/>
      <c r="AN101" s="84"/>
      <c r="AO101" s="84"/>
      <c r="AP101" s="84"/>
      <c r="AQ101" s="84"/>
      <c r="AR101" s="84"/>
      <c r="AS101" s="84"/>
      <c r="AT101" s="84"/>
      <c r="AU101" s="84"/>
      <c r="AV101" s="84"/>
      <c r="AW101" s="84"/>
      <c r="AX101" s="84"/>
      <c r="AY101" s="84"/>
      <c r="AZ101" s="84"/>
      <c r="BA101" s="81"/>
      <c r="BB101" s="81"/>
      <c r="BC101" s="81"/>
      <c r="BD101" s="81"/>
      <c r="BE101" s="81"/>
      <c r="BF101" s="82"/>
    </row>
    <row r="102" spans="1:58">
      <c r="A102" s="42"/>
      <c r="B102" s="43"/>
      <c r="C102" s="43"/>
      <c r="D102" s="43"/>
      <c r="E102" s="43"/>
      <c r="F102" s="43"/>
      <c r="G102" s="43"/>
      <c r="H102" s="43"/>
      <c r="I102" s="43"/>
      <c r="J102" s="43"/>
      <c r="K102" s="43"/>
      <c r="L102" s="43"/>
      <c r="M102" s="43"/>
      <c r="N102" s="43"/>
      <c r="O102" s="43"/>
      <c r="P102" s="43"/>
      <c r="Q102" s="43"/>
      <c r="R102" s="43"/>
      <c r="S102" s="43"/>
      <c r="T102" s="43"/>
      <c r="U102" s="43"/>
      <c r="V102" s="43"/>
      <c r="W102" s="43"/>
      <c r="X102" s="43"/>
      <c r="Y102" s="43"/>
      <c r="Z102" s="43"/>
      <c r="AA102" s="43"/>
      <c r="AB102" s="43"/>
      <c r="AC102" s="43"/>
      <c r="AD102" s="43"/>
      <c r="AE102" s="43"/>
      <c r="AF102" s="43"/>
      <c r="AG102" s="43"/>
      <c r="AH102" s="83"/>
      <c r="AI102" s="84"/>
      <c r="AJ102" s="84"/>
      <c r="AK102" s="84"/>
      <c r="AL102" s="84"/>
      <c r="AM102" s="84"/>
      <c r="AN102" s="84"/>
      <c r="AO102" s="84"/>
      <c r="AP102" s="84"/>
      <c r="AQ102" s="84"/>
      <c r="AR102" s="84"/>
      <c r="AS102" s="84"/>
      <c r="AT102" s="84"/>
      <c r="AU102" s="84"/>
      <c r="AV102" s="84"/>
      <c r="AW102" s="84"/>
      <c r="AX102" s="84"/>
      <c r="AY102" s="84"/>
      <c r="AZ102" s="84"/>
      <c r="BA102" s="81"/>
      <c r="BB102" s="81"/>
      <c r="BC102" s="81"/>
      <c r="BD102" s="81"/>
      <c r="BE102" s="81"/>
      <c r="BF102" s="82"/>
    </row>
    <row r="103" spans="1:58">
      <c r="A103" s="42"/>
      <c r="B103" s="43"/>
      <c r="C103" s="43"/>
      <c r="D103" s="43"/>
      <c r="E103" s="43"/>
      <c r="F103" s="43"/>
      <c r="G103" s="43"/>
      <c r="H103" s="43"/>
      <c r="I103" s="43"/>
      <c r="J103" s="43"/>
      <c r="K103" s="43"/>
      <c r="L103" s="43"/>
      <c r="M103" s="43"/>
      <c r="N103" s="43"/>
      <c r="O103" s="43"/>
      <c r="P103" s="43"/>
      <c r="Q103" s="43"/>
      <c r="R103" s="43"/>
      <c r="S103" s="43"/>
      <c r="T103" s="43"/>
      <c r="U103" s="43"/>
      <c r="V103" s="43"/>
      <c r="W103" s="43"/>
      <c r="X103" s="43"/>
      <c r="Y103" s="43"/>
      <c r="Z103" s="43"/>
      <c r="AA103" s="43"/>
      <c r="AB103" s="43"/>
      <c r="AC103" s="43"/>
      <c r="AD103" s="43"/>
      <c r="AE103" s="43"/>
      <c r="AF103" s="43"/>
      <c r="AG103" s="43"/>
      <c r="AH103" s="83" t="s">
        <v>120</v>
      </c>
      <c r="AI103" s="84" t="s">
        <v>121</v>
      </c>
      <c r="AJ103" s="84"/>
      <c r="AK103" s="84"/>
      <c r="AL103" s="84"/>
      <c r="AM103" s="84"/>
      <c r="AN103" s="84"/>
      <c r="AO103" s="84"/>
      <c r="AP103" s="84"/>
      <c r="AQ103" s="84"/>
      <c r="AR103" s="84"/>
      <c r="AS103" s="84"/>
      <c r="AT103" s="84"/>
      <c r="AU103" s="84"/>
      <c r="AV103" s="84"/>
      <c r="AW103" s="84"/>
      <c r="AX103" s="84"/>
      <c r="AY103" s="84"/>
      <c r="AZ103" s="84"/>
      <c r="BA103" s="81"/>
      <c r="BB103" s="81"/>
      <c r="BC103" s="81"/>
      <c r="BD103" s="81"/>
      <c r="BE103" s="81"/>
      <c r="BF103" s="82"/>
    </row>
    <row r="104" spans="1:58">
      <c r="A104" s="42"/>
      <c r="B104" s="43"/>
      <c r="C104" s="43"/>
      <c r="D104" s="43"/>
      <c r="E104" s="43"/>
      <c r="F104" s="43"/>
      <c r="G104" s="43"/>
      <c r="H104" s="43"/>
      <c r="I104" s="43"/>
      <c r="J104" s="43"/>
      <c r="K104" s="43"/>
      <c r="L104" s="43"/>
      <c r="M104" s="43"/>
      <c r="N104" s="43"/>
      <c r="O104" s="43"/>
      <c r="P104" s="43"/>
      <c r="Q104" s="43"/>
      <c r="R104" s="43"/>
      <c r="S104" s="43"/>
      <c r="T104" s="43"/>
      <c r="U104" s="43"/>
      <c r="V104" s="43"/>
      <c r="W104" s="43"/>
      <c r="X104" s="43"/>
      <c r="Y104" s="43"/>
      <c r="Z104" s="43"/>
      <c r="AA104" s="43"/>
      <c r="AB104" s="43"/>
      <c r="AC104" s="43"/>
      <c r="AD104" s="43"/>
      <c r="AE104" s="43"/>
      <c r="AF104" s="43"/>
      <c r="AG104" s="43"/>
      <c r="AH104" s="83"/>
      <c r="AI104" s="84" t="s">
        <v>125</v>
      </c>
      <c r="AJ104" s="84"/>
      <c r="AK104" s="84"/>
      <c r="AL104" s="84"/>
      <c r="AM104" s="84"/>
      <c r="AN104" s="84"/>
      <c r="AO104" s="84"/>
      <c r="AP104" s="84"/>
      <c r="AQ104" s="84"/>
      <c r="AR104" s="84"/>
      <c r="AS104" s="84"/>
      <c r="AT104" s="84"/>
      <c r="AU104" s="84"/>
      <c r="AV104" s="84"/>
      <c r="AW104" s="84"/>
      <c r="AX104" s="84"/>
      <c r="AY104" s="84"/>
      <c r="AZ104" s="84"/>
      <c r="BA104" s="81"/>
      <c r="BB104" s="81"/>
      <c r="BC104" s="81"/>
      <c r="BD104" s="81"/>
      <c r="BE104" s="81"/>
      <c r="BF104" s="82"/>
    </row>
    <row r="105" spans="1:58">
      <c r="A105" s="42"/>
      <c r="B105" s="43"/>
      <c r="C105" s="43"/>
      <c r="D105" s="43"/>
      <c r="E105" s="43"/>
      <c r="F105" s="43"/>
      <c r="G105" s="43"/>
      <c r="H105" s="43"/>
      <c r="I105" s="43"/>
      <c r="J105" s="43"/>
      <c r="K105" s="43"/>
      <c r="L105" s="43"/>
      <c r="M105" s="43"/>
      <c r="N105" s="43"/>
      <c r="O105" s="43"/>
      <c r="P105" s="43"/>
      <c r="Q105" s="43"/>
      <c r="R105" s="43"/>
      <c r="S105" s="43"/>
      <c r="T105" s="43"/>
      <c r="U105" s="43"/>
      <c r="V105" s="43"/>
      <c r="W105" s="43"/>
      <c r="X105" s="43"/>
      <c r="Y105" s="43"/>
      <c r="Z105" s="43"/>
      <c r="AA105" s="43"/>
      <c r="AB105" s="43"/>
      <c r="AC105" s="43"/>
      <c r="AD105" s="43"/>
      <c r="AE105" s="43"/>
      <c r="AF105" s="43"/>
      <c r="AG105" s="43"/>
      <c r="AH105" s="83"/>
      <c r="AI105" s="84"/>
      <c r="AJ105" s="84"/>
      <c r="AK105" s="84"/>
      <c r="AL105" s="84"/>
      <c r="AM105" s="84"/>
      <c r="AN105" s="84"/>
      <c r="AO105" s="84"/>
      <c r="AP105" s="84"/>
      <c r="AQ105" s="84"/>
      <c r="AR105" s="84"/>
      <c r="AS105" s="84"/>
      <c r="AT105" s="84"/>
      <c r="AU105" s="84"/>
      <c r="AV105" s="84"/>
      <c r="AW105" s="84"/>
      <c r="AX105" s="84"/>
      <c r="AY105" s="84"/>
      <c r="AZ105" s="84"/>
      <c r="BA105" s="81"/>
      <c r="BB105" s="81"/>
      <c r="BC105" s="81"/>
      <c r="BD105" s="81"/>
      <c r="BE105" s="81"/>
      <c r="BF105" s="82"/>
    </row>
    <row r="106" spans="1:58">
      <c r="A106" s="42"/>
      <c r="B106" s="43"/>
      <c r="C106" s="43"/>
      <c r="D106" s="43"/>
      <c r="E106" s="43"/>
      <c r="F106" s="43"/>
      <c r="G106" s="43"/>
      <c r="H106" s="43"/>
      <c r="I106" s="43"/>
      <c r="J106" s="43"/>
      <c r="K106" s="43"/>
      <c r="L106" s="43"/>
      <c r="M106" s="43"/>
      <c r="N106" s="43"/>
      <c r="O106" s="43"/>
      <c r="P106" s="43"/>
      <c r="Q106" s="43"/>
      <c r="R106" s="43"/>
      <c r="S106" s="43"/>
      <c r="T106" s="43"/>
      <c r="U106" s="43"/>
      <c r="V106" s="43"/>
      <c r="W106" s="43"/>
      <c r="X106" s="43"/>
      <c r="Y106" s="43"/>
      <c r="Z106" s="43"/>
      <c r="AA106" s="43"/>
      <c r="AB106" s="43"/>
      <c r="AC106" s="43"/>
      <c r="AD106" s="43"/>
      <c r="AE106" s="43"/>
      <c r="AF106" s="43"/>
      <c r="AG106" s="43"/>
      <c r="AH106" s="83" t="s">
        <v>122</v>
      </c>
      <c r="AI106" s="84" t="s">
        <v>123</v>
      </c>
      <c r="AJ106" s="84"/>
      <c r="AK106" s="84"/>
      <c r="AL106" s="84"/>
      <c r="AM106" s="84"/>
      <c r="AN106" s="84"/>
      <c r="AO106" s="84"/>
      <c r="AP106" s="84"/>
      <c r="AQ106" s="84"/>
      <c r="AR106" s="84"/>
      <c r="AS106" s="84"/>
      <c r="AT106" s="84"/>
      <c r="AU106" s="84"/>
      <c r="AV106" s="84"/>
      <c r="AW106" s="84"/>
      <c r="AX106" s="84"/>
      <c r="AY106" s="84"/>
      <c r="AZ106" s="84"/>
      <c r="BA106" s="81"/>
      <c r="BB106" s="81"/>
      <c r="BC106" s="81"/>
      <c r="BD106" s="81"/>
      <c r="BE106" s="81"/>
      <c r="BF106" s="82"/>
    </row>
    <row r="107" spans="1:58">
      <c r="A107" s="42"/>
      <c r="B107" s="43"/>
      <c r="C107" s="43"/>
      <c r="D107" s="43"/>
      <c r="E107" s="43"/>
      <c r="F107" s="43"/>
      <c r="G107" s="43"/>
      <c r="H107" s="43"/>
      <c r="I107" s="43"/>
      <c r="J107" s="43"/>
      <c r="K107" s="43"/>
      <c r="L107" s="43"/>
      <c r="M107" s="43"/>
      <c r="N107" s="43"/>
      <c r="O107" s="43"/>
      <c r="P107" s="43"/>
      <c r="Q107" s="43"/>
      <c r="R107" s="43"/>
      <c r="S107" s="43"/>
      <c r="T107" s="43"/>
      <c r="U107" s="43"/>
      <c r="V107" s="43"/>
      <c r="W107" s="43"/>
      <c r="X107" s="43"/>
      <c r="Y107" s="43"/>
      <c r="Z107" s="43"/>
      <c r="AA107" s="43"/>
      <c r="AB107" s="43"/>
      <c r="AC107" s="43"/>
      <c r="AD107" s="43"/>
      <c r="AE107" s="43"/>
      <c r="AF107" s="43"/>
      <c r="AG107" s="43"/>
      <c r="AH107" s="83"/>
      <c r="AI107" s="84" t="s">
        <v>124</v>
      </c>
      <c r="AJ107" s="84"/>
      <c r="AK107" s="84"/>
      <c r="AL107" s="84"/>
      <c r="AM107" s="84"/>
      <c r="AN107" s="84"/>
      <c r="AO107" s="84"/>
      <c r="AP107" s="84"/>
      <c r="AQ107" s="84"/>
      <c r="AR107" s="84"/>
      <c r="AS107" s="84"/>
      <c r="AT107" s="84"/>
      <c r="AU107" s="84"/>
      <c r="AV107" s="84"/>
      <c r="AW107" s="84"/>
      <c r="AX107" s="84"/>
      <c r="AY107" s="84"/>
      <c r="AZ107" s="84"/>
      <c r="BA107" s="81"/>
      <c r="BB107" s="81"/>
      <c r="BC107" s="81"/>
      <c r="BD107" s="81"/>
      <c r="BE107" s="81"/>
      <c r="BF107" s="82"/>
    </row>
    <row r="108" spans="1:58">
      <c r="A108" s="42"/>
      <c r="B108" s="43"/>
      <c r="C108" s="43"/>
      <c r="D108" s="43"/>
      <c r="E108" s="43"/>
      <c r="F108" s="43"/>
      <c r="G108" s="43"/>
      <c r="H108" s="43"/>
      <c r="I108" s="43"/>
      <c r="J108" s="43"/>
      <c r="K108" s="43"/>
      <c r="L108" s="43"/>
      <c r="M108" s="43"/>
      <c r="N108" s="43"/>
      <c r="O108" s="43"/>
      <c r="P108" s="43"/>
      <c r="Q108" s="43"/>
      <c r="R108" s="43"/>
      <c r="S108" s="43"/>
      <c r="T108" s="43"/>
      <c r="U108" s="43"/>
      <c r="V108" s="43"/>
      <c r="W108" s="43"/>
      <c r="X108" s="43"/>
      <c r="Y108" s="43"/>
      <c r="Z108" s="43"/>
      <c r="AA108" s="43"/>
      <c r="AB108" s="43"/>
      <c r="AC108" s="43"/>
      <c r="AD108" s="43"/>
      <c r="AE108" s="43"/>
      <c r="AF108" s="43"/>
      <c r="AG108" s="43"/>
      <c r="AH108" s="83"/>
      <c r="AI108" s="84"/>
      <c r="AJ108" s="84"/>
      <c r="AK108" s="84"/>
      <c r="AL108" s="84"/>
      <c r="AM108" s="84"/>
      <c r="AN108" s="84"/>
      <c r="AO108" s="84"/>
      <c r="AP108" s="84"/>
      <c r="AQ108" s="84"/>
      <c r="AR108" s="84"/>
      <c r="AS108" s="84"/>
      <c r="AT108" s="84"/>
      <c r="AU108" s="84"/>
      <c r="AV108" s="84"/>
      <c r="AW108" s="84"/>
      <c r="AX108" s="84"/>
      <c r="AY108" s="84"/>
      <c r="AZ108" s="84"/>
      <c r="BA108" s="81"/>
      <c r="BB108" s="81"/>
      <c r="BC108" s="81"/>
      <c r="BD108" s="81"/>
      <c r="BE108" s="81"/>
      <c r="BF108" s="82"/>
    </row>
    <row r="109" spans="1:58">
      <c r="A109" s="42"/>
      <c r="B109" s="43"/>
      <c r="C109" s="43"/>
      <c r="D109" s="43"/>
      <c r="E109" s="43"/>
      <c r="F109" s="43"/>
      <c r="G109" s="43"/>
      <c r="H109" s="43"/>
      <c r="I109" s="43"/>
      <c r="J109" s="43"/>
      <c r="K109" s="43"/>
      <c r="L109" s="43"/>
      <c r="M109" s="43"/>
      <c r="N109" s="43"/>
      <c r="O109" s="43"/>
      <c r="P109" s="43"/>
      <c r="Q109" s="43"/>
      <c r="R109" s="43"/>
      <c r="S109" s="43"/>
      <c r="T109" s="43"/>
      <c r="U109" s="43"/>
      <c r="V109" s="43"/>
      <c r="W109" s="43"/>
      <c r="X109" s="43"/>
      <c r="Y109" s="43"/>
      <c r="Z109" s="43"/>
      <c r="AA109" s="43"/>
      <c r="AB109" s="43"/>
      <c r="AC109" s="43"/>
      <c r="AD109" s="43"/>
      <c r="AE109" s="43"/>
      <c r="AF109" s="43"/>
      <c r="AG109" s="43"/>
      <c r="AH109" s="83"/>
      <c r="AI109" s="84"/>
      <c r="AJ109" s="84"/>
      <c r="AK109" s="84"/>
      <c r="AL109" s="84"/>
      <c r="AM109" s="84"/>
      <c r="AN109" s="84"/>
      <c r="AO109" s="84"/>
      <c r="AP109" s="84"/>
      <c r="AQ109" s="84"/>
      <c r="AR109" s="84"/>
      <c r="AS109" s="84"/>
      <c r="AT109" s="84"/>
      <c r="AU109" s="84"/>
      <c r="AV109" s="84"/>
      <c r="AW109" s="84"/>
      <c r="AX109" s="84"/>
      <c r="AY109" s="84"/>
      <c r="AZ109" s="84"/>
      <c r="BA109" s="81"/>
      <c r="BB109" s="81"/>
      <c r="BC109" s="81"/>
      <c r="BD109" s="81"/>
      <c r="BE109" s="81"/>
      <c r="BF109" s="82"/>
    </row>
    <row r="110" spans="1:58">
      <c r="A110" s="42"/>
      <c r="B110" s="43"/>
      <c r="C110" s="43"/>
      <c r="D110" s="43"/>
      <c r="E110" s="43"/>
      <c r="F110" s="43"/>
      <c r="G110" s="43"/>
      <c r="H110" s="43"/>
      <c r="I110" s="43"/>
      <c r="J110" s="43"/>
      <c r="K110" s="43"/>
      <c r="L110" s="43"/>
      <c r="M110" s="43"/>
      <c r="N110" s="43"/>
      <c r="O110" s="43"/>
      <c r="P110" s="43"/>
      <c r="Q110" s="43"/>
      <c r="R110" s="43"/>
      <c r="S110" s="43"/>
      <c r="T110" s="43"/>
      <c r="U110" s="43"/>
      <c r="V110" s="43"/>
      <c r="W110" s="43"/>
      <c r="X110" s="43"/>
      <c r="Y110" s="43"/>
      <c r="Z110" s="43"/>
      <c r="AA110" s="43"/>
      <c r="AB110" s="43"/>
      <c r="AC110" s="43"/>
      <c r="AD110" s="43"/>
      <c r="AE110" s="43"/>
      <c r="AF110" s="43"/>
      <c r="AG110" s="43"/>
      <c r="AH110" s="83"/>
      <c r="AI110" s="84"/>
      <c r="AJ110" s="84"/>
      <c r="AK110" s="84"/>
      <c r="AL110" s="84"/>
      <c r="AM110" s="84"/>
      <c r="AN110" s="84"/>
      <c r="AO110" s="84"/>
      <c r="AP110" s="84"/>
      <c r="AQ110" s="84"/>
      <c r="AR110" s="84"/>
      <c r="AS110" s="84"/>
      <c r="AT110" s="84"/>
      <c r="AU110" s="84"/>
      <c r="AV110" s="84"/>
      <c r="AW110" s="84"/>
      <c r="AX110" s="84"/>
      <c r="AY110" s="84"/>
      <c r="AZ110" s="84"/>
      <c r="BA110" s="81"/>
      <c r="BB110" s="81"/>
      <c r="BC110" s="81"/>
      <c r="BD110" s="81"/>
      <c r="BE110" s="81"/>
      <c r="BF110" s="82"/>
    </row>
    <row r="111" spans="1:58">
      <c r="A111" s="42"/>
      <c r="B111" s="43"/>
      <c r="C111" s="43"/>
      <c r="D111" s="43"/>
      <c r="E111" s="43"/>
      <c r="F111" s="43"/>
      <c r="G111" s="43"/>
      <c r="H111" s="43"/>
      <c r="I111" s="43"/>
      <c r="J111" s="43"/>
      <c r="K111" s="43"/>
      <c r="L111" s="43"/>
      <c r="M111" s="43"/>
      <c r="N111" s="43"/>
      <c r="O111" s="43"/>
      <c r="P111" s="43"/>
      <c r="Q111" s="43"/>
      <c r="R111" s="43"/>
      <c r="S111" s="43"/>
      <c r="T111" s="43"/>
      <c r="U111" s="43"/>
      <c r="V111" s="43"/>
      <c r="W111" s="43"/>
      <c r="X111" s="43"/>
      <c r="Y111" s="43"/>
      <c r="Z111" s="43"/>
      <c r="AA111" s="43"/>
      <c r="AB111" s="43"/>
      <c r="AC111" s="43"/>
      <c r="AD111" s="43"/>
      <c r="AE111" s="43"/>
      <c r="AF111" s="43"/>
      <c r="AG111" s="43"/>
      <c r="AH111" s="83"/>
      <c r="AI111" s="84"/>
      <c r="AJ111" s="84"/>
      <c r="AK111" s="84"/>
      <c r="AL111" s="84"/>
      <c r="AM111" s="84"/>
      <c r="AN111" s="84"/>
      <c r="AO111" s="84"/>
      <c r="AP111" s="84"/>
      <c r="AQ111" s="84"/>
      <c r="AR111" s="84"/>
      <c r="AS111" s="84"/>
      <c r="AT111" s="84"/>
      <c r="AU111" s="84"/>
      <c r="AV111" s="84"/>
      <c r="AW111" s="84"/>
      <c r="AX111" s="84"/>
      <c r="AY111" s="84"/>
      <c r="AZ111" s="84"/>
      <c r="BA111" s="81"/>
      <c r="BB111" s="81"/>
      <c r="BC111" s="81"/>
      <c r="BD111" s="81"/>
      <c r="BE111" s="81"/>
      <c r="BF111" s="82"/>
    </row>
    <row r="112" spans="1:58">
      <c r="A112" s="42"/>
      <c r="B112" s="43"/>
      <c r="C112" s="43"/>
      <c r="D112" s="43"/>
      <c r="E112" s="43"/>
      <c r="F112" s="43"/>
      <c r="G112" s="43"/>
      <c r="H112" s="43"/>
      <c r="I112" s="43"/>
      <c r="J112" s="43"/>
      <c r="K112" s="43"/>
      <c r="L112" s="43"/>
      <c r="M112" s="43"/>
      <c r="N112" s="43"/>
      <c r="O112" s="43"/>
      <c r="P112" s="43"/>
      <c r="Q112" s="43"/>
      <c r="R112" s="43"/>
      <c r="S112" s="43"/>
      <c r="T112" s="43"/>
      <c r="U112" s="43"/>
      <c r="V112" s="43"/>
      <c r="W112" s="43"/>
      <c r="X112" s="43"/>
      <c r="Y112" s="43"/>
      <c r="Z112" s="43"/>
      <c r="AA112" s="43"/>
      <c r="AB112" s="43"/>
      <c r="AC112" s="43"/>
      <c r="AD112" s="43"/>
      <c r="AE112" s="43"/>
      <c r="AF112" s="43"/>
      <c r="AG112" s="43"/>
      <c r="AH112" s="83"/>
      <c r="AI112" s="84"/>
      <c r="AJ112" s="84"/>
      <c r="AK112" s="84"/>
      <c r="AL112" s="84"/>
      <c r="AM112" s="84"/>
      <c r="AN112" s="84"/>
      <c r="AO112" s="84"/>
      <c r="AP112" s="84"/>
      <c r="AQ112" s="84"/>
      <c r="AR112" s="84"/>
      <c r="AS112" s="84"/>
      <c r="AT112" s="84"/>
      <c r="AU112" s="84"/>
      <c r="AV112" s="84"/>
      <c r="AW112" s="84"/>
      <c r="AX112" s="84"/>
      <c r="AY112" s="84"/>
      <c r="AZ112" s="84"/>
      <c r="BA112" s="81"/>
      <c r="BB112" s="81"/>
      <c r="BC112" s="81"/>
      <c r="BD112" s="81"/>
      <c r="BE112" s="81"/>
      <c r="BF112" s="82"/>
    </row>
    <row r="113" spans="1:58">
      <c r="A113" s="42"/>
      <c r="B113" s="43"/>
      <c r="C113" s="43"/>
      <c r="D113" s="43"/>
      <c r="E113" s="43"/>
      <c r="F113" s="43"/>
      <c r="G113" s="43"/>
      <c r="H113" s="43"/>
      <c r="I113" s="43"/>
      <c r="J113" s="43"/>
      <c r="K113" s="43"/>
      <c r="L113" s="43"/>
      <c r="M113" s="43"/>
      <c r="N113" s="43"/>
      <c r="O113" s="43"/>
      <c r="P113" s="43"/>
      <c r="Q113" s="43"/>
      <c r="R113" s="43"/>
      <c r="S113" s="43"/>
      <c r="T113" s="43"/>
      <c r="U113" s="43"/>
      <c r="V113" s="43"/>
      <c r="W113" s="43"/>
      <c r="X113" s="43"/>
      <c r="Y113" s="43"/>
      <c r="Z113" s="43"/>
      <c r="AA113" s="43"/>
      <c r="AB113" s="43"/>
      <c r="AC113" s="43"/>
      <c r="AD113" s="43"/>
      <c r="AE113" s="43"/>
      <c r="AF113" s="43"/>
      <c r="AG113" s="43"/>
      <c r="AH113" s="83"/>
      <c r="AI113" s="84"/>
      <c r="AJ113" s="84"/>
      <c r="AK113" s="84"/>
      <c r="AL113" s="84"/>
      <c r="AM113" s="84"/>
      <c r="AN113" s="84"/>
      <c r="AO113" s="84"/>
      <c r="AP113" s="84"/>
      <c r="AQ113" s="84"/>
      <c r="AR113" s="84"/>
      <c r="AS113" s="84"/>
      <c r="AT113" s="84"/>
      <c r="AU113" s="84"/>
      <c r="AV113" s="84"/>
      <c r="AW113" s="84"/>
      <c r="AX113" s="84"/>
      <c r="AY113" s="84"/>
      <c r="AZ113" s="84"/>
      <c r="BA113" s="81"/>
      <c r="BB113" s="81"/>
      <c r="BC113" s="81"/>
      <c r="BD113" s="81"/>
      <c r="BE113" s="81"/>
      <c r="BF113" s="82"/>
    </row>
    <row r="114" spans="1:58">
      <c r="A114" s="42"/>
      <c r="B114" s="43"/>
      <c r="C114" s="43"/>
      <c r="D114" s="43"/>
      <c r="E114" s="43"/>
      <c r="F114" s="43"/>
      <c r="G114" s="43"/>
      <c r="H114" s="43"/>
      <c r="I114" s="43"/>
      <c r="J114" s="43"/>
      <c r="K114" s="43"/>
      <c r="L114" s="43"/>
      <c r="M114" s="43"/>
      <c r="N114" s="43"/>
      <c r="O114" s="43"/>
      <c r="P114" s="43"/>
      <c r="Q114" s="43"/>
      <c r="R114" s="43"/>
      <c r="S114" s="43"/>
      <c r="T114" s="43"/>
      <c r="U114" s="43"/>
      <c r="V114" s="43"/>
      <c r="W114" s="43"/>
      <c r="X114" s="43"/>
      <c r="Y114" s="43"/>
      <c r="Z114" s="43"/>
      <c r="AA114" s="43"/>
      <c r="AB114" s="43"/>
      <c r="AC114" s="43"/>
      <c r="AD114" s="43"/>
      <c r="AE114" s="43"/>
      <c r="AF114" s="43"/>
      <c r="AG114" s="43"/>
      <c r="AH114" s="83"/>
      <c r="AI114" s="84"/>
      <c r="AJ114" s="84"/>
      <c r="AK114" s="84"/>
      <c r="AL114" s="84"/>
      <c r="AM114" s="84"/>
      <c r="AN114" s="84"/>
      <c r="AO114" s="84"/>
      <c r="AP114" s="84"/>
      <c r="AQ114" s="84"/>
      <c r="AR114" s="84"/>
      <c r="AS114" s="84"/>
      <c r="AT114" s="84"/>
      <c r="AU114" s="84"/>
      <c r="AV114" s="84"/>
      <c r="AW114" s="84"/>
      <c r="AX114" s="84"/>
      <c r="AY114" s="84"/>
      <c r="AZ114" s="84"/>
      <c r="BA114" s="81"/>
      <c r="BB114" s="81"/>
      <c r="BC114" s="81"/>
      <c r="BD114" s="81"/>
      <c r="BE114" s="81"/>
      <c r="BF114" s="82"/>
    </row>
    <row r="115" spans="1:58">
      <c r="A115" s="42"/>
      <c r="B115" s="43"/>
      <c r="C115" s="43"/>
      <c r="D115" s="43"/>
      <c r="E115" s="43"/>
      <c r="F115" s="43"/>
      <c r="G115" s="43"/>
      <c r="H115" s="43"/>
      <c r="I115" s="43"/>
      <c r="J115" s="43"/>
      <c r="K115" s="43"/>
      <c r="L115" s="43"/>
      <c r="M115" s="43"/>
      <c r="N115" s="43"/>
      <c r="O115" s="43"/>
      <c r="P115" s="43"/>
      <c r="Q115" s="43"/>
      <c r="R115" s="43"/>
      <c r="S115" s="43"/>
      <c r="T115" s="43"/>
      <c r="U115" s="43"/>
      <c r="V115" s="43"/>
      <c r="W115" s="43"/>
      <c r="X115" s="43"/>
      <c r="Y115" s="43"/>
      <c r="Z115" s="43"/>
      <c r="AA115" s="43"/>
      <c r="AB115" s="43"/>
      <c r="AC115" s="43"/>
      <c r="AD115" s="43"/>
      <c r="AE115" s="43"/>
      <c r="AF115" s="43"/>
      <c r="AG115" s="43"/>
      <c r="AH115" s="83"/>
      <c r="AI115" s="84"/>
      <c r="AJ115" s="84"/>
      <c r="AK115" s="84"/>
      <c r="AL115" s="84"/>
      <c r="AM115" s="84"/>
      <c r="AN115" s="84"/>
      <c r="AO115" s="84"/>
      <c r="AP115" s="84"/>
      <c r="AQ115" s="84"/>
      <c r="AR115" s="84"/>
      <c r="AS115" s="84"/>
      <c r="AT115" s="84"/>
      <c r="AU115" s="84"/>
      <c r="AV115" s="84"/>
      <c r="AW115" s="84"/>
      <c r="AX115" s="84"/>
      <c r="AY115" s="84"/>
      <c r="AZ115" s="84"/>
      <c r="BA115" s="81"/>
      <c r="BB115" s="81"/>
      <c r="BC115" s="81"/>
      <c r="BD115" s="81"/>
      <c r="BE115" s="81"/>
      <c r="BF115" s="82"/>
    </row>
    <row r="116" spans="1:58">
      <c r="A116" s="42"/>
      <c r="B116" s="43"/>
      <c r="C116" s="43"/>
      <c r="D116" s="43"/>
      <c r="E116" s="43"/>
      <c r="F116" s="43"/>
      <c r="G116" s="43"/>
      <c r="H116" s="43"/>
      <c r="I116" s="43"/>
      <c r="J116" s="43"/>
      <c r="K116" s="43"/>
      <c r="L116" s="43"/>
      <c r="M116" s="43"/>
      <c r="N116" s="43"/>
      <c r="O116" s="43"/>
      <c r="P116" s="43"/>
      <c r="Q116" s="43"/>
      <c r="R116" s="43"/>
      <c r="S116" s="43"/>
      <c r="T116" s="43"/>
      <c r="U116" s="43"/>
      <c r="V116" s="43"/>
      <c r="W116" s="43"/>
      <c r="X116" s="43"/>
      <c r="Y116" s="43"/>
      <c r="Z116" s="43"/>
      <c r="AA116" s="43"/>
      <c r="AB116" s="43"/>
      <c r="AC116" s="43"/>
      <c r="AD116" s="43"/>
      <c r="AE116" s="43"/>
      <c r="AF116" s="43"/>
      <c r="AG116" s="43"/>
      <c r="AH116" s="83"/>
      <c r="AI116" s="84"/>
      <c r="AJ116" s="84"/>
      <c r="AK116" s="84"/>
      <c r="AL116" s="84"/>
      <c r="AM116" s="84"/>
      <c r="AN116" s="84"/>
      <c r="AO116" s="84"/>
      <c r="AP116" s="84"/>
      <c r="AQ116" s="84"/>
      <c r="AR116" s="84"/>
      <c r="AS116" s="84"/>
      <c r="AT116" s="84"/>
      <c r="AU116" s="84"/>
      <c r="AV116" s="84"/>
      <c r="AW116" s="84"/>
      <c r="AX116" s="84"/>
      <c r="AY116" s="84"/>
      <c r="AZ116" s="84"/>
      <c r="BA116" s="81"/>
      <c r="BB116" s="81"/>
      <c r="BC116" s="81"/>
      <c r="BD116" s="81"/>
      <c r="BE116" s="81"/>
      <c r="BF116" s="82"/>
    </row>
    <row r="117" spans="1:58">
      <c r="A117" s="42"/>
      <c r="B117" s="43"/>
      <c r="C117" s="43"/>
      <c r="D117" s="43"/>
      <c r="E117" s="43"/>
      <c r="F117" s="43"/>
      <c r="G117" s="43"/>
      <c r="H117" s="43"/>
      <c r="I117" s="43"/>
      <c r="J117" s="43"/>
      <c r="K117" s="43"/>
      <c r="L117" s="43"/>
      <c r="M117" s="43"/>
      <c r="N117" s="43"/>
      <c r="O117" s="43"/>
      <c r="P117" s="43"/>
      <c r="Q117" s="43"/>
      <c r="R117" s="43"/>
      <c r="S117" s="43"/>
      <c r="T117" s="43"/>
      <c r="U117" s="43"/>
      <c r="V117" s="43"/>
      <c r="W117" s="43"/>
      <c r="X117" s="43"/>
      <c r="Y117" s="43"/>
      <c r="Z117" s="43"/>
      <c r="AA117" s="43"/>
      <c r="AB117" s="43"/>
      <c r="AC117" s="43"/>
      <c r="AD117" s="43"/>
      <c r="AE117" s="43"/>
      <c r="AF117" s="43"/>
      <c r="AG117" s="43"/>
      <c r="AH117" s="83"/>
      <c r="AI117" s="84"/>
      <c r="AJ117" s="84"/>
      <c r="AK117" s="84"/>
      <c r="AL117" s="84"/>
      <c r="AM117" s="84"/>
      <c r="AN117" s="84"/>
      <c r="AO117" s="84"/>
      <c r="AP117" s="84"/>
      <c r="AQ117" s="84"/>
      <c r="AR117" s="84"/>
      <c r="AS117" s="84"/>
      <c r="AT117" s="84"/>
      <c r="AU117" s="84"/>
      <c r="AV117" s="84"/>
      <c r="AW117" s="84"/>
      <c r="AX117" s="84"/>
      <c r="AY117" s="84"/>
      <c r="AZ117" s="84"/>
      <c r="BA117" s="81"/>
      <c r="BB117" s="81"/>
      <c r="BC117" s="81"/>
      <c r="BD117" s="81"/>
      <c r="BE117" s="81"/>
      <c r="BF117" s="82"/>
    </row>
    <row r="118" spans="1:58">
      <c r="A118" s="42"/>
      <c r="B118" s="43"/>
      <c r="C118" s="43"/>
      <c r="D118" s="43"/>
      <c r="E118" s="43"/>
      <c r="F118" s="43"/>
      <c r="G118" s="43"/>
      <c r="H118" s="43"/>
      <c r="I118" s="43"/>
      <c r="J118" s="43"/>
      <c r="K118" s="43"/>
      <c r="L118" s="43"/>
      <c r="M118" s="43"/>
      <c r="N118" s="43"/>
      <c r="O118" s="43"/>
      <c r="P118" s="43"/>
      <c r="Q118" s="43"/>
      <c r="R118" s="43"/>
      <c r="S118" s="43"/>
      <c r="T118" s="43"/>
      <c r="U118" s="43"/>
      <c r="V118" s="43"/>
      <c r="W118" s="43"/>
      <c r="X118" s="43"/>
      <c r="Y118" s="43"/>
      <c r="Z118" s="43"/>
      <c r="AA118" s="43"/>
      <c r="AB118" s="43"/>
      <c r="AC118" s="43"/>
      <c r="AD118" s="43"/>
      <c r="AE118" s="43"/>
      <c r="AF118" s="43"/>
      <c r="AG118" s="43"/>
      <c r="AH118" s="83"/>
      <c r="AI118" s="84"/>
      <c r="AJ118" s="84"/>
      <c r="AK118" s="84"/>
      <c r="AL118" s="84"/>
      <c r="AM118" s="84"/>
      <c r="AN118" s="84"/>
      <c r="AO118" s="84"/>
      <c r="AP118" s="84"/>
      <c r="AQ118" s="84"/>
      <c r="AR118" s="84"/>
      <c r="AS118" s="84"/>
      <c r="AT118" s="84"/>
      <c r="AU118" s="84"/>
      <c r="AV118" s="84"/>
      <c r="AW118" s="84"/>
      <c r="AX118" s="84"/>
      <c r="AY118" s="84"/>
      <c r="AZ118" s="84"/>
      <c r="BA118" s="81"/>
      <c r="BB118" s="81"/>
      <c r="BC118" s="81"/>
      <c r="BD118" s="81"/>
      <c r="BE118" s="81"/>
      <c r="BF118" s="82"/>
    </row>
    <row r="119" spans="1:58">
      <c r="A119" s="42"/>
      <c r="B119" s="43"/>
      <c r="C119" s="43"/>
      <c r="D119" s="43"/>
      <c r="E119" s="43"/>
      <c r="F119" s="43"/>
      <c r="G119" s="43"/>
      <c r="H119" s="43"/>
      <c r="I119" s="43"/>
      <c r="J119" s="43"/>
      <c r="K119" s="43"/>
      <c r="L119" s="43"/>
      <c r="M119" s="43"/>
      <c r="N119" s="43"/>
      <c r="O119" s="43"/>
      <c r="P119" s="43"/>
      <c r="Q119" s="43"/>
      <c r="R119" s="43"/>
      <c r="S119" s="43"/>
      <c r="T119" s="43"/>
      <c r="U119" s="43"/>
      <c r="V119" s="43"/>
      <c r="W119" s="43"/>
      <c r="X119" s="43"/>
      <c r="Y119" s="43"/>
      <c r="Z119" s="43"/>
      <c r="AA119" s="43"/>
      <c r="AB119" s="43"/>
      <c r="AC119" s="43"/>
      <c r="AD119" s="43"/>
      <c r="AE119" s="43"/>
      <c r="AF119" s="43"/>
      <c r="AG119" s="43"/>
      <c r="AH119" s="83"/>
      <c r="AI119" s="84"/>
      <c r="AJ119" s="84"/>
      <c r="AK119" s="84"/>
      <c r="AL119" s="84"/>
      <c r="AM119" s="84"/>
      <c r="AN119" s="84"/>
      <c r="AO119" s="84"/>
      <c r="AP119" s="84"/>
      <c r="AQ119" s="84"/>
      <c r="AR119" s="84"/>
      <c r="AS119" s="84"/>
      <c r="AT119" s="84"/>
      <c r="AU119" s="84"/>
      <c r="AV119" s="84"/>
      <c r="AW119" s="84"/>
      <c r="AX119" s="84"/>
      <c r="AY119" s="84"/>
      <c r="AZ119" s="84"/>
      <c r="BA119" s="81"/>
      <c r="BB119" s="81"/>
      <c r="BC119" s="81"/>
      <c r="BD119" s="81"/>
      <c r="BE119" s="81"/>
      <c r="BF119" s="82"/>
    </row>
    <row r="120" spans="1:58">
      <c r="A120" s="42"/>
      <c r="B120" s="43"/>
      <c r="C120" s="43"/>
      <c r="D120" s="43"/>
      <c r="E120" s="43"/>
      <c r="F120" s="43"/>
      <c r="G120" s="43"/>
      <c r="H120" s="43"/>
      <c r="I120" s="43"/>
      <c r="J120" s="43"/>
      <c r="K120" s="43"/>
      <c r="L120" s="43"/>
      <c r="M120" s="43"/>
      <c r="N120" s="43"/>
      <c r="O120" s="43"/>
      <c r="P120" s="43"/>
      <c r="Q120" s="43"/>
      <c r="R120" s="43"/>
      <c r="S120" s="43"/>
      <c r="T120" s="43"/>
      <c r="U120" s="43"/>
      <c r="V120" s="43"/>
      <c r="W120" s="43"/>
      <c r="X120" s="43"/>
      <c r="Y120" s="43"/>
      <c r="Z120" s="43"/>
      <c r="AA120" s="43"/>
      <c r="AB120" s="43"/>
      <c r="AC120" s="43"/>
      <c r="AD120" s="43"/>
      <c r="AE120" s="43"/>
      <c r="AF120" s="43"/>
      <c r="AG120" s="43"/>
      <c r="AH120" s="83"/>
      <c r="AI120" s="84"/>
      <c r="AJ120" s="84"/>
      <c r="AK120" s="84"/>
      <c r="AL120" s="84"/>
      <c r="AM120" s="84"/>
      <c r="AN120" s="84"/>
      <c r="AO120" s="84"/>
      <c r="AP120" s="84"/>
      <c r="AQ120" s="84"/>
      <c r="AR120" s="84"/>
      <c r="AS120" s="84"/>
      <c r="AT120" s="84"/>
      <c r="AU120" s="84"/>
      <c r="AV120" s="84"/>
      <c r="AW120" s="84"/>
      <c r="AX120" s="84"/>
      <c r="AY120" s="84"/>
      <c r="AZ120" s="84"/>
      <c r="BA120" s="81"/>
      <c r="BB120" s="81"/>
      <c r="BC120" s="81"/>
      <c r="BD120" s="81"/>
      <c r="BE120" s="81"/>
      <c r="BF120" s="82"/>
    </row>
    <row r="121" spans="1:58">
      <c r="A121" s="42"/>
      <c r="B121" s="43"/>
      <c r="C121" s="43"/>
      <c r="D121" s="43"/>
      <c r="E121" s="43"/>
      <c r="F121" s="43"/>
      <c r="G121" s="43"/>
      <c r="H121" s="43"/>
      <c r="I121" s="43"/>
      <c r="J121" s="43"/>
      <c r="K121" s="43"/>
      <c r="L121" s="43"/>
      <c r="M121" s="43"/>
      <c r="N121" s="43"/>
      <c r="O121" s="43"/>
      <c r="P121" s="43"/>
      <c r="Q121" s="43"/>
      <c r="R121" s="43"/>
      <c r="S121" s="43"/>
      <c r="T121" s="43"/>
      <c r="U121" s="43"/>
      <c r="V121" s="43"/>
      <c r="W121" s="43"/>
      <c r="X121" s="43"/>
      <c r="Y121" s="43"/>
      <c r="Z121" s="43"/>
      <c r="AA121" s="43"/>
      <c r="AB121" s="43"/>
      <c r="AC121" s="43"/>
      <c r="AD121" s="43"/>
      <c r="AE121" s="43"/>
      <c r="AF121" s="43"/>
      <c r="AG121" s="43"/>
      <c r="AH121" s="83"/>
      <c r="AI121" s="84"/>
      <c r="AJ121" s="84"/>
      <c r="AK121" s="84"/>
      <c r="AL121" s="84"/>
      <c r="AM121" s="84"/>
      <c r="AN121" s="84"/>
      <c r="AO121" s="84"/>
      <c r="AP121" s="84"/>
      <c r="AQ121" s="84"/>
      <c r="AR121" s="84"/>
      <c r="AS121" s="84"/>
      <c r="AT121" s="84"/>
      <c r="AU121" s="84"/>
      <c r="AV121" s="84"/>
      <c r="AW121" s="84"/>
      <c r="AX121" s="84"/>
      <c r="AY121" s="84"/>
      <c r="AZ121" s="84"/>
      <c r="BA121" s="81"/>
      <c r="BB121" s="81"/>
      <c r="BC121" s="81"/>
      <c r="BD121" s="81"/>
      <c r="BE121" s="81"/>
      <c r="BF121" s="82"/>
    </row>
    <row r="122" spans="1:58">
      <c r="A122" s="42"/>
      <c r="B122" s="43"/>
      <c r="C122" s="43"/>
      <c r="D122" s="43"/>
      <c r="E122" s="43"/>
      <c r="F122" s="43"/>
      <c r="G122" s="43"/>
      <c r="H122" s="43"/>
      <c r="I122" s="43"/>
      <c r="J122" s="43"/>
      <c r="K122" s="43"/>
      <c r="L122" s="43"/>
      <c r="M122" s="43"/>
      <c r="N122" s="43"/>
      <c r="O122" s="43"/>
      <c r="P122" s="43"/>
      <c r="Q122" s="43"/>
      <c r="R122" s="43"/>
      <c r="S122" s="43"/>
      <c r="T122" s="43"/>
      <c r="U122" s="43"/>
      <c r="V122" s="43"/>
      <c r="W122" s="43"/>
      <c r="X122" s="43"/>
      <c r="Y122" s="43"/>
      <c r="Z122" s="43"/>
      <c r="AA122" s="43"/>
      <c r="AB122" s="43"/>
      <c r="AC122" s="43"/>
      <c r="AD122" s="43"/>
      <c r="AE122" s="43"/>
      <c r="AF122" s="43"/>
      <c r="AG122" s="43"/>
      <c r="AH122" s="83"/>
      <c r="AI122" s="84"/>
      <c r="AJ122" s="84"/>
      <c r="AK122" s="84"/>
      <c r="AL122" s="84"/>
      <c r="AM122" s="84"/>
      <c r="AN122" s="84"/>
      <c r="AO122" s="84"/>
      <c r="AP122" s="84"/>
      <c r="AQ122" s="84"/>
      <c r="AR122" s="84"/>
      <c r="AS122" s="84"/>
      <c r="AT122" s="84"/>
      <c r="AU122" s="84"/>
      <c r="AV122" s="84"/>
      <c r="AW122" s="84"/>
      <c r="AX122" s="84"/>
      <c r="AY122" s="84"/>
      <c r="AZ122" s="84"/>
      <c r="BA122" s="81"/>
      <c r="BB122" s="81"/>
      <c r="BC122" s="81"/>
      <c r="BD122" s="81"/>
      <c r="BE122" s="81"/>
      <c r="BF122" s="82"/>
    </row>
    <row r="123" spans="1:58">
      <c r="A123" s="42"/>
      <c r="B123" s="43"/>
      <c r="C123" s="43"/>
      <c r="D123" s="43"/>
      <c r="E123" s="43"/>
      <c r="F123" s="43"/>
      <c r="G123" s="43"/>
      <c r="H123" s="43"/>
      <c r="I123" s="43"/>
      <c r="J123" s="43"/>
      <c r="K123" s="43"/>
      <c r="L123" s="43"/>
      <c r="M123" s="43"/>
      <c r="N123" s="43"/>
      <c r="O123" s="43"/>
      <c r="P123" s="43"/>
      <c r="Q123" s="43"/>
      <c r="R123" s="43"/>
      <c r="S123" s="43"/>
      <c r="T123" s="43"/>
      <c r="U123" s="43"/>
      <c r="V123" s="43"/>
      <c r="W123" s="43"/>
      <c r="X123" s="43"/>
      <c r="Y123" s="43"/>
      <c r="Z123" s="43"/>
      <c r="AA123" s="43"/>
      <c r="AB123" s="43"/>
      <c r="AC123" s="43"/>
      <c r="AD123" s="43"/>
      <c r="AE123" s="43"/>
      <c r="AF123" s="43"/>
      <c r="AG123" s="43"/>
      <c r="AH123" s="83"/>
      <c r="AI123" s="84"/>
      <c r="AJ123" s="84"/>
      <c r="AK123" s="84"/>
      <c r="AL123" s="84"/>
      <c r="AM123" s="84"/>
      <c r="AN123" s="84"/>
      <c r="AO123" s="84"/>
      <c r="AP123" s="84"/>
      <c r="AQ123" s="84"/>
      <c r="AR123" s="84"/>
      <c r="AS123" s="84"/>
      <c r="AT123" s="84"/>
      <c r="AU123" s="84"/>
      <c r="AV123" s="84"/>
      <c r="AW123" s="84"/>
      <c r="AX123" s="84"/>
      <c r="AY123" s="84"/>
      <c r="AZ123" s="84"/>
      <c r="BA123" s="81"/>
      <c r="BB123" s="81"/>
      <c r="BC123" s="81"/>
      <c r="BD123" s="81"/>
      <c r="BE123" s="81"/>
      <c r="BF123" s="82"/>
    </row>
    <row r="124" spans="1:58">
      <c r="A124" s="42"/>
      <c r="B124" s="43"/>
      <c r="C124" s="43"/>
      <c r="D124" s="43"/>
      <c r="E124" s="43"/>
      <c r="F124" s="43"/>
      <c r="G124" s="43"/>
      <c r="H124" s="43"/>
      <c r="I124" s="43"/>
      <c r="J124" s="43"/>
      <c r="K124" s="43"/>
      <c r="L124" s="43"/>
      <c r="M124" s="43"/>
      <c r="N124" s="43"/>
      <c r="O124" s="43"/>
      <c r="P124" s="43"/>
      <c r="Q124" s="43"/>
      <c r="R124" s="43"/>
      <c r="S124" s="43"/>
      <c r="T124" s="43"/>
      <c r="U124" s="43"/>
      <c r="V124" s="43"/>
      <c r="W124" s="43"/>
      <c r="X124" s="43"/>
      <c r="Y124" s="43"/>
      <c r="Z124" s="43"/>
      <c r="AA124" s="43"/>
      <c r="AB124" s="43"/>
      <c r="AC124" s="43"/>
      <c r="AD124" s="43"/>
      <c r="AE124" s="43"/>
      <c r="AF124" s="43"/>
      <c r="AG124" s="43"/>
      <c r="AH124" s="83"/>
      <c r="AI124" s="84"/>
      <c r="AJ124" s="84"/>
      <c r="AK124" s="84"/>
      <c r="AL124" s="84"/>
      <c r="AM124" s="84"/>
      <c r="AN124" s="84"/>
      <c r="AO124" s="84"/>
      <c r="AP124" s="84"/>
      <c r="AQ124" s="84"/>
      <c r="AR124" s="84"/>
      <c r="AS124" s="84"/>
      <c r="AT124" s="84"/>
      <c r="AU124" s="84"/>
      <c r="AV124" s="84"/>
      <c r="AW124" s="84"/>
      <c r="AX124" s="84"/>
      <c r="AY124" s="84"/>
      <c r="AZ124" s="84"/>
      <c r="BA124" s="81"/>
      <c r="BB124" s="81"/>
      <c r="BC124" s="81"/>
      <c r="BD124" s="81"/>
      <c r="BE124" s="81"/>
      <c r="BF124" s="82"/>
    </row>
    <row r="125" spans="1:58">
      <c r="A125" s="42"/>
      <c r="B125" s="43"/>
      <c r="C125" s="43"/>
      <c r="D125" s="43"/>
      <c r="E125" s="43"/>
      <c r="F125" s="43"/>
      <c r="G125" s="43"/>
      <c r="H125" s="43"/>
      <c r="I125" s="43"/>
      <c r="J125" s="43"/>
      <c r="K125" s="43"/>
      <c r="L125" s="43"/>
      <c r="M125" s="43"/>
      <c r="N125" s="43"/>
      <c r="O125" s="43"/>
      <c r="P125" s="43"/>
      <c r="Q125" s="43"/>
      <c r="R125" s="43"/>
      <c r="S125" s="43"/>
      <c r="T125" s="43"/>
      <c r="U125" s="43"/>
      <c r="V125" s="43"/>
      <c r="W125" s="43"/>
      <c r="X125" s="43"/>
      <c r="Y125" s="43"/>
      <c r="Z125" s="43"/>
      <c r="AA125" s="43"/>
      <c r="AB125" s="43"/>
      <c r="AC125" s="43"/>
      <c r="AD125" s="43"/>
      <c r="AE125" s="43"/>
      <c r="AF125" s="43"/>
      <c r="AG125" s="43"/>
      <c r="AH125" s="83"/>
      <c r="AI125" s="84"/>
      <c r="AJ125" s="84"/>
      <c r="AK125" s="84"/>
      <c r="AL125" s="84"/>
      <c r="AM125" s="84"/>
      <c r="AN125" s="84"/>
      <c r="AO125" s="84"/>
      <c r="AP125" s="84"/>
      <c r="AQ125" s="84"/>
      <c r="AR125" s="84"/>
      <c r="AS125" s="84"/>
      <c r="AT125" s="84"/>
      <c r="AU125" s="84"/>
      <c r="AV125" s="84"/>
      <c r="AW125" s="84"/>
      <c r="AX125" s="84"/>
      <c r="AY125" s="84"/>
      <c r="AZ125" s="84"/>
      <c r="BA125" s="81"/>
      <c r="BB125" s="81"/>
      <c r="BC125" s="81"/>
      <c r="BD125" s="81"/>
      <c r="BE125" s="81"/>
      <c r="BF125" s="82"/>
    </row>
    <row r="126" spans="1:58">
      <c r="A126" s="44"/>
      <c r="B126" s="45"/>
      <c r="C126" s="45"/>
      <c r="D126" s="45"/>
      <c r="E126" s="45"/>
      <c r="F126" s="45"/>
      <c r="G126" s="45"/>
      <c r="H126" s="45"/>
      <c r="I126" s="45"/>
      <c r="J126" s="45"/>
      <c r="K126" s="45"/>
      <c r="L126" s="45"/>
      <c r="M126" s="45"/>
      <c r="N126" s="45"/>
      <c r="O126" s="45"/>
      <c r="P126" s="45"/>
      <c r="Q126" s="45"/>
      <c r="R126" s="45"/>
      <c r="S126" s="45"/>
      <c r="T126" s="45"/>
      <c r="U126" s="45"/>
      <c r="V126" s="45"/>
      <c r="W126" s="45"/>
      <c r="X126" s="45"/>
      <c r="Y126" s="45"/>
      <c r="Z126" s="45"/>
      <c r="AA126" s="45"/>
      <c r="AB126" s="45"/>
      <c r="AC126" s="45"/>
      <c r="AD126" s="45"/>
      <c r="AE126" s="45"/>
      <c r="AF126" s="45"/>
      <c r="AG126" s="45"/>
      <c r="AH126" s="93"/>
      <c r="AI126" s="94"/>
      <c r="AJ126" s="94"/>
      <c r="AK126" s="94"/>
      <c r="AL126" s="94"/>
      <c r="AM126" s="94"/>
      <c r="AN126" s="94"/>
      <c r="AO126" s="94"/>
      <c r="AP126" s="94"/>
      <c r="AQ126" s="94"/>
      <c r="AR126" s="94"/>
      <c r="AS126" s="94"/>
      <c r="AT126" s="94"/>
      <c r="AU126" s="94"/>
      <c r="AV126" s="94"/>
      <c r="AW126" s="94"/>
      <c r="AX126" s="94"/>
      <c r="AY126" s="94"/>
      <c r="AZ126" s="94"/>
      <c r="BA126" s="95"/>
      <c r="BB126" s="95"/>
      <c r="BC126" s="95"/>
      <c r="BD126" s="95"/>
      <c r="BE126" s="95"/>
      <c r="BF126" s="96"/>
    </row>
  </sheetData>
  <mergeCells count="13">
    <mergeCell ref="BA1:BF1"/>
    <mergeCell ref="L2:T2"/>
    <mergeCell ref="U2:AI2"/>
    <mergeCell ref="AJ2:AN2"/>
    <mergeCell ref="AO2:AU2"/>
    <mergeCell ref="AV2:AZ2"/>
    <mergeCell ref="BA2:BF2"/>
    <mergeCell ref="U1:AI1"/>
    <mergeCell ref="AJ1:AN1"/>
    <mergeCell ref="AO1:AU1"/>
    <mergeCell ref="AV1:AZ1"/>
    <mergeCell ref="A1:K2"/>
    <mergeCell ref="L1:T1"/>
  </mergeCells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29325-38DC-4400-945F-80677E9EAEF3}">
  <sheetPr codeName="Sheet4"/>
  <dimension ref="A1:BF30"/>
  <sheetViews>
    <sheetView showGridLines="0" workbookViewId="0">
      <selection sqref="A1:K2"/>
    </sheetView>
  </sheetViews>
  <sheetFormatPr defaultColWidth="2.4140625" defaultRowHeight="9.5"/>
  <cols>
    <col min="1" max="16384" width="2.4140625" style="49"/>
  </cols>
  <sheetData>
    <row r="1" spans="1:58" customFormat="1" ht="18">
      <c r="A1" s="37" t="s">
        <v>34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29" t="s">
        <v>14</v>
      </c>
      <c r="M1" s="29"/>
      <c r="N1" s="29"/>
      <c r="O1" s="29"/>
      <c r="P1" s="29"/>
      <c r="Q1" s="29"/>
      <c r="R1" s="29"/>
      <c r="S1" s="29"/>
      <c r="T1" s="29"/>
      <c r="U1" s="30" t="s">
        <v>15</v>
      </c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2"/>
      <c r="AJ1" s="27" t="s">
        <v>16</v>
      </c>
      <c r="AK1" s="27"/>
      <c r="AL1" s="27"/>
      <c r="AM1" s="27"/>
      <c r="AN1" s="27"/>
      <c r="AO1" s="28" t="str">
        <f>変更履歴!AO1</f>
        <v>鷹木</v>
      </c>
      <c r="AP1" s="28"/>
      <c r="AQ1" s="28"/>
      <c r="AR1" s="28"/>
      <c r="AS1" s="28"/>
      <c r="AT1" s="28"/>
      <c r="AU1" s="28"/>
      <c r="AV1" s="27" t="s">
        <v>17</v>
      </c>
      <c r="AW1" s="27"/>
      <c r="AX1" s="27"/>
      <c r="AY1" s="27"/>
      <c r="AZ1" s="27"/>
      <c r="BA1" s="28"/>
      <c r="BB1" s="28"/>
      <c r="BC1" s="28"/>
      <c r="BD1" s="28"/>
      <c r="BE1" s="28"/>
      <c r="BF1" s="28"/>
    </row>
    <row r="2" spans="1:58" customFormat="1" ht="18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29" t="s">
        <v>18</v>
      </c>
      <c r="M2" s="29"/>
      <c r="N2" s="29"/>
      <c r="O2" s="29"/>
      <c r="P2" s="29"/>
      <c r="Q2" s="29"/>
      <c r="R2" s="29"/>
      <c r="S2" s="29"/>
      <c r="T2" s="29"/>
      <c r="U2" s="30" t="s">
        <v>24</v>
      </c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2"/>
      <c r="AJ2" s="27" t="s">
        <v>19</v>
      </c>
      <c r="AK2" s="27"/>
      <c r="AL2" s="27"/>
      <c r="AM2" s="27"/>
      <c r="AN2" s="27"/>
      <c r="AO2" s="33">
        <f>変更履歴!AO2</f>
        <v>45635</v>
      </c>
      <c r="AP2" s="33"/>
      <c r="AQ2" s="33"/>
      <c r="AR2" s="33"/>
      <c r="AS2" s="33"/>
      <c r="AT2" s="33"/>
      <c r="AU2" s="33"/>
      <c r="AV2" s="27" t="s">
        <v>20</v>
      </c>
      <c r="AW2" s="27"/>
      <c r="AX2" s="27"/>
      <c r="AY2" s="27"/>
      <c r="AZ2" s="27"/>
      <c r="BA2" s="28"/>
      <c r="BB2" s="28"/>
      <c r="BC2" s="28"/>
      <c r="BD2" s="28"/>
      <c r="BE2" s="28"/>
      <c r="BF2" s="28"/>
    </row>
    <row r="3" spans="1:58">
      <c r="B3" s="50"/>
    </row>
    <row r="4" spans="1:58">
      <c r="A4" s="51" t="s">
        <v>28</v>
      </c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52"/>
      <c r="AI4" s="52"/>
      <c r="AJ4" s="52"/>
      <c r="AK4" s="52"/>
      <c r="AL4" s="52"/>
      <c r="AM4" s="52"/>
      <c r="AN4" s="52"/>
      <c r="AO4" s="52"/>
      <c r="AP4" s="52"/>
      <c r="AQ4" s="52"/>
      <c r="AR4" s="52"/>
      <c r="AS4" s="52"/>
      <c r="AT4" s="52"/>
      <c r="AU4" s="52"/>
      <c r="AV4" s="52"/>
      <c r="AW4" s="52"/>
      <c r="AX4" s="52"/>
      <c r="AY4" s="52"/>
      <c r="AZ4" s="53"/>
    </row>
    <row r="5" spans="1:58">
      <c r="A5" s="54"/>
      <c r="B5" s="55"/>
      <c r="C5" s="55"/>
      <c r="D5" s="55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  <c r="AA5" s="55"/>
      <c r="AB5" s="55"/>
      <c r="AC5" s="55"/>
      <c r="AD5" s="55"/>
      <c r="AE5" s="55"/>
      <c r="AF5" s="55"/>
      <c r="AG5" s="55"/>
      <c r="AH5" s="55"/>
      <c r="AI5" s="55"/>
      <c r="AJ5" s="55"/>
      <c r="AK5" s="55"/>
      <c r="AL5" s="55"/>
      <c r="AM5" s="55"/>
      <c r="AN5" s="55"/>
      <c r="AO5" s="55"/>
      <c r="AP5" s="55"/>
      <c r="AQ5" s="55"/>
      <c r="AR5" s="55"/>
      <c r="AS5" s="55"/>
      <c r="AT5" s="55"/>
      <c r="AU5" s="55"/>
      <c r="AV5" s="55"/>
      <c r="AW5" s="55"/>
      <c r="AX5" s="55"/>
      <c r="AY5" s="55"/>
      <c r="AZ5" s="56"/>
    </row>
    <row r="6" spans="1:58">
      <c r="A6" s="57"/>
      <c r="B6" s="58"/>
      <c r="C6" s="58"/>
      <c r="D6" s="58"/>
      <c r="E6" s="58"/>
      <c r="F6" s="58"/>
      <c r="G6" s="58"/>
      <c r="H6" s="58"/>
      <c r="I6" s="58"/>
      <c r="J6" s="58"/>
      <c r="K6" s="58"/>
      <c r="L6" s="58"/>
      <c r="M6" s="58"/>
      <c r="N6" s="58"/>
      <c r="O6" s="58"/>
      <c r="P6" s="58"/>
      <c r="Q6" s="58"/>
      <c r="R6" s="58"/>
      <c r="S6" s="58"/>
      <c r="T6" s="58"/>
      <c r="U6" s="58"/>
      <c r="V6" s="58"/>
      <c r="W6" s="58"/>
      <c r="X6" s="58"/>
      <c r="Y6" s="58"/>
      <c r="Z6" s="58"/>
      <c r="AA6" s="58"/>
      <c r="AB6" s="58"/>
      <c r="AC6" s="58"/>
      <c r="AD6" s="58"/>
      <c r="AE6" s="58"/>
      <c r="AF6" s="58"/>
      <c r="AG6" s="58"/>
      <c r="AH6" s="58"/>
      <c r="AI6" s="58"/>
      <c r="AJ6" s="58"/>
      <c r="AK6" s="58"/>
      <c r="AL6" s="58"/>
      <c r="AM6" s="58"/>
      <c r="AN6" s="58"/>
      <c r="AO6" s="58"/>
      <c r="AP6" s="58"/>
      <c r="AQ6" s="58"/>
      <c r="AR6" s="58"/>
      <c r="AS6" s="58"/>
      <c r="AT6" s="58"/>
      <c r="AU6" s="58"/>
      <c r="AV6" s="58"/>
      <c r="AW6" s="58"/>
      <c r="AX6" s="58"/>
      <c r="AY6" s="58"/>
      <c r="AZ6" s="59"/>
    </row>
    <row r="7" spans="1:58">
      <c r="A7" s="57"/>
      <c r="B7" s="58"/>
      <c r="C7" s="58"/>
      <c r="D7" s="58"/>
      <c r="E7" s="58"/>
      <c r="F7" s="58"/>
      <c r="G7" s="58"/>
      <c r="H7" s="58"/>
      <c r="I7" s="58"/>
      <c r="J7" s="58"/>
      <c r="K7" s="58"/>
      <c r="L7" s="58"/>
      <c r="M7" s="58"/>
      <c r="N7" s="58"/>
      <c r="O7" s="58" t="s">
        <v>126</v>
      </c>
      <c r="P7" s="58"/>
      <c r="Q7" s="58"/>
      <c r="R7" s="58"/>
      <c r="S7" s="58"/>
      <c r="T7" s="58"/>
      <c r="U7" s="58"/>
      <c r="V7" s="58"/>
      <c r="W7" s="58"/>
      <c r="X7" s="58"/>
      <c r="Y7" s="58"/>
      <c r="Z7" s="58"/>
      <c r="AA7" s="58"/>
      <c r="AB7" s="58" t="s">
        <v>127</v>
      </c>
      <c r="AC7" s="58"/>
      <c r="AD7" s="58"/>
      <c r="AE7" s="58"/>
      <c r="AF7" s="58"/>
      <c r="AG7" s="58"/>
      <c r="AH7" s="58"/>
      <c r="AI7" s="58"/>
      <c r="AJ7" s="58"/>
      <c r="AK7" s="58"/>
      <c r="AL7" s="58"/>
      <c r="AM7" s="58"/>
      <c r="AN7" s="58"/>
      <c r="AO7" s="58"/>
      <c r="AP7" s="58"/>
      <c r="AQ7" s="58"/>
      <c r="AR7" s="58"/>
      <c r="AS7" s="58"/>
      <c r="AT7" s="58"/>
      <c r="AU7" s="58"/>
      <c r="AV7" s="58"/>
      <c r="AW7" s="58"/>
      <c r="AX7" s="58"/>
      <c r="AY7" s="58"/>
      <c r="AZ7" s="59"/>
    </row>
    <row r="8" spans="1:58">
      <c r="A8" s="57"/>
      <c r="B8" s="58"/>
      <c r="C8" s="58"/>
      <c r="D8" s="58"/>
      <c r="E8" s="58"/>
      <c r="F8" s="58"/>
      <c r="G8" s="58"/>
      <c r="H8" s="58"/>
      <c r="I8" s="58"/>
      <c r="J8" s="58"/>
      <c r="K8" s="58"/>
      <c r="L8" s="58"/>
      <c r="M8" s="58"/>
      <c r="N8" s="58"/>
      <c r="O8" s="58"/>
      <c r="P8" s="58"/>
      <c r="Q8" s="58"/>
      <c r="R8" s="58"/>
      <c r="S8" s="58"/>
      <c r="T8" s="58"/>
      <c r="U8" s="58"/>
      <c r="V8" s="58"/>
      <c r="W8" s="58"/>
      <c r="X8" s="58"/>
      <c r="Y8" s="58"/>
      <c r="Z8" s="58"/>
      <c r="AA8" s="58"/>
      <c r="AB8" s="58"/>
      <c r="AC8" s="58"/>
      <c r="AD8" s="58"/>
      <c r="AE8" s="58"/>
      <c r="AF8" s="58"/>
      <c r="AG8" s="58"/>
      <c r="AH8" s="58"/>
      <c r="AI8" s="58"/>
      <c r="AJ8" s="58"/>
      <c r="AK8" s="58"/>
      <c r="AL8" s="58"/>
      <c r="AM8" s="58"/>
      <c r="AN8" s="58"/>
      <c r="AO8" s="58"/>
      <c r="AP8" s="58"/>
      <c r="AQ8" s="58"/>
      <c r="AR8" s="58"/>
      <c r="AS8" s="58"/>
      <c r="AT8" s="58"/>
      <c r="AU8" s="58"/>
      <c r="AV8" s="58"/>
      <c r="AW8" s="58"/>
      <c r="AX8" s="58"/>
      <c r="AY8" s="58"/>
      <c r="AZ8" s="59"/>
    </row>
    <row r="9" spans="1:58">
      <c r="A9" s="57"/>
      <c r="B9" s="58"/>
      <c r="C9" s="58"/>
      <c r="D9" s="58"/>
      <c r="E9" s="58"/>
      <c r="F9" s="58"/>
      <c r="G9" s="58"/>
      <c r="H9" s="58"/>
      <c r="I9" s="58"/>
      <c r="J9" s="58"/>
      <c r="K9" s="58"/>
      <c r="L9" s="58"/>
      <c r="M9" s="58"/>
      <c r="N9" s="58"/>
      <c r="O9" s="58"/>
      <c r="P9" s="58"/>
      <c r="Q9" s="58"/>
      <c r="R9" s="58"/>
      <c r="S9" s="58"/>
      <c r="T9" s="58"/>
      <c r="U9" s="58"/>
      <c r="V9" s="58"/>
      <c r="W9" s="58"/>
      <c r="X9" s="58"/>
      <c r="Y9" s="58"/>
      <c r="Z9" s="58"/>
      <c r="AA9" s="58"/>
      <c r="AB9" s="58"/>
      <c r="AC9" s="58"/>
      <c r="AD9" s="58"/>
      <c r="AE9" s="58"/>
      <c r="AF9" s="58"/>
      <c r="AG9" s="58"/>
      <c r="AH9" s="58"/>
      <c r="AI9" s="58"/>
      <c r="AJ9" s="58"/>
      <c r="AK9" s="58"/>
      <c r="AL9" s="58"/>
      <c r="AM9" s="58"/>
      <c r="AN9" s="58"/>
      <c r="AO9" s="58"/>
      <c r="AP9" s="58"/>
      <c r="AQ9" s="58"/>
      <c r="AR9" s="58"/>
      <c r="AS9" s="58"/>
      <c r="AT9" s="58"/>
      <c r="AU9" s="58"/>
      <c r="AV9" s="58"/>
      <c r="AW9" s="58"/>
      <c r="AX9" s="58"/>
      <c r="AY9" s="58"/>
      <c r="AZ9" s="59"/>
    </row>
    <row r="10" spans="1:58">
      <c r="A10" s="57"/>
      <c r="B10" s="58"/>
      <c r="C10" s="58"/>
      <c r="D10" s="58"/>
      <c r="E10" s="58"/>
      <c r="F10" s="58"/>
      <c r="G10" s="58"/>
      <c r="H10" s="58"/>
      <c r="I10" s="58"/>
      <c r="J10" s="58"/>
      <c r="K10" s="58"/>
      <c r="L10" s="58"/>
      <c r="M10" s="58"/>
      <c r="N10" s="58"/>
      <c r="O10" s="58"/>
      <c r="P10" s="58"/>
      <c r="Q10" s="58"/>
      <c r="R10" s="58"/>
      <c r="S10" s="58"/>
      <c r="T10" s="58"/>
      <c r="U10" s="58"/>
      <c r="V10" s="58"/>
      <c r="W10" s="58"/>
      <c r="X10" s="58"/>
      <c r="Y10" s="58"/>
      <c r="Z10" s="58"/>
      <c r="AA10" s="58"/>
      <c r="AB10" s="58"/>
      <c r="AC10" s="58"/>
      <c r="AD10" s="58"/>
      <c r="AE10" s="58"/>
      <c r="AF10" s="58"/>
      <c r="AG10" s="58"/>
      <c r="AH10" s="58"/>
      <c r="AI10" s="58"/>
      <c r="AJ10" s="58"/>
      <c r="AK10" s="58"/>
      <c r="AL10" s="58"/>
      <c r="AM10" s="58"/>
      <c r="AN10" s="58"/>
      <c r="AO10" s="58"/>
      <c r="AP10" s="58"/>
      <c r="AQ10" s="58"/>
      <c r="AR10" s="58"/>
      <c r="AS10" s="58"/>
      <c r="AT10" s="58"/>
      <c r="AU10" s="58"/>
      <c r="AV10" s="58"/>
      <c r="AW10" s="58"/>
      <c r="AX10" s="58"/>
      <c r="AY10" s="58"/>
      <c r="AZ10" s="59"/>
    </row>
    <row r="11" spans="1:58">
      <c r="A11" s="57"/>
      <c r="B11" s="58"/>
      <c r="C11" s="58"/>
      <c r="D11" s="58"/>
      <c r="E11" s="58"/>
      <c r="F11" s="58"/>
      <c r="G11" s="58"/>
      <c r="H11" s="58"/>
      <c r="I11" s="58"/>
      <c r="J11" s="58"/>
      <c r="K11" s="58"/>
      <c r="L11" s="58"/>
      <c r="M11" s="58"/>
      <c r="N11" s="58"/>
      <c r="O11" s="58"/>
      <c r="P11" s="58"/>
      <c r="Q11" s="58"/>
      <c r="R11" s="58"/>
      <c r="S11" s="58"/>
      <c r="T11" s="58"/>
      <c r="U11" s="58"/>
      <c r="V11" s="58"/>
      <c r="W11" s="58"/>
      <c r="X11" s="58"/>
      <c r="Y11" s="58"/>
      <c r="Z11" s="58"/>
      <c r="AA11" s="58"/>
      <c r="AB11" s="58"/>
      <c r="AC11" s="58"/>
      <c r="AD11" s="58"/>
      <c r="AE11" s="58"/>
      <c r="AF11" s="58"/>
      <c r="AG11" s="58"/>
      <c r="AH11" s="58"/>
      <c r="AI11" s="58"/>
      <c r="AJ11" s="58"/>
      <c r="AK11" s="58"/>
      <c r="AL11" s="58"/>
      <c r="AM11" s="58"/>
      <c r="AN11" s="58"/>
      <c r="AO11" s="58"/>
      <c r="AP11" s="58"/>
      <c r="AQ11" s="58"/>
      <c r="AR11" s="58"/>
      <c r="AS11" s="58"/>
      <c r="AT11" s="58"/>
      <c r="AU11" s="58"/>
      <c r="AV11" s="58"/>
      <c r="AW11" s="58"/>
      <c r="AX11" s="58"/>
      <c r="AY11" s="58"/>
      <c r="AZ11" s="59"/>
    </row>
    <row r="12" spans="1:58">
      <c r="A12" s="57"/>
      <c r="B12" s="58"/>
      <c r="C12" s="58"/>
      <c r="D12" s="58"/>
      <c r="E12" s="58"/>
      <c r="F12" s="58"/>
      <c r="G12" s="58"/>
      <c r="H12" s="58"/>
      <c r="I12" s="58"/>
      <c r="J12" s="58"/>
      <c r="K12" s="58"/>
      <c r="L12" s="58"/>
      <c r="M12" s="58"/>
      <c r="N12" s="58"/>
      <c r="O12" s="58"/>
      <c r="P12" s="58"/>
      <c r="Q12" s="58"/>
      <c r="R12" s="58"/>
      <c r="S12" s="58"/>
      <c r="T12" s="58"/>
      <c r="U12" s="58"/>
      <c r="V12" s="58"/>
      <c r="W12" s="58"/>
      <c r="X12" s="58"/>
      <c r="Y12" s="58"/>
      <c r="Z12" s="58"/>
      <c r="AA12" s="58"/>
      <c r="AB12" s="58"/>
      <c r="AC12" s="58"/>
      <c r="AD12" s="58"/>
      <c r="AE12" s="58"/>
      <c r="AF12" s="58"/>
      <c r="AG12" s="58"/>
      <c r="AH12" s="58"/>
      <c r="AI12" s="58"/>
      <c r="AJ12" s="58"/>
      <c r="AK12" s="58"/>
      <c r="AL12" s="58"/>
      <c r="AM12" s="58"/>
      <c r="AN12" s="58"/>
      <c r="AO12" s="58"/>
      <c r="AP12" s="58"/>
      <c r="AQ12" s="58"/>
      <c r="AR12" s="58"/>
      <c r="AS12" s="58"/>
      <c r="AT12" s="58"/>
      <c r="AU12" s="58"/>
      <c r="AV12" s="58"/>
      <c r="AW12" s="58"/>
      <c r="AX12" s="58"/>
      <c r="AY12" s="58"/>
      <c r="AZ12" s="59"/>
    </row>
    <row r="13" spans="1:58">
      <c r="A13" s="57"/>
      <c r="B13" s="58"/>
      <c r="C13" s="58"/>
      <c r="D13" s="58"/>
      <c r="E13" s="58"/>
      <c r="F13" s="58"/>
      <c r="G13" s="58"/>
      <c r="H13" s="58"/>
      <c r="I13" s="58"/>
      <c r="J13" s="58"/>
      <c r="K13" s="58"/>
      <c r="L13" s="58"/>
      <c r="M13" s="58"/>
      <c r="N13" s="58"/>
      <c r="O13" s="58"/>
      <c r="P13" s="58"/>
      <c r="Q13" s="58"/>
      <c r="R13" s="58"/>
      <c r="S13" s="58"/>
      <c r="T13" s="58"/>
      <c r="U13" s="58"/>
      <c r="V13" s="58"/>
      <c r="W13" s="58"/>
      <c r="X13" s="58"/>
      <c r="Y13" s="58"/>
      <c r="Z13" s="58"/>
      <c r="AA13" s="58"/>
      <c r="AB13" s="58"/>
      <c r="AC13" s="58"/>
      <c r="AD13" s="58"/>
      <c r="AE13" s="58"/>
      <c r="AF13" s="58"/>
      <c r="AG13" s="58"/>
      <c r="AH13" s="58"/>
      <c r="AI13" s="58"/>
      <c r="AJ13" s="58"/>
      <c r="AK13" s="58"/>
      <c r="AL13" s="58"/>
      <c r="AM13" s="58"/>
      <c r="AN13" s="58"/>
      <c r="AO13" s="58"/>
      <c r="AP13" s="58"/>
      <c r="AQ13" s="58"/>
      <c r="AR13" s="58"/>
      <c r="AS13" s="58"/>
      <c r="AT13" s="58"/>
      <c r="AU13" s="58"/>
      <c r="AV13" s="58"/>
      <c r="AW13" s="58"/>
      <c r="AX13" s="58"/>
      <c r="AY13" s="58"/>
      <c r="AZ13" s="59"/>
    </row>
    <row r="14" spans="1:58">
      <c r="A14" s="57"/>
      <c r="B14" s="58"/>
      <c r="C14" s="58"/>
      <c r="D14" s="58"/>
      <c r="E14" s="58"/>
      <c r="F14" s="58"/>
      <c r="G14" s="58"/>
      <c r="H14" s="58"/>
      <c r="I14" s="58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8"/>
      <c r="Z14" s="58"/>
      <c r="AA14" s="58"/>
      <c r="AB14" s="58"/>
      <c r="AC14" s="58"/>
      <c r="AD14" s="58"/>
      <c r="AE14" s="58"/>
      <c r="AF14" s="58"/>
      <c r="AG14" s="58"/>
      <c r="AH14" s="58"/>
      <c r="AI14" s="58"/>
      <c r="AJ14" s="58"/>
      <c r="AK14" s="58"/>
      <c r="AL14" s="58"/>
      <c r="AM14" s="58"/>
      <c r="AN14" s="58"/>
      <c r="AO14" s="58"/>
      <c r="AP14" s="58"/>
      <c r="AQ14" s="58"/>
      <c r="AR14" s="58"/>
      <c r="AS14" s="58"/>
      <c r="AT14" s="58"/>
      <c r="AU14" s="58"/>
      <c r="AV14" s="58"/>
      <c r="AW14" s="58"/>
      <c r="AX14" s="58"/>
      <c r="AY14" s="58"/>
      <c r="AZ14" s="59"/>
    </row>
    <row r="15" spans="1:58">
      <c r="A15" s="57"/>
      <c r="B15" s="58"/>
      <c r="C15" s="58"/>
      <c r="D15" s="58"/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  <c r="AA15" s="58"/>
      <c r="AB15" s="58"/>
      <c r="AC15" s="58"/>
      <c r="AD15" s="58"/>
      <c r="AE15" s="58"/>
      <c r="AF15" s="58"/>
      <c r="AG15" s="58"/>
      <c r="AH15" s="58"/>
      <c r="AI15" s="58"/>
      <c r="AJ15" s="58"/>
      <c r="AK15" s="58"/>
      <c r="AL15" s="58"/>
      <c r="AM15" s="58"/>
      <c r="AN15" s="58"/>
      <c r="AO15" s="58"/>
      <c r="AP15" s="58"/>
      <c r="AQ15" s="58"/>
      <c r="AR15" s="58"/>
      <c r="AS15" s="58"/>
      <c r="AT15" s="58"/>
      <c r="AU15" s="58"/>
      <c r="AV15" s="58"/>
      <c r="AW15" s="58"/>
      <c r="AX15" s="58"/>
      <c r="AY15" s="58"/>
      <c r="AZ15" s="59"/>
    </row>
    <row r="16" spans="1:58">
      <c r="A16" s="57"/>
      <c r="B16" s="58"/>
      <c r="C16" s="58"/>
      <c r="D16" s="58"/>
      <c r="E16" s="58"/>
      <c r="F16" s="58"/>
      <c r="G16" s="58"/>
      <c r="H16" s="58"/>
      <c r="I16" s="58"/>
      <c r="J16" s="58"/>
      <c r="K16" s="58"/>
      <c r="L16" s="58"/>
      <c r="M16" s="58"/>
      <c r="N16" s="58"/>
      <c r="O16" s="58"/>
      <c r="P16" s="58"/>
      <c r="Q16" s="58"/>
      <c r="R16" s="58"/>
      <c r="S16" s="58"/>
      <c r="T16" s="58"/>
      <c r="U16" s="58"/>
      <c r="V16" s="58"/>
      <c r="W16" s="58"/>
      <c r="X16" s="58"/>
      <c r="Y16" s="58"/>
      <c r="Z16" s="58"/>
      <c r="AA16" s="58"/>
      <c r="AB16" s="58"/>
      <c r="AC16" s="58"/>
      <c r="AD16" s="58"/>
      <c r="AE16" s="58"/>
      <c r="AF16" s="58"/>
      <c r="AG16" s="58"/>
      <c r="AH16" s="58"/>
      <c r="AI16" s="58"/>
      <c r="AJ16" s="58"/>
      <c r="AK16" s="58"/>
      <c r="AL16" s="58"/>
      <c r="AM16" s="58"/>
      <c r="AN16" s="58"/>
      <c r="AO16" s="58"/>
      <c r="AP16" s="58"/>
      <c r="AQ16" s="58"/>
      <c r="AR16" s="58"/>
      <c r="AS16" s="58"/>
      <c r="AT16" s="58"/>
      <c r="AU16" s="58"/>
      <c r="AV16" s="58"/>
      <c r="AW16" s="58"/>
      <c r="AX16" s="58"/>
      <c r="AY16" s="58"/>
      <c r="AZ16" s="59"/>
    </row>
    <row r="17" spans="1:52">
      <c r="A17" s="57"/>
      <c r="B17" s="58"/>
      <c r="C17" s="58"/>
      <c r="D17" s="58"/>
      <c r="E17" s="58"/>
      <c r="F17" s="58"/>
      <c r="G17" s="58"/>
      <c r="H17" s="58"/>
      <c r="I17" s="58"/>
      <c r="J17" s="58"/>
      <c r="K17" s="58"/>
      <c r="L17" s="58"/>
      <c r="M17" s="58"/>
      <c r="N17" s="58"/>
      <c r="O17" s="58"/>
      <c r="P17" s="58"/>
      <c r="Q17" s="58"/>
      <c r="R17" s="58"/>
      <c r="S17" s="58"/>
      <c r="T17" s="58"/>
      <c r="U17" s="58"/>
      <c r="V17" s="58"/>
      <c r="W17" s="58"/>
      <c r="X17" s="58"/>
      <c r="Y17" s="58"/>
      <c r="Z17" s="58"/>
      <c r="AA17" s="58"/>
      <c r="AB17" s="58"/>
      <c r="AC17" s="58"/>
      <c r="AD17" s="58"/>
      <c r="AE17" s="58"/>
      <c r="AF17" s="58"/>
      <c r="AG17" s="58"/>
      <c r="AH17" s="58"/>
      <c r="AI17" s="58"/>
      <c r="AJ17" s="58"/>
      <c r="AK17" s="58"/>
      <c r="AL17" s="58"/>
      <c r="AM17" s="58"/>
      <c r="AN17" s="58"/>
      <c r="AO17" s="58"/>
      <c r="AP17" s="58"/>
      <c r="AQ17" s="58"/>
      <c r="AR17" s="58"/>
      <c r="AS17" s="58"/>
      <c r="AT17" s="58"/>
      <c r="AU17" s="58"/>
      <c r="AV17" s="58"/>
      <c r="AW17" s="58"/>
      <c r="AX17" s="58"/>
      <c r="AY17" s="58"/>
      <c r="AZ17" s="59"/>
    </row>
    <row r="18" spans="1:52">
      <c r="A18" s="57"/>
      <c r="B18" s="58"/>
      <c r="C18" s="58"/>
      <c r="D18" s="58"/>
      <c r="E18" s="58"/>
      <c r="F18" s="58"/>
      <c r="G18" s="58"/>
      <c r="H18" s="58"/>
      <c r="I18" s="58"/>
      <c r="J18" s="58"/>
      <c r="K18" s="58"/>
      <c r="L18" s="58"/>
      <c r="M18" s="58"/>
      <c r="N18" s="58"/>
      <c r="O18" s="58"/>
      <c r="P18" s="58"/>
      <c r="Q18" s="58"/>
      <c r="R18" s="58"/>
      <c r="S18" s="58"/>
      <c r="T18" s="58"/>
      <c r="U18" s="58"/>
      <c r="V18" s="58"/>
      <c r="W18" s="58"/>
      <c r="X18" s="58"/>
      <c r="Y18" s="58"/>
      <c r="Z18" s="58"/>
      <c r="AA18" s="58"/>
      <c r="AB18" s="58"/>
      <c r="AC18" s="58"/>
      <c r="AD18" s="58"/>
      <c r="AE18" s="58"/>
      <c r="AF18" s="58"/>
      <c r="AG18" s="58"/>
      <c r="AH18" s="58"/>
      <c r="AI18" s="58"/>
      <c r="AJ18" s="58"/>
      <c r="AK18" s="58"/>
      <c r="AL18" s="58"/>
      <c r="AM18" s="58"/>
      <c r="AN18" s="58"/>
      <c r="AO18" s="58"/>
      <c r="AP18" s="58"/>
      <c r="AQ18" s="58"/>
      <c r="AR18" s="58"/>
      <c r="AS18" s="58"/>
      <c r="AT18" s="58"/>
      <c r="AU18" s="58"/>
      <c r="AV18" s="58"/>
      <c r="AW18" s="58"/>
      <c r="AX18" s="58"/>
      <c r="AY18" s="58"/>
      <c r="AZ18" s="59"/>
    </row>
    <row r="19" spans="1:52">
      <c r="A19" s="57"/>
      <c r="B19" s="58"/>
      <c r="C19" s="58"/>
      <c r="D19" s="58"/>
      <c r="E19" s="58"/>
      <c r="F19" s="58"/>
      <c r="G19" s="58"/>
      <c r="H19" s="58"/>
      <c r="I19" s="58"/>
      <c r="J19" s="58"/>
      <c r="K19" s="58"/>
      <c r="L19" s="58"/>
      <c r="M19" s="58"/>
      <c r="N19" s="58"/>
      <c r="O19" s="58"/>
      <c r="P19" s="58"/>
      <c r="Q19" s="58"/>
      <c r="R19" s="58"/>
      <c r="S19" s="58"/>
      <c r="T19" s="58"/>
      <c r="U19" s="58"/>
      <c r="V19" s="58"/>
      <c r="W19" s="58"/>
      <c r="X19" s="58"/>
      <c r="Y19" s="58"/>
      <c r="Z19" s="58"/>
      <c r="AA19" s="58"/>
      <c r="AB19" s="58"/>
      <c r="AC19" s="58"/>
      <c r="AD19" s="58"/>
      <c r="AE19" s="58"/>
      <c r="AF19" s="58"/>
      <c r="AG19" s="58"/>
      <c r="AH19" s="58"/>
      <c r="AI19" s="58"/>
      <c r="AJ19" s="58"/>
      <c r="AK19" s="58"/>
      <c r="AL19" s="58"/>
      <c r="AM19" s="58"/>
      <c r="AN19" s="58"/>
      <c r="AO19" s="58"/>
      <c r="AP19" s="58"/>
      <c r="AQ19" s="58"/>
      <c r="AR19" s="58"/>
      <c r="AS19" s="58"/>
      <c r="AT19" s="58"/>
      <c r="AU19" s="58"/>
      <c r="AV19" s="58"/>
      <c r="AW19" s="58"/>
      <c r="AX19" s="58"/>
      <c r="AY19" s="58"/>
      <c r="AZ19" s="59"/>
    </row>
    <row r="20" spans="1:52">
      <c r="A20" s="60" t="s">
        <v>32</v>
      </c>
      <c r="B20" s="61"/>
      <c r="C20" s="61"/>
      <c r="D20" s="61"/>
      <c r="E20" s="61"/>
      <c r="F20" s="61"/>
      <c r="G20" s="61"/>
      <c r="H20" s="61"/>
      <c r="I20" s="61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61"/>
      <c r="AE20" s="61"/>
      <c r="AF20" s="61"/>
      <c r="AG20" s="61"/>
      <c r="AH20" s="61"/>
      <c r="AI20" s="61"/>
      <c r="AJ20" s="61"/>
      <c r="AK20" s="61"/>
      <c r="AL20" s="61"/>
      <c r="AM20" s="61"/>
      <c r="AN20" s="61"/>
      <c r="AO20" s="61"/>
      <c r="AP20" s="61"/>
      <c r="AQ20" s="61"/>
      <c r="AR20" s="61"/>
      <c r="AS20" s="61"/>
      <c r="AT20" s="61"/>
      <c r="AU20" s="61"/>
      <c r="AV20" s="61"/>
      <c r="AW20" s="61"/>
      <c r="AX20" s="61"/>
      <c r="AY20" s="61"/>
      <c r="AZ20" s="62"/>
    </row>
    <row r="21" spans="1:52">
      <c r="A21" s="63" t="s">
        <v>29</v>
      </c>
      <c r="B21" s="64" t="s">
        <v>133</v>
      </c>
      <c r="C21" s="65"/>
      <c r="D21" s="65"/>
      <c r="E21" s="65"/>
      <c r="F21" s="65"/>
      <c r="G21" s="65"/>
      <c r="H21" s="65"/>
      <c r="I21" s="65"/>
      <c r="J21" s="65"/>
      <c r="K21" s="66"/>
      <c r="L21" s="64" t="s">
        <v>134</v>
      </c>
      <c r="M21" s="65"/>
      <c r="N21" s="65"/>
      <c r="O21" s="65"/>
      <c r="P21" s="65"/>
      <c r="Q21" s="65"/>
      <c r="R21" s="65"/>
      <c r="S21" s="65"/>
      <c r="T21" s="65"/>
      <c r="U21" s="66"/>
      <c r="V21" s="64" t="s">
        <v>30</v>
      </c>
      <c r="W21" s="66"/>
      <c r="X21" s="64" t="s">
        <v>31</v>
      </c>
      <c r="Y21" s="65"/>
      <c r="Z21" s="65"/>
      <c r="AA21" s="65"/>
      <c r="AB21" s="65"/>
      <c r="AC21" s="65"/>
      <c r="AD21" s="65"/>
      <c r="AE21" s="65"/>
      <c r="AF21" s="65"/>
      <c r="AG21" s="65"/>
      <c r="AH21" s="65"/>
      <c r="AI21" s="65"/>
      <c r="AJ21" s="65"/>
      <c r="AK21" s="65"/>
      <c r="AL21" s="65"/>
      <c r="AM21" s="65"/>
      <c r="AN21" s="65"/>
      <c r="AO21" s="65"/>
      <c r="AP21" s="65"/>
      <c r="AQ21" s="65"/>
      <c r="AR21" s="65"/>
      <c r="AS21" s="65"/>
      <c r="AT21" s="65"/>
      <c r="AU21" s="65"/>
      <c r="AV21" s="65"/>
      <c r="AW21" s="65"/>
      <c r="AX21" s="65"/>
      <c r="AY21" s="65"/>
      <c r="AZ21" s="66"/>
    </row>
    <row r="22" spans="1:52">
      <c r="A22" s="67">
        <f>ROW()-21</f>
        <v>1</v>
      </c>
      <c r="B22" s="68" t="s">
        <v>128</v>
      </c>
      <c r="C22" s="69"/>
      <c r="D22" s="69"/>
      <c r="E22" s="69"/>
      <c r="F22" s="69"/>
      <c r="G22" s="69"/>
      <c r="H22" s="69"/>
      <c r="I22" s="69"/>
      <c r="J22" s="69"/>
      <c r="K22" s="70"/>
      <c r="L22" s="68"/>
      <c r="M22" s="69"/>
      <c r="N22" s="69"/>
      <c r="O22" s="69"/>
      <c r="P22" s="69"/>
      <c r="Q22" s="69"/>
      <c r="R22" s="69"/>
      <c r="S22" s="69"/>
      <c r="T22" s="69"/>
      <c r="U22" s="70"/>
      <c r="V22" s="71" t="s">
        <v>136</v>
      </c>
      <c r="W22" s="72"/>
      <c r="X22" s="68" t="s">
        <v>135</v>
      </c>
      <c r="Y22" s="69"/>
      <c r="Z22" s="69"/>
      <c r="AA22" s="69"/>
      <c r="AB22" s="69"/>
      <c r="AC22" s="69"/>
      <c r="AD22" s="69"/>
      <c r="AE22" s="69"/>
      <c r="AF22" s="69"/>
      <c r="AG22" s="69"/>
      <c r="AH22" s="69"/>
      <c r="AI22" s="69"/>
      <c r="AJ22" s="69"/>
      <c r="AK22" s="69"/>
      <c r="AL22" s="69"/>
      <c r="AM22" s="69"/>
      <c r="AN22" s="69"/>
      <c r="AO22" s="69"/>
      <c r="AP22" s="69"/>
      <c r="AQ22" s="69"/>
      <c r="AR22" s="69"/>
      <c r="AS22" s="69"/>
      <c r="AT22" s="69"/>
      <c r="AU22" s="69"/>
      <c r="AV22" s="69"/>
      <c r="AW22" s="69"/>
      <c r="AX22" s="69"/>
      <c r="AY22" s="69"/>
      <c r="AZ22" s="70"/>
    </row>
    <row r="23" spans="1:52">
      <c r="A23" s="67">
        <f t="shared" ref="A23:A30" si="0">ROW()-21</f>
        <v>2</v>
      </c>
      <c r="B23" s="68" t="s">
        <v>129</v>
      </c>
      <c r="C23" s="69"/>
      <c r="D23" s="69"/>
      <c r="E23" s="69"/>
      <c r="F23" s="69"/>
      <c r="G23" s="69"/>
      <c r="H23" s="69"/>
      <c r="I23" s="69"/>
      <c r="J23" s="69"/>
      <c r="K23" s="70"/>
      <c r="L23" s="68" t="s">
        <v>138</v>
      </c>
      <c r="M23" s="69"/>
      <c r="N23" s="69"/>
      <c r="O23" s="69"/>
      <c r="P23" s="69"/>
      <c r="Q23" s="69"/>
      <c r="R23" s="69"/>
      <c r="S23" s="69"/>
      <c r="T23" s="69"/>
      <c r="U23" s="70"/>
      <c r="V23" s="71" t="s">
        <v>136</v>
      </c>
      <c r="W23" s="72"/>
      <c r="X23" s="68" t="s">
        <v>139</v>
      </c>
      <c r="Y23" s="69"/>
      <c r="Z23" s="69"/>
      <c r="AA23" s="69"/>
      <c r="AB23" s="69"/>
      <c r="AC23" s="69"/>
      <c r="AD23" s="69"/>
      <c r="AE23" s="69"/>
      <c r="AF23" s="69"/>
      <c r="AG23" s="69"/>
      <c r="AH23" s="69"/>
      <c r="AI23" s="69"/>
      <c r="AJ23" s="69"/>
      <c r="AK23" s="69"/>
      <c r="AL23" s="69"/>
      <c r="AM23" s="69"/>
      <c r="AN23" s="69"/>
      <c r="AO23" s="69"/>
      <c r="AP23" s="69"/>
      <c r="AQ23" s="69"/>
      <c r="AR23" s="69"/>
      <c r="AS23" s="69"/>
      <c r="AT23" s="69"/>
      <c r="AU23" s="69"/>
      <c r="AV23" s="69"/>
      <c r="AW23" s="69"/>
      <c r="AX23" s="69"/>
      <c r="AY23" s="69"/>
      <c r="AZ23" s="70"/>
    </row>
    <row r="24" spans="1:52">
      <c r="A24" s="67">
        <f t="shared" si="0"/>
        <v>3</v>
      </c>
      <c r="B24" s="68" t="s">
        <v>130</v>
      </c>
      <c r="C24" s="69"/>
      <c r="D24" s="69"/>
      <c r="E24" s="69"/>
      <c r="F24" s="69"/>
      <c r="G24" s="69"/>
      <c r="H24" s="69"/>
      <c r="I24" s="69"/>
      <c r="J24" s="69"/>
      <c r="K24" s="70"/>
      <c r="L24" s="68" t="s">
        <v>137</v>
      </c>
      <c r="M24" s="69"/>
      <c r="N24" s="69"/>
      <c r="O24" s="69"/>
      <c r="P24" s="69"/>
      <c r="Q24" s="69"/>
      <c r="R24" s="69"/>
      <c r="S24" s="69"/>
      <c r="T24" s="69"/>
      <c r="U24" s="70"/>
      <c r="V24" s="71" t="s">
        <v>136</v>
      </c>
      <c r="W24" s="72"/>
      <c r="X24" s="68" t="s">
        <v>139</v>
      </c>
      <c r="Y24" s="69"/>
      <c r="Z24" s="69"/>
      <c r="AA24" s="69"/>
      <c r="AB24" s="69"/>
      <c r="AC24" s="69"/>
      <c r="AD24" s="69"/>
      <c r="AE24" s="69"/>
      <c r="AF24" s="69"/>
      <c r="AG24" s="69"/>
      <c r="AH24" s="69"/>
      <c r="AI24" s="69"/>
      <c r="AJ24" s="69"/>
      <c r="AK24" s="69"/>
      <c r="AL24" s="69"/>
      <c r="AM24" s="69"/>
      <c r="AN24" s="69"/>
      <c r="AO24" s="69"/>
      <c r="AP24" s="69"/>
      <c r="AQ24" s="69"/>
      <c r="AR24" s="69"/>
      <c r="AS24" s="69"/>
      <c r="AT24" s="69"/>
      <c r="AU24" s="69"/>
      <c r="AV24" s="69"/>
      <c r="AW24" s="69"/>
      <c r="AX24" s="69"/>
      <c r="AY24" s="69"/>
      <c r="AZ24" s="70"/>
    </row>
    <row r="25" spans="1:52">
      <c r="A25" s="67">
        <f t="shared" si="0"/>
        <v>4</v>
      </c>
      <c r="B25" s="68" t="s">
        <v>131</v>
      </c>
      <c r="C25" s="69"/>
      <c r="D25" s="69"/>
      <c r="E25" s="69"/>
      <c r="F25" s="69"/>
      <c r="G25" s="69"/>
      <c r="H25" s="69"/>
      <c r="I25" s="69"/>
      <c r="J25" s="69"/>
      <c r="K25" s="70"/>
      <c r="L25" s="68" t="s">
        <v>78</v>
      </c>
      <c r="M25" s="69"/>
      <c r="N25" s="69"/>
      <c r="O25" s="69"/>
      <c r="P25" s="69"/>
      <c r="Q25" s="69"/>
      <c r="R25" s="69"/>
      <c r="S25" s="69"/>
      <c r="T25" s="69"/>
      <c r="U25" s="70"/>
      <c r="V25" s="71" t="s">
        <v>136</v>
      </c>
      <c r="W25" s="72"/>
      <c r="X25" s="68" t="s">
        <v>139</v>
      </c>
      <c r="Y25" s="69"/>
      <c r="Z25" s="69"/>
      <c r="AA25" s="69"/>
      <c r="AB25" s="69"/>
      <c r="AC25" s="69"/>
      <c r="AD25" s="69"/>
      <c r="AE25" s="69"/>
      <c r="AF25" s="69"/>
      <c r="AG25" s="69"/>
      <c r="AH25" s="69"/>
      <c r="AI25" s="69"/>
      <c r="AJ25" s="69"/>
      <c r="AK25" s="69"/>
      <c r="AL25" s="69"/>
      <c r="AM25" s="69"/>
      <c r="AN25" s="69"/>
      <c r="AO25" s="69"/>
      <c r="AP25" s="69"/>
      <c r="AQ25" s="69"/>
      <c r="AR25" s="69"/>
      <c r="AS25" s="69"/>
      <c r="AT25" s="69"/>
      <c r="AU25" s="69"/>
      <c r="AV25" s="69"/>
      <c r="AW25" s="69"/>
      <c r="AX25" s="69"/>
      <c r="AY25" s="69"/>
      <c r="AZ25" s="70"/>
    </row>
    <row r="26" spans="1:52">
      <c r="A26" s="67">
        <f t="shared" si="0"/>
        <v>5</v>
      </c>
      <c r="B26" s="68" t="s">
        <v>132</v>
      </c>
      <c r="C26" s="69"/>
      <c r="D26" s="69"/>
      <c r="E26" s="69"/>
      <c r="F26" s="69"/>
      <c r="G26" s="69"/>
      <c r="H26" s="69"/>
      <c r="I26" s="69"/>
      <c r="J26" s="69"/>
      <c r="K26" s="70"/>
      <c r="L26" s="68" t="s">
        <v>80</v>
      </c>
      <c r="M26" s="69"/>
      <c r="N26" s="69"/>
      <c r="O26" s="69"/>
      <c r="P26" s="69"/>
      <c r="Q26" s="69"/>
      <c r="R26" s="69"/>
      <c r="S26" s="69"/>
      <c r="T26" s="69"/>
      <c r="U26" s="70"/>
      <c r="V26" s="71" t="s">
        <v>136</v>
      </c>
      <c r="W26" s="72"/>
      <c r="X26" s="68" t="s">
        <v>139</v>
      </c>
      <c r="Y26" s="69"/>
      <c r="Z26" s="69"/>
      <c r="AA26" s="69"/>
      <c r="AB26" s="69"/>
      <c r="AC26" s="69"/>
      <c r="AD26" s="69"/>
      <c r="AE26" s="69"/>
      <c r="AF26" s="69"/>
      <c r="AG26" s="69"/>
      <c r="AH26" s="69"/>
      <c r="AI26" s="69"/>
      <c r="AJ26" s="69"/>
      <c r="AK26" s="69"/>
      <c r="AL26" s="69"/>
      <c r="AM26" s="69"/>
      <c r="AN26" s="69"/>
      <c r="AO26" s="69"/>
      <c r="AP26" s="69"/>
      <c r="AQ26" s="69"/>
      <c r="AR26" s="69"/>
      <c r="AS26" s="69"/>
      <c r="AT26" s="69"/>
      <c r="AU26" s="69"/>
      <c r="AV26" s="69"/>
      <c r="AW26" s="69"/>
      <c r="AX26" s="69"/>
      <c r="AY26" s="69"/>
      <c r="AZ26" s="70"/>
    </row>
    <row r="27" spans="1:52">
      <c r="A27" s="67">
        <f t="shared" si="0"/>
        <v>6</v>
      </c>
      <c r="B27" s="68"/>
      <c r="C27" s="69"/>
      <c r="D27" s="69"/>
      <c r="E27" s="69"/>
      <c r="F27" s="69"/>
      <c r="G27" s="69"/>
      <c r="H27" s="69"/>
      <c r="I27" s="69"/>
      <c r="J27" s="69"/>
      <c r="K27" s="70"/>
      <c r="L27" s="68"/>
      <c r="M27" s="69"/>
      <c r="N27" s="69"/>
      <c r="O27" s="69"/>
      <c r="P27" s="69"/>
      <c r="Q27" s="69"/>
      <c r="R27" s="69"/>
      <c r="S27" s="69"/>
      <c r="T27" s="69"/>
      <c r="U27" s="70"/>
      <c r="V27" s="71"/>
      <c r="W27" s="72"/>
      <c r="X27" s="68"/>
      <c r="Y27" s="69"/>
      <c r="Z27" s="69"/>
      <c r="AA27" s="69"/>
      <c r="AB27" s="69"/>
      <c r="AC27" s="69"/>
      <c r="AD27" s="69"/>
      <c r="AE27" s="69"/>
      <c r="AF27" s="69"/>
      <c r="AG27" s="69"/>
      <c r="AH27" s="69"/>
      <c r="AI27" s="69"/>
      <c r="AJ27" s="69"/>
      <c r="AK27" s="69"/>
      <c r="AL27" s="69"/>
      <c r="AM27" s="69"/>
      <c r="AN27" s="69"/>
      <c r="AO27" s="69"/>
      <c r="AP27" s="69"/>
      <c r="AQ27" s="69"/>
      <c r="AR27" s="69"/>
      <c r="AS27" s="69"/>
      <c r="AT27" s="69"/>
      <c r="AU27" s="69"/>
      <c r="AV27" s="69"/>
      <c r="AW27" s="69"/>
      <c r="AX27" s="69"/>
      <c r="AY27" s="69"/>
      <c r="AZ27" s="70"/>
    </row>
    <row r="28" spans="1:52">
      <c r="A28" s="67">
        <f t="shared" si="0"/>
        <v>7</v>
      </c>
      <c r="B28" s="68"/>
      <c r="C28" s="69"/>
      <c r="D28" s="69"/>
      <c r="E28" s="69"/>
      <c r="F28" s="69"/>
      <c r="G28" s="69"/>
      <c r="H28" s="69"/>
      <c r="I28" s="69"/>
      <c r="J28" s="69"/>
      <c r="K28" s="70"/>
      <c r="L28" s="68"/>
      <c r="M28" s="69"/>
      <c r="N28" s="69"/>
      <c r="O28" s="69"/>
      <c r="P28" s="69"/>
      <c r="Q28" s="69"/>
      <c r="R28" s="69"/>
      <c r="S28" s="69"/>
      <c r="T28" s="69"/>
      <c r="U28" s="70"/>
      <c r="V28" s="71"/>
      <c r="W28" s="72"/>
      <c r="X28" s="68"/>
      <c r="Y28" s="69"/>
      <c r="Z28" s="69"/>
      <c r="AA28" s="69"/>
      <c r="AB28" s="69"/>
      <c r="AC28" s="69"/>
      <c r="AD28" s="69"/>
      <c r="AE28" s="69"/>
      <c r="AF28" s="69"/>
      <c r="AG28" s="69"/>
      <c r="AH28" s="69"/>
      <c r="AI28" s="69"/>
      <c r="AJ28" s="69"/>
      <c r="AK28" s="69"/>
      <c r="AL28" s="69"/>
      <c r="AM28" s="69"/>
      <c r="AN28" s="69"/>
      <c r="AO28" s="69"/>
      <c r="AP28" s="69"/>
      <c r="AQ28" s="69"/>
      <c r="AR28" s="69"/>
      <c r="AS28" s="69"/>
      <c r="AT28" s="69"/>
      <c r="AU28" s="69"/>
      <c r="AV28" s="69"/>
      <c r="AW28" s="69"/>
      <c r="AX28" s="69"/>
      <c r="AY28" s="69"/>
      <c r="AZ28" s="70"/>
    </row>
    <row r="29" spans="1:52">
      <c r="A29" s="67">
        <f t="shared" si="0"/>
        <v>8</v>
      </c>
      <c r="B29" s="68"/>
      <c r="C29" s="69"/>
      <c r="D29" s="69"/>
      <c r="E29" s="69"/>
      <c r="F29" s="69"/>
      <c r="G29" s="69"/>
      <c r="H29" s="69"/>
      <c r="I29" s="69"/>
      <c r="J29" s="69"/>
      <c r="K29" s="70"/>
      <c r="L29" s="68"/>
      <c r="M29" s="69"/>
      <c r="N29" s="69"/>
      <c r="O29" s="69"/>
      <c r="P29" s="69"/>
      <c r="Q29" s="69"/>
      <c r="R29" s="69"/>
      <c r="S29" s="69"/>
      <c r="T29" s="69"/>
      <c r="U29" s="70"/>
      <c r="V29" s="71"/>
      <c r="W29" s="72"/>
      <c r="X29" s="68"/>
      <c r="Y29" s="69"/>
      <c r="Z29" s="69"/>
      <c r="AA29" s="69"/>
      <c r="AB29" s="69"/>
      <c r="AC29" s="69"/>
      <c r="AD29" s="69"/>
      <c r="AE29" s="69"/>
      <c r="AF29" s="69"/>
      <c r="AG29" s="69"/>
      <c r="AH29" s="69"/>
      <c r="AI29" s="69"/>
      <c r="AJ29" s="69"/>
      <c r="AK29" s="69"/>
      <c r="AL29" s="69"/>
      <c r="AM29" s="69"/>
      <c r="AN29" s="69"/>
      <c r="AO29" s="69"/>
      <c r="AP29" s="69"/>
      <c r="AQ29" s="69"/>
      <c r="AR29" s="69"/>
      <c r="AS29" s="69"/>
      <c r="AT29" s="69"/>
      <c r="AU29" s="69"/>
      <c r="AV29" s="69"/>
      <c r="AW29" s="69"/>
      <c r="AX29" s="69"/>
      <c r="AY29" s="69"/>
      <c r="AZ29" s="70"/>
    </row>
    <row r="30" spans="1:52">
      <c r="A30" s="67">
        <f t="shared" si="0"/>
        <v>9</v>
      </c>
      <c r="B30" s="68"/>
      <c r="C30" s="69"/>
      <c r="D30" s="69"/>
      <c r="E30" s="69"/>
      <c r="F30" s="69"/>
      <c r="G30" s="69"/>
      <c r="H30" s="69"/>
      <c r="I30" s="69"/>
      <c r="J30" s="69"/>
      <c r="K30" s="70"/>
      <c r="L30" s="68"/>
      <c r="M30" s="69"/>
      <c r="N30" s="69"/>
      <c r="O30" s="69"/>
      <c r="P30" s="69"/>
      <c r="Q30" s="69"/>
      <c r="R30" s="69"/>
      <c r="S30" s="69"/>
      <c r="T30" s="69"/>
      <c r="U30" s="70"/>
      <c r="V30" s="71"/>
      <c r="W30" s="72"/>
      <c r="X30" s="68"/>
      <c r="Y30" s="69"/>
      <c r="Z30" s="69"/>
      <c r="AA30" s="69"/>
      <c r="AB30" s="69"/>
      <c r="AC30" s="69"/>
      <c r="AD30" s="69"/>
      <c r="AE30" s="69"/>
      <c r="AF30" s="69"/>
      <c r="AG30" s="69"/>
      <c r="AH30" s="69"/>
      <c r="AI30" s="69"/>
      <c r="AJ30" s="69"/>
      <c r="AK30" s="69"/>
      <c r="AL30" s="69"/>
      <c r="AM30" s="69"/>
      <c r="AN30" s="69"/>
      <c r="AO30" s="69"/>
      <c r="AP30" s="69"/>
      <c r="AQ30" s="69"/>
      <c r="AR30" s="69"/>
      <c r="AS30" s="69"/>
      <c r="AT30" s="69"/>
      <c r="AU30" s="69"/>
      <c r="AV30" s="69"/>
      <c r="AW30" s="69"/>
      <c r="AX30" s="69"/>
      <c r="AY30" s="69"/>
      <c r="AZ30" s="70"/>
    </row>
  </sheetData>
  <mergeCells count="53">
    <mergeCell ref="AV1:AZ1"/>
    <mergeCell ref="BA1:BF1"/>
    <mergeCell ref="L2:T2"/>
    <mergeCell ref="U2:AI2"/>
    <mergeCell ref="AJ2:AN2"/>
    <mergeCell ref="AO2:AU2"/>
    <mergeCell ref="AV2:AZ2"/>
    <mergeCell ref="BA2:BF2"/>
    <mergeCell ref="B29:K29"/>
    <mergeCell ref="L29:U29"/>
    <mergeCell ref="V29:W29"/>
    <mergeCell ref="X29:AZ29"/>
    <mergeCell ref="B30:K30"/>
    <mergeCell ref="L30:U30"/>
    <mergeCell ref="V30:W30"/>
    <mergeCell ref="X30:AZ30"/>
    <mergeCell ref="B27:K27"/>
    <mergeCell ref="L27:U27"/>
    <mergeCell ref="V27:W27"/>
    <mergeCell ref="X27:AZ27"/>
    <mergeCell ref="B28:K28"/>
    <mergeCell ref="L28:U28"/>
    <mergeCell ref="V28:W28"/>
    <mergeCell ref="X28:AZ28"/>
    <mergeCell ref="B25:K25"/>
    <mergeCell ref="L25:U25"/>
    <mergeCell ref="V25:W25"/>
    <mergeCell ref="X25:AZ25"/>
    <mergeCell ref="B26:K26"/>
    <mergeCell ref="L26:U26"/>
    <mergeCell ref="V26:W26"/>
    <mergeCell ref="X26:AZ26"/>
    <mergeCell ref="B23:K23"/>
    <mergeCell ref="L23:U23"/>
    <mergeCell ref="V23:W23"/>
    <mergeCell ref="X23:AZ23"/>
    <mergeCell ref="B24:K24"/>
    <mergeCell ref="L24:U24"/>
    <mergeCell ref="V24:W24"/>
    <mergeCell ref="X24:AZ24"/>
    <mergeCell ref="B21:K21"/>
    <mergeCell ref="L21:U21"/>
    <mergeCell ref="V21:W21"/>
    <mergeCell ref="X21:AZ21"/>
    <mergeCell ref="B22:K22"/>
    <mergeCell ref="L22:U22"/>
    <mergeCell ref="V22:W22"/>
    <mergeCell ref="X22:AZ22"/>
    <mergeCell ref="A1:K2"/>
    <mergeCell ref="L1:T1"/>
    <mergeCell ref="U1:AI1"/>
    <mergeCell ref="AJ1:AN1"/>
    <mergeCell ref="AO1:AU1"/>
  </mergeCells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3BC9A2-D9F5-4787-B0BD-41B075375744}">
  <sheetPr codeName="Sheet5"/>
  <dimension ref="A1:E732"/>
  <sheetViews>
    <sheetView workbookViewId="0"/>
  </sheetViews>
  <sheetFormatPr defaultRowHeight="18"/>
  <cols>
    <col min="1" max="1" width="16.4140625" bestFit="1" customWidth="1"/>
  </cols>
  <sheetData>
    <row r="1" spans="1:5">
      <c r="A1" s="73" t="s">
        <v>36</v>
      </c>
      <c r="B1" s="73" t="s">
        <v>129</v>
      </c>
      <c r="C1" s="73" t="s">
        <v>130</v>
      </c>
      <c r="D1" s="73" t="s">
        <v>131</v>
      </c>
      <c r="E1" s="73" t="s">
        <v>132</v>
      </c>
    </row>
    <row r="2" spans="1:5">
      <c r="A2" s="74">
        <v>45605</v>
      </c>
      <c r="B2" s="73">
        <v>0</v>
      </c>
      <c r="C2" s="73">
        <v>0.56000000000000005</v>
      </c>
      <c r="D2" s="73">
        <v>0</v>
      </c>
      <c r="E2" s="73">
        <v>0.59</v>
      </c>
    </row>
    <row r="3" spans="1:5">
      <c r="A3" s="74">
        <v>45605.041666666664</v>
      </c>
      <c r="B3" s="73">
        <v>0</v>
      </c>
      <c r="C3" s="73">
        <v>0.5</v>
      </c>
      <c r="D3" s="73">
        <v>0</v>
      </c>
      <c r="E3" s="73">
        <v>0.53</v>
      </c>
    </row>
    <row r="4" spans="1:5">
      <c r="A4" s="74">
        <v>45605.083333333336</v>
      </c>
      <c r="B4" s="73">
        <v>0</v>
      </c>
      <c r="C4" s="73">
        <v>0.56000000000000005</v>
      </c>
      <c r="D4" s="73">
        <v>0</v>
      </c>
      <c r="E4" s="73">
        <v>0.59</v>
      </c>
    </row>
    <row r="5" spans="1:5">
      <c r="A5" s="74">
        <v>45605.125</v>
      </c>
      <c r="B5" s="73">
        <v>0</v>
      </c>
      <c r="C5" s="73">
        <v>0.53</v>
      </c>
      <c r="D5" s="73">
        <v>0</v>
      </c>
      <c r="E5" s="73">
        <v>0.56000000000000005</v>
      </c>
    </row>
    <row r="6" spans="1:5">
      <c r="A6" s="74">
        <v>45605.166666666664</v>
      </c>
      <c r="B6" s="73">
        <v>0</v>
      </c>
      <c r="C6" s="73">
        <v>0.55000000000000004</v>
      </c>
      <c r="D6" s="73">
        <v>0</v>
      </c>
      <c r="E6" s="73">
        <v>0.57999999999999996</v>
      </c>
    </row>
    <row r="7" spans="1:5">
      <c r="A7" s="74">
        <v>45605.208333333336</v>
      </c>
      <c r="B7" s="73">
        <v>0</v>
      </c>
      <c r="C7" s="73">
        <v>0.53</v>
      </c>
      <c r="D7" s="73">
        <v>0</v>
      </c>
      <c r="E7" s="73">
        <v>0.56999999999999995</v>
      </c>
    </row>
    <row r="8" spans="1:5">
      <c r="A8" s="74">
        <v>45605.25</v>
      </c>
      <c r="B8" s="73">
        <v>0.03</v>
      </c>
      <c r="C8" s="73">
        <v>0.53</v>
      </c>
      <c r="D8" s="73">
        <v>0</v>
      </c>
      <c r="E8" s="73">
        <v>0.53</v>
      </c>
    </row>
    <row r="9" spans="1:5">
      <c r="A9" s="74">
        <v>45605.291666666664</v>
      </c>
      <c r="B9" s="73">
        <v>0.13</v>
      </c>
      <c r="C9" s="73">
        <v>0.65</v>
      </c>
      <c r="D9" s="73">
        <v>0</v>
      </c>
      <c r="E9" s="73">
        <v>0.53</v>
      </c>
    </row>
    <row r="10" spans="1:5">
      <c r="A10" s="74">
        <v>45605.333333333336</v>
      </c>
      <c r="B10" s="73">
        <v>1.69</v>
      </c>
      <c r="C10" s="73">
        <v>0.51</v>
      </c>
      <c r="D10" s="73">
        <v>0.04</v>
      </c>
      <c r="E10" s="73">
        <v>0.08</v>
      </c>
    </row>
    <row r="11" spans="1:5">
      <c r="A11" s="74">
        <v>45605.375</v>
      </c>
      <c r="B11" s="73">
        <v>5.34</v>
      </c>
      <c r="C11" s="73">
        <v>0.92</v>
      </c>
      <c r="D11" s="73">
        <v>0.2</v>
      </c>
      <c r="E11" s="73">
        <v>0</v>
      </c>
    </row>
    <row r="12" spans="1:5">
      <c r="A12" s="74">
        <v>45605.416666666664</v>
      </c>
      <c r="B12" s="73">
        <v>5.88</v>
      </c>
      <c r="C12" s="73">
        <v>0.56000000000000005</v>
      </c>
      <c r="D12" s="73">
        <v>4.2699999999999996</v>
      </c>
      <c r="E12" s="73">
        <v>0</v>
      </c>
    </row>
    <row r="13" spans="1:5">
      <c r="A13" s="74">
        <v>45605.458333333336</v>
      </c>
      <c r="B13" s="73">
        <v>5.68</v>
      </c>
      <c r="C13" s="73">
        <v>0.37</v>
      </c>
      <c r="D13" s="73">
        <v>5.31</v>
      </c>
      <c r="E13" s="73">
        <v>0</v>
      </c>
    </row>
    <row r="14" spans="1:5">
      <c r="A14" s="74">
        <v>45605.5</v>
      </c>
      <c r="B14" s="73">
        <v>4.49</v>
      </c>
      <c r="C14" s="73">
        <v>0.39</v>
      </c>
      <c r="D14" s="73">
        <v>4.1100000000000003</v>
      </c>
      <c r="E14" s="73">
        <v>0</v>
      </c>
    </row>
    <row r="15" spans="1:5">
      <c r="A15" s="74">
        <v>45605.541666666664</v>
      </c>
      <c r="B15" s="73">
        <v>3.91</v>
      </c>
      <c r="C15" s="73">
        <v>0.35</v>
      </c>
      <c r="D15" s="73">
        <v>3.56</v>
      </c>
      <c r="E15" s="73">
        <v>0</v>
      </c>
    </row>
    <row r="16" spans="1:5">
      <c r="A16" s="74">
        <v>45605.583333333336</v>
      </c>
      <c r="B16" s="73">
        <v>1.45</v>
      </c>
      <c r="C16" s="73">
        <v>0.34</v>
      </c>
      <c r="D16" s="73">
        <v>1.1000000000000001</v>
      </c>
      <c r="E16" s="73">
        <v>0</v>
      </c>
    </row>
    <row r="17" spans="1:5">
      <c r="A17" s="74">
        <v>45605.625</v>
      </c>
      <c r="B17" s="73">
        <v>0.93</v>
      </c>
      <c r="C17" s="73">
        <v>0.35</v>
      </c>
      <c r="D17" s="73">
        <v>0.57999999999999996</v>
      </c>
      <c r="E17" s="73">
        <v>0</v>
      </c>
    </row>
    <row r="18" spans="1:5">
      <c r="A18" s="74">
        <v>45605.666666666664</v>
      </c>
      <c r="B18" s="73">
        <v>0.05</v>
      </c>
      <c r="C18" s="73">
        <v>1.01</v>
      </c>
      <c r="D18" s="73">
        <v>0.01</v>
      </c>
      <c r="E18" s="73">
        <v>0</v>
      </c>
    </row>
    <row r="19" spans="1:5">
      <c r="A19" s="74">
        <v>45605.708333333336</v>
      </c>
      <c r="B19" s="73">
        <v>0</v>
      </c>
      <c r="C19" s="73">
        <v>2.19</v>
      </c>
      <c r="D19" s="73">
        <v>0.01</v>
      </c>
      <c r="E19" s="73">
        <v>0.01</v>
      </c>
    </row>
    <row r="20" spans="1:5">
      <c r="A20" s="74">
        <v>45605.75</v>
      </c>
      <c r="B20" s="73">
        <v>0</v>
      </c>
      <c r="C20" s="73">
        <v>2.42</v>
      </c>
      <c r="D20" s="73">
        <v>0.01</v>
      </c>
      <c r="E20" s="73">
        <v>0.14000000000000001</v>
      </c>
    </row>
    <row r="21" spans="1:5">
      <c r="A21" s="74">
        <v>45605.791666666664</v>
      </c>
      <c r="B21" s="73">
        <v>0</v>
      </c>
      <c r="C21" s="73">
        <v>1.99</v>
      </c>
      <c r="D21" s="73">
        <v>0</v>
      </c>
      <c r="E21" s="73">
        <v>2.02</v>
      </c>
    </row>
    <row r="22" spans="1:5">
      <c r="A22" s="74">
        <v>45605.833333333336</v>
      </c>
      <c r="B22" s="73">
        <v>0</v>
      </c>
      <c r="C22" s="73">
        <v>0.79</v>
      </c>
      <c r="D22" s="73">
        <v>0</v>
      </c>
      <c r="E22" s="73">
        <v>0.83</v>
      </c>
    </row>
    <row r="23" spans="1:5">
      <c r="A23" s="74">
        <v>45605.875</v>
      </c>
      <c r="B23" s="73">
        <v>0</v>
      </c>
      <c r="C23" s="73">
        <v>0.56000000000000005</v>
      </c>
      <c r="D23" s="73">
        <v>0</v>
      </c>
      <c r="E23" s="73">
        <v>0.6</v>
      </c>
    </row>
    <row r="24" spans="1:5">
      <c r="A24" s="74">
        <v>45605.916666666664</v>
      </c>
      <c r="B24" s="73">
        <v>0</v>
      </c>
      <c r="C24" s="73">
        <v>0.49</v>
      </c>
      <c r="D24" s="73">
        <v>0</v>
      </c>
      <c r="E24" s="73">
        <v>0.53</v>
      </c>
    </row>
    <row r="25" spans="1:5">
      <c r="A25" s="74">
        <v>45605.958333333336</v>
      </c>
      <c r="B25" s="73">
        <v>0</v>
      </c>
      <c r="C25" s="73">
        <v>0.51</v>
      </c>
      <c r="D25" s="73">
        <v>0</v>
      </c>
      <c r="E25" s="73">
        <v>0.55000000000000004</v>
      </c>
    </row>
    <row r="26" spans="1:5">
      <c r="A26" s="74">
        <v>45606</v>
      </c>
      <c r="B26" s="73">
        <v>0</v>
      </c>
      <c r="C26" s="73">
        <v>0.48</v>
      </c>
      <c r="D26" s="73">
        <v>0</v>
      </c>
      <c r="E26" s="73">
        <v>0.52</v>
      </c>
    </row>
    <row r="27" spans="1:5">
      <c r="A27" s="74">
        <v>45606.041666666664</v>
      </c>
      <c r="B27" s="73">
        <v>0</v>
      </c>
      <c r="C27" s="73">
        <v>0.48</v>
      </c>
      <c r="D27" s="73">
        <v>0</v>
      </c>
      <c r="E27" s="73">
        <v>0.52</v>
      </c>
    </row>
    <row r="28" spans="1:5">
      <c r="A28" s="74">
        <v>45606.083333333336</v>
      </c>
      <c r="B28" s="73">
        <v>0</v>
      </c>
      <c r="C28" s="73">
        <v>0.48</v>
      </c>
      <c r="D28" s="73">
        <v>0</v>
      </c>
      <c r="E28" s="73">
        <v>0.52</v>
      </c>
    </row>
    <row r="29" spans="1:5">
      <c r="A29" s="74">
        <v>45606.125</v>
      </c>
      <c r="B29" s="73">
        <v>0</v>
      </c>
      <c r="C29" s="73">
        <v>0.45</v>
      </c>
      <c r="D29" s="73">
        <v>0</v>
      </c>
      <c r="E29" s="73">
        <v>0.49</v>
      </c>
    </row>
    <row r="30" spans="1:5">
      <c r="A30" s="74">
        <v>45606.166666666664</v>
      </c>
      <c r="B30" s="73">
        <v>0</v>
      </c>
      <c r="C30" s="73">
        <v>0.52</v>
      </c>
      <c r="D30" s="73">
        <v>0</v>
      </c>
      <c r="E30" s="73">
        <v>0.56000000000000005</v>
      </c>
    </row>
    <row r="31" spans="1:5">
      <c r="A31" s="74">
        <v>45606.208333333336</v>
      </c>
      <c r="B31" s="73">
        <v>0</v>
      </c>
      <c r="C31" s="73">
        <v>0.5</v>
      </c>
      <c r="D31" s="73">
        <v>0</v>
      </c>
      <c r="E31" s="73">
        <v>0.54</v>
      </c>
    </row>
    <row r="32" spans="1:5">
      <c r="A32" s="74">
        <v>45606.25</v>
      </c>
      <c r="B32" s="73">
        <v>0.09</v>
      </c>
      <c r="C32" s="73">
        <v>0.56999999999999995</v>
      </c>
      <c r="D32" s="73">
        <v>0</v>
      </c>
      <c r="E32" s="73">
        <v>0.48</v>
      </c>
    </row>
    <row r="33" spans="1:5">
      <c r="A33" s="74">
        <v>45606.291666666664</v>
      </c>
      <c r="B33" s="73">
        <v>1.32</v>
      </c>
      <c r="C33" s="73">
        <v>0.71</v>
      </c>
      <c r="D33" s="73">
        <v>0</v>
      </c>
      <c r="E33" s="73">
        <v>0.03</v>
      </c>
    </row>
    <row r="34" spans="1:5">
      <c r="A34" s="74">
        <v>45606.333333333336</v>
      </c>
      <c r="B34" s="73">
        <v>3.71</v>
      </c>
      <c r="C34" s="73">
        <v>0.4</v>
      </c>
      <c r="D34" s="73">
        <v>0.01</v>
      </c>
      <c r="E34" s="73">
        <v>0.01</v>
      </c>
    </row>
    <row r="35" spans="1:5">
      <c r="A35" s="74">
        <v>45606.375</v>
      </c>
      <c r="B35" s="73">
        <v>5.23</v>
      </c>
      <c r="C35" s="73">
        <v>0.43</v>
      </c>
      <c r="D35" s="73">
        <v>2.2000000000000002</v>
      </c>
      <c r="E35" s="73">
        <v>0</v>
      </c>
    </row>
    <row r="36" spans="1:5">
      <c r="A36" s="74">
        <v>45606.416666666664</v>
      </c>
      <c r="B36" s="73">
        <v>5.89</v>
      </c>
      <c r="C36" s="73">
        <v>0.39</v>
      </c>
      <c r="D36" s="73">
        <v>5.5</v>
      </c>
      <c r="E36" s="73">
        <v>0</v>
      </c>
    </row>
    <row r="37" spans="1:5">
      <c r="A37" s="74">
        <v>45606.458333333336</v>
      </c>
      <c r="B37" s="73">
        <v>6.09</v>
      </c>
      <c r="C37" s="73">
        <v>0.37</v>
      </c>
      <c r="D37" s="73">
        <v>5.72</v>
      </c>
      <c r="E37" s="73">
        <v>0</v>
      </c>
    </row>
    <row r="38" spans="1:5">
      <c r="A38" s="74">
        <v>45606.5</v>
      </c>
      <c r="B38" s="73">
        <v>5.7</v>
      </c>
      <c r="C38" s="73">
        <v>0.32</v>
      </c>
      <c r="D38" s="73">
        <v>5.38</v>
      </c>
      <c r="E38" s="73">
        <v>0</v>
      </c>
    </row>
    <row r="39" spans="1:5">
      <c r="A39" s="74">
        <v>45606.541666666664</v>
      </c>
      <c r="B39" s="73">
        <v>4.66</v>
      </c>
      <c r="C39" s="73">
        <v>0.32</v>
      </c>
      <c r="D39" s="73">
        <v>4.34</v>
      </c>
      <c r="E39" s="73">
        <v>0</v>
      </c>
    </row>
    <row r="40" spans="1:5">
      <c r="A40" s="74">
        <v>45606.583333333336</v>
      </c>
      <c r="B40" s="73">
        <v>2.95</v>
      </c>
      <c r="C40" s="73">
        <v>0.35</v>
      </c>
      <c r="D40" s="73">
        <v>2.6</v>
      </c>
      <c r="E40" s="73">
        <v>0</v>
      </c>
    </row>
    <row r="41" spans="1:5">
      <c r="A41" s="74">
        <v>45606.625</v>
      </c>
      <c r="B41" s="73">
        <v>0.86</v>
      </c>
      <c r="C41" s="73">
        <v>0.5</v>
      </c>
      <c r="D41" s="73">
        <v>0.57999999999999996</v>
      </c>
      <c r="E41" s="73">
        <v>0</v>
      </c>
    </row>
    <row r="42" spans="1:5">
      <c r="A42" s="74">
        <v>45606.666666666664</v>
      </c>
      <c r="B42" s="73">
        <v>0</v>
      </c>
      <c r="C42" s="73">
        <v>1.51</v>
      </c>
      <c r="D42" s="73">
        <v>0.01</v>
      </c>
      <c r="E42" s="73">
        <v>0.02</v>
      </c>
    </row>
    <row r="43" spans="1:5">
      <c r="A43" s="74">
        <v>45606.708333333336</v>
      </c>
      <c r="B43" s="73">
        <v>0</v>
      </c>
      <c r="C43" s="73">
        <v>2.2200000000000002</v>
      </c>
      <c r="D43" s="73">
        <v>0.01</v>
      </c>
      <c r="E43" s="73">
        <v>7.0000000000000007E-2</v>
      </c>
    </row>
    <row r="44" spans="1:5">
      <c r="A44" s="74">
        <v>45606.75</v>
      </c>
      <c r="B44" s="73">
        <v>0</v>
      </c>
      <c r="C44" s="73">
        <v>2.36</v>
      </c>
      <c r="D44" s="73">
        <v>0.01</v>
      </c>
      <c r="E44" s="73">
        <v>0.69</v>
      </c>
    </row>
    <row r="45" spans="1:5">
      <c r="A45" s="74">
        <v>45606.791666666664</v>
      </c>
      <c r="B45" s="73">
        <v>0</v>
      </c>
      <c r="C45" s="73">
        <v>1.6</v>
      </c>
      <c r="D45" s="73">
        <v>0</v>
      </c>
      <c r="E45" s="73">
        <v>1.63</v>
      </c>
    </row>
    <row r="46" spans="1:5">
      <c r="A46" s="74">
        <v>45606.833333333336</v>
      </c>
      <c r="B46" s="73">
        <v>0</v>
      </c>
      <c r="C46" s="73">
        <v>0.59</v>
      </c>
      <c r="D46" s="73">
        <v>0</v>
      </c>
      <c r="E46" s="73">
        <v>0.62</v>
      </c>
    </row>
    <row r="47" spans="1:5">
      <c r="A47" s="74">
        <v>45606.875</v>
      </c>
      <c r="B47" s="73">
        <v>0</v>
      </c>
      <c r="C47" s="73">
        <v>0.57999999999999996</v>
      </c>
      <c r="D47" s="73">
        <v>0</v>
      </c>
      <c r="E47" s="73">
        <v>0.6</v>
      </c>
    </row>
    <row r="48" spans="1:5">
      <c r="A48" s="74">
        <v>45606.916666666664</v>
      </c>
      <c r="B48" s="73">
        <v>0</v>
      </c>
      <c r="C48" s="73">
        <v>0.47</v>
      </c>
      <c r="D48" s="73">
        <v>0</v>
      </c>
      <c r="E48" s="73">
        <v>0.5</v>
      </c>
    </row>
    <row r="49" spans="1:5">
      <c r="A49" s="74">
        <v>45606.958333333336</v>
      </c>
      <c r="B49" s="73">
        <v>0</v>
      </c>
      <c r="C49" s="73">
        <v>0.48</v>
      </c>
      <c r="D49" s="73">
        <v>0</v>
      </c>
      <c r="E49" s="73">
        <v>0.5</v>
      </c>
    </row>
    <row r="50" spans="1:5">
      <c r="A50" s="74">
        <v>45607</v>
      </c>
      <c r="B50" s="73">
        <v>0</v>
      </c>
      <c r="C50" s="73">
        <v>0.44</v>
      </c>
      <c r="D50" s="73">
        <v>0</v>
      </c>
      <c r="E50" s="73">
        <v>0.46</v>
      </c>
    </row>
    <row r="51" spans="1:5">
      <c r="A51" s="74">
        <v>45607.041666666664</v>
      </c>
      <c r="B51" s="73">
        <v>0</v>
      </c>
      <c r="C51" s="73">
        <v>0.46</v>
      </c>
      <c r="D51" s="73">
        <v>0</v>
      </c>
      <c r="E51" s="73">
        <v>0.49</v>
      </c>
    </row>
    <row r="52" spans="1:5">
      <c r="A52" s="74">
        <v>45607.083333333336</v>
      </c>
      <c r="B52" s="73">
        <v>0</v>
      </c>
      <c r="C52" s="73">
        <v>0.42</v>
      </c>
      <c r="D52" s="73">
        <v>0</v>
      </c>
      <c r="E52" s="73">
        <v>0.46</v>
      </c>
    </row>
    <row r="53" spans="1:5">
      <c r="A53" s="74">
        <v>45607.125</v>
      </c>
      <c r="B53" s="73">
        <v>0</v>
      </c>
      <c r="C53" s="73">
        <v>0.47</v>
      </c>
      <c r="D53" s="73">
        <v>0</v>
      </c>
      <c r="E53" s="73">
        <v>0.52</v>
      </c>
    </row>
    <row r="54" spans="1:5">
      <c r="A54" s="74">
        <v>45607.166666666664</v>
      </c>
      <c r="B54" s="73">
        <v>0</v>
      </c>
      <c r="C54" s="73">
        <v>0.63</v>
      </c>
      <c r="D54" s="73">
        <v>0</v>
      </c>
      <c r="E54" s="73">
        <v>0.67</v>
      </c>
    </row>
    <row r="55" spans="1:5">
      <c r="A55" s="74">
        <v>45607.208333333336</v>
      </c>
      <c r="B55" s="73">
        <v>0</v>
      </c>
      <c r="C55" s="73">
        <v>0.5</v>
      </c>
      <c r="D55" s="73">
        <v>0</v>
      </c>
      <c r="E55" s="73">
        <v>0.53</v>
      </c>
    </row>
    <row r="56" spans="1:5">
      <c r="A56" s="74">
        <v>45607.25</v>
      </c>
      <c r="B56" s="73">
        <v>0.02</v>
      </c>
      <c r="C56" s="73">
        <v>0.78</v>
      </c>
      <c r="D56" s="73">
        <v>0</v>
      </c>
      <c r="E56" s="73">
        <v>0.78</v>
      </c>
    </row>
    <row r="57" spans="1:5">
      <c r="A57" s="74">
        <v>45607.291666666664</v>
      </c>
      <c r="B57" s="73">
        <v>1.32</v>
      </c>
      <c r="C57" s="73">
        <v>0.6</v>
      </c>
      <c r="D57" s="73">
        <v>0</v>
      </c>
      <c r="E57" s="73">
        <v>0.11</v>
      </c>
    </row>
    <row r="58" spans="1:5">
      <c r="A58" s="74">
        <v>45607.333333333336</v>
      </c>
      <c r="B58" s="73">
        <v>3.8</v>
      </c>
      <c r="C58" s="73">
        <v>0.39</v>
      </c>
      <c r="D58" s="73">
        <v>0.01</v>
      </c>
      <c r="E58" s="73">
        <v>0</v>
      </c>
    </row>
    <row r="59" spans="1:5">
      <c r="A59" s="74">
        <v>45607.375</v>
      </c>
      <c r="B59" s="73">
        <v>5.14</v>
      </c>
      <c r="C59" s="73">
        <v>0.39</v>
      </c>
      <c r="D59" s="73">
        <v>2.23</v>
      </c>
      <c r="E59" s="73">
        <v>0</v>
      </c>
    </row>
    <row r="60" spans="1:5">
      <c r="A60" s="74">
        <v>45607.416666666664</v>
      </c>
      <c r="B60" s="73">
        <v>5.68</v>
      </c>
      <c r="C60" s="73">
        <v>0.39</v>
      </c>
      <c r="D60" s="73">
        <v>5.29</v>
      </c>
      <c r="E60" s="73">
        <v>0</v>
      </c>
    </row>
    <row r="61" spans="1:5">
      <c r="A61" s="74">
        <v>45607.458333333336</v>
      </c>
      <c r="B61" s="73">
        <v>6.05</v>
      </c>
      <c r="C61" s="73">
        <v>0.37</v>
      </c>
      <c r="D61" s="73">
        <v>5.68</v>
      </c>
      <c r="E61" s="73">
        <v>0</v>
      </c>
    </row>
    <row r="62" spans="1:5">
      <c r="A62" s="74">
        <v>45607.5</v>
      </c>
      <c r="B62" s="73">
        <v>1.42</v>
      </c>
      <c r="C62" s="73">
        <v>0.33</v>
      </c>
      <c r="D62" s="73">
        <v>1.0900000000000001</v>
      </c>
      <c r="E62" s="73">
        <v>0</v>
      </c>
    </row>
    <row r="63" spans="1:5">
      <c r="A63" s="74">
        <v>45607.541666666664</v>
      </c>
      <c r="B63" s="73">
        <v>0.9</v>
      </c>
      <c r="C63" s="73">
        <v>0.36</v>
      </c>
      <c r="D63" s="73">
        <v>0.54</v>
      </c>
      <c r="E63" s="73">
        <v>0</v>
      </c>
    </row>
    <row r="64" spans="1:5">
      <c r="A64" s="74">
        <v>45607.583333333336</v>
      </c>
      <c r="B64" s="73">
        <v>2.7</v>
      </c>
      <c r="C64" s="73">
        <v>0.36</v>
      </c>
      <c r="D64" s="73">
        <v>2.34</v>
      </c>
      <c r="E64" s="73">
        <v>0</v>
      </c>
    </row>
    <row r="65" spans="1:5">
      <c r="A65" s="74">
        <v>45607.625</v>
      </c>
      <c r="B65" s="73">
        <v>0.88</v>
      </c>
      <c r="C65" s="73">
        <v>0.36</v>
      </c>
      <c r="D65" s="73">
        <v>0.55000000000000004</v>
      </c>
      <c r="E65" s="73">
        <v>0</v>
      </c>
    </row>
    <row r="66" spans="1:5">
      <c r="A66" s="74">
        <v>45607.666666666664</v>
      </c>
      <c r="B66" s="73">
        <v>0.01</v>
      </c>
      <c r="C66" s="73">
        <v>0.97</v>
      </c>
      <c r="D66" s="73">
        <v>0</v>
      </c>
      <c r="E66" s="73">
        <v>0</v>
      </c>
    </row>
    <row r="67" spans="1:5">
      <c r="A67" s="74">
        <v>45607.708333333336</v>
      </c>
      <c r="B67" s="73">
        <v>0</v>
      </c>
      <c r="C67" s="73">
        <v>2.5</v>
      </c>
      <c r="D67" s="73">
        <v>0.01</v>
      </c>
      <c r="E67" s="73">
        <v>0.03</v>
      </c>
    </row>
    <row r="68" spans="1:5">
      <c r="A68" s="74">
        <v>45607.75</v>
      </c>
      <c r="B68" s="73">
        <v>0</v>
      </c>
      <c r="C68" s="73">
        <v>2.4700000000000002</v>
      </c>
      <c r="D68" s="73">
        <v>0</v>
      </c>
      <c r="E68" s="73">
        <v>0.44</v>
      </c>
    </row>
    <row r="69" spans="1:5">
      <c r="A69" s="74">
        <v>45607.791666666664</v>
      </c>
      <c r="B69" s="73">
        <v>0</v>
      </c>
      <c r="C69" s="73">
        <v>1.05</v>
      </c>
      <c r="D69" s="73">
        <v>0</v>
      </c>
      <c r="E69" s="73">
        <v>1.08</v>
      </c>
    </row>
    <row r="70" spans="1:5">
      <c r="A70" s="74">
        <v>45607.833333333336</v>
      </c>
      <c r="B70" s="73">
        <v>0</v>
      </c>
      <c r="C70" s="73">
        <v>0.71</v>
      </c>
      <c r="D70" s="73">
        <v>0</v>
      </c>
      <c r="E70" s="73">
        <v>0.74</v>
      </c>
    </row>
    <row r="71" spans="1:5">
      <c r="A71" s="74">
        <v>45607.875</v>
      </c>
      <c r="B71" s="73">
        <v>0</v>
      </c>
      <c r="C71" s="73">
        <v>0.45</v>
      </c>
      <c r="D71" s="73">
        <v>0</v>
      </c>
      <c r="E71" s="73">
        <v>0.5</v>
      </c>
    </row>
    <row r="72" spans="1:5">
      <c r="A72" s="74">
        <v>45607.916666666664</v>
      </c>
      <c r="B72" s="73">
        <v>0</v>
      </c>
      <c r="C72" s="73">
        <v>0.44</v>
      </c>
      <c r="D72" s="73">
        <v>0</v>
      </c>
      <c r="E72" s="73">
        <v>0.47</v>
      </c>
    </row>
    <row r="73" spans="1:5">
      <c r="A73" s="74">
        <v>45607.958333333336</v>
      </c>
      <c r="B73" s="73">
        <v>0</v>
      </c>
      <c r="C73" s="73">
        <v>0.44</v>
      </c>
      <c r="D73" s="73">
        <v>0</v>
      </c>
      <c r="E73" s="73">
        <v>0.49</v>
      </c>
    </row>
    <row r="74" spans="1:5">
      <c r="A74" s="74">
        <v>45608</v>
      </c>
      <c r="B74" s="73">
        <v>0</v>
      </c>
      <c r="C74" s="73">
        <v>0.48</v>
      </c>
      <c r="D74" s="73">
        <v>0</v>
      </c>
      <c r="E74" s="73">
        <v>0.51</v>
      </c>
    </row>
    <row r="75" spans="1:5">
      <c r="A75" s="74">
        <v>45608.041666666664</v>
      </c>
      <c r="B75" s="73">
        <v>0</v>
      </c>
      <c r="C75" s="73">
        <v>0.46</v>
      </c>
      <c r="D75" s="73">
        <v>0</v>
      </c>
      <c r="E75" s="73">
        <v>0.51</v>
      </c>
    </row>
    <row r="76" spans="1:5">
      <c r="A76" s="74">
        <v>45608.083333333336</v>
      </c>
      <c r="B76" s="73">
        <v>0</v>
      </c>
      <c r="C76" s="73">
        <v>0.47</v>
      </c>
      <c r="D76" s="73">
        <v>0</v>
      </c>
      <c r="E76" s="73">
        <v>0.5</v>
      </c>
    </row>
    <row r="77" spans="1:5">
      <c r="A77" s="74">
        <v>45608.125</v>
      </c>
      <c r="B77" s="73">
        <v>0</v>
      </c>
      <c r="C77" s="73">
        <v>0.48</v>
      </c>
      <c r="D77" s="73">
        <v>0</v>
      </c>
      <c r="E77" s="73">
        <v>0.53</v>
      </c>
    </row>
    <row r="78" spans="1:5">
      <c r="A78" s="74">
        <v>45608.166666666664</v>
      </c>
      <c r="B78" s="73">
        <v>0</v>
      </c>
      <c r="C78" s="73">
        <v>0.67</v>
      </c>
      <c r="D78" s="73">
        <v>0</v>
      </c>
      <c r="E78" s="73">
        <v>0.72</v>
      </c>
    </row>
    <row r="79" spans="1:5">
      <c r="A79" s="74">
        <v>45608.208333333336</v>
      </c>
      <c r="B79" s="73">
        <v>0</v>
      </c>
      <c r="C79" s="73">
        <v>0.6</v>
      </c>
      <c r="D79" s="73">
        <v>0</v>
      </c>
      <c r="E79" s="73">
        <v>0.63</v>
      </c>
    </row>
    <row r="80" spans="1:5">
      <c r="A80" s="74">
        <v>45608.25</v>
      </c>
      <c r="B80" s="73">
        <v>0.04</v>
      </c>
      <c r="C80" s="73">
        <v>0.65</v>
      </c>
      <c r="D80" s="73">
        <v>0</v>
      </c>
      <c r="E80" s="73">
        <v>0.63</v>
      </c>
    </row>
    <row r="81" spans="1:5">
      <c r="A81" s="74">
        <v>45608.291666666664</v>
      </c>
      <c r="B81" s="73">
        <v>1.05</v>
      </c>
      <c r="C81" s="73">
        <v>0.5</v>
      </c>
      <c r="D81" s="73">
        <v>0</v>
      </c>
      <c r="E81" s="73">
        <v>0.05</v>
      </c>
    </row>
    <row r="82" spans="1:5">
      <c r="A82" s="74">
        <v>45608.333333333336</v>
      </c>
      <c r="B82" s="73">
        <v>3.92</v>
      </c>
      <c r="C82" s="73">
        <v>0.4</v>
      </c>
      <c r="D82" s="73">
        <v>0.2</v>
      </c>
      <c r="E82" s="73">
        <v>0</v>
      </c>
    </row>
    <row r="83" spans="1:5">
      <c r="A83" s="74">
        <v>45608.375</v>
      </c>
      <c r="B83" s="73">
        <v>4.71</v>
      </c>
      <c r="C83" s="73">
        <v>0.43</v>
      </c>
      <c r="D83" s="73">
        <v>1.49</v>
      </c>
      <c r="E83" s="73">
        <v>0</v>
      </c>
    </row>
    <row r="84" spans="1:5">
      <c r="A84" s="74">
        <v>45608.416666666664</v>
      </c>
      <c r="B84" s="73">
        <v>4.3099999999999996</v>
      </c>
      <c r="C84" s="73">
        <v>0.42</v>
      </c>
      <c r="D84" s="73">
        <v>3.89</v>
      </c>
      <c r="E84" s="73">
        <v>0</v>
      </c>
    </row>
    <row r="85" spans="1:5">
      <c r="A85" s="74">
        <v>45608.458333333336</v>
      </c>
      <c r="B85" s="73">
        <v>2.69</v>
      </c>
      <c r="C85" s="73">
        <v>0.46</v>
      </c>
      <c r="D85" s="73">
        <v>2.23</v>
      </c>
      <c r="E85" s="73">
        <v>0</v>
      </c>
    </row>
    <row r="86" spans="1:5">
      <c r="A86" s="74">
        <v>45608.5</v>
      </c>
      <c r="B86" s="73">
        <v>2.89</v>
      </c>
      <c r="C86" s="73">
        <v>0.43</v>
      </c>
      <c r="D86" s="73">
        <v>2.46</v>
      </c>
      <c r="E86" s="73">
        <v>0</v>
      </c>
    </row>
    <row r="87" spans="1:5">
      <c r="A87" s="74">
        <v>45608.541666666664</v>
      </c>
      <c r="B87" s="73">
        <v>3.51</v>
      </c>
      <c r="C87" s="73">
        <v>0.46</v>
      </c>
      <c r="D87" s="73">
        <v>3.05</v>
      </c>
      <c r="E87" s="73">
        <v>0</v>
      </c>
    </row>
    <row r="88" spans="1:5">
      <c r="A88" s="74">
        <v>45608.583333333336</v>
      </c>
      <c r="B88" s="73">
        <v>1.94</v>
      </c>
      <c r="C88" s="73">
        <v>0.39</v>
      </c>
      <c r="D88" s="73">
        <v>1.55</v>
      </c>
      <c r="E88" s="73">
        <v>0</v>
      </c>
    </row>
    <row r="89" spans="1:5">
      <c r="A89" s="74">
        <v>45608.625</v>
      </c>
      <c r="B89" s="73">
        <v>0.28000000000000003</v>
      </c>
      <c r="C89" s="73">
        <v>0.41</v>
      </c>
      <c r="D89" s="73">
        <v>0.02</v>
      </c>
      <c r="E89" s="73">
        <v>0</v>
      </c>
    </row>
    <row r="90" spans="1:5">
      <c r="A90" s="74">
        <v>45608.666666666664</v>
      </c>
      <c r="B90" s="73">
        <v>0</v>
      </c>
      <c r="C90" s="73">
        <v>1.49</v>
      </c>
      <c r="D90" s="73">
        <v>0.01</v>
      </c>
      <c r="E90" s="73">
        <v>0.01</v>
      </c>
    </row>
    <row r="91" spans="1:5">
      <c r="A91" s="74">
        <v>45608.708333333336</v>
      </c>
      <c r="B91" s="73">
        <v>0</v>
      </c>
      <c r="C91" s="73">
        <v>2.3199999999999998</v>
      </c>
      <c r="D91" s="73">
        <v>0.01</v>
      </c>
      <c r="E91" s="73">
        <v>0.01</v>
      </c>
    </row>
    <row r="92" spans="1:5">
      <c r="A92" s="74">
        <v>45608.75</v>
      </c>
      <c r="B92" s="73">
        <v>0</v>
      </c>
      <c r="C92" s="73">
        <v>2.73</v>
      </c>
      <c r="D92" s="73">
        <v>0</v>
      </c>
      <c r="E92" s="73">
        <v>1.32</v>
      </c>
    </row>
    <row r="93" spans="1:5">
      <c r="A93" s="74">
        <v>45608.791666666664</v>
      </c>
      <c r="B93" s="73">
        <v>0</v>
      </c>
      <c r="C93" s="73">
        <v>1.46</v>
      </c>
      <c r="D93" s="73">
        <v>0</v>
      </c>
      <c r="E93" s="73">
        <v>1.49</v>
      </c>
    </row>
    <row r="94" spans="1:5">
      <c r="A94" s="74">
        <v>45608.833333333336</v>
      </c>
      <c r="B94" s="73">
        <v>0</v>
      </c>
      <c r="C94" s="73">
        <v>1.03</v>
      </c>
      <c r="D94" s="73">
        <v>0</v>
      </c>
      <c r="E94" s="73">
        <v>1.06</v>
      </c>
    </row>
    <row r="95" spans="1:5">
      <c r="A95" s="74">
        <v>45608.875</v>
      </c>
      <c r="B95" s="73">
        <v>0</v>
      </c>
      <c r="C95" s="73">
        <v>0.52</v>
      </c>
      <c r="D95" s="73">
        <v>0</v>
      </c>
      <c r="E95" s="73">
        <v>0.55000000000000004</v>
      </c>
    </row>
    <row r="96" spans="1:5">
      <c r="A96" s="74">
        <v>45608.916666666664</v>
      </c>
      <c r="B96" s="73">
        <v>0</v>
      </c>
      <c r="C96" s="73">
        <v>0.44</v>
      </c>
      <c r="D96" s="73">
        <v>0</v>
      </c>
      <c r="E96" s="73">
        <v>0.47</v>
      </c>
    </row>
    <row r="97" spans="1:5">
      <c r="A97" s="74">
        <v>45608.958333333336</v>
      </c>
      <c r="B97" s="73">
        <v>0</v>
      </c>
      <c r="C97" s="73">
        <v>0.44</v>
      </c>
      <c r="D97" s="73">
        <v>0</v>
      </c>
      <c r="E97" s="73">
        <v>0.48</v>
      </c>
    </row>
    <row r="98" spans="1:5">
      <c r="A98" s="74">
        <v>45609</v>
      </c>
      <c r="B98" s="73">
        <v>0</v>
      </c>
      <c r="C98" s="73">
        <v>0.44</v>
      </c>
      <c r="D98" s="73">
        <v>0</v>
      </c>
      <c r="E98" s="73">
        <v>0.49</v>
      </c>
    </row>
    <row r="99" spans="1:5">
      <c r="A99" s="74">
        <v>45609.041666666664</v>
      </c>
      <c r="B99" s="73">
        <v>0</v>
      </c>
      <c r="C99" s="73">
        <v>0.44</v>
      </c>
      <c r="D99" s="73">
        <v>0</v>
      </c>
      <c r="E99" s="73">
        <v>0.47</v>
      </c>
    </row>
    <row r="100" spans="1:5">
      <c r="A100" s="74">
        <v>45609.083333333336</v>
      </c>
      <c r="B100" s="73">
        <v>0</v>
      </c>
      <c r="C100" s="73">
        <v>0.45</v>
      </c>
      <c r="D100" s="73">
        <v>0</v>
      </c>
      <c r="E100" s="73">
        <v>0.49</v>
      </c>
    </row>
    <row r="101" spans="1:5">
      <c r="A101" s="74">
        <v>45609.125</v>
      </c>
      <c r="B101" s="73">
        <v>0</v>
      </c>
      <c r="C101" s="73">
        <v>0.43</v>
      </c>
      <c r="D101" s="73">
        <v>0</v>
      </c>
      <c r="E101" s="73">
        <v>0.47</v>
      </c>
    </row>
    <row r="102" spans="1:5">
      <c r="A102" s="74">
        <v>45609.166666666664</v>
      </c>
      <c r="B102" s="73">
        <v>0</v>
      </c>
      <c r="C102" s="73">
        <v>0.63</v>
      </c>
      <c r="D102" s="73">
        <v>0</v>
      </c>
      <c r="E102" s="73">
        <v>0.66</v>
      </c>
    </row>
    <row r="103" spans="1:5">
      <c r="A103" s="74">
        <v>45609.208333333336</v>
      </c>
      <c r="B103" s="73">
        <v>0</v>
      </c>
      <c r="C103" s="73">
        <v>0.54</v>
      </c>
      <c r="D103" s="73">
        <v>0</v>
      </c>
      <c r="E103" s="73">
        <v>0.57999999999999996</v>
      </c>
    </row>
    <row r="104" spans="1:5">
      <c r="A104" s="74">
        <v>45609.25</v>
      </c>
      <c r="B104" s="73">
        <v>0.08</v>
      </c>
      <c r="C104" s="73">
        <v>0.73</v>
      </c>
      <c r="D104" s="73">
        <v>0</v>
      </c>
      <c r="E104" s="73">
        <v>0.68</v>
      </c>
    </row>
    <row r="105" spans="1:5">
      <c r="A105" s="74">
        <v>45609.291666666664</v>
      </c>
      <c r="B105" s="73">
        <v>1.27</v>
      </c>
      <c r="C105" s="73">
        <v>0.54</v>
      </c>
      <c r="D105" s="73">
        <v>0</v>
      </c>
      <c r="E105" s="73">
        <v>0.02</v>
      </c>
    </row>
    <row r="106" spans="1:5">
      <c r="A106" s="74">
        <v>45609.333333333336</v>
      </c>
      <c r="B106" s="73">
        <v>3.59</v>
      </c>
      <c r="C106" s="73">
        <v>0.42</v>
      </c>
      <c r="D106" s="73">
        <v>0</v>
      </c>
      <c r="E106" s="73">
        <v>0</v>
      </c>
    </row>
    <row r="107" spans="1:5">
      <c r="A107" s="74">
        <v>45609.375</v>
      </c>
      <c r="B107" s="73">
        <v>5.18</v>
      </c>
      <c r="C107" s="73">
        <v>0.45</v>
      </c>
      <c r="D107" s="73">
        <v>2.14</v>
      </c>
      <c r="E107" s="73">
        <v>0</v>
      </c>
    </row>
    <row r="108" spans="1:5">
      <c r="A108" s="74">
        <v>45609.416666666664</v>
      </c>
      <c r="B108" s="73">
        <v>5.82</v>
      </c>
      <c r="C108" s="73">
        <v>0.44</v>
      </c>
      <c r="D108" s="73">
        <v>5.39</v>
      </c>
      <c r="E108" s="73">
        <v>0</v>
      </c>
    </row>
    <row r="109" spans="1:5">
      <c r="A109" s="74">
        <v>45609.458333333336</v>
      </c>
      <c r="B109" s="73">
        <v>5.89</v>
      </c>
      <c r="C109" s="73">
        <v>0.45</v>
      </c>
      <c r="D109" s="73">
        <v>5.44</v>
      </c>
      <c r="E109" s="73">
        <v>0</v>
      </c>
    </row>
    <row r="110" spans="1:5">
      <c r="A110" s="74">
        <v>45609.5</v>
      </c>
      <c r="B110" s="73">
        <v>5.48</v>
      </c>
      <c r="C110" s="73">
        <v>0.42</v>
      </c>
      <c r="D110" s="73">
        <v>5.07</v>
      </c>
      <c r="E110" s="73">
        <v>0</v>
      </c>
    </row>
    <row r="111" spans="1:5">
      <c r="A111" s="74">
        <v>45609.541666666664</v>
      </c>
      <c r="B111" s="73">
        <v>4.4400000000000004</v>
      </c>
      <c r="C111" s="73">
        <v>0.41</v>
      </c>
      <c r="D111" s="73">
        <v>4.03</v>
      </c>
      <c r="E111" s="73">
        <v>0</v>
      </c>
    </row>
    <row r="112" spans="1:5">
      <c r="A112" s="74">
        <v>45609.583333333336</v>
      </c>
      <c r="B112" s="73">
        <v>2.81</v>
      </c>
      <c r="C112" s="73">
        <v>0.41</v>
      </c>
      <c r="D112" s="73">
        <v>2.4</v>
      </c>
      <c r="E112" s="73">
        <v>0</v>
      </c>
    </row>
    <row r="113" spans="1:5">
      <c r="A113" s="74">
        <v>45609.625</v>
      </c>
      <c r="B113" s="73">
        <v>0.85</v>
      </c>
      <c r="C113" s="73">
        <v>0.4</v>
      </c>
      <c r="D113" s="73">
        <v>0.49</v>
      </c>
      <c r="E113" s="73">
        <v>0</v>
      </c>
    </row>
    <row r="114" spans="1:5">
      <c r="A114" s="74">
        <v>45609.666666666664</v>
      </c>
      <c r="B114" s="73">
        <v>0.01</v>
      </c>
      <c r="C114" s="73">
        <v>1.1399999999999999</v>
      </c>
      <c r="D114" s="73">
        <v>0.01</v>
      </c>
      <c r="E114" s="73">
        <v>0.02</v>
      </c>
    </row>
    <row r="115" spans="1:5">
      <c r="A115" s="74">
        <v>45609.708333333336</v>
      </c>
      <c r="B115" s="73">
        <v>0</v>
      </c>
      <c r="C115" s="73">
        <v>2.4500000000000002</v>
      </c>
      <c r="D115" s="73">
        <v>0.01</v>
      </c>
      <c r="E115" s="73">
        <v>0.01</v>
      </c>
    </row>
    <row r="116" spans="1:5">
      <c r="A116" s="74">
        <v>45609.75</v>
      </c>
      <c r="B116" s="73">
        <v>0</v>
      </c>
      <c r="C116" s="73">
        <v>2.62</v>
      </c>
      <c r="D116" s="73">
        <v>0</v>
      </c>
      <c r="E116" s="73">
        <v>0.82</v>
      </c>
    </row>
    <row r="117" spans="1:5">
      <c r="A117" s="74">
        <v>45609.791666666664</v>
      </c>
      <c r="B117" s="73">
        <v>0</v>
      </c>
      <c r="C117" s="73">
        <v>1.78</v>
      </c>
      <c r="D117" s="73">
        <v>0</v>
      </c>
      <c r="E117" s="73">
        <v>1.81</v>
      </c>
    </row>
    <row r="118" spans="1:5">
      <c r="A118" s="74">
        <v>45609.833333333336</v>
      </c>
      <c r="B118" s="73">
        <v>0</v>
      </c>
      <c r="C118" s="73">
        <v>0.8</v>
      </c>
      <c r="D118" s="73">
        <v>0</v>
      </c>
      <c r="E118" s="73">
        <v>0.83</v>
      </c>
    </row>
    <row r="119" spans="1:5">
      <c r="A119" s="74">
        <v>45609.875</v>
      </c>
      <c r="B119" s="73">
        <v>0</v>
      </c>
      <c r="C119" s="73">
        <v>0.94</v>
      </c>
      <c r="D119" s="73">
        <v>0</v>
      </c>
      <c r="E119" s="73">
        <v>0.97</v>
      </c>
    </row>
    <row r="120" spans="1:5">
      <c r="A120" s="74">
        <v>45609.916666666664</v>
      </c>
      <c r="B120" s="73">
        <v>0</v>
      </c>
      <c r="C120" s="73">
        <v>0.57999999999999996</v>
      </c>
      <c r="D120" s="73">
        <v>0</v>
      </c>
      <c r="E120" s="73">
        <v>0.61</v>
      </c>
    </row>
    <row r="121" spans="1:5">
      <c r="A121" s="74">
        <v>45609.958333333336</v>
      </c>
      <c r="B121" s="73">
        <v>0</v>
      </c>
      <c r="C121" s="73">
        <v>0.55000000000000004</v>
      </c>
      <c r="D121" s="73">
        <v>0</v>
      </c>
      <c r="E121" s="73">
        <v>0.57999999999999996</v>
      </c>
    </row>
    <row r="122" spans="1:5">
      <c r="A122" s="74">
        <v>45610</v>
      </c>
      <c r="B122" s="73">
        <v>0</v>
      </c>
      <c r="C122" s="73">
        <v>0.51</v>
      </c>
      <c r="D122" s="73">
        <v>0</v>
      </c>
      <c r="E122" s="73">
        <v>0.54</v>
      </c>
    </row>
    <row r="123" spans="1:5">
      <c r="A123" s="74">
        <v>45610.041666666664</v>
      </c>
      <c r="B123" s="73">
        <v>0</v>
      </c>
      <c r="C123" s="73">
        <v>0.45</v>
      </c>
      <c r="D123" s="73">
        <v>0</v>
      </c>
      <c r="E123" s="73">
        <v>0.48</v>
      </c>
    </row>
    <row r="124" spans="1:5">
      <c r="A124" s="74">
        <v>45610.083333333336</v>
      </c>
      <c r="B124" s="73">
        <v>0</v>
      </c>
      <c r="C124" s="73">
        <v>0.51</v>
      </c>
      <c r="D124" s="73">
        <v>0</v>
      </c>
      <c r="E124" s="73">
        <v>0.53</v>
      </c>
    </row>
    <row r="125" spans="1:5">
      <c r="A125" s="74">
        <v>45610.125</v>
      </c>
      <c r="B125" s="73">
        <v>0</v>
      </c>
      <c r="C125" s="73">
        <v>0.47</v>
      </c>
      <c r="D125" s="73">
        <v>0</v>
      </c>
      <c r="E125" s="73">
        <v>0.5</v>
      </c>
    </row>
    <row r="126" spans="1:5">
      <c r="A126" s="74">
        <v>45610.166666666664</v>
      </c>
      <c r="B126" s="73">
        <v>0</v>
      </c>
      <c r="C126" s="73">
        <v>0.68</v>
      </c>
      <c r="D126" s="73">
        <v>0</v>
      </c>
      <c r="E126" s="73">
        <v>0.73</v>
      </c>
    </row>
    <row r="127" spans="1:5">
      <c r="A127" s="74">
        <v>45610.208333333336</v>
      </c>
      <c r="B127" s="73">
        <v>0</v>
      </c>
      <c r="C127" s="73">
        <v>0.65</v>
      </c>
      <c r="D127" s="73">
        <v>0</v>
      </c>
      <c r="E127" s="73">
        <v>0.68</v>
      </c>
    </row>
    <row r="128" spans="1:5">
      <c r="A128" s="74">
        <v>45610.25</v>
      </c>
      <c r="B128" s="73">
        <v>0.06</v>
      </c>
      <c r="C128" s="73">
        <v>0.62</v>
      </c>
      <c r="D128" s="73">
        <v>0</v>
      </c>
      <c r="E128" s="73">
        <v>0.56999999999999995</v>
      </c>
    </row>
    <row r="129" spans="1:5">
      <c r="A129" s="74">
        <v>45610.291666666664</v>
      </c>
      <c r="B129" s="73">
        <v>1.27</v>
      </c>
      <c r="C129" s="73">
        <v>0.6</v>
      </c>
      <c r="D129" s="73">
        <v>0</v>
      </c>
      <c r="E129" s="73">
        <v>0.06</v>
      </c>
    </row>
    <row r="130" spans="1:5">
      <c r="A130" s="74">
        <v>45610.333333333336</v>
      </c>
      <c r="B130" s="73">
        <v>3.81</v>
      </c>
      <c r="C130" s="73">
        <v>0.41</v>
      </c>
      <c r="D130" s="73">
        <v>0.02</v>
      </c>
      <c r="E130" s="73">
        <v>0</v>
      </c>
    </row>
    <row r="131" spans="1:5">
      <c r="A131" s="74">
        <v>45610.375</v>
      </c>
      <c r="B131" s="73">
        <v>5.39</v>
      </c>
      <c r="C131" s="73">
        <v>0.47</v>
      </c>
      <c r="D131" s="73">
        <v>2.38</v>
      </c>
      <c r="E131" s="73">
        <v>0</v>
      </c>
    </row>
    <row r="132" spans="1:5">
      <c r="A132" s="74">
        <v>45610.416666666664</v>
      </c>
      <c r="B132" s="73">
        <v>5.76</v>
      </c>
      <c r="C132" s="73">
        <v>0.47</v>
      </c>
      <c r="D132" s="73">
        <v>5.29</v>
      </c>
      <c r="E132" s="73">
        <v>0</v>
      </c>
    </row>
    <row r="133" spans="1:5">
      <c r="A133" s="74">
        <v>45610.458333333336</v>
      </c>
      <c r="B133" s="73">
        <v>6.09</v>
      </c>
      <c r="C133" s="73">
        <v>0.45</v>
      </c>
      <c r="D133" s="73">
        <v>5.64</v>
      </c>
      <c r="E133" s="73">
        <v>0</v>
      </c>
    </row>
    <row r="134" spans="1:5">
      <c r="A134" s="74">
        <v>45610.5</v>
      </c>
      <c r="B134" s="73">
        <v>5.08</v>
      </c>
      <c r="C134" s="73">
        <v>0.51</v>
      </c>
      <c r="D134" s="73">
        <v>4.57</v>
      </c>
      <c r="E134" s="73">
        <v>0</v>
      </c>
    </row>
    <row r="135" spans="1:5">
      <c r="A135" s="74">
        <v>45610.541666666664</v>
      </c>
      <c r="B135" s="73">
        <v>3.45</v>
      </c>
      <c r="C135" s="73">
        <v>0.42</v>
      </c>
      <c r="D135" s="73">
        <v>3.03</v>
      </c>
      <c r="E135" s="73">
        <v>0</v>
      </c>
    </row>
    <row r="136" spans="1:5">
      <c r="A136" s="74">
        <v>45610.583333333336</v>
      </c>
      <c r="B136" s="73">
        <v>2.54</v>
      </c>
      <c r="C136" s="73">
        <v>0.42</v>
      </c>
      <c r="D136" s="73">
        <v>2.12</v>
      </c>
      <c r="E136" s="73">
        <v>0</v>
      </c>
    </row>
    <row r="137" spans="1:5">
      <c r="A137" s="74">
        <v>45610.625</v>
      </c>
      <c r="B137" s="73">
        <v>0.85</v>
      </c>
      <c r="C137" s="73">
        <v>0.42</v>
      </c>
      <c r="D137" s="73">
        <v>0.49</v>
      </c>
      <c r="E137" s="73">
        <v>0</v>
      </c>
    </row>
    <row r="138" spans="1:5">
      <c r="A138" s="74">
        <v>45610.666666666664</v>
      </c>
      <c r="B138" s="73">
        <v>0</v>
      </c>
      <c r="C138" s="73">
        <v>1.07</v>
      </c>
      <c r="D138" s="73">
        <v>0</v>
      </c>
      <c r="E138" s="73">
        <v>0</v>
      </c>
    </row>
    <row r="139" spans="1:5">
      <c r="A139" s="74">
        <v>45610.708333333336</v>
      </c>
      <c r="B139" s="73">
        <v>0</v>
      </c>
      <c r="C139" s="73">
        <v>2.3199999999999998</v>
      </c>
      <c r="D139" s="73">
        <v>0</v>
      </c>
      <c r="E139" s="73">
        <v>0.02</v>
      </c>
    </row>
    <row r="140" spans="1:5">
      <c r="A140" s="74">
        <v>45610.75</v>
      </c>
      <c r="B140" s="73">
        <v>0</v>
      </c>
      <c r="C140" s="73">
        <v>1.34</v>
      </c>
      <c r="D140" s="73">
        <v>0.01</v>
      </c>
      <c r="E140" s="73">
        <v>0.02</v>
      </c>
    </row>
    <row r="141" spans="1:5">
      <c r="A141" s="74">
        <v>45610.791666666664</v>
      </c>
      <c r="B141" s="73">
        <v>0</v>
      </c>
      <c r="C141" s="73">
        <v>0.73</v>
      </c>
      <c r="D141" s="73">
        <v>0</v>
      </c>
      <c r="E141" s="73">
        <v>0</v>
      </c>
    </row>
    <row r="142" spans="1:5">
      <c r="A142" s="74">
        <v>45610.833333333336</v>
      </c>
      <c r="B142" s="73">
        <v>0</v>
      </c>
      <c r="C142" s="73">
        <v>1.1000000000000001</v>
      </c>
      <c r="D142" s="73">
        <v>0</v>
      </c>
      <c r="E142" s="73">
        <v>1.1399999999999999</v>
      </c>
    </row>
    <row r="143" spans="1:5">
      <c r="A143" s="74">
        <v>45610.875</v>
      </c>
      <c r="B143" s="73">
        <v>0</v>
      </c>
      <c r="C143" s="73">
        <v>0.61</v>
      </c>
      <c r="D143" s="73">
        <v>0</v>
      </c>
      <c r="E143" s="73">
        <v>0.64</v>
      </c>
    </row>
    <row r="144" spans="1:5">
      <c r="A144" s="74">
        <v>45610.916666666664</v>
      </c>
      <c r="B144" s="73">
        <v>0</v>
      </c>
      <c r="C144" s="73">
        <v>0.47</v>
      </c>
      <c r="D144" s="73">
        <v>0</v>
      </c>
      <c r="E144" s="73">
        <v>0.5</v>
      </c>
    </row>
    <row r="145" spans="1:5">
      <c r="A145" s="74">
        <v>45610.958333333336</v>
      </c>
      <c r="B145" s="73">
        <v>0</v>
      </c>
      <c r="C145" s="73">
        <v>0.47</v>
      </c>
      <c r="D145" s="73">
        <v>0</v>
      </c>
      <c r="E145" s="73">
        <v>0.5</v>
      </c>
    </row>
    <row r="146" spans="1:5">
      <c r="A146" s="74">
        <v>45611</v>
      </c>
      <c r="B146" s="73">
        <v>0</v>
      </c>
      <c r="C146" s="73">
        <v>0.47</v>
      </c>
      <c r="D146" s="73">
        <v>0</v>
      </c>
      <c r="E146" s="73">
        <v>0.5</v>
      </c>
    </row>
    <row r="147" spans="1:5">
      <c r="A147" s="74">
        <v>45611.041666666664</v>
      </c>
      <c r="B147" s="73">
        <v>0</v>
      </c>
      <c r="C147" s="73">
        <v>0.46</v>
      </c>
      <c r="D147" s="73">
        <v>0</v>
      </c>
      <c r="E147" s="73">
        <v>0.49</v>
      </c>
    </row>
    <row r="148" spans="1:5">
      <c r="A148" s="74">
        <v>45611.083333333336</v>
      </c>
      <c r="B148" s="73">
        <v>0</v>
      </c>
      <c r="C148" s="73">
        <v>0.41</v>
      </c>
      <c r="D148" s="73">
        <v>0</v>
      </c>
      <c r="E148" s="73">
        <v>0.44</v>
      </c>
    </row>
    <row r="149" spans="1:5">
      <c r="A149" s="74">
        <v>45611.125</v>
      </c>
      <c r="B149" s="73">
        <v>0</v>
      </c>
      <c r="C149" s="73">
        <v>0.54</v>
      </c>
      <c r="D149" s="73">
        <v>0</v>
      </c>
      <c r="E149" s="73">
        <v>0.56999999999999995</v>
      </c>
    </row>
    <row r="150" spans="1:5">
      <c r="A150" s="74">
        <v>45611.166666666664</v>
      </c>
      <c r="B150" s="73">
        <v>0</v>
      </c>
      <c r="C150" s="73">
        <v>0.66</v>
      </c>
      <c r="D150" s="73">
        <v>0</v>
      </c>
      <c r="E150" s="73">
        <v>0.68</v>
      </c>
    </row>
    <row r="151" spans="1:5">
      <c r="A151" s="74">
        <v>45611.208333333336</v>
      </c>
      <c r="B151" s="73">
        <v>0</v>
      </c>
      <c r="C151" s="73">
        <v>0.5</v>
      </c>
      <c r="D151" s="73">
        <v>0</v>
      </c>
      <c r="E151" s="73">
        <v>0.53</v>
      </c>
    </row>
    <row r="152" spans="1:5">
      <c r="A152" s="74">
        <v>45611.25</v>
      </c>
      <c r="B152" s="73">
        <v>0.06</v>
      </c>
      <c r="C152" s="73">
        <v>0.53</v>
      </c>
      <c r="D152" s="73">
        <v>0</v>
      </c>
      <c r="E152" s="73">
        <v>0.5</v>
      </c>
    </row>
    <row r="153" spans="1:5">
      <c r="A153" s="74">
        <v>45611.291666666664</v>
      </c>
      <c r="B153" s="73">
        <v>0.56000000000000005</v>
      </c>
      <c r="C153" s="73">
        <v>0.45</v>
      </c>
      <c r="D153" s="73">
        <v>0</v>
      </c>
      <c r="E153" s="73">
        <v>0.03</v>
      </c>
    </row>
    <row r="154" spans="1:5">
      <c r="A154" s="74">
        <v>45611.333333333336</v>
      </c>
      <c r="B154" s="73">
        <v>0.97</v>
      </c>
      <c r="C154" s="73">
        <v>0.43</v>
      </c>
      <c r="D154" s="73">
        <v>0</v>
      </c>
      <c r="E154" s="73">
        <v>0</v>
      </c>
    </row>
    <row r="155" spans="1:5">
      <c r="A155" s="74">
        <v>45611.375</v>
      </c>
      <c r="B155" s="73">
        <v>2.56</v>
      </c>
      <c r="C155" s="73">
        <v>0.4</v>
      </c>
      <c r="D155" s="73">
        <v>0.19</v>
      </c>
      <c r="E155" s="73">
        <v>0</v>
      </c>
    </row>
    <row r="156" spans="1:5">
      <c r="A156" s="74">
        <v>45611.416666666664</v>
      </c>
      <c r="B156" s="73">
        <v>3.49</v>
      </c>
      <c r="C156" s="73">
        <v>0.41</v>
      </c>
      <c r="D156" s="73">
        <v>0.18</v>
      </c>
      <c r="E156" s="73">
        <v>0.01</v>
      </c>
    </row>
    <row r="157" spans="1:5">
      <c r="A157" s="74">
        <v>45611.458333333336</v>
      </c>
      <c r="B157" s="73">
        <v>1.68</v>
      </c>
      <c r="C157" s="73">
        <v>0.5</v>
      </c>
      <c r="D157" s="73">
        <v>0.05</v>
      </c>
      <c r="E157" s="73">
        <v>0.01</v>
      </c>
    </row>
    <row r="158" spans="1:5">
      <c r="A158" s="74">
        <v>45611.5</v>
      </c>
      <c r="B158" s="73">
        <v>1.42</v>
      </c>
      <c r="C158" s="73">
        <v>0.38</v>
      </c>
      <c r="D158" s="73">
        <v>1.02</v>
      </c>
      <c r="E158" s="73">
        <v>0</v>
      </c>
    </row>
    <row r="159" spans="1:5">
      <c r="A159" s="74">
        <v>45611.541666666664</v>
      </c>
      <c r="B159" s="73">
        <v>1.1399999999999999</v>
      </c>
      <c r="C159" s="73">
        <v>0.37</v>
      </c>
      <c r="D159" s="73">
        <v>0.77</v>
      </c>
      <c r="E159" s="73">
        <v>0</v>
      </c>
    </row>
    <row r="160" spans="1:5">
      <c r="A160" s="74">
        <v>45611.583333333336</v>
      </c>
      <c r="B160" s="73">
        <v>1.42</v>
      </c>
      <c r="C160" s="73">
        <v>0.41</v>
      </c>
      <c r="D160" s="73">
        <v>1.01</v>
      </c>
      <c r="E160" s="73">
        <v>0</v>
      </c>
    </row>
    <row r="161" spans="1:5">
      <c r="A161" s="74">
        <v>45611.625</v>
      </c>
      <c r="B161" s="73">
        <v>0.75</v>
      </c>
      <c r="C161" s="73">
        <v>0.64</v>
      </c>
      <c r="D161" s="73">
        <v>0.41</v>
      </c>
      <c r="E161" s="73">
        <v>0</v>
      </c>
    </row>
    <row r="162" spans="1:5">
      <c r="A162" s="74">
        <v>45611.666666666664</v>
      </c>
      <c r="B162" s="73">
        <v>0.01</v>
      </c>
      <c r="C162" s="73">
        <v>2.11</v>
      </c>
      <c r="D162" s="73">
        <v>0.01</v>
      </c>
      <c r="E162" s="73">
        <v>0.01</v>
      </c>
    </row>
    <row r="163" spans="1:5">
      <c r="A163" s="74">
        <v>45611.708333333336</v>
      </c>
      <c r="B163" s="73">
        <v>0</v>
      </c>
      <c r="C163" s="73">
        <v>2.2000000000000002</v>
      </c>
      <c r="D163" s="73">
        <v>0.01</v>
      </c>
      <c r="E163" s="73">
        <v>0.01</v>
      </c>
    </row>
    <row r="164" spans="1:5">
      <c r="A164" s="74">
        <v>45611.75</v>
      </c>
      <c r="B164" s="73">
        <v>0</v>
      </c>
      <c r="C164" s="73">
        <v>1</v>
      </c>
      <c r="D164" s="73">
        <v>0.01</v>
      </c>
      <c r="E164" s="73">
        <v>0.02</v>
      </c>
    </row>
    <row r="165" spans="1:5">
      <c r="A165" s="74">
        <v>45611.791666666664</v>
      </c>
      <c r="B165" s="73">
        <v>0</v>
      </c>
      <c r="C165" s="73">
        <v>0.59</v>
      </c>
      <c r="D165" s="73">
        <v>0</v>
      </c>
      <c r="E165" s="73">
        <v>0.59</v>
      </c>
    </row>
    <row r="166" spans="1:5">
      <c r="A166" s="74">
        <v>45611.833333333336</v>
      </c>
      <c r="B166" s="73">
        <v>0</v>
      </c>
      <c r="C166" s="73">
        <v>0.66</v>
      </c>
      <c r="D166" s="73">
        <v>0</v>
      </c>
      <c r="E166" s="73">
        <v>0.69</v>
      </c>
    </row>
    <row r="167" spans="1:5">
      <c r="A167" s="74">
        <v>45611.875</v>
      </c>
      <c r="B167" s="73">
        <v>0</v>
      </c>
      <c r="C167" s="73">
        <v>0.62</v>
      </c>
      <c r="D167" s="73">
        <v>0</v>
      </c>
      <c r="E167" s="73">
        <v>0.65</v>
      </c>
    </row>
    <row r="168" spans="1:5">
      <c r="A168" s="74">
        <v>45611.916666666664</v>
      </c>
      <c r="B168" s="73">
        <v>0</v>
      </c>
      <c r="C168" s="73">
        <v>0.53</v>
      </c>
      <c r="D168" s="73">
        <v>0</v>
      </c>
      <c r="E168" s="73">
        <v>0.56000000000000005</v>
      </c>
    </row>
    <row r="169" spans="1:5">
      <c r="A169" s="74">
        <v>45611.958333333336</v>
      </c>
      <c r="B169" s="73">
        <v>0</v>
      </c>
      <c r="C169" s="73">
        <v>0.45</v>
      </c>
      <c r="D169" s="73">
        <v>0</v>
      </c>
      <c r="E169" s="73">
        <v>0.48</v>
      </c>
    </row>
    <row r="170" spans="1:5">
      <c r="A170" s="74">
        <v>45612</v>
      </c>
      <c r="B170" s="73">
        <v>0</v>
      </c>
      <c r="C170" s="73">
        <v>0.48</v>
      </c>
      <c r="D170" s="73">
        <v>0</v>
      </c>
      <c r="E170" s="73">
        <v>0.51</v>
      </c>
    </row>
    <row r="171" spans="1:5">
      <c r="A171" s="74">
        <v>45612.041666666664</v>
      </c>
      <c r="B171" s="73">
        <v>0</v>
      </c>
      <c r="C171" s="73">
        <v>0.48</v>
      </c>
      <c r="D171" s="73">
        <v>0</v>
      </c>
      <c r="E171" s="73">
        <v>0.51</v>
      </c>
    </row>
    <row r="172" spans="1:5">
      <c r="A172" s="74">
        <v>45612.083333333336</v>
      </c>
      <c r="B172" s="73">
        <v>0</v>
      </c>
      <c r="C172" s="73">
        <v>0.49</v>
      </c>
      <c r="D172" s="73">
        <v>0</v>
      </c>
      <c r="E172" s="73">
        <v>0.52</v>
      </c>
    </row>
    <row r="173" spans="1:5">
      <c r="A173" s="74">
        <v>45612.125</v>
      </c>
      <c r="B173" s="73">
        <v>0</v>
      </c>
      <c r="C173" s="73">
        <v>0.53</v>
      </c>
      <c r="D173" s="73">
        <v>0</v>
      </c>
      <c r="E173" s="73">
        <v>0.56000000000000005</v>
      </c>
    </row>
    <row r="174" spans="1:5">
      <c r="A174" s="74">
        <v>45612.166666666664</v>
      </c>
      <c r="B174" s="73">
        <v>0</v>
      </c>
      <c r="C174" s="73">
        <v>0.59</v>
      </c>
      <c r="D174" s="73">
        <v>0</v>
      </c>
      <c r="E174" s="73">
        <v>0.62</v>
      </c>
    </row>
    <row r="175" spans="1:5">
      <c r="A175" s="74">
        <v>45612.208333333336</v>
      </c>
      <c r="B175" s="73">
        <v>0</v>
      </c>
      <c r="C175" s="73">
        <v>0.51</v>
      </c>
      <c r="D175" s="73">
        <v>0</v>
      </c>
      <c r="E175" s="73">
        <v>0.54</v>
      </c>
    </row>
    <row r="176" spans="1:5">
      <c r="A176" s="74">
        <v>45612.25</v>
      </c>
      <c r="B176" s="73">
        <v>0.06</v>
      </c>
      <c r="C176" s="73">
        <v>0.56999999999999995</v>
      </c>
      <c r="D176" s="73">
        <v>0</v>
      </c>
      <c r="E176" s="73">
        <v>0.52</v>
      </c>
    </row>
    <row r="177" spans="1:5">
      <c r="A177" s="74">
        <v>45612.291666666664</v>
      </c>
      <c r="B177" s="73">
        <v>1.21</v>
      </c>
      <c r="C177" s="73">
        <v>0.56999999999999995</v>
      </c>
      <c r="D177" s="73">
        <v>0</v>
      </c>
      <c r="E177" s="73">
        <v>0.03</v>
      </c>
    </row>
    <row r="178" spans="1:5">
      <c r="A178" s="74">
        <v>45612.333333333336</v>
      </c>
      <c r="B178" s="73">
        <v>3.7</v>
      </c>
      <c r="C178" s="73">
        <v>0.46</v>
      </c>
      <c r="D178" s="73">
        <v>0.01</v>
      </c>
      <c r="E178" s="73">
        <v>0.01</v>
      </c>
    </row>
    <row r="179" spans="1:5">
      <c r="A179" s="74">
        <v>45612.375</v>
      </c>
      <c r="B179" s="73">
        <v>5.23</v>
      </c>
      <c r="C179" s="73">
        <v>0.41</v>
      </c>
      <c r="D179" s="73">
        <v>1.84</v>
      </c>
      <c r="E179" s="73">
        <v>0</v>
      </c>
    </row>
    <row r="180" spans="1:5">
      <c r="A180" s="74">
        <v>45612.416666666664</v>
      </c>
      <c r="B180" s="73">
        <v>5.85</v>
      </c>
      <c r="C180" s="73">
        <v>0.41</v>
      </c>
      <c r="D180" s="73">
        <v>5.45</v>
      </c>
      <c r="E180" s="73">
        <v>0</v>
      </c>
    </row>
    <row r="181" spans="1:5">
      <c r="A181" s="74">
        <v>45612.458333333336</v>
      </c>
      <c r="B181" s="73">
        <v>6.09</v>
      </c>
      <c r="C181" s="73">
        <v>0.37</v>
      </c>
      <c r="D181" s="73">
        <v>5.72</v>
      </c>
      <c r="E181" s="73">
        <v>0</v>
      </c>
    </row>
    <row r="182" spans="1:5">
      <c r="A182" s="74">
        <v>45612.5</v>
      </c>
      <c r="B182" s="73">
        <v>5.67</v>
      </c>
      <c r="C182" s="73">
        <v>0.38</v>
      </c>
      <c r="D182" s="73">
        <v>5.29</v>
      </c>
      <c r="E182" s="73">
        <v>0</v>
      </c>
    </row>
    <row r="183" spans="1:5">
      <c r="A183" s="74">
        <v>45612.541666666664</v>
      </c>
      <c r="B183" s="73">
        <v>4.57</v>
      </c>
      <c r="C183" s="73">
        <v>0.36</v>
      </c>
      <c r="D183" s="73">
        <v>4.21</v>
      </c>
      <c r="E183" s="73">
        <v>0</v>
      </c>
    </row>
    <row r="184" spans="1:5">
      <c r="A184" s="74">
        <v>45612.583333333336</v>
      </c>
      <c r="B184" s="73">
        <v>2.8</v>
      </c>
      <c r="C184" s="73">
        <v>0.38</v>
      </c>
      <c r="D184" s="73">
        <v>2.42</v>
      </c>
      <c r="E184" s="73">
        <v>0</v>
      </c>
    </row>
    <row r="185" spans="1:5">
      <c r="A185" s="74">
        <v>45612.625</v>
      </c>
      <c r="B185" s="73">
        <v>0.75</v>
      </c>
      <c r="C185" s="73">
        <v>0.94</v>
      </c>
      <c r="D185" s="73">
        <v>0.45</v>
      </c>
      <c r="E185" s="73">
        <v>0</v>
      </c>
    </row>
    <row r="186" spans="1:5">
      <c r="A186" s="74">
        <v>45612.666666666664</v>
      </c>
      <c r="B186" s="73">
        <v>0.02</v>
      </c>
      <c r="C186" s="73">
        <v>2.08</v>
      </c>
      <c r="D186" s="73">
        <v>0.01</v>
      </c>
      <c r="E186" s="73">
        <v>0.01</v>
      </c>
    </row>
    <row r="187" spans="1:5">
      <c r="A187" s="74">
        <v>45612.708333333336</v>
      </c>
      <c r="B187" s="73">
        <v>0</v>
      </c>
      <c r="C187" s="73">
        <v>2.16</v>
      </c>
      <c r="D187" s="73">
        <v>0.01</v>
      </c>
      <c r="E187" s="73">
        <v>0.01</v>
      </c>
    </row>
    <row r="188" spans="1:5">
      <c r="A188" s="74">
        <v>45612.75</v>
      </c>
      <c r="B188" s="73">
        <v>0</v>
      </c>
      <c r="C188" s="73">
        <v>0.94</v>
      </c>
      <c r="D188" s="73">
        <v>0</v>
      </c>
      <c r="E188" s="73">
        <v>0.32</v>
      </c>
    </row>
    <row r="189" spans="1:5">
      <c r="A189" s="74">
        <v>45612.791666666664</v>
      </c>
      <c r="B189" s="73">
        <v>0</v>
      </c>
      <c r="C189" s="73">
        <v>0.72</v>
      </c>
      <c r="D189" s="73">
        <v>0</v>
      </c>
      <c r="E189" s="73">
        <v>0.75</v>
      </c>
    </row>
    <row r="190" spans="1:5">
      <c r="A190" s="74">
        <v>45612.833333333336</v>
      </c>
      <c r="B190" s="73">
        <v>0</v>
      </c>
      <c r="C190" s="73">
        <v>1.08</v>
      </c>
      <c r="D190" s="73">
        <v>0</v>
      </c>
      <c r="E190" s="73">
        <v>1.1100000000000001</v>
      </c>
    </row>
    <row r="191" spans="1:5">
      <c r="A191" s="74">
        <v>45612.875</v>
      </c>
      <c r="B191" s="73">
        <v>0</v>
      </c>
      <c r="C191" s="73">
        <v>0.57999999999999996</v>
      </c>
      <c r="D191" s="73">
        <v>0</v>
      </c>
      <c r="E191" s="73">
        <v>0.61</v>
      </c>
    </row>
    <row r="192" spans="1:5">
      <c r="A192" s="74">
        <v>45612.916666666664</v>
      </c>
      <c r="B192" s="73">
        <v>0</v>
      </c>
      <c r="C192" s="73">
        <v>0.45</v>
      </c>
      <c r="D192" s="73">
        <v>0</v>
      </c>
      <c r="E192" s="73">
        <v>0.48</v>
      </c>
    </row>
    <row r="193" spans="1:5">
      <c r="A193" s="74">
        <v>45612.958333333336</v>
      </c>
      <c r="B193" s="73">
        <v>0</v>
      </c>
      <c r="C193" s="73">
        <v>0.43</v>
      </c>
      <c r="D193" s="73">
        <v>0</v>
      </c>
      <c r="E193" s="73">
        <v>0.46</v>
      </c>
    </row>
    <row r="194" spans="1:5">
      <c r="A194" s="74">
        <v>45613</v>
      </c>
      <c r="B194" s="73">
        <v>0</v>
      </c>
      <c r="C194" s="73">
        <v>0.41</v>
      </c>
      <c r="D194" s="73">
        <v>0</v>
      </c>
      <c r="E194" s="73">
        <v>0.44</v>
      </c>
    </row>
    <row r="195" spans="1:5">
      <c r="A195" s="74">
        <v>45613.041666666664</v>
      </c>
      <c r="B195" s="73">
        <v>0</v>
      </c>
      <c r="C195" s="73">
        <v>0.43</v>
      </c>
      <c r="D195" s="73">
        <v>0</v>
      </c>
      <c r="E195" s="73">
        <v>0.45</v>
      </c>
    </row>
    <row r="196" spans="1:5">
      <c r="A196" s="74">
        <v>45613.083333333336</v>
      </c>
      <c r="B196" s="73">
        <v>0</v>
      </c>
      <c r="C196" s="73">
        <v>0.4</v>
      </c>
      <c r="D196" s="73">
        <v>0</v>
      </c>
      <c r="E196" s="73">
        <v>0.43</v>
      </c>
    </row>
    <row r="197" spans="1:5">
      <c r="A197" s="74">
        <v>45613.125</v>
      </c>
      <c r="B197" s="73">
        <v>0</v>
      </c>
      <c r="C197" s="73">
        <v>0.39</v>
      </c>
      <c r="D197" s="73">
        <v>0</v>
      </c>
      <c r="E197" s="73">
        <v>0.42</v>
      </c>
    </row>
    <row r="198" spans="1:5">
      <c r="A198" s="74">
        <v>45613.166666666664</v>
      </c>
      <c r="B198" s="73">
        <v>0</v>
      </c>
      <c r="C198" s="73">
        <v>0.41</v>
      </c>
      <c r="D198" s="73">
        <v>0</v>
      </c>
      <c r="E198" s="73">
        <v>0.44</v>
      </c>
    </row>
    <row r="199" spans="1:5">
      <c r="A199" s="74">
        <v>45613.208333333336</v>
      </c>
      <c r="B199" s="73">
        <v>0</v>
      </c>
      <c r="C199" s="73">
        <v>0.4</v>
      </c>
      <c r="D199" s="73">
        <v>0</v>
      </c>
      <c r="E199" s="73">
        <v>0.43</v>
      </c>
    </row>
    <row r="200" spans="1:5">
      <c r="A200" s="74">
        <v>45613.25</v>
      </c>
      <c r="B200" s="73">
        <v>0</v>
      </c>
      <c r="C200" s="73">
        <v>0.45</v>
      </c>
      <c r="D200" s="73">
        <v>0</v>
      </c>
      <c r="E200" s="73">
        <v>0.46</v>
      </c>
    </row>
    <row r="201" spans="1:5">
      <c r="A201" s="74">
        <v>45613.291666666664</v>
      </c>
      <c r="B201" s="73">
        <v>0.08</v>
      </c>
      <c r="C201" s="73">
        <v>0.57999999999999996</v>
      </c>
      <c r="D201" s="73">
        <v>0</v>
      </c>
      <c r="E201" s="73">
        <v>0.5</v>
      </c>
    </row>
    <row r="202" spans="1:5">
      <c r="A202" s="74">
        <v>45613.333333333336</v>
      </c>
      <c r="B202" s="73">
        <v>0.35</v>
      </c>
      <c r="C202" s="73">
        <v>0.42</v>
      </c>
      <c r="D202" s="73">
        <v>0</v>
      </c>
      <c r="E202" s="73">
        <v>0.1</v>
      </c>
    </row>
    <row r="203" spans="1:5">
      <c r="A203" s="74">
        <v>45613.375</v>
      </c>
      <c r="B203" s="73">
        <v>0.57999999999999996</v>
      </c>
      <c r="C203" s="73">
        <v>0.38</v>
      </c>
      <c r="D203" s="73">
        <v>0</v>
      </c>
      <c r="E203" s="73">
        <v>0.08</v>
      </c>
    </row>
    <row r="204" spans="1:5">
      <c r="A204" s="74">
        <v>45613.416666666664</v>
      </c>
      <c r="B204" s="73">
        <v>1.1599999999999999</v>
      </c>
      <c r="C204" s="73">
        <v>0.56000000000000005</v>
      </c>
      <c r="D204" s="73">
        <v>0.02</v>
      </c>
      <c r="E204" s="73">
        <v>0.02</v>
      </c>
    </row>
    <row r="205" spans="1:5">
      <c r="A205" s="74">
        <v>45613.458333333336</v>
      </c>
      <c r="B205" s="73">
        <v>2.82</v>
      </c>
      <c r="C205" s="73">
        <v>0.45</v>
      </c>
      <c r="D205" s="73">
        <v>0.33</v>
      </c>
      <c r="E205" s="73">
        <v>0.01</v>
      </c>
    </row>
    <row r="206" spans="1:5">
      <c r="A206" s="74">
        <v>45613.5</v>
      </c>
      <c r="B206" s="73">
        <v>5.27</v>
      </c>
      <c r="C206" s="73">
        <v>0.4</v>
      </c>
      <c r="D206" s="73">
        <v>1.01</v>
      </c>
      <c r="E206" s="73">
        <v>0</v>
      </c>
    </row>
    <row r="207" spans="1:5">
      <c r="A207" s="74">
        <v>45613.541666666664</v>
      </c>
      <c r="B207" s="73">
        <v>2.11</v>
      </c>
      <c r="C207" s="73">
        <v>1.04</v>
      </c>
      <c r="D207" s="73">
        <v>1.1599999999999999</v>
      </c>
      <c r="E207" s="73">
        <v>0</v>
      </c>
    </row>
    <row r="208" spans="1:5">
      <c r="A208" s="74">
        <v>45613.583333333336</v>
      </c>
      <c r="B208" s="73">
        <v>0.27</v>
      </c>
      <c r="C208" s="73">
        <v>0.47</v>
      </c>
      <c r="D208" s="73">
        <v>7.0000000000000007E-2</v>
      </c>
      <c r="E208" s="73">
        <v>0.01</v>
      </c>
    </row>
    <row r="209" spans="1:5">
      <c r="A209" s="74">
        <v>45613.625</v>
      </c>
      <c r="B209" s="73">
        <v>0</v>
      </c>
      <c r="C209" s="73">
        <v>0.36</v>
      </c>
      <c r="D209" s="73">
        <v>0.01</v>
      </c>
      <c r="E209" s="73">
        <v>0.01</v>
      </c>
    </row>
    <row r="210" spans="1:5">
      <c r="A210" s="74">
        <v>45613.666666666664</v>
      </c>
      <c r="B210" s="73">
        <v>0</v>
      </c>
      <c r="C210" s="73">
        <v>1.44</v>
      </c>
      <c r="D210" s="73">
        <v>0.01</v>
      </c>
      <c r="E210" s="73">
        <v>0.01</v>
      </c>
    </row>
    <row r="211" spans="1:5">
      <c r="A211" s="74">
        <v>45613.708333333336</v>
      </c>
      <c r="B211" s="73">
        <v>0</v>
      </c>
      <c r="C211" s="73">
        <v>2.67</v>
      </c>
      <c r="D211" s="73">
        <v>0.01</v>
      </c>
      <c r="E211" s="73">
        <v>0.01</v>
      </c>
    </row>
    <row r="212" spans="1:5">
      <c r="A212" s="74">
        <v>45613.75</v>
      </c>
      <c r="B212" s="73">
        <v>0</v>
      </c>
      <c r="C212" s="73">
        <v>0.72</v>
      </c>
      <c r="D212" s="73">
        <v>0.01</v>
      </c>
      <c r="E212" s="73">
        <v>0.01</v>
      </c>
    </row>
    <row r="213" spans="1:5">
      <c r="A213" s="74">
        <v>45613.791666666664</v>
      </c>
      <c r="B213" s="73">
        <v>0</v>
      </c>
      <c r="C213" s="73">
        <v>0.79</v>
      </c>
      <c r="D213" s="73">
        <v>0</v>
      </c>
      <c r="E213" s="73">
        <v>0.67</v>
      </c>
    </row>
    <row r="214" spans="1:5">
      <c r="A214" s="74">
        <v>45613.833333333336</v>
      </c>
      <c r="B214" s="73">
        <v>0</v>
      </c>
      <c r="C214" s="73">
        <v>0.9</v>
      </c>
      <c r="D214" s="73">
        <v>0</v>
      </c>
      <c r="E214" s="73">
        <v>0.93</v>
      </c>
    </row>
    <row r="215" spans="1:5">
      <c r="A215" s="74">
        <v>45613.875</v>
      </c>
      <c r="B215" s="73">
        <v>0</v>
      </c>
      <c r="C215" s="73">
        <v>0.49</v>
      </c>
      <c r="D215" s="73">
        <v>0</v>
      </c>
      <c r="E215" s="73">
        <v>0.52</v>
      </c>
    </row>
    <row r="216" spans="1:5">
      <c r="A216" s="74">
        <v>45613.916666666664</v>
      </c>
      <c r="B216" s="73">
        <v>0</v>
      </c>
      <c r="C216" s="73">
        <v>0.42</v>
      </c>
      <c r="D216" s="73">
        <v>0</v>
      </c>
      <c r="E216" s="73">
        <v>0.45</v>
      </c>
    </row>
    <row r="217" spans="1:5">
      <c r="A217" s="74">
        <v>45613.958333333336</v>
      </c>
      <c r="B217" s="73">
        <v>0</v>
      </c>
      <c r="C217" s="73">
        <v>0.41</v>
      </c>
      <c r="D217" s="73">
        <v>0</v>
      </c>
      <c r="E217" s="73">
        <v>0.44</v>
      </c>
    </row>
    <row r="218" spans="1:5">
      <c r="A218" s="74">
        <v>45614</v>
      </c>
      <c r="B218" s="73">
        <v>0</v>
      </c>
      <c r="C218" s="73">
        <v>0.42</v>
      </c>
      <c r="D218" s="73">
        <v>0</v>
      </c>
      <c r="E218" s="73">
        <v>0.45</v>
      </c>
    </row>
    <row r="219" spans="1:5">
      <c r="A219" s="74">
        <v>45614.041666666664</v>
      </c>
      <c r="B219" s="73">
        <v>0</v>
      </c>
      <c r="C219" s="73">
        <v>0.43</v>
      </c>
      <c r="D219" s="73">
        <v>0</v>
      </c>
      <c r="E219" s="73">
        <v>0.46</v>
      </c>
    </row>
    <row r="220" spans="1:5">
      <c r="A220" s="74">
        <v>45614.083333333336</v>
      </c>
      <c r="B220" s="73">
        <v>0</v>
      </c>
      <c r="C220" s="73">
        <v>0.44</v>
      </c>
      <c r="D220" s="73">
        <v>0</v>
      </c>
      <c r="E220" s="73">
        <v>0.47</v>
      </c>
    </row>
    <row r="221" spans="1:5">
      <c r="A221" s="74">
        <v>45614.125</v>
      </c>
      <c r="B221" s="73">
        <v>0</v>
      </c>
      <c r="C221" s="73">
        <v>0.44</v>
      </c>
      <c r="D221" s="73">
        <v>0</v>
      </c>
      <c r="E221" s="73">
        <v>0.47</v>
      </c>
    </row>
    <row r="222" spans="1:5">
      <c r="A222" s="74">
        <v>45614.166666666664</v>
      </c>
      <c r="B222" s="73">
        <v>0</v>
      </c>
      <c r="C222" s="73">
        <v>0.65</v>
      </c>
      <c r="D222" s="73">
        <v>0</v>
      </c>
      <c r="E222" s="73">
        <v>0.68</v>
      </c>
    </row>
    <row r="223" spans="1:5">
      <c r="A223" s="74">
        <v>45614.208333333336</v>
      </c>
      <c r="B223" s="73">
        <v>0</v>
      </c>
      <c r="C223" s="73">
        <v>1.19</v>
      </c>
      <c r="D223" s="73">
        <v>0</v>
      </c>
      <c r="E223" s="73">
        <v>1.23</v>
      </c>
    </row>
    <row r="224" spans="1:5">
      <c r="A224" s="74">
        <v>45614.25</v>
      </c>
      <c r="B224" s="73">
        <v>0.05</v>
      </c>
      <c r="C224" s="73">
        <v>0.88</v>
      </c>
      <c r="D224" s="73">
        <v>0</v>
      </c>
      <c r="E224" s="73">
        <v>0.86</v>
      </c>
    </row>
    <row r="225" spans="1:5">
      <c r="A225" s="74">
        <v>45614.291666666664</v>
      </c>
      <c r="B225" s="73">
        <v>0.54</v>
      </c>
      <c r="C225" s="73">
        <v>0.59</v>
      </c>
      <c r="D225" s="73">
        <v>0</v>
      </c>
      <c r="E225" s="73">
        <v>0.15</v>
      </c>
    </row>
    <row r="226" spans="1:5">
      <c r="A226" s="74">
        <v>45614.333333333336</v>
      </c>
      <c r="B226" s="73">
        <v>0.67</v>
      </c>
      <c r="C226" s="73">
        <v>0.42</v>
      </c>
      <c r="D226" s="73">
        <v>0</v>
      </c>
      <c r="E226" s="73">
        <v>0</v>
      </c>
    </row>
    <row r="227" spans="1:5">
      <c r="A227" s="74">
        <v>45614.375</v>
      </c>
      <c r="B227" s="73">
        <v>3.54</v>
      </c>
      <c r="C227" s="73">
        <v>0.47</v>
      </c>
      <c r="D227" s="73">
        <v>0.56999999999999995</v>
      </c>
      <c r="E227" s="73">
        <v>0.01</v>
      </c>
    </row>
    <row r="228" spans="1:5">
      <c r="A228" s="74">
        <v>45614.416666666664</v>
      </c>
      <c r="B228" s="73">
        <v>6.3</v>
      </c>
      <c r="C228" s="73">
        <v>0.44</v>
      </c>
      <c r="D228" s="73">
        <v>1.83</v>
      </c>
      <c r="E228" s="73">
        <v>0</v>
      </c>
    </row>
    <row r="229" spans="1:5">
      <c r="A229" s="74">
        <v>45614.458333333336</v>
      </c>
      <c r="B229" s="73">
        <v>3.23</v>
      </c>
      <c r="C229" s="73">
        <v>0.43</v>
      </c>
      <c r="D229" s="73">
        <v>2.76</v>
      </c>
      <c r="E229" s="73">
        <v>0</v>
      </c>
    </row>
    <row r="230" spans="1:5">
      <c r="A230" s="74">
        <v>45614.5</v>
      </c>
      <c r="B230" s="73">
        <v>4.53</v>
      </c>
      <c r="C230" s="73">
        <v>0.71</v>
      </c>
      <c r="D230" s="73">
        <v>3.83</v>
      </c>
      <c r="E230" s="73">
        <v>0</v>
      </c>
    </row>
    <row r="231" spans="1:5">
      <c r="A231" s="74">
        <v>45614.541666666664</v>
      </c>
      <c r="B231" s="73">
        <v>2.1800000000000002</v>
      </c>
      <c r="C231" s="73">
        <v>0.97</v>
      </c>
      <c r="D231" s="73">
        <v>1.36</v>
      </c>
      <c r="E231" s="73">
        <v>0</v>
      </c>
    </row>
    <row r="232" spans="1:5">
      <c r="A232" s="74">
        <v>45614.583333333336</v>
      </c>
      <c r="B232" s="73">
        <v>1.68</v>
      </c>
      <c r="C232" s="73">
        <v>0.47</v>
      </c>
      <c r="D232" s="73">
        <v>1.21</v>
      </c>
      <c r="E232" s="73">
        <v>0</v>
      </c>
    </row>
    <row r="233" spans="1:5">
      <c r="A233" s="74">
        <v>45614.625</v>
      </c>
      <c r="B233" s="73">
        <v>0.17</v>
      </c>
      <c r="C233" s="73">
        <v>0.46</v>
      </c>
      <c r="D233" s="73">
        <v>0.03</v>
      </c>
      <c r="E233" s="73">
        <v>0</v>
      </c>
    </row>
    <row r="234" spans="1:5">
      <c r="A234" s="74">
        <v>45614.666666666664</v>
      </c>
      <c r="B234" s="73">
        <v>0</v>
      </c>
      <c r="C234" s="73">
        <v>1.54</v>
      </c>
      <c r="D234" s="73">
        <v>0</v>
      </c>
      <c r="E234" s="73">
        <v>0</v>
      </c>
    </row>
    <row r="235" spans="1:5">
      <c r="A235" s="74">
        <v>45614.708333333336</v>
      </c>
      <c r="B235" s="73">
        <v>0</v>
      </c>
      <c r="C235" s="73">
        <v>2.39</v>
      </c>
      <c r="D235" s="73">
        <v>0</v>
      </c>
      <c r="E235" s="73">
        <v>0.01</v>
      </c>
    </row>
    <row r="236" spans="1:5">
      <c r="A236" s="74">
        <v>45614.75</v>
      </c>
      <c r="B236" s="73">
        <v>0</v>
      </c>
      <c r="C236" s="73">
        <v>1.94</v>
      </c>
      <c r="D236" s="73">
        <v>0</v>
      </c>
      <c r="E236" s="73">
        <v>1.2</v>
      </c>
    </row>
    <row r="237" spans="1:5">
      <c r="A237" s="74">
        <v>45614.791666666664</v>
      </c>
      <c r="B237" s="73">
        <v>0</v>
      </c>
      <c r="C237" s="73">
        <v>0.89</v>
      </c>
      <c r="D237" s="73">
        <v>0</v>
      </c>
      <c r="E237" s="73">
        <v>0.92</v>
      </c>
    </row>
    <row r="238" spans="1:5">
      <c r="A238" s="74">
        <v>45614.833333333336</v>
      </c>
      <c r="B238" s="73">
        <v>0</v>
      </c>
      <c r="C238" s="73">
        <v>1.18</v>
      </c>
      <c r="D238" s="73">
        <v>0</v>
      </c>
      <c r="E238" s="73">
        <v>1.23</v>
      </c>
    </row>
    <row r="239" spans="1:5">
      <c r="A239" s="74">
        <v>45614.875</v>
      </c>
      <c r="B239" s="73">
        <v>0</v>
      </c>
      <c r="C239" s="73">
        <v>0.6</v>
      </c>
      <c r="D239" s="73">
        <v>0</v>
      </c>
      <c r="E239" s="73">
        <v>0.64</v>
      </c>
    </row>
    <row r="240" spans="1:5">
      <c r="A240" s="74">
        <v>45614.916666666664</v>
      </c>
      <c r="B240" s="73">
        <v>0</v>
      </c>
      <c r="C240" s="73">
        <v>0.49</v>
      </c>
      <c r="D240" s="73">
        <v>0</v>
      </c>
      <c r="E240" s="73">
        <v>0.52</v>
      </c>
    </row>
    <row r="241" spans="1:5">
      <c r="A241" s="74">
        <v>45614.958333333336</v>
      </c>
      <c r="B241" s="73">
        <v>0</v>
      </c>
      <c r="C241" s="73">
        <v>0.54</v>
      </c>
      <c r="D241" s="73">
        <v>0</v>
      </c>
      <c r="E241" s="73">
        <v>0.57999999999999996</v>
      </c>
    </row>
    <row r="242" spans="1:5">
      <c r="A242" s="74">
        <v>45615</v>
      </c>
      <c r="B242" s="73">
        <v>0</v>
      </c>
      <c r="C242" s="73">
        <v>0.61</v>
      </c>
      <c r="D242" s="73">
        <v>0</v>
      </c>
      <c r="E242" s="73">
        <v>0.65</v>
      </c>
    </row>
    <row r="243" spans="1:5">
      <c r="A243" s="74">
        <v>45615.041666666664</v>
      </c>
      <c r="B243" s="73">
        <v>0</v>
      </c>
      <c r="C243" s="73">
        <v>0.57999999999999996</v>
      </c>
      <c r="D243" s="73">
        <v>0</v>
      </c>
      <c r="E243" s="73">
        <v>0.61</v>
      </c>
    </row>
    <row r="244" spans="1:5">
      <c r="A244" s="74">
        <v>45615.083333333336</v>
      </c>
      <c r="B244" s="73">
        <v>0</v>
      </c>
      <c r="C244" s="73">
        <v>0.54</v>
      </c>
      <c r="D244" s="73">
        <v>0</v>
      </c>
      <c r="E244" s="73">
        <v>0.57999999999999996</v>
      </c>
    </row>
    <row r="245" spans="1:5">
      <c r="A245" s="74">
        <v>45615.125</v>
      </c>
      <c r="B245" s="73">
        <v>0</v>
      </c>
      <c r="C245" s="73">
        <v>0.56999999999999995</v>
      </c>
      <c r="D245" s="73">
        <v>0</v>
      </c>
      <c r="E245" s="73">
        <v>0.61</v>
      </c>
    </row>
    <row r="246" spans="1:5">
      <c r="A246" s="74">
        <v>45615.166666666664</v>
      </c>
      <c r="B246" s="73">
        <v>0</v>
      </c>
      <c r="C246" s="73">
        <v>0.7</v>
      </c>
      <c r="D246" s="73">
        <v>0</v>
      </c>
      <c r="E246" s="73">
        <v>0.74</v>
      </c>
    </row>
    <row r="247" spans="1:5">
      <c r="A247" s="74">
        <v>45615.208333333336</v>
      </c>
      <c r="B247" s="73">
        <v>0</v>
      </c>
      <c r="C247" s="73">
        <v>0.7</v>
      </c>
      <c r="D247" s="73">
        <v>0</v>
      </c>
      <c r="E247" s="73">
        <v>0.74</v>
      </c>
    </row>
    <row r="248" spans="1:5">
      <c r="A248" s="74">
        <v>45615.25</v>
      </c>
      <c r="B248" s="73">
        <v>0.06</v>
      </c>
      <c r="C248" s="73">
        <v>0.63</v>
      </c>
      <c r="D248" s="73">
        <v>0</v>
      </c>
      <c r="E248" s="73">
        <v>0.59</v>
      </c>
    </row>
    <row r="249" spans="1:5">
      <c r="A249" s="74">
        <v>45615.291666666664</v>
      </c>
      <c r="B249" s="73">
        <v>0.69</v>
      </c>
      <c r="C249" s="73">
        <v>0.61</v>
      </c>
      <c r="D249" s="73">
        <v>0</v>
      </c>
      <c r="E249" s="73">
        <v>0.24</v>
      </c>
    </row>
    <row r="250" spans="1:5">
      <c r="A250" s="74">
        <v>45615.333333333336</v>
      </c>
      <c r="B250" s="73">
        <v>1.71</v>
      </c>
      <c r="C250" s="73">
        <v>0.47</v>
      </c>
      <c r="D250" s="73">
        <v>0.13</v>
      </c>
      <c r="E250" s="73">
        <v>0.01</v>
      </c>
    </row>
    <row r="251" spans="1:5">
      <c r="A251" s="74">
        <v>45615.375</v>
      </c>
      <c r="B251" s="73">
        <v>5.63</v>
      </c>
      <c r="C251" s="73">
        <v>0.49</v>
      </c>
      <c r="D251" s="73">
        <v>1.36</v>
      </c>
      <c r="E251" s="73">
        <v>0</v>
      </c>
    </row>
    <row r="252" spans="1:5">
      <c r="A252" s="74">
        <v>45615.416666666664</v>
      </c>
      <c r="B252" s="73">
        <v>2.0499999999999998</v>
      </c>
      <c r="C252" s="73">
        <v>0.55000000000000004</v>
      </c>
      <c r="D252" s="73">
        <v>0.51</v>
      </c>
      <c r="E252" s="73">
        <v>0</v>
      </c>
    </row>
    <row r="253" spans="1:5">
      <c r="A253" s="74">
        <v>45615.458333333336</v>
      </c>
      <c r="B253" s="73">
        <v>3.29</v>
      </c>
      <c r="C253" s="73">
        <v>0.51</v>
      </c>
      <c r="D253" s="73">
        <v>2.78</v>
      </c>
      <c r="E253" s="73">
        <v>0</v>
      </c>
    </row>
    <row r="254" spans="1:5">
      <c r="A254" s="74">
        <v>45615.5</v>
      </c>
      <c r="B254" s="73">
        <v>5.21</v>
      </c>
      <c r="C254" s="73">
        <v>0.51</v>
      </c>
      <c r="D254" s="73">
        <v>4.7</v>
      </c>
      <c r="E254" s="73">
        <v>0</v>
      </c>
    </row>
    <row r="255" spans="1:5">
      <c r="A255" s="74">
        <v>45615.541666666664</v>
      </c>
      <c r="B255" s="73">
        <v>5.57</v>
      </c>
      <c r="C255" s="73">
        <v>0.49</v>
      </c>
      <c r="D255" s="73">
        <v>5.08</v>
      </c>
      <c r="E255" s="73">
        <v>0</v>
      </c>
    </row>
    <row r="256" spans="1:5">
      <c r="A256" s="74">
        <v>45615.583333333336</v>
      </c>
      <c r="B256" s="73">
        <v>3.77</v>
      </c>
      <c r="C256" s="73">
        <v>0.49</v>
      </c>
      <c r="D256" s="73">
        <v>3.28</v>
      </c>
      <c r="E256" s="73">
        <v>0</v>
      </c>
    </row>
    <row r="257" spans="1:5">
      <c r="A257" s="74">
        <v>45615.625</v>
      </c>
      <c r="B257" s="73">
        <v>0.68</v>
      </c>
      <c r="C257" s="73">
        <v>1.26</v>
      </c>
      <c r="D257" s="73">
        <v>0.36</v>
      </c>
      <c r="E257" s="73">
        <v>0</v>
      </c>
    </row>
    <row r="258" spans="1:5">
      <c r="A258" s="74">
        <v>45615.666666666664</v>
      </c>
      <c r="B258" s="73">
        <v>0.01</v>
      </c>
      <c r="C258" s="73">
        <v>2.5299999999999998</v>
      </c>
      <c r="D258" s="73">
        <v>0.01</v>
      </c>
      <c r="E258" s="73">
        <v>0.02</v>
      </c>
    </row>
    <row r="259" spans="1:5">
      <c r="A259" s="74">
        <v>45615.708333333336</v>
      </c>
      <c r="B259" s="73">
        <v>0</v>
      </c>
      <c r="C259" s="73">
        <v>2.81</v>
      </c>
      <c r="D259" s="73">
        <v>0</v>
      </c>
      <c r="E259" s="73">
        <v>1.2</v>
      </c>
    </row>
    <row r="260" spans="1:5">
      <c r="A260" s="74">
        <v>45615.75</v>
      </c>
      <c r="B260" s="73">
        <v>0</v>
      </c>
      <c r="C260" s="73">
        <v>3.49</v>
      </c>
      <c r="D260" s="73">
        <v>0</v>
      </c>
      <c r="E260" s="73">
        <v>3.52</v>
      </c>
    </row>
    <row r="261" spans="1:5">
      <c r="A261" s="74">
        <v>45615.791666666664</v>
      </c>
      <c r="B261" s="73">
        <v>0</v>
      </c>
      <c r="C261" s="73">
        <v>2.04</v>
      </c>
      <c r="D261" s="73">
        <v>0</v>
      </c>
      <c r="E261" s="73">
        <v>2.0699999999999998</v>
      </c>
    </row>
    <row r="262" spans="1:5">
      <c r="A262" s="74">
        <v>45615.833333333336</v>
      </c>
      <c r="B262" s="73">
        <v>0</v>
      </c>
      <c r="C262" s="73">
        <v>1.23</v>
      </c>
      <c r="D262" s="73">
        <v>0</v>
      </c>
      <c r="E262" s="73">
        <v>1.26</v>
      </c>
    </row>
    <row r="263" spans="1:5">
      <c r="A263" s="74">
        <v>45615.875</v>
      </c>
      <c r="B263" s="73">
        <v>0</v>
      </c>
      <c r="C263" s="73">
        <v>0.98</v>
      </c>
      <c r="D263" s="73">
        <v>0</v>
      </c>
      <c r="E263" s="73">
        <v>1.01</v>
      </c>
    </row>
    <row r="264" spans="1:5">
      <c r="A264" s="74">
        <v>45615.916666666664</v>
      </c>
      <c r="B264" s="73">
        <v>0</v>
      </c>
      <c r="C264" s="73">
        <v>0.6</v>
      </c>
      <c r="D264" s="73">
        <v>0</v>
      </c>
      <c r="E264" s="73">
        <v>0.63</v>
      </c>
    </row>
    <row r="265" spans="1:5">
      <c r="A265" s="74">
        <v>45615.958333333336</v>
      </c>
      <c r="B265" s="73">
        <v>0</v>
      </c>
      <c r="C265" s="73">
        <v>0.68</v>
      </c>
      <c r="D265" s="73">
        <v>0</v>
      </c>
      <c r="E265" s="73">
        <v>0.7</v>
      </c>
    </row>
    <row r="266" spans="1:5">
      <c r="A266" s="74">
        <v>45616</v>
      </c>
      <c r="B266" s="73">
        <v>0</v>
      </c>
      <c r="C266" s="73">
        <v>0.63</v>
      </c>
      <c r="D266" s="73">
        <v>0</v>
      </c>
      <c r="E266" s="73">
        <v>0.67</v>
      </c>
    </row>
    <row r="267" spans="1:5">
      <c r="A267" s="74">
        <v>45616.041666666664</v>
      </c>
      <c r="B267" s="73">
        <v>0</v>
      </c>
      <c r="C267" s="73">
        <v>0.6</v>
      </c>
      <c r="D267" s="73">
        <v>0</v>
      </c>
      <c r="E267" s="73">
        <v>0.64</v>
      </c>
    </row>
    <row r="268" spans="1:5">
      <c r="A268" s="74">
        <v>45616.083333333336</v>
      </c>
      <c r="B268" s="73">
        <v>0</v>
      </c>
      <c r="C268" s="73">
        <v>0.78</v>
      </c>
      <c r="D268" s="73">
        <v>0</v>
      </c>
      <c r="E268" s="73">
        <v>0.81</v>
      </c>
    </row>
    <row r="269" spans="1:5">
      <c r="A269" s="74">
        <v>45616.125</v>
      </c>
      <c r="B269" s="73">
        <v>0</v>
      </c>
      <c r="C269" s="73">
        <v>0.95</v>
      </c>
      <c r="D269" s="73">
        <v>0</v>
      </c>
      <c r="E269" s="73">
        <v>0.98</v>
      </c>
    </row>
    <row r="270" spans="1:5">
      <c r="A270" s="74">
        <v>45616.166666666664</v>
      </c>
      <c r="B270" s="73">
        <v>0</v>
      </c>
      <c r="C270" s="73">
        <v>0.63</v>
      </c>
      <c r="D270" s="73">
        <v>0</v>
      </c>
      <c r="E270" s="73">
        <v>0.67</v>
      </c>
    </row>
    <row r="271" spans="1:5">
      <c r="A271" s="74">
        <v>45616.208333333336</v>
      </c>
      <c r="B271" s="73">
        <v>0</v>
      </c>
      <c r="C271" s="73">
        <v>0.97</v>
      </c>
      <c r="D271" s="73">
        <v>0</v>
      </c>
      <c r="E271" s="73">
        <v>1</v>
      </c>
    </row>
    <row r="272" spans="1:5">
      <c r="A272" s="74">
        <v>45616.25</v>
      </c>
      <c r="B272" s="73">
        <v>0.06</v>
      </c>
      <c r="C272" s="73">
        <v>0.92</v>
      </c>
      <c r="D272" s="73">
        <v>0</v>
      </c>
      <c r="E272" s="73">
        <v>0.88</v>
      </c>
    </row>
    <row r="273" spans="1:5">
      <c r="A273" s="74">
        <v>45616.291666666664</v>
      </c>
      <c r="B273" s="73">
        <v>0.92</v>
      </c>
      <c r="C273" s="73">
        <v>0.99</v>
      </c>
      <c r="D273" s="73">
        <v>0</v>
      </c>
      <c r="E273" s="73">
        <v>0.17</v>
      </c>
    </row>
    <row r="274" spans="1:5">
      <c r="A274" s="74">
        <v>45616.333333333336</v>
      </c>
      <c r="B274" s="73">
        <v>2.84</v>
      </c>
      <c r="C274" s="73">
        <v>0.52</v>
      </c>
      <c r="D274" s="73">
        <v>0.64</v>
      </c>
      <c r="E274" s="73">
        <v>0</v>
      </c>
    </row>
    <row r="275" spans="1:5">
      <c r="A275" s="74">
        <v>45616.375</v>
      </c>
      <c r="B275" s="73">
        <v>4.78</v>
      </c>
      <c r="C275" s="73">
        <v>0.51</v>
      </c>
      <c r="D275" s="73">
        <v>0.34</v>
      </c>
      <c r="E275" s="73">
        <v>0</v>
      </c>
    </row>
    <row r="276" spans="1:5">
      <c r="A276" s="74">
        <v>45616.416666666664</v>
      </c>
      <c r="B276" s="73">
        <v>5.24</v>
      </c>
      <c r="C276" s="73">
        <v>0.5</v>
      </c>
      <c r="D276" s="73">
        <v>4.2300000000000004</v>
      </c>
      <c r="E276" s="73">
        <v>0</v>
      </c>
    </row>
    <row r="277" spans="1:5">
      <c r="A277" s="74">
        <v>45616.458333333336</v>
      </c>
      <c r="B277" s="73">
        <v>5.47</v>
      </c>
      <c r="C277" s="73">
        <v>0.66</v>
      </c>
      <c r="D277" s="73">
        <v>4.82</v>
      </c>
      <c r="E277" s="73">
        <v>0</v>
      </c>
    </row>
    <row r="278" spans="1:5">
      <c r="A278" s="74">
        <v>45616.5</v>
      </c>
      <c r="B278" s="73">
        <v>5.42</v>
      </c>
      <c r="C278" s="73">
        <v>0.48</v>
      </c>
      <c r="D278" s="73">
        <v>4.9400000000000004</v>
      </c>
      <c r="E278" s="73">
        <v>0</v>
      </c>
    </row>
    <row r="279" spans="1:5">
      <c r="A279" s="74">
        <v>45616.541666666664</v>
      </c>
      <c r="B279" s="73">
        <v>4.57</v>
      </c>
      <c r="C279" s="73">
        <v>0.51</v>
      </c>
      <c r="D279" s="73">
        <v>4.0599999999999996</v>
      </c>
      <c r="E279" s="73">
        <v>0</v>
      </c>
    </row>
    <row r="280" spans="1:5">
      <c r="A280" s="74">
        <v>45616.583333333336</v>
      </c>
      <c r="B280" s="73">
        <v>2.85</v>
      </c>
      <c r="C280" s="73">
        <v>0.49</v>
      </c>
      <c r="D280" s="73">
        <v>2.36</v>
      </c>
      <c r="E280" s="73">
        <v>0</v>
      </c>
    </row>
    <row r="281" spans="1:5">
      <c r="A281" s="74">
        <v>45616.625</v>
      </c>
      <c r="B281" s="73">
        <v>0.64</v>
      </c>
      <c r="C281" s="73">
        <v>1.24</v>
      </c>
      <c r="D281" s="73">
        <v>0.25</v>
      </c>
      <c r="E281" s="73">
        <v>0</v>
      </c>
    </row>
    <row r="282" spans="1:5">
      <c r="A282" s="74">
        <v>45616.666666666664</v>
      </c>
      <c r="B282" s="73">
        <v>0</v>
      </c>
      <c r="C282" s="73">
        <v>1.1599999999999999</v>
      </c>
      <c r="D282" s="73">
        <v>0.01</v>
      </c>
      <c r="E282" s="73">
        <v>0.01</v>
      </c>
    </row>
    <row r="283" spans="1:5">
      <c r="A283" s="74">
        <v>45616.708333333336</v>
      </c>
      <c r="B283" s="73">
        <v>0</v>
      </c>
      <c r="C283" s="73">
        <v>2.86</v>
      </c>
      <c r="D283" s="73">
        <v>0.01</v>
      </c>
      <c r="E283" s="73">
        <v>0.06</v>
      </c>
    </row>
    <row r="284" spans="1:5">
      <c r="A284" s="74">
        <v>45616.75</v>
      </c>
      <c r="B284" s="73">
        <v>0</v>
      </c>
      <c r="C284" s="73">
        <v>2.95</v>
      </c>
      <c r="D284" s="73">
        <v>0</v>
      </c>
      <c r="E284" s="73">
        <v>2.82</v>
      </c>
    </row>
    <row r="285" spans="1:5">
      <c r="A285" s="74">
        <v>45616.791666666664</v>
      </c>
      <c r="B285" s="73">
        <v>0</v>
      </c>
      <c r="C285" s="73">
        <v>1.95</v>
      </c>
      <c r="D285" s="73">
        <v>0</v>
      </c>
      <c r="E285" s="73">
        <v>1.98</v>
      </c>
    </row>
    <row r="286" spans="1:5">
      <c r="A286" s="74">
        <v>45616.833333333336</v>
      </c>
      <c r="B286" s="73">
        <v>0</v>
      </c>
      <c r="C286" s="73">
        <v>0.86</v>
      </c>
      <c r="D286" s="73">
        <v>0</v>
      </c>
      <c r="E286" s="73">
        <v>0.89</v>
      </c>
    </row>
    <row r="287" spans="1:5">
      <c r="A287" s="74">
        <v>45616.875</v>
      </c>
      <c r="B287" s="73">
        <v>0</v>
      </c>
      <c r="C287" s="73">
        <v>0.93</v>
      </c>
      <c r="D287" s="73">
        <v>0</v>
      </c>
      <c r="E287" s="73">
        <v>0.96</v>
      </c>
    </row>
    <row r="288" spans="1:5">
      <c r="A288" s="74">
        <v>45616.916666666664</v>
      </c>
      <c r="B288" s="73">
        <v>0</v>
      </c>
      <c r="C288" s="73">
        <v>0.62</v>
      </c>
      <c r="D288" s="73">
        <v>0</v>
      </c>
      <c r="E288" s="73">
        <v>0.65</v>
      </c>
    </row>
    <row r="289" spans="1:5">
      <c r="A289" s="74">
        <v>45616.958333333336</v>
      </c>
      <c r="B289" s="73">
        <v>0</v>
      </c>
      <c r="C289" s="73">
        <v>0.52</v>
      </c>
      <c r="D289" s="73">
        <v>0</v>
      </c>
      <c r="E289" s="73">
        <v>0.55000000000000004</v>
      </c>
    </row>
    <row r="290" spans="1:5">
      <c r="A290" s="74">
        <v>45617</v>
      </c>
      <c r="B290" s="73">
        <v>0</v>
      </c>
      <c r="C290" s="73">
        <v>0.54</v>
      </c>
      <c r="D290" s="73">
        <v>0</v>
      </c>
      <c r="E290" s="73">
        <v>0.56999999999999995</v>
      </c>
    </row>
    <row r="291" spans="1:5">
      <c r="A291" s="74">
        <v>45617.041666666664</v>
      </c>
      <c r="B291" s="73">
        <v>0</v>
      </c>
      <c r="C291" s="73">
        <v>0.74</v>
      </c>
      <c r="D291" s="73">
        <v>0</v>
      </c>
      <c r="E291" s="73">
        <v>0.77</v>
      </c>
    </row>
    <row r="292" spans="1:5">
      <c r="A292" s="74">
        <v>45617.083333333336</v>
      </c>
      <c r="B292" s="73">
        <v>0</v>
      </c>
      <c r="C292" s="73">
        <v>0.5</v>
      </c>
      <c r="D292" s="73">
        <v>0</v>
      </c>
      <c r="E292" s="73">
        <v>0.52</v>
      </c>
    </row>
    <row r="293" spans="1:5">
      <c r="A293" s="74">
        <v>45617.125</v>
      </c>
      <c r="B293" s="73">
        <v>0</v>
      </c>
      <c r="C293" s="73">
        <v>0.57999999999999996</v>
      </c>
      <c r="D293" s="73">
        <v>0</v>
      </c>
      <c r="E293" s="73">
        <v>0.61</v>
      </c>
    </row>
    <row r="294" spans="1:5">
      <c r="A294" s="74">
        <v>45617.166666666664</v>
      </c>
      <c r="B294" s="73">
        <v>0</v>
      </c>
      <c r="C294" s="73">
        <v>0.92</v>
      </c>
      <c r="D294" s="73">
        <v>0</v>
      </c>
      <c r="E294" s="73">
        <v>0.97</v>
      </c>
    </row>
    <row r="295" spans="1:5">
      <c r="A295" s="74">
        <v>45617.208333333336</v>
      </c>
      <c r="B295" s="73">
        <v>0</v>
      </c>
      <c r="C295" s="73">
        <v>0.67</v>
      </c>
      <c r="D295" s="73">
        <v>0</v>
      </c>
      <c r="E295" s="73">
        <v>0.7</v>
      </c>
    </row>
    <row r="296" spans="1:5">
      <c r="A296" s="74">
        <v>45617.25</v>
      </c>
      <c r="B296" s="73">
        <v>0.03</v>
      </c>
      <c r="C296" s="73">
        <v>1.1499999999999999</v>
      </c>
      <c r="D296" s="73">
        <v>0</v>
      </c>
      <c r="E296" s="73">
        <v>1.1399999999999999</v>
      </c>
    </row>
    <row r="297" spans="1:5">
      <c r="A297" s="74">
        <v>45617.291666666664</v>
      </c>
      <c r="B297" s="73">
        <v>1.04</v>
      </c>
      <c r="C297" s="73">
        <v>0.81</v>
      </c>
      <c r="D297" s="73">
        <v>0</v>
      </c>
      <c r="E297" s="73">
        <v>0.31</v>
      </c>
    </row>
    <row r="298" spans="1:5">
      <c r="A298" s="74">
        <v>45617.333333333336</v>
      </c>
      <c r="B298" s="73">
        <v>3.37</v>
      </c>
      <c r="C298" s="73">
        <v>0.54</v>
      </c>
      <c r="D298" s="73">
        <v>0.02</v>
      </c>
      <c r="E298" s="73">
        <v>0</v>
      </c>
    </row>
    <row r="299" spans="1:5">
      <c r="A299" s="74">
        <v>45617.375</v>
      </c>
      <c r="B299" s="73">
        <v>5.04</v>
      </c>
      <c r="C299" s="73">
        <v>0.49</v>
      </c>
      <c r="D299" s="73">
        <v>1.75</v>
      </c>
      <c r="E299" s="73">
        <v>0</v>
      </c>
    </row>
    <row r="300" spans="1:5">
      <c r="A300" s="74">
        <v>45617.416666666664</v>
      </c>
      <c r="B300" s="73">
        <v>5.29</v>
      </c>
      <c r="C300" s="73">
        <v>0.48</v>
      </c>
      <c r="D300" s="73">
        <v>4.82</v>
      </c>
      <c r="E300" s="73">
        <v>0</v>
      </c>
    </row>
    <row r="301" spans="1:5">
      <c r="A301" s="74">
        <v>45617.458333333336</v>
      </c>
      <c r="B301" s="73">
        <v>3.57</v>
      </c>
      <c r="C301" s="73">
        <v>0.46</v>
      </c>
      <c r="D301" s="73">
        <v>3.11</v>
      </c>
      <c r="E301" s="73">
        <v>0</v>
      </c>
    </row>
    <row r="302" spans="1:5">
      <c r="A302" s="74">
        <v>45617.5</v>
      </c>
      <c r="B302" s="73">
        <v>1.23</v>
      </c>
      <c r="C302" s="73">
        <v>0.43</v>
      </c>
      <c r="D302" s="73">
        <v>0.8</v>
      </c>
      <c r="E302" s="73">
        <v>0</v>
      </c>
    </row>
    <row r="303" spans="1:5">
      <c r="A303" s="74">
        <v>45617.541666666664</v>
      </c>
      <c r="B303" s="73">
        <v>2.06</v>
      </c>
      <c r="C303" s="73">
        <v>0.43</v>
      </c>
      <c r="D303" s="73">
        <v>1.63</v>
      </c>
      <c r="E303" s="73">
        <v>0</v>
      </c>
    </row>
    <row r="304" spans="1:5">
      <c r="A304" s="74">
        <v>45617.583333333336</v>
      </c>
      <c r="B304" s="73">
        <v>1.59</v>
      </c>
      <c r="C304" s="73">
        <v>0.43</v>
      </c>
      <c r="D304" s="73">
        <v>1.17</v>
      </c>
      <c r="E304" s="73">
        <v>0</v>
      </c>
    </row>
    <row r="305" spans="1:5">
      <c r="A305" s="74">
        <v>45617.625</v>
      </c>
      <c r="B305" s="73">
        <v>0.55000000000000004</v>
      </c>
      <c r="C305" s="73">
        <v>0.42</v>
      </c>
      <c r="D305" s="73">
        <v>0.28999999999999998</v>
      </c>
      <c r="E305" s="73">
        <v>0</v>
      </c>
    </row>
    <row r="306" spans="1:5">
      <c r="A306" s="74">
        <v>45617.666666666664</v>
      </c>
      <c r="B306" s="73">
        <v>0</v>
      </c>
      <c r="C306" s="73">
        <v>1.07</v>
      </c>
      <c r="D306" s="73">
        <v>0.01</v>
      </c>
      <c r="E306" s="73">
        <v>0.01</v>
      </c>
    </row>
    <row r="307" spans="1:5">
      <c r="A307" s="74">
        <v>45617.708333333336</v>
      </c>
      <c r="B307" s="73">
        <v>0</v>
      </c>
      <c r="C307" s="73">
        <v>2.77</v>
      </c>
      <c r="D307" s="73">
        <v>0.01</v>
      </c>
      <c r="E307" s="73">
        <v>0.01</v>
      </c>
    </row>
    <row r="308" spans="1:5">
      <c r="A308" s="74">
        <v>45617.75</v>
      </c>
      <c r="B308" s="73">
        <v>0</v>
      </c>
      <c r="C308" s="73">
        <v>2.65</v>
      </c>
      <c r="D308" s="73">
        <v>0</v>
      </c>
      <c r="E308" s="73">
        <v>1.52</v>
      </c>
    </row>
    <row r="309" spans="1:5">
      <c r="A309" s="74">
        <v>45617.791666666664</v>
      </c>
      <c r="B309" s="73">
        <v>0</v>
      </c>
      <c r="C309" s="73">
        <v>1.98</v>
      </c>
      <c r="D309" s="73">
        <v>0</v>
      </c>
      <c r="E309" s="73">
        <v>2.0099999999999998</v>
      </c>
    </row>
    <row r="310" spans="1:5">
      <c r="A310" s="74">
        <v>45617.833333333336</v>
      </c>
      <c r="B310" s="73">
        <v>0</v>
      </c>
      <c r="C310" s="73">
        <v>1.1000000000000001</v>
      </c>
      <c r="D310" s="73">
        <v>0</v>
      </c>
      <c r="E310" s="73">
        <v>1.1299999999999999</v>
      </c>
    </row>
    <row r="311" spans="1:5">
      <c r="A311" s="74">
        <v>45617.875</v>
      </c>
      <c r="B311" s="73">
        <v>0</v>
      </c>
      <c r="C311" s="73">
        <v>0.75</v>
      </c>
      <c r="D311" s="73">
        <v>0</v>
      </c>
      <c r="E311" s="73">
        <v>0.78</v>
      </c>
    </row>
    <row r="312" spans="1:5">
      <c r="A312" s="74">
        <v>45617.916666666664</v>
      </c>
      <c r="B312" s="73">
        <v>0</v>
      </c>
      <c r="C312" s="73">
        <v>0.55000000000000004</v>
      </c>
      <c r="D312" s="73">
        <v>0</v>
      </c>
      <c r="E312" s="73">
        <v>0.57999999999999996</v>
      </c>
    </row>
    <row r="313" spans="1:5">
      <c r="A313" s="74">
        <v>45617.958333333336</v>
      </c>
      <c r="B313" s="73">
        <v>0</v>
      </c>
      <c r="C313" s="73">
        <v>0.55000000000000004</v>
      </c>
      <c r="D313" s="73">
        <v>0</v>
      </c>
      <c r="E313" s="73">
        <v>0.57999999999999996</v>
      </c>
    </row>
    <row r="314" spans="1:5">
      <c r="A314" s="74">
        <v>45618</v>
      </c>
      <c r="B314" s="73">
        <v>0</v>
      </c>
      <c r="C314" s="73">
        <v>0.51</v>
      </c>
      <c r="D314" s="73">
        <v>0</v>
      </c>
      <c r="E314" s="73">
        <v>0.53</v>
      </c>
    </row>
    <row r="315" spans="1:5">
      <c r="A315" s="74">
        <v>45618.041666666664</v>
      </c>
      <c r="B315" s="73">
        <v>0</v>
      </c>
      <c r="C315" s="73">
        <v>0.56000000000000005</v>
      </c>
      <c r="D315" s="73">
        <v>0</v>
      </c>
      <c r="E315" s="73">
        <v>0.59</v>
      </c>
    </row>
    <row r="316" spans="1:5">
      <c r="A316" s="74">
        <v>45618.083333333336</v>
      </c>
      <c r="B316" s="73">
        <v>0</v>
      </c>
      <c r="C316" s="73">
        <v>0.47</v>
      </c>
      <c r="D316" s="73">
        <v>0</v>
      </c>
      <c r="E316" s="73">
        <v>0.5</v>
      </c>
    </row>
    <row r="317" spans="1:5">
      <c r="A317" s="74">
        <v>45618.125</v>
      </c>
      <c r="B317" s="73">
        <v>0</v>
      </c>
      <c r="C317" s="73">
        <v>0.63</v>
      </c>
      <c r="D317" s="73">
        <v>0</v>
      </c>
      <c r="E317" s="73">
        <v>0.66</v>
      </c>
    </row>
    <row r="318" spans="1:5">
      <c r="A318" s="74">
        <v>45618.166666666664</v>
      </c>
      <c r="B318" s="73">
        <v>0</v>
      </c>
      <c r="C318" s="73">
        <v>0.61</v>
      </c>
      <c r="D318" s="73">
        <v>0</v>
      </c>
      <c r="E318" s="73">
        <v>0.64</v>
      </c>
    </row>
    <row r="319" spans="1:5">
      <c r="A319" s="74">
        <v>45618.208333333336</v>
      </c>
      <c r="B319" s="73">
        <v>0</v>
      </c>
      <c r="C319" s="73">
        <v>0.59</v>
      </c>
      <c r="D319" s="73">
        <v>0</v>
      </c>
      <c r="E319" s="73">
        <v>0.62</v>
      </c>
    </row>
    <row r="320" spans="1:5">
      <c r="A320" s="74">
        <v>45618.25</v>
      </c>
      <c r="B320" s="73">
        <v>0</v>
      </c>
      <c r="C320" s="73">
        <v>0.62</v>
      </c>
      <c r="D320" s="73">
        <v>0</v>
      </c>
      <c r="E320" s="73">
        <v>0.63</v>
      </c>
    </row>
    <row r="321" spans="1:5">
      <c r="A321" s="74">
        <v>45618.291666666664</v>
      </c>
      <c r="B321" s="73">
        <v>0.25</v>
      </c>
      <c r="C321" s="73">
        <v>0.6</v>
      </c>
      <c r="D321" s="73">
        <v>0</v>
      </c>
      <c r="E321" s="73">
        <v>0.36</v>
      </c>
    </row>
    <row r="322" spans="1:5">
      <c r="A322" s="74">
        <v>45618.333333333336</v>
      </c>
      <c r="B322" s="73">
        <v>1.4</v>
      </c>
      <c r="C322" s="73">
        <v>0.43</v>
      </c>
      <c r="D322" s="73">
        <v>0.01</v>
      </c>
      <c r="E322" s="73">
        <v>0</v>
      </c>
    </row>
    <row r="323" spans="1:5">
      <c r="A323" s="74">
        <v>45618.375</v>
      </c>
      <c r="B323" s="73">
        <v>2.11</v>
      </c>
      <c r="C323" s="73">
        <v>0.42</v>
      </c>
      <c r="D323" s="73">
        <v>7.0000000000000007E-2</v>
      </c>
      <c r="E323" s="73">
        <v>0</v>
      </c>
    </row>
    <row r="324" spans="1:5">
      <c r="A324" s="74">
        <v>45618.416666666664</v>
      </c>
      <c r="B324" s="73">
        <v>4.46</v>
      </c>
      <c r="C324" s="73">
        <v>0.52</v>
      </c>
      <c r="D324" s="73">
        <v>0.81</v>
      </c>
      <c r="E324" s="73">
        <v>0.01</v>
      </c>
    </row>
    <row r="325" spans="1:5">
      <c r="A325" s="74">
        <v>45618.458333333336</v>
      </c>
      <c r="B325" s="73">
        <v>4.28</v>
      </c>
      <c r="C325" s="73">
        <v>0.46</v>
      </c>
      <c r="D325" s="73">
        <v>3.19</v>
      </c>
      <c r="E325" s="73">
        <v>0</v>
      </c>
    </row>
    <row r="326" spans="1:5">
      <c r="A326" s="74">
        <v>45618.5</v>
      </c>
      <c r="B326" s="73">
        <v>1.61</v>
      </c>
      <c r="C326" s="73">
        <v>0.42</v>
      </c>
      <c r="D326" s="73">
        <v>1.19</v>
      </c>
      <c r="E326" s="73">
        <v>0</v>
      </c>
    </row>
    <row r="327" spans="1:5">
      <c r="A327" s="74">
        <v>45618.541666666664</v>
      </c>
      <c r="B327" s="73">
        <v>3.83</v>
      </c>
      <c r="C327" s="73">
        <v>0.42</v>
      </c>
      <c r="D327" s="73">
        <v>3.41</v>
      </c>
      <c r="E327" s="73">
        <v>0</v>
      </c>
    </row>
    <row r="328" spans="1:5">
      <c r="A328" s="74">
        <v>45618.583333333336</v>
      </c>
      <c r="B328" s="73">
        <v>0.72</v>
      </c>
      <c r="C328" s="73">
        <v>0.44</v>
      </c>
      <c r="D328" s="73">
        <v>0.37</v>
      </c>
      <c r="E328" s="73">
        <v>0</v>
      </c>
    </row>
    <row r="329" spans="1:5">
      <c r="A329" s="74">
        <v>45618.625</v>
      </c>
      <c r="B329" s="73">
        <v>0.23</v>
      </c>
      <c r="C329" s="73">
        <v>0.44</v>
      </c>
      <c r="D329" s="73">
        <v>0.02</v>
      </c>
      <c r="E329" s="73">
        <v>0</v>
      </c>
    </row>
    <row r="330" spans="1:5">
      <c r="A330" s="74">
        <v>45618.666666666664</v>
      </c>
      <c r="B330" s="73">
        <v>0</v>
      </c>
      <c r="C330" s="73">
        <v>1.0900000000000001</v>
      </c>
      <c r="D330" s="73">
        <v>0.01</v>
      </c>
      <c r="E330" s="73">
        <v>0.02</v>
      </c>
    </row>
    <row r="331" spans="1:5">
      <c r="A331" s="74">
        <v>45618.708333333336</v>
      </c>
      <c r="B331" s="73">
        <v>0</v>
      </c>
      <c r="C331" s="73">
        <v>2.5</v>
      </c>
      <c r="D331" s="73">
        <v>0.01</v>
      </c>
      <c r="E331" s="73">
        <v>0.02</v>
      </c>
    </row>
    <row r="332" spans="1:5">
      <c r="A332" s="74">
        <v>45618.75</v>
      </c>
      <c r="B332" s="73">
        <v>0</v>
      </c>
      <c r="C332" s="73">
        <v>2.11</v>
      </c>
      <c r="D332" s="73">
        <v>0.01</v>
      </c>
      <c r="E332" s="73">
        <v>0.64</v>
      </c>
    </row>
    <row r="333" spans="1:5">
      <c r="A333" s="74">
        <v>45618.791666666664</v>
      </c>
      <c r="B333" s="73">
        <v>0</v>
      </c>
      <c r="C333" s="73">
        <v>2.09</v>
      </c>
      <c r="D333" s="73">
        <v>0</v>
      </c>
      <c r="E333" s="73">
        <v>2.12</v>
      </c>
    </row>
    <row r="334" spans="1:5">
      <c r="A334" s="74">
        <v>45618.833333333336</v>
      </c>
      <c r="B334" s="73">
        <v>0</v>
      </c>
      <c r="C334" s="73">
        <v>0.65</v>
      </c>
      <c r="D334" s="73">
        <v>0</v>
      </c>
      <c r="E334" s="73">
        <v>0.68</v>
      </c>
    </row>
    <row r="335" spans="1:5">
      <c r="A335" s="74">
        <v>45618.875</v>
      </c>
      <c r="B335" s="73">
        <v>0</v>
      </c>
      <c r="C335" s="73">
        <v>0.53</v>
      </c>
      <c r="D335" s="73">
        <v>0</v>
      </c>
      <c r="E335" s="73">
        <v>0.56000000000000005</v>
      </c>
    </row>
    <row r="336" spans="1:5">
      <c r="A336" s="74">
        <v>45618.916666666664</v>
      </c>
      <c r="B336" s="73">
        <v>0</v>
      </c>
      <c r="C336" s="73">
        <v>0.53</v>
      </c>
      <c r="D336" s="73">
        <v>0</v>
      </c>
      <c r="E336" s="73">
        <v>0.56000000000000005</v>
      </c>
    </row>
    <row r="337" spans="1:5">
      <c r="A337" s="74">
        <v>45618.958333333336</v>
      </c>
      <c r="B337" s="73">
        <v>0</v>
      </c>
      <c r="C337" s="73">
        <v>0.5</v>
      </c>
      <c r="D337" s="73">
        <v>0</v>
      </c>
      <c r="E337" s="73">
        <v>0.53</v>
      </c>
    </row>
    <row r="338" spans="1:5">
      <c r="A338" s="74">
        <v>45619</v>
      </c>
      <c r="B338" s="73">
        <v>0</v>
      </c>
      <c r="C338" s="73">
        <v>0.51</v>
      </c>
      <c r="D338" s="73">
        <v>0</v>
      </c>
      <c r="E338" s="73">
        <v>0.54</v>
      </c>
    </row>
    <row r="339" spans="1:5">
      <c r="A339" s="74">
        <v>45619.041666666664</v>
      </c>
      <c r="B339" s="73">
        <v>0</v>
      </c>
      <c r="C339" s="73">
        <v>0.55000000000000004</v>
      </c>
      <c r="D339" s="73">
        <v>0</v>
      </c>
      <c r="E339" s="73">
        <v>0.57999999999999996</v>
      </c>
    </row>
    <row r="340" spans="1:5">
      <c r="A340" s="74">
        <v>45619.083333333336</v>
      </c>
      <c r="B340" s="73">
        <v>0</v>
      </c>
      <c r="C340" s="73">
        <v>0.55000000000000004</v>
      </c>
      <c r="D340" s="73">
        <v>0</v>
      </c>
      <c r="E340" s="73">
        <v>0.59</v>
      </c>
    </row>
    <row r="341" spans="1:5">
      <c r="A341" s="74">
        <v>45619.125</v>
      </c>
      <c r="B341" s="73">
        <v>0</v>
      </c>
      <c r="C341" s="73">
        <v>0.54</v>
      </c>
      <c r="D341" s="73">
        <v>0</v>
      </c>
      <c r="E341" s="73">
        <v>0.57999999999999996</v>
      </c>
    </row>
    <row r="342" spans="1:5">
      <c r="A342" s="74">
        <v>45619.166666666664</v>
      </c>
      <c r="B342" s="73">
        <v>0</v>
      </c>
      <c r="C342" s="73">
        <v>0.56999999999999995</v>
      </c>
      <c r="D342" s="73">
        <v>0</v>
      </c>
      <c r="E342" s="73">
        <v>0.61</v>
      </c>
    </row>
    <row r="343" spans="1:5">
      <c r="A343" s="74">
        <v>45619.208333333336</v>
      </c>
      <c r="B343" s="73">
        <v>0</v>
      </c>
      <c r="C343" s="73">
        <v>0.57999999999999996</v>
      </c>
      <c r="D343" s="73">
        <v>0</v>
      </c>
      <c r="E343" s="73">
        <v>0.61</v>
      </c>
    </row>
    <row r="344" spans="1:5">
      <c r="A344" s="74">
        <v>45619.25</v>
      </c>
      <c r="B344" s="73">
        <v>0</v>
      </c>
      <c r="C344" s="73">
        <v>0.53</v>
      </c>
      <c r="D344" s="73">
        <v>0</v>
      </c>
      <c r="E344" s="73">
        <v>0.55000000000000004</v>
      </c>
    </row>
    <row r="345" spans="1:5">
      <c r="A345" s="74">
        <v>45619.291666666664</v>
      </c>
      <c r="B345" s="73">
        <v>0.91</v>
      </c>
      <c r="C345" s="73">
        <v>0.74</v>
      </c>
      <c r="D345" s="73">
        <v>0.01</v>
      </c>
      <c r="E345" s="73">
        <v>0.15</v>
      </c>
    </row>
    <row r="346" spans="1:5">
      <c r="A346" s="74">
        <v>45619.333333333336</v>
      </c>
      <c r="B346" s="73">
        <v>1.79</v>
      </c>
      <c r="C346" s="73">
        <v>0.57999999999999996</v>
      </c>
      <c r="D346" s="73">
        <v>0.01</v>
      </c>
      <c r="E346" s="73">
        <v>0</v>
      </c>
    </row>
    <row r="347" spans="1:5">
      <c r="A347" s="74">
        <v>45619.375</v>
      </c>
      <c r="B347" s="73">
        <v>4.54</v>
      </c>
      <c r="C347" s="73">
        <v>0.97</v>
      </c>
      <c r="D347" s="73">
        <v>0.63</v>
      </c>
      <c r="E347" s="73">
        <v>0</v>
      </c>
    </row>
    <row r="348" spans="1:5">
      <c r="A348" s="74">
        <v>45619.416666666664</v>
      </c>
      <c r="B348" s="73">
        <v>3.01</v>
      </c>
      <c r="C348" s="73">
        <v>0.69</v>
      </c>
      <c r="D348" s="73">
        <v>0.43</v>
      </c>
      <c r="E348" s="73">
        <v>0.02</v>
      </c>
    </row>
    <row r="349" spans="1:5">
      <c r="A349" s="74">
        <v>45619.458333333336</v>
      </c>
      <c r="B349" s="73">
        <v>3.43</v>
      </c>
      <c r="C349" s="73">
        <v>0.51</v>
      </c>
      <c r="D349" s="73">
        <v>2.74</v>
      </c>
      <c r="E349" s="73">
        <v>0</v>
      </c>
    </row>
    <row r="350" spans="1:5">
      <c r="A350" s="74">
        <v>45619.5</v>
      </c>
      <c r="B350" s="73">
        <v>3.35</v>
      </c>
      <c r="C350" s="73">
        <v>0.55000000000000004</v>
      </c>
      <c r="D350" s="73">
        <v>2.8</v>
      </c>
      <c r="E350" s="73">
        <v>0</v>
      </c>
    </row>
    <row r="351" spans="1:5">
      <c r="A351" s="74">
        <v>45619.541666666664</v>
      </c>
      <c r="B351" s="73">
        <v>1.42</v>
      </c>
      <c r="C351" s="73">
        <v>0.49</v>
      </c>
      <c r="D351" s="73">
        <v>0.93</v>
      </c>
      <c r="E351" s="73">
        <v>0</v>
      </c>
    </row>
    <row r="352" spans="1:5">
      <c r="A352" s="74">
        <v>45619.583333333336</v>
      </c>
      <c r="B352" s="73">
        <v>1.1299999999999999</v>
      </c>
      <c r="C352" s="73">
        <v>0.5</v>
      </c>
      <c r="D352" s="73">
        <v>0.64</v>
      </c>
      <c r="E352" s="73">
        <v>0</v>
      </c>
    </row>
    <row r="353" spans="1:5">
      <c r="A353" s="74">
        <v>45619.625</v>
      </c>
      <c r="B353" s="73">
        <v>0.51</v>
      </c>
      <c r="C353" s="73">
        <v>0.48</v>
      </c>
      <c r="D353" s="73">
        <v>0.26</v>
      </c>
      <c r="E353" s="73">
        <v>0</v>
      </c>
    </row>
    <row r="354" spans="1:5">
      <c r="A354" s="74">
        <v>45619.666666666664</v>
      </c>
      <c r="B354" s="73">
        <v>0</v>
      </c>
      <c r="C354" s="73">
        <v>1.29</v>
      </c>
      <c r="D354" s="73">
        <v>0</v>
      </c>
      <c r="E354" s="73">
        <v>0</v>
      </c>
    </row>
    <row r="355" spans="1:5">
      <c r="A355" s="74">
        <v>45619.708333333336</v>
      </c>
      <c r="B355" s="73">
        <v>0</v>
      </c>
      <c r="C355" s="73">
        <v>2.33</v>
      </c>
      <c r="D355" s="73">
        <v>0</v>
      </c>
      <c r="E355" s="73">
        <v>0</v>
      </c>
    </row>
    <row r="356" spans="1:5">
      <c r="A356" s="74">
        <v>45619.75</v>
      </c>
      <c r="B356" s="73">
        <v>0</v>
      </c>
      <c r="C356" s="73">
        <v>1.23</v>
      </c>
      <c r="D356" s="73">
        <v>0</v>
      </c>
      <c r="E356" s="73">
        <v>0</v>
      </c>
    </row>
    <row r="357" spans="1:5">
      <c r="A357" s="74">
        <v>45619.791666666664</v>
      </c>
      <c r="B357" s="73">
        <v>0</v>
      </c>
      <c r="C357" s="73">
        <v>0.5</v>
      </c>
      <c r="D357" s="73">
        <v>0</v>
      </c>
      <c r="E357" s="73">
        <v>0.1</v>
      </c>
    </row>
    <row r="358" spans="1:5">
      <c r="A358" s="74">
        <v>45619.833333333336</v>
      </c>
      <c r="B358" s="73">
        <v>0</v>
      </c>
      <c r="C358" s="73">
        <v>0.57999999999999996</v>
      </c>
      <c r="D358" s="73">
        <v>0</v>
      </c>
      <c r="E358" s="73">
        <v>0.61</v>
      </c>
    </row>
    <row r="359" spans="1:5">
      <c r="A359" s="74">
        <v>45619.875</v>
      </c>
      <c r="B359" s="73">
        <v>0</v>
      </c>
      <c r="C359" s="73">
        <v>0.84</v>
      </c>
      <c r="D359" s="73">
        <v>0</v>
      </c>
      <c r="E359" s="73">
        <v>0.87</v>
      </c>
    </row>
    <row r="360" spans="1:5">
      <c r="A360" s="74">
        <v>45619.916666666664</v>
      </c>
      <c r="B360" s="73">
        <v>0</v>
      </c>
      <c r="C360" s="73">
        <v>0.57999999999999996</v>
      </c>
      <c r="D360" s="73">
        <v>0</v>
      </c>
      <c r="E360" s="73">
        <v>0.61</v>
      </c>
    </row>
    <row r="361" spans="1:5">
      <c r="A361" s="74">
        <v>45619.958333333336</v>
      </c>
      <c r="B361" s="73">
        <v>0</v>
      </c>
      <c r="C361" s="73">
        <v>0.55000000000000004</v>
      </c>
      <c r="D361" s="73">
        <v>0</v>
      </c>
      <c r="E361" s="73">
        <v>0.57999999999999996</v>
      </c>
    </row>
    <row r="362" spans="1:5">
      <c r="A362" s="74">
        <v>45620</v>
      </c>
      <c r="B362" s="73">
        <v>0</v>
      </c>
      <c r="C362" s="73">
        <v>0.56000000000000005</v>
      </c>
      <c r="D362" s="73">
        <v>0</v>
      </c>
      <c r="E362" s="73">
        <v>0.59</v>
      </c>
    </row>
    <row r="363" spans="1:5">
      <c r="A363" s="74">
        <v>45620.041666666664</v>
      </c>
      <c r="B363" s="73">
        <v>0</v>
      </c>
      <c r="C363" s="73">
        <v>0.55000000000000004</v>
      </c>
      <c r="D363" s="73">
        <v>0</v>
      </c>
      <c r="E363" s="73">
        <v>0.57999999999999996</v>
      </c>
    </row>
    <row r="364" spans="1:5">
      <c r="A364" s="74">
        <v>45620.083333333336</v>
      </c>
      <c r="B364" s="73">
        <v>0</v>
      </c>
      <c r="C364" s="73">
        <v>0.6</v>
      </c>
      <c r="D364" s="73">
        <v>0</v>
      </c>
      <c r="E364" s="73">
        <v>0.63</v>
      </c>
    </row>
    <row r="365" spans="1:5">
      <c r="A365" s="74">
        <v>45620.125</v>
      </c>
      <c r="B365" s="73">
        <v>0</v>
      </c>
      <c r="C365" s="73">
        <v>0.56000000000000005</v>
      </c>
      <c r="D365" s="73">
        <v>0</v>
      </c>
      <c r="E365" s="73">
        <v>0.59</v>
      </c>
    </row>
    <row r="366" spans="1:5">
      <c r="A366" s="74">
        <v>45620.166666666664</v>
      </c>
      <c r="B366" s="73">
        <v>0</v>
      </c>
      <c r="C366" s="73">
        <v>0.57999999999999996</v>
      </c>
      <c r="D366" s="73">
        <v>0</v>
      </c>
      <c r="E366" s="73">
        <v>0.61</v>
      </c>
    </row>
    <row r="367" spans="1:5">
      <c r="A367" s="74">
        <v>45620.208333333336</v>
      </c>
      <c r="B367" s="73">
        <v>0</v>
      </c>
      <c r="C367" s="73">
        <v>0.5</v>
      </c>
      <c r="D367" s="73">
        <v>0</v>
      </c>
      <c r="E367" s="73">
        <v>0.53</v>
      </c>
    </row>
    <row r="368" spans="1:5">
      <c r="A368" s="74">
        <v>45620.25</v>
      </c>
      <c r="B368" s="73">
        <v>0</v>
      </c>
      <c r="C368" s="73">
        <v>0.63</v>
      </c>
      <c r="D368" s="73">
        <v>0</v>
      </c>
      <c r="E368" s="73">
        <v>0.64</v>
      </c>
    </row>
    <row r="369" spans="1:5">
      <c r="A369" s="74">
        <v>45620.291666666664</v>
      </c>
      <c r="B369" s="73">
        <v>0.25</v>
      </c>
      <c r="C369" s="73">
        <v>0.62</v>
      </c>
      <c r="D369" s="73">
        <v>0</v>
      </c>
      <c r="E369" s="73">
        <v>0.38</v>
      </c>
    </row>
    <row r="370" spans="1:5">
      <c r="A370" s="74">
        <v>45620.333333333336</v>
      </c>
      <c r="B370" s="73">
        <v>1.0900000000000001</v>
      </c>
      <c r="C370" s="73">
        <v>0.6</v>
      </c>
      <c r="D370" s="73">
        <v>0.02</v>
      </c>
      <c r="E370" s="73">
        <v>0.01</v>
      </c>
    </row>
    <row r="371" spans="1:5">
      <c r="A371" s="74">
        <v>45620.375</v>
      </c>
      <c r="B371" s="73">
        <v>1.33</v>
      </c>
      <c r="C371" s="73">
        <v>0.64</v>
      </c>
      <c r="D371" s="73">
        <v>0.01</v>
      </c>
      <c r="E371" s="73">
        <v>0.01</v>
      </c>
    </row>
    <row r="372" spans="1:5">
      <c r="A372" s="74">
        <v>45620.416666666664</v>
      </c>
      <c r="B372" s="73">
        <v>1.72</v>
      </c>
      <c r="C372" s="73">
        <v>0.57999999999999996</v>
      </c>
      <c r="D372" s="73">
        <v>0.02</v>
      </c>
      <c r="E372" s="73">
        <v>0.01</v>
      </c>
    </row>
    <row r="373" spans="1:5">
      <c r="A373" s="74">
        <v>45620.458333333336</v>
      </c>
      <c r="B373" s="73">
        <v>2.31</v>
      </c>
      <c r="C373" s="73">
        <v>0.81</v>
      </c>
      <c r="D373" s="73">
        <v>0.04</v>
      </c>
      <c r="E373" s="73">
        <v>0</v>
      </c>
    </row>
    <row r="374" spans="1:5">
      <c r="A374" s="74">
        <v>45620.5</v>
      </c>
      <c r="B374" s="73">
        <v>2.81</v>
      </c>
      <c r="C374" s="73">
        <v>0.88</v>
      </c>
      <c r="D374" s="73">
        <v>0.28999999999999998</v>
      </c>
      <c r="E374" s="73">
        <v>0.01</v>
      </c>
    </row>
    <row r="375" spans="1:5">
      <c r="A375" s="74">
        <v>45620.541666666664</v>
      </c>
      <c r="B375" s="73">
        <v>3.83</v>
      </c>
      <c r="C375" s="73">
        <v>0.53</v>
      </c>
      <c r="D375" s="73">
        <v>2</v>
      </c>
      <c r="E375" s="73">
        <v>0</v>
      </c>
    </row>
    <row r="376" spans="1:5">
      <c r="A376" s="74">
        <v>45620.583333333336</v>
      </c>
      <c r="B376" s="73">
        <v>2.39</v>
      </c>
      <c r="C376" s="73">
        <v>0.49</v>
      </c>
      <c r="D376" s="73">
        <v>1.93</v>
      </c>
      <c r="E376" s="73">
        <v>0</v>
      </c>
    </row>
    <row r="377" spans="1:5">
      <c r="A377" s="74">
        <v>45620.625</v>
      </c>
      <c r="B377" s="73">
        <v>0.38</v>
      </c>
      <c r="C377" s="73">
        <v>1.58</v>
      </c>
      <c r="D377" s="73">
        <v>7.0000000000000007E-2</v>
      </c>
      <c r="E377" s="73">
        <v>0</v>
      </c>
    </row>
    <row r="378" spans="1:5">
      <c r="A378" s="74">
        <v>45620.666666666664</v>
      </c>
      <c r="B378" s="73">
        <v>0.01</v>
      </c>
      <c r="C378" s="73">
        <v>2.31</v>
      </c>
      <c r="D378" s="73">
        <v>0.01</v>
      </c>
      <c r="E378" s="73">
        <v>0</v>
      </c>
    </row>
    <row r="379" spans="1:5">
      <c r="A379" s="74">
        <v>45620.708333333336</v>
      </c>
      <c r="B379" s="73">
        <v>0</v>
      </c>
      <c r="C379" s="73">
        <v>3.03</v>
      </c>
      <c r="D379" s="73">
        <v>0</v>
      </c>
      <c r="E379" s="73">
        <v>1.42</v>
      </c>
    </row>
    <row r="380" spans="1:5">
      <c r="A380" s="74">
        <v>45620.75</v>
      </c>
      <c r="B380" s="73">
        <v>0</v>
      </c>
      <c r="C380" s="73">
        <v>2.58</v>
      </c>
      <c r="D380" s="73">
        <v>0</v>
      </c>
      <c r="E380" s="73">
        <v>2.61</v>
      </c>
    </row>
    <row r="381" spans="1:5">
      <c r="A381" s="74">
        <v>45620.791666666664</v>
      </c>
      <c r="B381" s="73">
        <v>0</v>
      </c>
      <c r="C381" s="73">
        <v>0.74</v>
      </c>
      <c r="D381" s="73">
        <v>0</v>
      </c>
      <c r="E381" s="73">
        <v>0.78</v>
      </c>
    </row>
    <row r="382" spans="1:5">
      <c r="A382" s="74">
        <v>45620.833333333336</v>
      </c>
      <c r="B382" s="73">
        <v>0</v>
      </c>
      <c r="C382" s="73">
        <v>1.34</v>
      </c>
      <c r="D382" s="73">
        <v>0</v>
      </c>
      <c r="E382" s="73">
        <v>1.37</v>
      </c>
    </row>
    <row r="383" spans="1:5">
      <c r="A383" s="74">
        <v>45620.875</v>
      </c>
      <c r="B383" s="73">
        <v>0</v>
      </c>
      <c r="C383" s="73">
        <v>0.75</v>
      </c>
      <c r="D383" s="73">
        <v>0</v>
      </c>
      <c r="E383" s="73">
        <v>0.79</v>
      </c>
    </row>
    <row r="384" spans="1:5">
      <c r="A384" s="74">
        <v>45620.916666666664</v>
      </c>
      <c r="B384" s="73">
        <v>0</v>
      </c>
      <c r="C384" s="73">
        <v>0.5</v>
      </c>
      <c r="D384" s="73">
        <v>0</v>
      </c>
      <c r="E384" s="73">
        <v>0.54</v>
      </c>
    </row>
    <row r="385" spans="1:5">
      <c r="A385" s="74">
        <v>45620.958333333336</v>
      </c>
      <c r="B385" s="73">
        <v>0</v>
      </c>
      <c r="C385" s="73">
        <v>0.59</v>
      </c>
      <c r="D385" s="73">
        <v>0</v>
      </c>
      <c r="E385" s="73">
        <v>0.64</v>
      </c>
    </row>
    <row r="386" spans="1:5">
      <c r="A386" s="74">
        <v>45621</v>
      </c>
      <c r="B386" s="73">
        <v>0</v>
      </c>
      <c r="C386" s="73">
        <v>0.6</v>
      </c>
      <c r="D386" s="73">
        <v>0</v>
      </c>
      <c r="E386" s="73">
        <v>0.63</v>
      </c>
    </row>
    <row r="387" spans="1:5">
      <c r="A387" s="74">
        <v>45621.041666666664</v>
      </c>
      <c r="B387" s="73">
        <v>0</v>
      </c>
      <c r="C387" s="73">
        <v>0.48</v>
      </c>
      <c r="D387" s="73">
        <v>0</v>
      </c>
      <c r="E387" s="73">
        <v>0.52</v>
      </c>
    </row>
    <row r="388" spans="1:5">
      <c r="A388" s="74">
        <v>45621.083333333336</v>
      </c>
      <c r="B388" s="73">
        <v>0</v>
      </c>
      <c r="C388" s="73">
        <v>0.59</v>
      </c>
      <c r="D388" s="73">
        <v>0</v>
      </c>
      <c r="E388" s="73">
        <v>0.64</v>
      </c>
    </row>
    <row r="389" spans="1:5">
      <c r="A389" s="74">
        <v>45621.125</v>
      </c>
      <c r="B389" s="73">
        <v>0</v>
      </c>
      <c r="C389" s="73">
        <v>0.57999999999999996</v>
      </c>
      <c r="D389" s="73">
        <v>0</v>
      </c>
      <c r="E389" s="73">
        <v>0.61</v>
      </c>
    </row>
    <row r="390" spans="1:5">
      <c r="A390" s="74">
        <v>45621.166666666664</v>
      </c>
      <c r="B390" s="73">
        <v>0</v>
      </c>
      <c r="C390" s="73">
        <v>1.26</v>
      </c>
      <c r="D390" s="73">
        <v>0</v>
      </c>
      <c r="E390" s="73">
        <v>1.3</v>
      </c>
    </row>
    <row r="391" spans="1:5">
      <c r="A391" s="74">
        <v>45621.208333333336</v>
      </c>
      <c r="B391" s="73">
        <v>0</v>
      </c>
      <c r="C391" s="73">
        <v>0.55000000000000004</v>
      </c>
      <c r="D391" s="73">
        <v>0</v>
      </c>
      <c r="E391" s="73">
        <v>0.59</v>
      </c>
    </row>
    <row r="392" spans="1:5">
      <c r="A392" s="74">
        <v>45621.25</v>
      </c>
      <c r="B392" s="73">
        <v>0.01</v>
      </c>
      <c r="C392" s="73">
        <v>0.89</v>
      </c>
      <c r="D392" s="73">
        <v>0</v>
      </c>
      <c r="E392" s="73">
        <v>0.9</v>
      </c>
    </row>
    <row r="393" spans="1:5">
      <c r="A393" s="74">
        <v>45621.291666666664</v>
      </c>
      <c r="B393" s="73">
        <v>0.43</v>
      </c>
      <c r="C393" s="73">
        <v>0.64</v>
      </c>
      <c r="D393" s="73">
        <v>0</v>
      </c>
      <c r="E393" s="73">
        <v>0.24</v>
      </c>
    </row>
    <row r="394" spans="1:5">
      <c r="A394" s="74">
        <v>45621.333333333336</v>
      </c>
      <c r="B394" s="73">
        <v>1.36</v>
      </c>
      <c r="C394" s="73">
        <v>0.47</v>
      </c>
      <c r="D394" s="73">
        <v>0.04</v>
      </c>
      <c r="E394" s="73">
        <v>0</v>
      </c>
    </row>
    <row r="395" spans="1:5">
      <c r="A395" s="74">
        <v>45621.375</v>
      </c>
      <c r="B395" s="73">
        <v>3.01</v>
      </c>
      <c r="C395" s="73">
        <v>0.51</v>
      </c>
      <c r="D395" s="73">
        <v>0.22</v>
      </c>
      <c r="E395" s="73">
        <v>0.01</v>
      </c>
    </row>
    <row r="396" spans="1:5">
      <c r="A396" s="74">
        <v>45621.416666666664</v>
      </c>
      <c r="B396" s="73">
        <v>5.01</v>
      </c>
      <c r="C396" s="73">
        <v>1.21</v>
      </c>
      <c r="D396" s="73">
        <v>0.9</v>
      </c>
      <c r="E396" s="73">
        <v>0.01</v>
      </c>
    </row>
    <row r="397" spans="1:5">
      <c r="A397" s="74">
        <v>45621.458333333336</v>
      </c>
      <c r="B397" s="73">
        <v>5.15</v>
      </c>
      <c r="C397" s="73">
        <v>0.54</v>
      </c>
      <c r="D397" s="73">
        <v>4.4400000000000004</v>
      </c>
      <c r="E397" s="73">
        <v>0</v>
      </c>
    </row>
    <row r="398" spans="1:5">
      <c r="A398" s="74">
        <v>45621.5</v>
      </c>
      <c r="B398" s="73">
        <v>6.14</v>
      </c>
      <c r="C398" s="73">
        <v>0.48</v>
      </c>
      <c r="D398" s="73">
        <v>5.66</v>
      </c>
      <c r="E398" s="73">
        <v>0</v>
      </c>
    </row>
    <row r="399" spans="1:5">
      <c r="A399" s="74">
        <v>45621.541666666664</v>
      </c>
      <c r="B399" s="73">
        <v>4.45</v>
      </c>
      <c r="C399" s="73">
        <v>0.44</v>
      </c>
      <c r="D399" s="73">
        <v>4.01</v>
      </c>
      <c r="E399" s="73">
        <v>0</v>
      </c>
    </row>
    <row r="400" spans="1:5">
      <c r="A400" s="74">
        <v>45621.583333333336</v>
      </c>
      <c r="B400" s="73">
        <v>2.66</v>
      </c>
      <c r="C400" s="73">
        <v>0.42</v>
      </c>
      <c r="D400" s="73">
        <v>2.2400000000000002</v>
      </c>
      <c r="E400" s="73">
        <v>0</v>
      </c>
    </row>
    <row r="401" spans="1:5">
      <c r="A401" s="74">
        <v>45621.625</v>
      </c>
      <c r="B401" s="73">
        <v>0.63</v>
      </c>
      <c r="C401" s="73">
        <v>0.5</v>
      </c>
      <c r="D401" s="73">
        <v>0.25</v>
      </c>
      <c r="E401" s="73">
        <v>0</v>
      </c>
    </row>
    <row r="402" spans="1:5">
      <c r="A402" s="74">
        <v>45621.666666666664</v>
      </c>
      <c r="B402" s="73">
        <v>0</v>
      </c>
      <c r="C402" s="73">
        <v>1.93</v>
      </c>
      <c r="D402" s="73">
        <v>0.01</v>
      </c>
      <c r="E402" s="73">
        <v>0.02</v>
      </c>
    </row>
    <row r="403" spans="1:5">
      <c r="A403" s="74">
        <v>45621.708333333336</v>
      </c>
      <c r="B403" s="73">
        <v>0</v>
      </c>
      <c r="C403" s="73">
        <v>2.64</v>
      </c>
      <c r="D403" s="73">
        <v>0.01</v>
      </c>
      <c r="E403" s="73">
        <v>0.01</v>
      </c>
    </row>
    <row r="404" spans="1:5">
      <c r="A404" s="74">
        <v>45621.75</v>
      </c>
      <c r="B404" s="73">
        <v>0</v>
      </c>
      <c r="C404" s="73">
        <v>3.19</v>
      </c>
      <c r="D404" s="73">
        <v>0</v>
      </c>
      <c r="E404" s="73">
        <v>2.75</v>
      </c>
    </row>
    <row r="405" spans="1:5">
      <c r="A405" s="74">
        <v>45621.791666666664</v>
      </c>
      <c r="B405" s="73">
        <v>0</v>
      </c>
      <c r="C405" s="73">
        <v>2.4500000000000002</v>
      </c>
      <c r="D405" s="73">
        <v>0</v>
      </c>
      <c r="E405" s="73">
        <v>2.48</v>
      </c>
    </row>
    <row r="406" spans="1:5">
      <c r="A406" s="74">
        <v>45621.833333333336</v>
      </c>
      <c r="B406" s="73">
        <v>0</v>
      </c>
      <c r="C406" s="73">
        <v>1</v>
      </c>
      <c r="D406" s="73">
        <v>0</v>
      </c>
      <c r="E406" s="73">
        <v>1.04</v>
      </c>
    </row>
    <row r="407" spans="1:5">
      <c r="A407" s="74">
        <v>45621.875</v>
      </c>
      <c r="B407" s="73">
        <v>0</v>
      </c>
      <c r="C407" s="73">
        <v>0.66</v>
      </c>
      <c r="D407" s="73">
        <v>0</v>
      </c>
      <c r="E407" s="73">
        <v>0.69</v>
      </c>
    </row>
    <row r="408" spans="1:5">
      <c r="A408" s="74">
        <v>45621.916666666664</v>
      </c>
      <c r="B408" s="73">
        <v>0</v>
      </c>
      <c r="C408" s="73">
        <v>0.63</v>
      </c>
      <c r="D408" s="73">
        <v>0</v>
      </c>
      <c r="E408" s="73">
        <v>0.68</v>
      </c>
    </row>
    <row r="409" spans="1:5">
      <c r="A409" s="74">
        <v>45621.958333333336</v>
      </c>
      <c r="B409" s="73">
        <v>0</v>
      </c>
      <c r="C409" s="73">
        <v>0.6</v>
      </c>
      <c r="D409" s="73">
        <v>0</v>
      </c>
      <c r="E409" s="73">
        <v>0.64</v>
      </c>
    </row>
    <row r="410" spans="1:5">
      <c r="A410" s="74">
        <v>45622</v>
      </c>
      <c r="B410" s="73">
        <v>0</v>
      </c>
      <c r="C410" s="73">
        <v>0.61</v>
      </c>
      <c r="D410" s="73">
        <v>0</v>
      </c>
      <c r="E410" s="73">
        <v>0.64</v>
      </c>
    </row>
    <row r="411" spans="1:5">
      <c r="A411" s="74">
        <v>45622.041666666664</v>
      </c>
      <c r="B411" s="73">
        <v>0</v>
      </c>
      <c r="C411" s="73">
        <v>0.79</v>
      </c>
      <c r="D411" s="73">
        <v>0</v>
      </c>
      <c r="E411" s="73">
        <v>0.83</v>
      </c>
    </row>
    <row r="412" spans="1:5">
      <c r="A412" s="74">
        <v>45622.083333333336</v>
      </c>
      <c r="B412" s="73">
        <v>0</v>
      </c>
      <c r="C412" s="73">
        <v>0.8</v>
      </c>
      <c r="D412" s="73">
        <v>0</v>
      </c>
      <c r="E412" s="73">
        <v>0.85</v>
      </c>
    </row>
    <row r="413" spans="1:5">
      <c r="A413" s="74">
        <v>45622.125</v>
      </c>
      <c r="B413" s="73">
        <v>0</v>
      </c>
      <c r="C413" s="73">
        <v>0.84</v>
      </c>
      <c r="D413" s="73">
        <v>0</v>
      </c>
      <c r="E413" s="73">
        <v>0.87</v>
      </c>
    </row>
    <row r="414" spans="1:5">
      <c r="A414" s="74">
        <v>45622.166666666664</v>
      </c>
      <c r="B414" s="73">
        <v>0</v>
      </c>
      <c r="C414" s="73">
        <v>1.06</v>
      </c>
      <c r="D414" s="73">
        <v>0</v>
      </c>
      <c r="E414" s="73">
        <v>1.1000000000000001</v>
      </c>
    </row>
    <row r="415" spans="1:5">
      <c r="A415" s="74">
        <v>45622.208333333336</v>
      </c>
      <c r="B415" s="73">
        <v>0</v>
      </c>
      <c r="C415" s="73">
        <v>0.89</v>
      </c>
      <c r="D415" s="73">
        <v>0</v>
      </c>
      <c r="E415" s="73">
        <v>0.93</v>
      </c>
    </row>
    <row r="416" spans="1:5">
      <c r="A416" s="74">
        <v>45622.25</v>
      </c>
      <c r="B416" s="73">
        <v>0.02</v>
      </c>
      <c r="C416" s="73">
        <v>1.27</v>
      </c>
      <c r="D416" s="73">
        <v>0</v>
      </c>
      <c r="E416" s="73">
        <v>1.28</v>
      </c>
    </row>
    <row r="417" spans="1:5">
      <c r="A417" s="74">
        <v>45622.291666666664</v>
      </c>
      <c r="B417" s="73">
        <v>0.78</v>
      </c>
      <c r="C417" s="73">
        <v>0.78</v>
      </c>
      <c r="D417" s="73">
        <v>0</v>
      </c>
      <c r="E417" s="73">
        <v>0.22</v>
      </c>
    </row>
    <row r="418" spans="1:5">
      <c r="A418" s="74">
        <v>45622.333333333336</v>
      </c>
      <c r="B418" s="73">
        <v>2.4300000000000002</v>
      </c>
      <c r="C418" s="73">
        <v>0.61</v>
      </c>
      <c r="D418" s="73">
        <v>0.31</v>
      </c>
      <c r="E418" s="73">
        <v>0</v>
      </c>
    </row>
    <row r="419" spans="1:5">
      <c r="A419" s="74">
        <v>45622.375</v>
      </c>
      <c r="B419" s="73">
        <v>4.2</v>
      </c>
      <c r="C419" s="73">
        <v>0.61</v>
      </c>
      <c r="D419" s="73">
        <v>0.24</v>
      </c>
      <c r="E419" s="73">
        <v>0</v>
      </c>
    </row>
    <row r="420" spans="1:5">
      <c r="A420" s="74">
        <v>45622.416666666664</v>
      </c>
      <c r="B420" s="73">
        <v>5.47</v>
      </c>
      <c r="C420" s="73">
        <v>0.62</v>
      </c>
      <c r="D420" s="73">
        <v>3.69</v>
      </c>
      <c r="E420" s="73">
        <v>0</v>
      </c>
    </row>
    <row r="421" spans="1:5">
      <c r="A421" s="74">
        <v>45622.458333333336</v>
      </c>
      <c r="B421" s="73">
        <v>5.82</v>
      </c>
      <c r="C421" s="73">
        <v>0.63</v>
      </c>
      <c r="D421" s="73">
        <v>5.2</v>
      </c>
      <c r="E421" s="73">
        <v>0</v>
      </c>
    </row>
    <row r="422" spans="1:5">
      <c r="A422" s="74">
        <v>45622.5</v>
      </c>
      <c r="B422" s="73">
        <v>5.09</v>
      </c>
      <c r="C422" s="73">
        <v>0.49</v>
      </c>
      <c r="D422" s="73">
        <v>4.5999999999999996</v>
      </c>
      <c r="E422" s="73">
        <v>0</v>
      </c>
    </row>
    <row r="423" spans="1:5">
      <c r="A423" s="74">
        <v>45622.541666666664</v>
      </c>
      <c r="B423" s="73">
        <v>3.73</v>
      </c>
      <c r="C423" s="73">
        <v>0.48</v>
      </c>
      <c r="D423" s="73">
        <v>3.25</v>
      </c>
      <c r="E423" s="73">
        <v>0</v>
      </c>
    </row>
    <row r="424" spans="1:5">
      <c r="A424" s="74">
        <v>45622.583333333336</v>
      </c>
      <c r="B424" s="73">
        <v>1.48</v>
      </c>
      <c r="C424" s="73">
        <v>0.46</v>
      </c>
      <c r="D424" s="73">
        <v>1.02</v>
      </c>
      <c r="E424" s="73">
        <v>0</v>
      </c>
    </row>
    <row r="425" spans="1:5">
      <c r="A425" s="74">
        <v>45622.625</v>
      </c>
      <c r="B425" s="73">
        <v>0.22</v>
      </c>
      <c r="C425" s="73">
        <v>0.46</v>
      </c>
      <c r="D425" s="73">
        <v>0.04</v>
      </c>
      <c r="E425" s="73">
        <v>0</v>
      </c>
    </row>
    <row r="426" spans="1:5">
      <c r="A426" s="74">
        <v>45622.666666666664</v>
      </c>
      <c r="B426" s="73">
        <v>0</v>
      </c>
      <c r="C426" s="73">
        <v>1.93</v>
      </c>
      <c r="D426" s="73">
        <v>0.01</v>
      </c>
      <c r="E426" s="73">
        <v>0.02</v>
      </c>
    </row>
    <row r="427" spans="1:5">
      <c r="A427" s="74">
        <v>45622.708333333336</v>
      </c>
      <c r="B427" s="73">
        <v>0</v>
      </c>
      <c r="C427" s="73">
        <v>2.83</v>
      </c>
      <c r="D427" s="73">
        <v>0.01</v>
      </c>
      <c r="E427" s="73">
        <v>0.01</v>
      </c>
    </row>
    <row r="428" spans="1:5">
      <c r="A428" s="74">
        <v>45622.75</v>
      </c>
      <c r="B428" s="73">
        <v>0</v>
      </c>
      <c r="C428" s="73">
        <v>3.08</v>
      </c>
      <c r="D428" s="73">
        <v>0</v>
      </c>
      <c r="E428" s="73">
        <v>3.03</v>
      </c>
    </row>
    <row r="429" spans="1:5">
      <c r="A429" s="74">
        <v>45622.791666666664</v>
      </c>
      <c r="B429" s="73">
        <v>0</v>
      </c>
      <c r="C429" s="73">
        <v>1.81</v>
      </c>
      <c r="D429" s="73">
        <v>0</v>
      </c>
      <c r="E429" s="73">
        <v>1.85</v>
      </c>
    </row>
    <row r="430" spans="1:5">
      <c r="A430" s="74">
        <v>45622.833333333336</v>
      </c>
      <c r="B430" s="73">
        <v>0</v>
      </c>
      <c r="C430" s="73">
        <v>0.96</v>
      </c>
      <c r="D430" s="73">
        <v>0</v>
      </c>
      <c r="E430" s="73">
        <v>0.99</v>
      </c>
    </row>
    <row r="431" spans="1:5">
      <c r="A431" s="74">
        <v>45622.875</v>
      </c>
      <c r="B431" s="73">
        <v>0</v>
      </c>
      <c r="C431" s="73">
        <v>0.85</v>
      </c>
      <c r="D431" s="73">
        <v>0</v>
      </c>
      <c r="E431" s="73">
        <v>0.89</v>
      </c>
    </row>
    <row r="432" spans="1:5">
      <c r="A432" s="74">
        <v>45622.916666666664</v>
      </c>
      <c r="B432" s="73">
        <v>0</v>
      </c>
      <c r="C432" s="73">
        <v>0.43</v>
      </c>
      <c r="D432" s="73">
        <v>0</v>
      </c>
      <c r="E432" s="73">
        <v>0.47</v>
      </c>
    </row>
    <row r="433" spans="1:5">
      <c r="A433" s="74">
        <v>45622.958333333336</v>
      </c>
      <c r="B433" s="73">
        <v>0</v>
      </c>
      <c r="C433" s="73">
        <v>0.46</v>
      </c>
      <c r="D433" s="73">
        <v>0</v>
      </c>
      <c r="E433" s="73">
        <v>0.5</v>
      </c>
    </row>
    <row r="434" spans="1:5">
      <c r="A434" s="74">
        <v>45623</v>
      </c>
      <c r="B434" s="73">
        <v>0</v>
      </c>
      <c r="C434" s="73">
        <v>0.47</v>
      </c>
      <c r="D434" s="73">
        <v>0</v>
      </c>
      <c r="E434" s="73">
        <v>0.5</v>
      </c>
    </row>
    <row r="435" spans="1:5">
      <c r="A435" s="74">
        <v>45623.041666666664</v>
      </c>
      <c r="B435" s="73">
        <v>0</v>
      </c>
      <c r="C435" s="73">
        <v>0.45</v>
      </c>
      <c r="D435" s="73">
        <v>0</v>
      </c>
      <c r="E435" s="73">
        <v>0.48</v>
      </c>
    </row>
    <row r="436" spans="1:5">
      <c r="A436" s="74">
        <v>45623.083333333336</v>
      </c>
      <c r="B436" s="73">
        <v>0</v>
      </c>
      <c r="C436" s="73">
        <v>0.45</v>
      </c>
      <c r="D436" s="73">
        <v>0</v>
      </c>
      <c r="E436" s="73">
        <v>0.49</v>
      </c>
    </row>
    <row r="437" spans="1:5">
      <c r="A437" s="74">
        <v>45623.125</v>
      </c>
      <c r="B437" s="73">
        <v>0</v>
      </c>
      <c r="C437" s="73">
        <v>0.46</v>
      </c>
      <c r="D437" s="73">
        <v>0</v>
      </c>
      <c r="E437" s="73">
        <v>0.49</v>
      </c>
    </row>
    <row r="438" spans="1:5">
      <c r="A438" s="74">
        <v>45623.166666666664</v>
      </c>
      <c r="B438" s="73">
        <v>0</v>
      </c>
      <c r="C438" s="73">
        <v>0.66</v>
      </c>
      <c r="D438" s="73">
        <v>0</v>
      </c>
      <c r="E438" s="73">
        <v>0.7</v>
      </c>
    </row>
    <row r="439" spans="1:5">
      <c r="A439" s="74">
        <v>45623.208333333336</v>
      </c>
      <c r="B439" s="73">
        <v>0</v>
      </c>
      <c r="C439" s="73">
        <v>0.46</v>
      </c>
      <c r="D439" s="73">
        <v>0</v>
      </c>
      <c r="E439" s="73">
        <v>0.5</v>
      </c>
    </row>
    <row r="440" spans="1:5">
      <c r="A440" s="74">
        <v>45623.25</v>
      </c>
      <c r="B440" s="73">
        <v>0.02</v>
      </c>
      <c r="C440" s="73">
        <v>0.83</v>
      </c>
      <c r="D440" s="73">
        <v>0</v>
      </c>
      <c r="E440" s="73">
        <v>0.83</v>
      </c>
    </row>
    <row r="441" spans="1:5">
      <c r="A441" s="74">
        <v>45623.291666666664</v>
      </c>
      <c r="B441" s="73">
        <v>1.2</v>
      </c>
      <c r="C441" s="73">
        <v>0.54</v>
      </c>
      <c r="D441" s="73">
        <v>0</v>
      </c>
      <c r="E441" s="73">
        <v>0.08</v>
      </c>
    </row>
    <row r="442" spans="1:5">
      <c r="A442" s="74">
        <v>45623.333333333336</v>
      </c>
      <c r="B442" s="73">
        <v>2.65</v>
      </c>
      <c r="C442" s="73">
        <v>0.5</v>
      </c>
      <c r="D442" s="73">
        <v>0.01</v>
      </c>
      <c r="E442" s="73">
        <v>0</v>
      </c>
    </row>
    <row r="443" spans="1:5">
      <c r="A443" s="74">
        <v>45623.375</v>
      </c>
      <c r="B443" s="73">
        <v>4.09</v>
      </c>
      <c r="C443" s="73">
        <v>0.42</v>
      </c>
      <c r="D443" s="73">
        <v>0.39</v>
      </c>
      <c r="E443" s="73">
        <v>0.01</v>
      </c>
    </row>
    <row r="444" spans="1:5">
      <c r="A444" s="74">
        <v>45623.416666666664</v>
      </c>
      <c r="B444" s="73">
        <v>2.79</v>
      </c>
      <c r="C444" s="73">
        <v>0.42</v>
      </c>
      <c r="D444" s="73">
        <v>2.34</v>
      </c>
      <c r="E444" s="73">
        <v>0</v>
      </c>
    </row>
    <row r="445" spans="1:5">
      <c r="A445" s="74">
        <v>45623.458333333336</v>
      </c>
      <c r="B445" s="73">
        <v>2.27</v>
      </c>
      <c r="C445" s="73">
        <v>0.56999999999999995</v>
      </c>
      <c r="D445" s="73">
        <v>1.7</v>
      </c>
      <c r="E445" s="73">
        <v>0</v>
      </c>
    </row>
    <row r="446" spans="1:5">
      <c r="A446" s="74">
        <v>45623.5</v>
      </c>
      <c r="B446" s="73">
        <v>0.76</v>
      </c>
      <c r="C446" s="73">
        <v>0.41</v>
      </c>
      <c r="D446" s="73">
        <v>0.37</v>
      </c>
      <c r="E446" s="73">
        <v>0</v>
      </c>
    </row>
    <row r="447" spans="1:5">
      <c r="A447" s="74">
        <v>45623.541666666664</v>
      </c>
      <c r="B447" s="73">
        <v>0.3</v>
      </c>
      <c r="C447" s="73">
        <v>0.42</v>
      </c>
      <c r="D447" s="73">
        <v>0.04</v>
      </c>
      <c r="E447" s="73">
        <v>0</v>
      </c>
    </row>
    <row r="448" spans="1:5">
      <c r="A448" s="74">
        <v>45623.583333333336</v>
      </c>
      <c r="B448" s="73">
        <v>0.97</v>
      </c>
      <c r="C448" s="73">
        <v>0.4</v>
      </c>
      <c r="D448" s="73">
        <v>0.67</v>
      </c>
      <c r="E448" s="73">
        <v>0</v>
      </c>
    </row>
    <row r="449" spans="1:5">
      <c r="A449" s="74">
        <v>45623.625</v>
      </c>
      <c r="B449" s="73">
        <v>0.16</v>
      </c>
      <c r="C449" s="73">
        <v>0.39</v>
      </c>
      <c r="D449" s="73">
        <v>7.0000000000000007E-2</v>
      </c>
      <c r="E449" s="73">
        <v>0</v>
      </c>
    </row>
    <row r="450" spans="1:5">
      <c r="A450" s="74">
        <v>45623.666666666664</v>
      </c>
      <c r="B450" s="73">
        <v>0</v>
      </c>
      <c r="C450" s="73">
        <v>1.1000000000000001</v>
      </c>
      <c r="D450" s="73">
        <v>0.01</v>
      </c>
      <c r="E450" s="73">
        <v>0.02</v>
      </c>
    </row>
    <row r="451" spans="1:5">
      <c r="A451" s="74">
        <v>45623.708333333336</v>
      </c>
      <c r="B451" s="73">
        <v>0</v>
      </c>
      <c r="C451" s="73">
        <v>2.41</v>
      </c>
      <c r="D451" s="73">
        <v>0.01</v>
      </c>
      <c r="E451" s="73">
        <v>0.02</v>
      </c>
    </row>
    <row r="452" spans="1:5">
      <c r="A452" s="74">
        <v>45623.75</v>
      </c>
      <c r="B452" s="73">
        <v>0</v>
      </c>
      <c r="C452" s="73">
        <v>2.58</v>
      </c>
      <c r="D452" s="73">
        <v>0</v>
      </c>
      <c r="E452" s="73">
        <v>1.22</v>
      </c>
    </row>
    <row r="453" spans="1:5">
      <c r="A453" s="74">
        <v>45623.791666666664</v>
      </c>
      <c r="B453" s="73">
        <v>0</v>
      </c>
      <c r="C453" s="73">
        <v>1.37</v>
      </c>
      <c r="D453" s="73">
        <v>0</v>
      </c>
      <c r="E453" s="73">
        <v>1.41</v>
      </c>
    </row>
    <row r="454" spans="1:5">
      <c r="A454" s="74">
        <v>45623.833333333336</v>
      </c>
      <c r="B454" s="73">
        <v>0</v>
      </c>
      <c r="C454" s="73">
        <v>0.93</v>
      </c>
      <c r="D454" s="73">
        <v>0</v>
      </c>
      <c r="E454" s="73">
        <v>0.96</v>
      </c>
    </row>
    <row r="455" spans="1:5">
      <c r="A455" s="74">
        <v>45623.875</v>
      </c>
      <c r="B455" s="73">
        <v>0</v>
      </c>
      <c r="C455" s="73">
        <v>0.51</v>
      </c>
      <c r="D455" s="73">
        <v>0</v>
      </c>
      <c r="E455" s="73">
        <v>0.55000000000000004</v>
      </c>
    </row>
    <row r="456" spans="1:5">
      <c r="A456" s="74">
        <v>45623.916666666664</v>
      </c>
      <c r="B456" s="73">
        <v>0</v>
      </c>
      <c r="C456" s="73">
        <v>0.48</v>
      </c>
      <c r="D456" s="73">
        <v>0</v>
      </c>
      <c r="E456" s="73">
        <v>0.53</v>
      </c>
    </row>
    <row r="457" spans="1:5">
      <c r="A457" s="74">
        <v>45623.958333333336</v>
      </c>
      <c r="B457" s="73">
        <v>0</v>
      </c>
      <c r="C457" s="73">
        <v>0.67</v>
      </c>
      <c r="D457" s="73">
        <v>0</v>
      </c>
      <c r="E457" s="73">
        <v>0.7</v>
      </c>
    </row>
    <row r="458" spans="1:5">
      <c r="A458" s="74">
        <v>45624</v>
      </c>
      <c r="B458" s="73">
        <v>0</v>
      </c>
      <c r="C458" s="73">
        <v>0.51</v>
      </c>
      <c r="D458" s="73">
        <v>0</v>
      </c>
      <c r="E458" s="73">
        <v>0.54</v>
      </c>
    </row>
    <row r="459" spans="1:5">
      <c r="A459" s="74">
        <v>45624.041666666664</v>
      </c>
      <c r="B459" s="73">
        <v>0</v>
      </c>
      <c r="C459" s="73">
        <v>0.43</v>
      </c>
      <c r="D459" s="73">
        <v>0</v>
      </c>
      <c r="E459" s="73">
        <v>0.47</v>
      </c>
    </row>
    <row r="460" spans="1:5">
      <c r="A460" s="74">
        <v>45624.083333333336</v>
      </c>
      <c r="B460" s="73">
        <v>0</v>
      </c>
      <c r="C460" s="73">
        <v>0.5</v>
      </c>
      <c r="D460" s="73">
        <v>0</v>
      </c>
      <c r="E460" s="73">
        <v>0.54</v>
      </c>
    </row>
    <row r="461" spans="1:5">
      <c r="A461" s="74">
        <v>45624.125</v>
      </c>
      <c r="B461" s="73">
        <v>0</v>
      </c>
      <c r="C461" s="73">
        <v>0.46</v>
      </c>
      <c r="D461" s="73">
        <v>0</v>
      </c>
      <c r="E461" s="73">
        <v>0.5</v>
      </c>
    </row>
    <row r="462" spans="1:5">
      <c r="A462" s="74">
        <v>45624.166666666664</v>
      </c>
      <c r="B462" s="73">
        <v>0</v>
      </c>
      <c r="C462" s="73">
        <v>0.64</v>
      </c>
      <c r="D462" s="73">
        <v>0</v>
      </c>
      <c r="E462" s="73">
        <v>0.68</v>
      </c>
    </row>
    <row r="463" spans="1:5">
      <c r="A463" s="74">
        <v>45624.208333333336</v>
      </c>
      <c r="B463" s="73">
        <v>0</v>
      </c>
      <c r="C463" s="73">
        <v>0.48</v>
      </c>
      <c r="D463" s="73">
        <v>0</v>
      </c>
      <c r="E463" s="73">
        <v>0.52</v>
      </c>
    </row>
    <row r="464" spans="1:5">
      <c r="A464" s="74">
        <v>45624.25</v>
      </c>
      <c r="B464" s="73">
        <v>0</v>
      </c>
      <c r="C464" s="73">
        <v>0.71</v>
      </c>
      <c r="D464" s="73">
        <v>0</v>
      </c>
      <c r="E464" s="73">
        <v>0.73</v>
      </c>
    </row>
    <row r="465" spans="1:5">
      <c r="A465" s="74">
        <v>45624.291666666664</v>
      </c>
      <c r="B465" s="73">
        <v>0.04</v>
      </c>
      <c r="C465" s="73">
        <v>0.52</v>
      </c>
      <c r="D465" s="73">
        <v>0</v>
      </c>
      <c r="E465" s="73">
        <v>0.5</v>
      </c>
    </row>
    <row r="466" spans="1:5">
      <c r="A466" s="74">
        <v>45624.333333333336</v>
      </c>
      <c r="B466" s="73">
        <v>0.4</v>
      </c>
      <c r="C466" s="73">
        <v>0.47</v>
      </c>
      <c r="D466" s="73">
        <v>0</v>
      </c>
      <c r="E466" s="73">
        <v>0.12</v>
      </c>
    </row>
    <row r="467" spans="1:5">
      <c r="A467" s="74">
        <v>45624.375</v>
      </c>
      <c r="B467" s="73">
        <v>1.1299999999999999</v>
      </c>
      <c r="C467" s="73">
        <v>0.45</v>
      </c>
      <c r="D467" s="73">
        <v>0.02</v>
      </c>
      <c r="E467" s="73">
        <v>0.01</v>
      </c>
    </row>
    <row r="468" spans="1:5">
      <c r="A468" s="74">
        <v>45624.416666666664</v>
      </c>
      <c r="B468" s="73">
        <v>2.46</v>
      </c>
      <c r="C468" s="73">
        <v>0.47</v>
      </c>
      <c r="D468" s="73">
        <v>0.34</v>
      </c>
      <c r="E468" s="73">
        <v>0</v>
      </c>
    </row>
    <row r="469" spans="1:5">
      <c r="A469" s="74">
        <v>45624.458333333336</v>
      </c>
      <c r="B469" s="73">
        <v>4.01</v>
      </c>
      <c r="C469" s="73">
        <v>0.54</v>
      </c>
      <c r="D469" s="73">
        <v>0.39</v>
      </c>
      <c r="E469" s="73">
        <v>0</v>
      </c>
    </row>
    <row r="470" spans="1:5">
      <c r="A470" s="74">
        <v>45624.5</v>
      </c>
      <c r="B470" s="73">
        <v>1.86</v>
      </c>
      <c r="C470" s="73">
        <v>0.5</v>
      </c>
      <c r="D470" s="73">
        <v>0.28999999999999998</v>
      </c>
      <c r="E470" s="73">
        <v>0</v>
      </c>
    </row>
    <row r="471" spans="1:5">
      <c r="A471" s="74">
        <v>45624.541666666664</v>
      </c>
      <c r="B471" s="73">
        <v>1.27</v>
      </c>
      <c r="C471" s="73">
        <v>0.53</v>
      </c>
      <c r="D471" s="73">
        <v>0.75</v>
      </c>
      <c r="E471" s="73">
        <v>0</v>
      </c>
    </row>
    <row r="472" spans="1:5">
      <c r="A472" s="74">
        <v>45624.583333333336</v>
      </c>
      <c r="B472" s="73">
        <v>0.82</v>
      </c>
      <c r="C472" s="73">
        <v>0.48</v>
      </c>
      <c r="D472" s="73">
        <v>0.37</v>
      </c>
      <c r="E472" s="73">
        <v>0</v>
      </c>
    </row>
    <row r="473" spans="1:5">
      <c r="A473" s="74">
        <v>45624.625</v>
      </c>
      <c r="B473" s="73">
        <v>0.09</v>
      </c>
      <c r="C473" s="73">
        <v>0.49</v>
      </c>
      <c r="D473" s="73">
        <v>0.01</v>
      </c>
      <c r="E473" s="73">
        <v>0</v>
      </c>
    </row>
    <row r="474" spans="1:5">
      <c r="A474" s="74">
        <v>45624.666666666664</v>
      </c>
      <c r="B474" s="73">
        <v>0</v>
      </c>
      <c r="C474" s="73">
        <v>1.46</v>
      </c>
      <c r="D474" s="73">
        <v>0.01</v>
      </c>
      <c r="E474" s="73">
        <v>0.01</v>
      </c>
    </row>
    <row r="475" spans="1:5">
      <c r="A475" s="74">
        <v>45624.708333333336</v>
      </c>
      <c r="B475" s="73">
        <v>0</v>
      </c>
      <c r="C475" s="73">
        <v>2.59</v>
      </c>
      <c r="D475" s="73">
        <v>0.01</v>
      </c>
      <c r="E475" s="73">
        <v>0.01</v>
      </c>
    </row>
    <row r="476" spans="1:5">
      <c r="A476" s="74">
        <v>45624.75</v>
      </c>
      <c r="B476" s="73">
        <v>0</v>
      </c>
      <c r="C476" s="73">
        <v>2.7</v>
      </c>
      <c r="D476" s="73">
        <v>0</v>
      </c>
      <c r="E476" s="73">
        <v>1.94</v>
      </c>
    </row>
    <row r="477" spans="1:5">
      <c r="A477" s="74">
        <v>45624.791666666664</v>
      </c>
      <c r="B477" s="73">
        <v>0</v>
      </c>
      <c r="C477" s="73">
        <v>2.27</v>
      </c>
      <c r="D477" s="73">
        <v>0</v>
      </c>
      <c r="E477" s="73">
        <v>2.2999999999999998</v>
      </c>
    </row>
    <row r="478" spans="1:5">
      <c r="A478" s="74">
        <v>45624.833333333336</v>
      </c>
      <c r="B478" s="73">
        <v>0</v>
      </c>
      <c r="C478" s="73">
        <v>1.05</v>
      </c>
      <c r="D478" s="73">
        <v>0</v>
      </c>
      <c r="E478" s="73">
        <v>1.0900000000000001</v>
      </c>
    </row>
    <row r="479" spans="1:5">
      <c r="A479" s="74">
        <v>45624.875</v>
      </c>
      <c r="B479" s="73">
        <v>0</v>
      </c>
      <c r="C479" s="73">
        <v>0.64</v>
      </c>
      <c r="D479" s="73">
        <v>0</v>
      </c>
      <c r="E479" s="73">
        <v>0.68</v>
      </c>
    </row>
    <row r="480" spans="1:5">
      <c r="A480" s="74">
        <v>45624.916666666664</v>
      </c>
      <c r="B480" s="73">
        <v>0</v>
      </c>
      <c r="C480" s="73">
        <v>0.54</v>
      </c>
      <c r="D480" s="73">
        <v>0</v>
      </c>
      <c r="E480" s="73">
        <v>0.57999999999999996</v>
      </c>
    </row>
    <row r="481" spans="1:5">
      <c r="A481" s="74">
        <v>45624.958333333336</v>
      </c>
      <c r="B481" s="73">
        <v>0</v>
      </c>
      <c r="C481" s="73">
        <v>0.47</v>
      </c>
      <c r="D481" s="73">
        <v>0</v>
      </c>
      <c r="E481" s="73">
        <v>0.51</v>
      </c>
    </row>
    <row r="482" spans="1:5">
      <c r="A482" s="74">
        <v>45625</v>
      </c>
      <c r="B482" s="73">
        <v>0</v>
      </c>
      <c r="C482" s="73">
        <v>0.55000000000000004</v>
      </c>
      <c r="D482" s="73">
        <v>0</v>
      </c>
      <c r="E482" s="73">
        <v>0.57999999999999996</v>
      </c>
    </row>
    <row r="483" spans="1:5">
      <c r="A483" s="74">
        <v>45625.041666666664</v>
      </c>
      <c r="B483" s="73">
        <v>0</v>
      </c>
      <c r="C483" s="73">
        <v>0.51</v>
      </c>
      <c r="D483" s="73">
        <v>0</v>
      </c>
      <c r="E483" s="73">
        <v>0.55000000000000004</v>
      </c>
    </row>
    <row r="484" spans="1:5">
      <c r="A484" s="74">
        <v>45625.083333333336</v>
      </c>
      <c r="B484" s="73">
        <v>0</v>
      </c>
      <c r="C484" s="73">
        <v>0.54</v>
      </c>
      <c r="D484" s="73">
        <v>0</v>
      </c>
      <c r="E484" s="73">
        <v>0.57999999999999996</v>
      </c>
    </row>
    <row r="485" spans="1:5">
      <c r="A485" s="74">
        <v>45625.125</v>
      </c>
      <c r="B485" s="73">
        <v>0</v>
      </c>
      <c r="C485" s="73">
        <v>0.54</v>
      </c>
      <c r="D485" s="73">
        <v>0</v>
      </c>
      <c r="E485" s="73">
        <v>0.57999999999999996</v>
      </c>
    </row>
    <row r="486" spans="1:5">
      <c r="A486" s="74">
        <v>45625.166666666664</v>
      </c>
      <c r="B486" s="73">
        <v>0</v>
      </c>
      <c r="C486" s="73">
        <v>0.73</v>
      </c>
      <c r="D486" s="73">
        <v>0</v>
      </c>
      <c r="E486" s="73">
        <v>0.77</v>
      </c>
    </row>
    <row r="487" spans="1:5">
      <c r="A487" s="74">
        <v>45625.208333333336</v>
      </c>
      <c r="B487" s="73">
        <v>0</v>
      </c>
      <c r="C487" s="73">
        <v>0.56999999999999995</v>
      </c>
      <c r="D487" s="73">
        <v>0</v>
      </c>
      <c r="E487" s="73">
        <v>0.61</v>
      </c>
    </row>
    <row r="488" spans="1:5">
      <c r="A488" s="74">
        <v>45625.25</v>
      </c>
      <c r="B488" s="73">
        <v>0</v>
      </c>
      <c r="C488" s="73">
        <v>0.86</v>
      </c>
      <c r="D488" s="73">
        <v>0</v>
      </c>
      <c r="E488" s="73">
        <v>0.89</v>
      </c>
    </row>
    <row r="489" spans="1:5">
      <c r="A489" s="74">
        <v>45625.291666666664</v>
      </c>
      <c r="B489" s="73">
        <v>0.37</v>
      </c>
      <c r="C489" s="73">
        <v>0.66</v>
      </c>
      <c r="D489" s="73">
        <v>0</v>
      </c>
      <c r="E489" s="73">
        <v>0.41</v>
      </c>
    </row>
    <row r="490" spans="1:5">
      <c r="A490" s="74">
        <v>45625.333333333336</v>
      </c>
      <c r="B490" s="73">
        <v>1.59</v>
      </c>
      <c r="C490" s="73">
        <v>0.56000000000000005</v>
      </c>
      <c r="D490" s="73">
        <v>0.01</v>
      </c>
      <c r="E490" s="73">
        <v>0</v>
      </c>
    </row>
    <row r="491" spans="1:5">
      <c r="A491" s="74">
        <v>45625.375</v>
      </c>
      <c r="B491" s="73">
        <v>0.68</v>
      </c>
      <c r="C491" s="73">
        <v>0.52</v>
      </c>
      <c r="D491" s="73">
        <v>0</v>
      </c>
      <c r="E491" s="73">
        <v>0</v>
      </c>
    </row>
    <row r="492" spans="1:5">
      <c r="A492" s="74">
        <v>45625.416666666664</v>
      </c>
      <c r="B492" s="73">
        <v>2.41</v>
      </c>
      <c r="C492" s="73">
        <v>0.48</v>
      </c>
      <c r="D492" s="73">
        <v>0.3</v>
      </c>
      <c r="E492" s="73">
        <v>0.01</v>
      </c>
    </row>
    <row r="493" spans="1:5">
      <c r="A493" s="74">
        <v>45625.458333333336</v>
      </c>
      <c r="B493" s="73">
        <v>2.15</v>
      </c>
      <c r="C493" s="73">
        <v>0.6</v>
      </c>
      <c r="D493" s="73">
        <v>0.23</v>
      </c>
      <c r="E493" s="73">
        <v>0.02</v>
      </c>
    </row>
    <row r="494" spans="1:5">
      <c r="A494" s="74">
        <v>45625.5</v>
      </c>
      <c r="B494" s="73">
        <v>5.0599999999999996</v>
      </c>
      <c r="C494" s="73">
        <v>0.52</v>
      </c>
      <c r="D494" s="73">
        <v>2.54</v>
      </c>
      <c r="E494" s="73">
        <v>0.01</v>
      </c>
    </row>
    <row r="495" spans="1:5">
      <c r="A495" s="74">
        <v>45625.541666666664</v>
      </c>
      <c r="B495" s="73">
        <v>4.75</v>
      </c>
      <c r="C495" s="73">
        <v>0.56999999999999995</v>
      </c>
      <c r="D495" s="73">
        <v>4.18</v>
      </c>
      <c r="E495" s="73">
        <v>0</v>
      </c>
    </row>
    <row r="496" spans="1:5">
      <c r="A496" s="74">
        <v>45625.583333333336</v>
      </c>
      <c r="B496" s="73">
        <v>3.14</v>
      </c>
      <c r="C496" s="73">
        <v>0.55000000000000004</v>
      </c>
      <c r="D496" s="73">
        <v>2.59</v>
      </c>
      <c r="E496" s="73">
        <v>0</v>
      </c>
    </row>
    <row r="497" spans="1:5">
      <c r="A497" s="74">
        <v>45625.625</v>
      </c>
      <c r="B497" s="73">
        <v>0.4</v>
      </c>
      <c r="C497" s="73">
        <v>0.52</v>
      </c>
      <c r="D497" s="73">
        <v>0.15</v>
      </c>
      <c r="E497" s="73">
        <v>0</v>
      </c>
    </row>
    <row r="498" spans="1:5">
      <c r="A498" s="74">
        <v>45625.666666666664</v>
      </c>
      <c r="B498" s="73">
        <v>0</v>
      </c>
      <c r="C498" s="73">
        <v>2.38</v>
      </c>
      <c r="D498" s="73">
        <v>0.01</v>
      </c>
      <c r="E498" s="73">
        <v>0.02</v>
      </c>
    </row>
    <row r="499" spans="1:5">
      <c r="A499" s="74">
        <v>45625.708333333336</v>
      </c>
      <c r="B499" s="73">
        <v>0</v>
      </c>
      <c r="C499" s="73">
        <v>2.76</v>
      </c>
      <c r="D499" s="73">
        <v>0</v>
      </c>
      <c r="E499" s="73">
        <v>0.2</v>
      </c>
    </row>
    <row r="500" spans="1:5">
      <c r="A500" s="74">
        <v>45625.75</v>
      </c>
      <c r="B500" s="73">
        <v>0</v>
      </c>
      <c r="C500" s="73">
        <v>2.5499999999999998</v>
      </c>
      <c r="D500" s="73">
        <v>0</v>
      </c>
      <c r="E500" s="73">
        <v>2.58</v>
      </c>
    </row>
    <row r="501" spans="1:5">
      <c r="A501" s="74">
        <v>45625.791666666664</v>
      </c>
      <c r="B501" s="73">
        <v>0</v>
      </c>
      <c r="C501" s="73">
        <v>1.96</v>
      </c>
      <c r="D501" s="73">
        <v>0</v>
      </c>
      <c r="E501" s="73">
        <v>1.99</v>
      </c>
    </row>
    <row r="502" spans="1:5">
      <c r="A502" s="74">
        <v>45625.833333333336</v>
      </c>
      <c r="B502" s="73">
        <v>0</v>
      </c>
      <c r="C502" s="73">
        <v>0.73</v>
      </c>
      <c r="D502" s="73">
        <v>0</v>
      </c>
      <c r="E502" s="73">
        <v>0.76</v>
      </c>
    </row>
    <row r="503" spans="1:5">
      <c r="A503" s="74">
        <v>45625.875</v>
      </c>
      <c r="B503" s="73">
        <v>0</v>
      </c>
      <c r="C503" s="73">
        <v>0.55000000000000004</v>
      </c>
      <c r="D503" s="73">
        <v>0</v>
      </c>
      <c r="E503" s="73">
        <v>0.57999999999999996</v>
      </c>
    </row>
    <row r="504" spans="1:5">
      <c r="A504" s="74">
        <v>45625.916666666664</v>
      </c>
      <c r="B504" s="73">
        <v>0</v>
      </c>
      <c r="C504" s="73">
        <v>0.56000000000000005</v>
      </c>
      <c r="D504" s="73">
        <v>0</v>
      </c>
      <c r="E504" s="73">
        <v>0.59</v>
      </c>
    </row>
    <row r="505" spans="1:5">
      <c r="A505" s="74">
        <v>45625.958333333336</v>
      </c>
      <c r="B505" s="73">
        <v>0</v>
      </c>
      <c r="C505" s="73">
        <v>0.56000000000000005</v>
      </c>
      <c r="D505" s="73">
        <v>0</v>
      </c>
      <c r="E505" s="73">
        <v>0.57999999999999996</v>
      </c>
    </row>
    <row r="506" spans="1:5">
      <c r="A506" s="74">
        <v>45626</v>
      </c>
      <c r="B506" s="73">
        <v>0</v>
      </c>
      <c r="C506" s="73">
        <v>0.53</v>
      </c>
      <c r="D506" s="73">
        <v>0</v>
      </c>
      <c r="E506" s="73">
        <v>0.56000000000000005</v>
      </c>
    </row>
    <row r="507" spans="1:5">
      <c r="A507" s="74">
        <v>45626.041666666664</v>
      </c>
      <c r="B507" s="73">
        <v>0</v>
      </c>
      <c r="C507" s="73">
        <v>0.56999999999999995</v>
      </c>
      <c r="D507" s="73">
        <v>0</v>
      </c>
      <c r="E507" s="73">
        <v>0.6</v>
      </c>
    </row>
    <row r="508" spans="1:5">
      <c r="A508" s="74">
        <v>45626.083333333336</v>
      </c>
      <c r="B508" s="73">
        <v>0</v>
      </c>
      <c r="C508" s="73">
        <v>0.56999999999999995</v>
      </c>
      <c r="D508" s="73">
        <v>0</v>
      </c>
      <c r="E508" s="73">
        <v>0.6</v>
      </c>
    </row>
    <row r="509" spans="1:5">
      <c r="A509" s="74">
        <v>45626.125</v>
      </c>
      <c r="B509" s="73">
        <v>0</v>
      </c>
      <c r="C509" s="73">
        <v>0.6</v>
      </c>
      <c r="D509" s="73">
        <v>0</v>
      </c>
      <c r="E509" s="73">
        <v>0.62</v>
      </c>
    </row>
    <row r="510" spans="1:5">
      <c r="A510" s="74">
        <v>45626.166666666664</v>
      </c>
      <c r="B510" s="73">
        <v>0</v>
      </c>
      <c r="C510" s="73">
        <v>0.64</v>
      </c>
      <c r="D510" s="73">
        <v>0</v>
      </c>
      <c r="E510" s="73">
        <v>0.66</v>
      </c>
    </row>
    <row r="511" spans="1:5">
      <c r="A511" s="74">
        <v>45626.208333333336</v>
      </c>
      <c r="B511" s="73">
        <v>0</v>
      </c>
      <c r="C511" s="73">
        <v>0.65</v>
      </c>
      <c r="D511" s="73">
        <v>0</v>
      </c>
      <c r="E511" s="73">
        <v>0.68</v>
      </c>
    </row>
    <row r="512" spans="1:5">
      <c r="A512" s="74">
        <v>45626.25</v>
      </c>
      <c r="B512" s="73">
        <v>0</v>
      </c>
      <c r="C512" s="73">
        <v>0.61</v>
      </c>
      <c r="D512" s="73">
        <v>0</v>
      </c>
      <c r="E512" s="73">
        <v>0.64</v>
      </c>
    </row>
    <row r="513" spans="1:5">
      <c r="A513" s="74">
        <v>45626.291666666664</v>
      </c>
      <c r="B513" s="73">
        <v>7.0000000000000007E-2</v>
      </c>
      <c r="C513" s="73">
        <v>0.55000000000000004</v>
      </c>
      <c r="D513" s="73">
        <v>0</v>
      </c>
      <c r="E513" s="73">
        <v>0.49</v>
      </c>
    </row>
    <row r="514" spans="1:5">
      <c r="A514" s="74">
        <v>45626.333333333336</v>
      </c>
      <c r="B514" s="73">
        <v>0.15</v>
      </c>
      <c r="C514" s="73">
        <v>0.91</v>
      </c>
      <c r="D514" s="73">
        <v>0</v>
      </c>
      <c r="E514" s="73">
        <v>0.78</v>
      </c>
    </row>
    <row r="515" spans="1:5">
      <c r="A515" s="74">
        <v>45626.375</v>
      </c>
      <c r="B515" s="73">
        <v>0.74</v>
      </c>
      <c r="C515" s="73">
        <v>0.97</v>
      </c>
      <c r="D515" s="73">
        <v>0.01</v>
      </c>
      <c r="E515" s="73">
        <v>0.47</v>
      </c>
    </row>
    <row r="516" spans="1:5">
      <c r="A516" s="74">
        <v>45626.416666666664</v>
      </c>
      <c r="B516" s="73">
        <v>3.49</v>
      </c>
      <c r="C516" s="73">
        <v>0.85</v>
      </c>
      <c r="D516" s="73">
        <v>0.23</v>
      </c>
      <c r="E516" s="73">
        <v>0.02</v>
      </c>
    </row>
    <row r="517" spans="1:5">
      <c r="A517" s="74">
        <v>45626.458333333336</v>
      </c>
      <c r="B517" s="73">
        <v>6.08</v>
      </c>
      <c r="C517" s="73">
        <v>0.73</v>
      </c>
      <c r="D517" s="73">
        <v>1.68</v>
      </c>
      <c r="E517" s="73">
        <v>0.01</v>
      </c>
    </row>
    <row r="518" spans="1:5">
      <c r="A518" s="74">
        <v>45626.5</v>
      </c>
      <c r="B518" s="73">
        <v>4.43</v>
      </c>
      <c r="C518" s="73">
        <v>0.6</v>
      </c>
      <c r="D518" s="73">
        <v>3.75</v>
      </c>
      <c r="E518" s="73">
        <v>0</v>
      </c>
    </row>
    <row r="519" spans="1:5">
      <c r="A519" s="74">
        <v>45626.541666666664</v>
      </c>
      <c r="B519" s="73">
        <v>3.67</v>
      </c>
      <c r="C519" s="73">
        <v>0.54</v>
      </c>
      <c r="D519" s="73">
        <v>3.14</v>
      </c>
      <c r="E519" s="73">
        <v>0</v>
      </c>
    </row>
    <row r="520" spans="1:5">
      <c r="A520" s="74">
        <v>45626.583333333336</v>
      </c>
      <c r="B520" s="73">
        <v>2.4300000000000002</v>
      </c>
      <c r="C520" s="73">
        <v>0.56000000000000005</v>
      </c>
      <c r="D520" s="73">
        <v>1.88</v>
      </c>
      <c r="E520" s="73">
        <v>0</v>
      </c>
    </row>
    <row r="521" spans="1:5">
      <c r="A521" s="74">
        <v>45626.625</v>
      </c>
      <c r="B521" s="73">
        <v>0.21</v>
      </c>
      <c r="C521" s="73">
        <v>0.97</v>
      </c>
      <c r="D521" s="73">
        <v>0.01</v>
      </c>
      <c r="E521" s="73">
        <v>0</v>
      </c>
    </row>
    <row r="522" spans="1:5">
      <c r="A522" s="74">
        <v>45626.666666666664</v>
      </c>
      <c r="B522" s="73">
        <v>0</v>
      </c>
      <c r="C522" s="73">
        <v>2.56</v>
      </c>
      <c r="D522" s="73">
        <v>0</v>
      </c>
      <c r="E522" s="73">
        <v>0</v>
      </c>
    </row>
    <row r="523" spans="1:5">
      <c r="A523" s="74">
        <v>45626.708333333336</v>
      </c>
      <c r="B523" s="73">
        <v>0</v>
      </c>
      <c r="C523" s="73">
        <v>2.1800000000000002</v>
      </c>
      <c r="D523" s="73">
        <v>0</v>
      </c>
      <c r="E523" s="73">
        <v>0.28000000000000003</v>
      </c>
    </row>
    <row r="524" spans="1:5">
      <c r="A524" s="74">
        <v>45626.75</v>
      </c>
      <c r="B524" s="73">
        <v>0</v>
      </c>
      <c r="C524" s="73">
        <v>0.59</v>
      </c>
      <c r="D524" s="73">
        <v>0</v>
      </c>
      <c r="E524" s="73">
        <v>0.63</v>
      </c>
    </row>
    <row r="525" spans="1:5">
      <c r="A525" s="74">
        <v>45626.791666666664</v>
      </c>
      <c r="B525" s="73">
        <v>0</v>
      </c>
      <c r="C525" s="73">
        <v>0.69</v>
      </c>
      <c r="D525" s="73">
        <v>0</v>
      </c>
      <c r="E525" s="73">
        <v>0.73</v>
      </c>
    </row>
    <row r="526" spans="1:5">
      <c r="A526" s="74">
        <v>45626.833333333336</v>
      </c>
      <c r="B526" s="73">
        <v>0</v>
      </c>
      <c r="C526" s="73">
        <v>0.71</v>
      </c>
      <c r="D526" s="73">
        <v>0</v>
      </c>
      <c r="E526" s="73">
        <v>0.75</v>
      </c>
    </row>
    <row r="527" spans="1:5">
      <c r="A527" s="74">
        <v>45626.875</v>
      </c>
      <c r="B527" s="73">
        <v>0</v>
      </c>
      <c r="C527" s="73">
        <v>0.96</v>
      </c>
      <c r="D527" s="73">
        <v>0</v>
      </c>
      <c r="E527" s="73">
        <v>1</v>
      </c>
    </row>
    <row r="528" spans="1:5">
      <c r="A528" s="74">
        <v>45626.916666666664</v>
      </c>
      <c r="B528" s="73">
        <v>0</v>
      </c>
      <c r="C528" s="73">
        <v>0.6</v>
      </c>
      <c r="D528" s="73">
        <v>0</v>
      </c>
      <c r="E528" s="73">
        <v>0.64</v>
      </c>
    </row>
    <row r="529" spans="1:5">
      <c r="A529" s="74">
        <v>45626.958333333336</v>
      </c>
      <c r="B529" s="73">
        <v>0</v>
      </c>
      <c r="C529" s="73">
        <v>0.61</v>
      </c>
      <c r="D529" s="73">
        <v>0</v>
      </c>
      <c r="E529" s="73">
        <v>0.65</v>
      </c>
    </row>
    <row r="530" spans="1:5">
      <c r="A530" s="74">
        <v>45627</v>
      </c>
      <c r="B530" s="73">
        <v>0</v>
      </c>
      <c r="C530" s="73">
        <v>0.57999999999999996</v>
      </c>
      <c r="D530" s="73">
        <v>0</v>
      </c>
      <c r="E530" s="73">
        <v>0.62</v>
      </c>
    </row>
    <row r="531" spans="1:5">
      <c r="A531" s="74">
        <v>45627.041666666664</v>
      </c>
      <c r="B531" s="73">
        <v>0</v>
      </c>
      <c r="C531" s="73">
        <v>0.6</v>
      </c>
      <c r="D531" s="73">
        <v>0</v>
      </c>
      <c r="E531" s="73">
        <v>0.64</v>
      </c>
    </row>
    <row r="532" spans="1:5">
      <c r="A532" s="74">
        <v>45627.083333333336</v>
      </c>
      <c r="B532" s="73">
        <v>0</v>
      </c>
      <c r="C532" s="73">
        <v>0.56000000000000005</v>
      </c>
      <c r="D532" s="73">
        <v>0</v>
      </c>
      <c r="E532" s="73">
        <v>0.59</v>
      </c>
    </row>
    <row r="533" spans="1:5">
      <c r="A533" s="74">
        <v>45627.125</v>
      </c>
      <c r="B533" s="73">
        <v>0</v>
      </c>
      <c r="C533" s="73">
        <v>0.62</v>
      </c>
      <c r="D533" s="73">
        <v>0</v>
      </c>
      <c r="E533" s="73">
        <v>0.66</v>
      </c>
    </row>
    <row r="534" spans="1:5">
      <c r="A534" s="74">
        <v>45627.166666666664</v>
      </c>
      <c r="B534" s="73">
        <v>0</v>
      </c>
      <c r="C534" s="73">
        <v>0.56999999999999995</v>
      </c>
      <c r="D534" s="73">
        <v>0</v>
      </c>
      <c r="E534" s="73">
        <v>0.6</v>
      </c>
    </row>
    <row r="535" spans="1:5">
      <c r="A535" s="74">
        <v>45627.208333333336</v>
      </c>
      <c r="B535" s="73">
        <v>0</v>
      </c>
      <c r="C535" s="73">
        <v>0.69</v>
      </c>
      <c r="D535" s="73">
        <v>0</v>
      </c>
      <c r="E535" s="73">
        <v>0.73</v>
      </c>
    </row>
    <row r="536" spans="1:5">
      <c r="A536" s="74">
        <v>45627.25</v>
      </c>
      <c r="B536" s="73">
        <v>0</v>
      </c>
      <c r="C536" s="73">
        <v>0.66</v>
      </c>
      <c r="D536" s="73">
        <v>0</v>
      </c>
      <c r="E536" s="73">
        <v>0.68</v>
      </c>
    </row>
    <row r="537" spans="1:5">
      <c r="A537" s="74">
        <v>45627.291666666664</v>
      </c>
      <c r="B537" s="73">
        <v>0.24</v>
      </c>
      <c r="C537" s="73">
        <v>0.62</v>
      </c>
      <c r="D537" s="73">
        <v>0</v>
      </c>
      <c r="E537" s="73">
        <v>0.41</v>
      </c>
    </row>
    <row r="538" spans="1:5">
      <c r="A538" s="74">
        <v>45627.333333333336</v>
      </c>
      <c r="B538" s="73">
        <v>1.1499999999999999</v>
      </c>
      <c r="C538" s="73">
        <v>0.76</v>
      </c>
      <c r="D538" s="73">
        <v>0.01</v>
      </c>
      <c r="E538" s="73">
        <v>0.02</v>
      </c>
    </row>
    <row r="539" spans="1:5">
      <c r="A539" s="74">
        <v>45627.375</v>
      </c>
      <c r="B539" s="73">
        <v>1.3</v>
      </c>
      <c r="C539" s="73">
        <v>0.67</v>
      </c>
      <c r="D539" s="73">
        <v>0.03</v>
      </c>
      <c r="E539" s="73">
        <v>0.01</v>
      </c>
    </row>
    <row r="540" spans="1:5">
      <c r="A540" s="74">
        <v>45627.416666666664</v>
      </c>
      <c r="B540" s="73">
        <v>3.04</v>
      </c>
      <c r="C540" s="73">
        <v>1.22</v>
      </c>
      <c r="D540" s="73">
        <v>0.35</v>
      </c>
      <c r="E540" s="73">
        <v>0.02</v>
      </c>
    </row>
    <row r="541" spans="1:5">
      <c r="A541" s="74">
        <v>45627.458333333336</v>
      </c>
      <c r="B541" s="73">
        <v>5.93</v>
      </c>
      <c r="C541" s="73">
        <v>0.55000000000000004</v>
      </c>
      <c r="D541" s="73">
        <v>1.55</v>
      </c>
      <c r="E541" s="73">
        <v>0.01</v>
      </c>
    </row>
    <row r="542" spans="1:5">
      <c r="A542" s="74">
        <v>45627.5</v>
      </c>
      <c r="B542" s="73">
        <v>5.51</v>
      </c>
      <c r="C542" s="73">
        <v>1.28</v>
      </c>
      <c r="D542" s="73">
        <v>4.2300000000000004</v>
      </c>
      <c r="E542" s="73">
        <v>0</v>
      </c>
    </row>
    <row r="543" spans="1:5">
      <c r="A543" s="74">
        <v>45627.541666666664</v>
      </c>
      <c r="B543" s="73">
        <v>4.38</v>
      </c>
      <c r="C543" s="73">
        <v>0.52</v>
      </c>
      <c r="D543" s="73">
        <v>3.86</v>
      </c>
      <c r="E543" s="73">
        <v>0</v>
      </c>
    </row>
    <row r="544" spans="1:5">
      <c r="A544" s="74">
        <v>45627.583333333336</v>
      </c>
      <c r="B544" s="73">
        <v>2.58</v>
      </c>
      <c r="C544" s="73">
        <v>0.54</v>
      </c>
      <c r="D544" s="73">
        <v>2.04</v>
      </c>
      <c r="E544" s="73">
        <v>0</v>
      </c>
    </row>
    <row r="545" spans="1:5">
      <c r="A545" s="74">
        <v>45627.625</v>
      </c>
      <c r="B545" s="73">
        <v>0.56999999999999995</v>
      </c>
      <c r="C545" s="73">
        <v>1.31</v>
      </c>
      <c r="D545" s="73">
        <v>0.22</v>
      </c>
      <c r="E545" s="73">
        <v>0</v>
      </c>
    </row>
    <row r="546" spans="1:5">
      <c r="A546" s="74">
        <v>45627.666666666664</v>
      </c>
      <c r="B546" s="73">
        <v>0</v>
      </c>
      <c r="C546" s="73">
        <v>2.2999999999999998</v>
      </c>
      <c r="D546" s="73">
        <v>0</v>
      </c>
      <c r="E546" s="73">
        <v>0</v>
      </c>
    </row>
    <row r="547" spans="1:5">
      <c r="A547" s="74">
        <v>45627.708333333336</v>
      </c>
      <c r="B547" s="73">
        <v>0</v>
      </c>
      <c r="C547" s="73">
        <v>3.05</v>
      </c>
      <c r="D547" s="73">
        <v>0</v>
      </c>
      <c r="E547" s="73">
        <v>1.1599999999999999</v>
      </c>
    </row>
    <row r="548" spans="1:5">
      <c r="A548" s="74">
        <v>45627.75</v>
      </c>
      <c r="B548" s="73">
        <v>0</v>
      </c>
      <c r="C548" s="73">
        <v>2.86</v>
      </c>
      <c r="D548" s="73">
        <v>0</v>
      </c>
      <c r="E548" s="73">
        <v>2.89</v>
      </c>
    </row>
    <row r="549" spans="1:5">
      <c r="A549" s="74">
        <v>45627.791666666664</v>
      </c>
      <c r="B549" s="73">
        <v>0</v>
      </c>
      <c r="C549" s="73">
        <v>2.39</v>
      </c>
      <c r="D549" s="73">
        <v>0</v>
      </c>
      <c r="E549" s="73">
        <v>2.42</v>
      </c>
    </row>
    <row r="550" spans="1:5">
      <c r="A550" s="74">
        <v>45627.833333333336</v>
      </c>
      <c r="B550" s="73">
        <v>0</v>
      </c>
      <c r="C550" s="73">
        <v>0.96</v>
      </c>
      <c r="D550" s="73">
        <v>0</v>
      </c>
      <c r="E550" s="73">
        <v>1</v>
      </c>
    </row>
    <row r="551" spans="1:5">
      <c r="A551" s="74">
        <v>45627.875</v>
      </c>
      <c r="B551" s="73">
        <v>0</v>
      </c>
      <c r="C551" s="73">
        <v>0.97</v>
      </c>
      <c r="D551" s="73">
        <v>0</v>
      </c>
      <c r="E551" s="73">
        <v>1.01</v>
      </c>
    </row>
    <row r="552" spans="1:5">
      <c r="A552" s="74">
        <v>45627.916666666664</v>
      </c>
      <c r="B552" s="73">
        <v>0</v>
      </c>
      <c r="C552" s="73">
        <v>0.9</v>
      </c>
      <c r="D552" s="73">
        <v>0</v>
      </c>
      <c r="E552" s="73">
        <v>0.94</v>
      </c>
    </row>
    <row r="553" spans="1:5">
      <c r="A553" s="74">
        <v>45627.958333333336</v>
      </c>
      <c r="B553" s="73">
        <v>0</v>
      </c>
      <c r="C553" s="73">
        <v>0.69</v>
      </c>
      <c r="D553" s="73">
        <v>0</v>
      </c>
      <c r="E553" s="73">
        <v>0.72</v>
      </c>
    </row>
    <row r="554" spans="1:5">
      <c r="A554" s="74">
        <v>45628</v>
      </c>
      <c r="B554" s="73">
        <v>0</v>
      </c>
      <c r="C554" s="73">
        <v>0.78</v>
      </c>
      <c r="D554" s="73">
        <v>0</v>
      </c>
      <c r="E554" s="73">
        <v>0.82</v>
      </c>
    </row>
    <row r="555" spans="1:5">
      <c r="A555" s="74">
        <v>45628.041666666664</v>
      </c>
      <c r="B555" s="73">
        <v>0</v>
      </c>
      <c r="C555" s="73">
        <v>0.6</v>
      </c>
      <c r="D555" s="73">
        <v>0</v>
      </c>
      <c r="E555" s="73">
        <v>0.64</v>
      </c>
    </row>
    <row r="556" spans="1:5">
      <c r="A556" s="74">
        <v>45628.083333333336</v>
      </c>
      <c r="B556" s="73">
        <v>0</v>
      </c>
      <c r="C556" s="73">
        <v>0.83</v>
      </c>
      <c r="D556" s="73">
        <v>0</v>
      </c>
      <c r="E556" s="73">
        <v>0.87</v>
      </c>
    </row>
    <row r="557" spans="1:5">
      <c r="A557" s="74">
        <v>45628.125</v>
      </c>
      <c r="B557" s="73">
        <v>0</v>
      </c>
      <c r="C557" s="73">
        <v>0.9</v>
      </c>
      <c r="D557" s="73">
        <v>0</v>
      </c>
      <c r="E557" s="73">
        <v>0.94</v>
      </c>
    </row>
    <row r="558" spans="1:5">
      <c r="A558" s="74">
        <v>45628.166666666664</v>
      </c>
      <c r="B558" s="73">
        <v>0</v>
      </c>
      <c r="C558" s="73">
        <v>0.85</v>
      </c>
      <c r="D558" s="73">
        <v>0</v>
      </c>
      <c r="E558" s="73">
        <v>0.89</v>
      </c>
    </row>
    <row r="559" spans="1:5">
      <c r="A559" s="74">
        <v>45628.208333333336</v>
      </c>
      <c r="B559" s="73">
        <v>0</v>
      </c>
      <c r="C559" s="73">
        <v>1.03</v>
      </c>
      <c r="D559" s="73">
        <v>0</v>
      </c>
      <c r="E559" s="73">
        <v>1.07</v>
      </c>
    </row>
    <row r="560" spans="1:5">
      <c r="A560" s="74">
        <v>45628.25</v>
      </c>
      <c r="B560" s="73">
        <v>0.02</v>
      </c>
      <c r="C560" s="73">
        <v>0.82</v>
      </c>
      <c r="D560" s="73">
        <v>0</v>
      </c>
      <c r="E560" s="73">
        <v>0.82</v>
      </c>
    </row>
    <row r="561" spans="1:5">
      <c r="A561" s="74">
        <v>45628.291666666664</v>
      </c>
      <c r="B561" s="73">
        <v>0.83</v>
      </c>
      <c r="C561" s="73">
        <v>0.9</v>
      </c>
      <c r="D561" s="73">
        <v>0</v>
      </c>
      <c r="E561" s="73">
        <v>0.35</v>
      </c>
    </row>
    <row r="562" spans="1:5">
      <c r="A562" s="74">
        <v>45628.333333333336</v>
      </c>
      <c r="B562" s="73">
        <v>3.25</v>
      </c>
      <c r="C562" s="73">
        <v>0.59</v>
      </c>
      <c r="D562" s="73">
        <v>0.32</v>
      </c>
      <c r="E562" s="73">
        <v>0</v>
      </c>
    </row>
    <row r="563" spans="1:5">
      <c r="A563" s="74">
        <v>45628.375</v>
      </c>
      <c r="B563" s="73">
        <v>4.62</v>
      </c>
      <c r="C563" s="73">
        <v>0.69</v>
      </c>
      <c r="D563" s="73">
        <v>0.51</v>
      </c>
      <c r="E563" s="73">
        <v>0</v>
      </c>
    </row>
    <row r="564" spans="1:5">
      <c r="A564" s="74">
        <v>45628.416666666664</v>
      </c>
      <c r="B564" s="73">
        <v>5.23</v>
      </c>
      <c r="C564" s="73">
        <v>0.62</v>
      </c>
      <c r="D564" s="73">
        <v>4.45</v>
      </c>
      <c r="E564" s="73">
        <v>0</v>
      </c>
    </row>
    <row r="565" spans="1:5">
      <c r="A565" s="74">
        <v>45628.458333333336</v>
      </c>
      <c r="B565" s="73">
        <v>5.6</v>
      </c>
      <c r="C565" s="73">
        <v>0.6</v>
      </c>
      <c r="D565" s="73">
        <v>5</v>
      </c>
      <c r="E565" s="73">
        <v>0</v>
      </c>
    </row>
    <row r="566" spans="1:5">
      <c r="A566" s="74">
        <v>45628.5</v>
      </c>
      <c r="B566" s="73">
        <v>5.21</v>
      </c>
      <c r="C566" s="73">
        <v>0.57999999999999996</v>
      </c>
      <c r="D566" s="73">
        <v>4.63</v>
      </c>
      <c r="E566" s="73">
        <v>0</v>
      </c>
    </row>
    <row r="567" spans="1:5">
      <c r="A567" s="74">
        <v>45628.541666666664</v>
      </c>
      <c r="B567" s="73">
        <v>4.18</v>
      </c>
      <c r="C567" s="73">
        <v>0.48</v>
      </c>
      <c r="D567" s="73">
        <v>3.7</v>
      </c>
      <c r="E567" s="73">
        <v>0</v>
      </c>
    </row>
    <row r="568" spans="1:5">
      <c r="A568" s="74">
        <v>45628.583333333336</v>
      </c>
      <c r="B568" s="73">
        <v>2.42</v>
      </c>
      <c r="C568" s="73">
        <v>0.49</v>
      </c>
      <c r="D568" s="73">
        <v>1.92</v>
      </c>
      <c r="E568" s="73">
        <v>0</v>
      </c>
    </row>
    <row r="569" spans="1:5">
      <c r="A569" s="74">
        <v>45628.625</v>
      </c>
      <c r="B569" s="73">
        <v>0.48</v>
      </c>
      <c r="C569" s="73">
        <v>0.54</v>
      </c>
      <c r="D569" s="73">
        <v>0.14000000000000001</v>
      </c>
      <c r="E569" s="73">
        <v>0</v>
      </c>
    </row>
    <row r="570" spans="1:5">
      <c r="A570" s="74">
        <v>45628.666666666664</v>
      </c>
      <c r="B570" s="73">
        <v>0</v>
      </c>
      <c r="C570" s="73">
        <v>2.15</v>
      </c>
      <c r="D570" s="73">
        <v>0.01</v>
      </c>
      <c r="E570" s="73">
        <v>0.02</v>
      </c>
    </row>
    <row r="571" spans="1:5">
      <c r="A571" s="74">
        <v>45628.708333333336</v>
      </c>
      <c r="B571" s="73">
        <v>0</v>
      </c>
      <c r="C571" s="73">
        <v>2.84</v>
      </c>
      <c r="D571" s="73">
        <v>0</v>
      </c>
      <c r="E571" s="73">
        <v>0.22</v>
      </c>
    </row>
    <row r="572" spans="1:5">
      <c r="A572" s="74">
        <v>45628.75</v>
      </c>
      <c r="B572" s="73">
        <v>0</v>
      </c>
      <c r="C572" s="73">
        <v>2.86</v>
      </c>
      <c r="D572" s="73">
        <v>0</v>
      </c>
      <c r="E572" s="73">
        <v>2.89</v>
      </c>
    </row>
    <row r="573" spans="1:5">
      <c r="A573" s="74">
        <v>45628.791666666664</v>
      </c>
      <c r="B573" s="73">
        <v>0</v>
      </c>
      <c r="C573" s="73">
        <v>2.0299999999999998</v>
      </c>
      <c r="D573" s="73">
        <v>0</v>
      </c>
      <c r="E573" s="73">
        <v>2.0699999999999998</v>
      </c>
    </row>
    <row r="574" spans="1:5">
      <c r="A574" s="74">
        <v>45628.833333333336</v>
      </c>
      <c r="B574" s="73">
        <v>0</v>
      </c>
      <c r="C574" s="73">
        <v>1.06</v>
      </c>
      <c r="D574" s="73">
        <v>0</v>
      </c>
      <c r="E574" s="73">
        <v>1.1000000000000001</v>
      </c>
    </row>
    <row r="575" spans="1:5">
      <c r="A575" s="74">
        <v>45628.875</v>
      </c>
      <c r="B575" s="73">
        <v>0</v>
      </c>
      <c r="C575" s="73">
        <v>0.9</v>
      </c>
      <c r="D575" s="73">
        <v>0</v>
      </c>
      <c r="E575" s="73">
        <v>0.94</v>
      </c>
    </row>
    <row r="576" spans="1:5">
      <c r="A576" s="74">
        <v>45628.916666666664</v>
      </c>
      <c r="B576" s="73">
        <v>0</v>
      </c>
      <c r="C576" s="73">
        <v>0.62</v>
      </c>
      <c r="D576" s="73">
        <v>0</v>
      </c>
      <c r="E576" s="73">
        <v>0.65</v>
      </c>
    </row>
    <row r="577" spans="1:5">
      <c r="A577" s="74">
        <v>45628.958333333336</v>
      </c>
      <c r="B577" s="73">
        <v>0</v>
      </c>
      <c r="C577" s="73">
        <v>0.66</v>
      </c>
      <c r="D577" s="73">
        <v>0</v>
      </c>
      <c r="E577" s="73">
        <v>0.7</v>
      </c>
    </row>
    <row r="578" spans="1:5">
      <c r="A578" s="74">
        <v>45629</v>
      </c>
      <c r="B578" s="73">
        <v>0</v>
      </c>
      <c r="C578" s="73">
        <v>0.62</v>
      </c>
      <c r="D578" s="73">
        <v>0</v>
      </c>
      <c r="E578" s="73">
        <v>0.65</v>
      </c>
    </row>
    <row r="579" spans="1:5">
      <c r="A579" s="74">
        <v>45629.041666666664</v>
      </c>
      <c r="B579" s="73">
        <v>0</v>
      </c>
      <c r="C579" s="73">
        <v>0.54</v>
      </c>
      <c r="D579" s="73">
        <v>0</v>
      </c>
      <c r="E579" s="73">
        <v>0.56999999999999995</v>
      </c>
    </row>
    <row r="580" spans="1:5">
      <c r="A580" s="74">
        <v>45629.083333333336</v>
      </c>
      <c r="B580" s="73">
        <v>0</v>
      </c>
      <c r="C580" s="73">
        <v>0.63</v>
      </c>
      <c r="D580" s="73">
        <v>0</v>
      </c>
      <c r="E580" s="73">
        <v>0.67</v>
      </c>
    </row>
    <row r="581" spans="1:5">
      <c r="A581" s="74">
        <v>45629.125</v>
      </c>
      <c r="B581" s="73">
        <v>0</v>
      </c>
      <c r="C581" s="73">
        <v>0.56999999999999995</v>
      </c>
      <c r="D581" s="73">
        <v>0</v>
      </c>
      <c r="E581" s="73">
        <v>0.61</v>
      </c>
    </row>
    <row r="582" spans="1:5">
      <c r="A582" s="74">
        <v>45629.166666666664</v>
      </c>
      <c r="B582" s="73">
        <v>0</v>
      </c>
      <c r="C582" s="73">
        <v>0.73</v>
      </c>
      <c r="D582" s="73">
        <v>0</v>
      </c>
      <c r="E582" s="73">
        <v>0.77</v>
      </c>
    </row>
    <row r="583" spans="1:5">
      <c r="A583" s="74">
        <v>45629.208333333336</v>
      </c>
      <c r="B583" s="73">
        <v>0</v>
      </c>
      <c r="C583" s="73">
        <v>0.67</v>
      </c>
      <c r="D583" s="73">
        <v>0</v>
      </c>
      <c r="E583" s="73">
        <v>0.7</v>
      </c>
    </row>
    <row r="584" spans="1:5">
      <c r="A584" s="74">
        <v>45629.25</v>
      </c>
      <c r="B584" s="73">
        <v>0</v>
      </c>
      <c r="C584" s="73">
        <v>0.72</v>
      </c>
      <c r="D584" s="73">
        <v>0</v>
      </c>
      <c r="E584" s="73">
        <v>0.75</v>
      </c>
    </row>
    <row r="585" spans="1:5">
      <c r="A585" s="74">
        <v>45629.291666666664</v>
      </c>
      <c r="B585" s="73">
        <v>0.06</v>
      </c>
      <c r="C585" s="73">
        <v>0.64</v>
      </c>
      <c r="D585" s="73">
        <v>0</v>
      </c>
      <c r="E585" s="73">
        <v>0.59</v>
      </c>
    </row>
    <row r="586" spans="1:5">
      <c r="A586" s="74">
        <v>45629.333333333336</v>
      </c>
      <c r="B586" s="73">
        <v>0.36</v>
      </c>
      <c r="C586" s="73">
        <v>0.57999999999999996</v>
      </c>
      <c r="D586" s="73">
        <v>0</v>
      </c>
      <c r="E586" s="73">
        <v>0.23</v>
      </c>
    </row>
    <row r="587" spans="1:5">
      <c r="A587" s="74">
        <v>45629.375</v>
      </c>
      <c r="B587" s="73">
        <v>0.43</v>
      </c>
      <c r="C587" s="73">
        <v>0.51</v>
      </c>
      <c r="D587" s="73">
        <v>0</v>
      </c>
      <c r="E587" s="73">
        <v>0.16</v>
      </c>
    </row>
    <row r="588" spans="1:5">
      <c r="A588" s="74">
        <v>45629.416666666664</v>
      </c>
      <c r="B588" s="73">
        <v>0.35</v>
      </c>
      <c r="C588" s="73">
        <v>0.56000000000000005</v>
      </c>
      <c r="D588" s="73">
        <v>0</v>
      </c>
      <c r="E588" s="73">
        <v>0.23</v>
      </c>
    </row>
    <row r="589" spans="1:5">
      <c r="A589" s="74">
        <v>45629.458333333336</v>
      </c>
      <c r="B589" s="73">
        <v>0.67</v>
      </c>
      <c r="C589" s="73">
        <v>0.75</v>
      </c>
      <c r="D589" s="73">
        <v>0</v>
      </c>
      <c r="E589" s="73">
        <v>0.08</v>
      </c>
    </row>
    <row r="590" spans="1:5">
      <c r="A590" s="74">
        <v>45629.5</v>
      </c>
      <c r="B590" s="73">
        <v>0.42</v>
      </c>
      <c r="C590" s="73">
        <v>0.56000000000000005</v>
      </c>
      <c r="D590" s="73">
        <v>0</v>
      </c>
      <c r="E590" s="73">
        <v>0.17</v>
      </c>
    </row>
    <row r="591" spans="1:5">
      <c r="A591" s="74">
        <v>45629.541666666664</v>
      </c>
      <c r="B591" s="73">
        <v>0.27</v>
      </c>
      <c r="C591" s="73">
        <v>0.53</v>
      </c>
      <c r="D591" s="73">
        <v>0</v>
      </c>
      <c r="E591" s="73">
        <v>0.27</v>
      </c>
    </row>
    <row r="592" spans="1:5">
      <c r="A592" s="74">
        <v>45629.583333333336</v>
      </c>
      <c r="B592" s="73">
        <v>0.22</v>
      </c>
      <c r="C592" s="73">
        <v>0.53</v>
      </c>
      <c r="D592" s="73">
        <v>0</v>
      </c>
      <c r="E592" s="73">
        <v>0.33</v>
      </c>
    </row>
    <row r="593" spans="1:5">
      <c r="A593" s="74">
        <v>45629.625</v>
      </c>
      <c r="B593" s="73">
        <v>0</v>
      </c>
      <c r="C593" s="73">
        <v>0.52</v>
      </c>
      <c r="D593" s="73">
        <v>0</v>
      </c>
      <c r="E593" s="73">
        <v>0.53</v>
      </c>
    </row>
    <row r="594" spans="1:5">
      <c r="A594" s="74">
        <v>45629.666666666664</v>
      </c>
      <c r="B594" s="73">
        <v>0</v>
      </c>
      <c r="C594" s="73">
        <v>2.2599999999999998</v>
      </c>
      <c r="D594" s="73">
        <v>0</v>
      </c>
      <c r="E594" s="73">
        <v>2.29</v>
      </c>
    </row>
    <row r="595" spans="1:5">
      <c r="A595" s="74">
        <v>45629.708333333336</v>
      </c>
      <c r="B595" s="73">
        <v>0</v>
      </c>
      <c r="C595" s="73">
        <v>2.48</v>
      </c>
      <c r="D595" s="73">
        <v>0</v>
      </c>
      <c r="E595" s="73">
        <v>2.5099999999999998</v>
      </c>
    </row>
    <row r="596" spans="1:5">
      <c r="A596" s="74">
        <v>45629.75</v>
      </c>
      <c r="B596" s="73">
        <v>0</v>
      </c>
      <c r="C596" s="73">
        <v>3.01</v>
      </c>
      <c r="D596" s="73">
        <v>0</v>
      </c>
      <c r="E596" s="73">
        <v>3.04</v>
      </c>
    </row>
    <row r="597" spans="1:5">
      <c r="A597" s="74">
        <v>45629.791666666664</v>
      </c>
      <c r="B597" s="73">
        <v>0</v>
      </c>
      <c r="C597" s="73">
        <v>1.96</v>
      </c>
      <c r="D597" s="73">
        <v>0</v>
      </c>
      <c r="E597" s="73">
        <v>1.99</v>
      </c>
    </row>
    <row r="598" spans="1:5">
      <c r="A598" s="74">
        <v>45629.833333333336</v>
      </c>
      <c r="B598" s="73">
        <v>0</v>
      </c>
      <c r="C598" s="73">
        <v>0.65</v>
      </c>
      <c r="D598" s="73">
        <v>0</v>
      </c>
      <c r="E598" s="73">
        <v>0.68</v>
      </c>
    </row>
    <row r="599" spans="1:5">
      <c r="A599" s="74">
        <v>45629.875</v>
      </c>
      <c r="B599" s="73">
        <v>0</v>
      </c>
      <c r="C599" s="73">
        <v>0.59</v>
      </c>
      <c r="D599" s="73">
        <v>0</v>
      </c>
      <c r="E599" s="73">
        <v>0.62</v>
      </c>
    </row>
    <row r="600" spans="1:5">
      <c r="A600" s="74">
        <v>45629.916666666664</v>
      </c>
      <c r="B600" s="73">
        <v>0</v>
      </c>
      <c r="C600" s="73">
        <v>0.9</v>
      </c>
      <c r="D600" s="73">
        <v>0</v>
      </c>
      <c r="E600" s="73">
        <v>0.93</v>
      </c>
    </row>
    <row r="601" spans="1:5">
      <c r="A601" s="74">
        <v>45629.958333333336</v>
      </c>
      <c r="B601" s="73">
        <v>0</v>
      </c>
      <c r="C601" s="73">
        <v>0.95</v>
      </c>
      <c r="D601" s="73">
        <v>0</v>
      </c>
      <c r="E601" s="73">
        <v>0.98</v>
      </c>
    </row>
    <row r="602" spans="1:5">
      <c r="A602" s="74">
        <v>45630</v>
      </c>
      <c r="B602" s="73">
        <v>0</v>
      </c>
      <c r="C602" s="73">
        <v>0.65</v>
      </c>
      <c r="D602" s="73">
        <v>0</v>
      </c>
      <c r="E602" s="73">
        <v>0.68</v>
      </c>
    </row>
    <row r="603" spans="1:5">
      <c r="A603" s="74">
        <v>45630.041666666664</v>
      </c>
      <c r="B603" s="73">
        <v>0</v>
      </c>
      <c r="C603" s="73">
        <v>0.6</v>
      </c>
      <c r="D603" s="73">
        <v>0</v>
      </c>
      <c r="E603" s="73">
        <v>0.64</v>
      </c>
    </row>
    <row r="604" spans="1:5">
      <c r="A604" s="74">
        <v>45630.083333333336</v>
      </c>
      <c r="B604" s="73">
        <v>0</v>
      </c>
      <c r="C604" s="73">
        <v>0.61</v>
      </c>
      <c r="D604" s="73">
        <v>0</v>
      </c>
      <c r="E604" s="73">
        <v>0.65</v>
      </c>
    </row>
    <row r="605" spans="1:5">
      <c r="A605" s="74">
        <v>45630.125</v>
      </c>
      <c r="B605" s="73">
        <v>0</v>
      </c>
      <c r="C605" s="73">
        <v>0.52</v>
      </c>
      <c r="D605" s="73">
        <v>0</v>
      </c>
      <c r="E605" s="73">
        <v>0.56000000000000005</v>
      </c>
    </row>
    <row r="606" spans="1:5">
      <c r="A606" s="74">
        <v>45630.166666666664</v>
      </c>
      <c r="B606" s="73">
        <v>0</v>
      </c>
      <c r="C606" s="73">
        <v>0.81</v>
      </c>
      <c r="D606" s="73">
        <v>0</v>
      </c>
      <c r="E606" s="73">
        <v>0.85</v>
      </c>
    </row>
    <row r="607" spans="1:5">
      <c r="A607" s="74">
        <v>45630.208333333336</v>
      </c>
      <c r="B607" s="73">
        <v>0</v>
      </c>
      <c r="C607" s="73">
        <v>0.56999999999999995</v>
      </c>
      <c r="D607" s="73">
        <v>0</v>
      </c>
      <c r="E607" s="73">
        <v>0.61</v>
      </c>
    </row>
    <row r="608" spans="1:5">
      <c r="A608" s="74">
        <v>45630.25</v>
      </c>
      <c r="B608" s="73">
        <v>0</v>
      </c>
      <c r="C608" s="73">
        <v>0.9</v>
      </c>
      <c r="D608" s="73">
        <v>0</v>
      </c>
      <c r="E608" s="73">
        <v>0.93</v>
      </c>
    </row>
    <row r="609" spans="1:5">
      <c r="A609" s="74">
        <v>45630.291666666664</v>
      </c>
      <c r="B609" s="73">
        <v>0.19</v>
      </c>
      <c r="C609" s="73">
        <v>0.55000000000000004</v>
      </c>
      <c r="D609" s="73">
        <v>0</v>
      </c>
      <c r="E609" s="73">
        <v>0.37</v>
      </c>
    </row>
    <row r="610" spans="1:5">
      <c r="A610" s="74">
        <v>45630.333333333336</v>
      </c>
      <c r="B610" s="73">
        <v>0.27</v>
      </c>
      <c r="C610" s="73">
        <v>0.56999999999999995</v>
      </c>
      <c r="D610" s="73">
        <v>0</v>
      </c>
      <c r="E610" s="73">
        <v>0.34</v>
      </c>
    </row>
    <row r="611" spans="1:5">
      <c r="A611" s="74">
        <v>45630.375</v>
      </c>
      <c r="B611" s="73">
        <v>0.55000000000000004</v>
      </c>
      <c r="C611" s="73">
        <v>0.57999999999999996</v>
      </c>
      <c r="D611" s="73">
        <v>0</v>
      </c>
      <c r="E611" s="73">
        <v>0.09</v>
      </c>
    </row>
    <row r="612" spans="1:5">
      <c r="A612" s="74">
        <v>45630.416666666664</v>
      </c>
      <c r="B612" s="73">
        <v>0.63</v>
      </c>
      <c r="C612" s="73">
        <v>0.52</v>
      </c>
      <c r="D612" s="73">
        <v>0.01</v>
      </c>
      <c r="E612" s="73">
        <v>0</v>
      </c>
    </row>
    <row r="613" spans="1:5">
      <c r="A613" s="74">
        <v>45630.458333333336</v>
      </c>
      <c r="B613" s="73">
        <v>0.61</v>
      </c>
      <c r="C613" s="73">
        <v>0.59</v>
      </c>
      <c r="D613" s="73">
        <v>0</v>
      </c>
      <c r="E613" s="73">
        <v>0</v>
      </c>
    </row>
    <row r="614" spans="1:5">
      <c r="A614" s="74">
        <v>45630.5</v>
      </c>
      <c r="B614" s="73">
        <v>1.24</v>
      </c>
      <c r="C614" s="73">
        <v>0.73</v>
      </c>
      <c r="D614" s="73">
        <v>0.01</v>
      </c>
      <c r="E614" s="73">
        <v>0.01</v>
      </c>
    </row>
    <row r="615" spans="1:5">
      <c r="A615" s="74">
        <v>45630.541666666664</v>
      </c>
      <c r="B615" s="73">
        <v>1.31</v>
      </c>
      <c r="C615" s="73">
        <v>0.6</v>
      </c>
      <c r="D615" s="73">
        <v>0.01</v>
      </c>
      <c r="E615" s="73">
        <v>0</v>
      </c>
    </row>
    <row r="616" spans="1:5">
      <c r="A616" s="74">
        <v>45630.583333333336</v>
      </c>
      <c r="B616" s="73">
        <v>0.36</v>
      </c>
      <c r="C616" s="73">
        <v>0.57999999999999996</v>
      </c>
      <c r="D616" s="73">
        <v>0.01</v>
      </c>
      <c r="E616" s="73">
        <v>0</v>
      </c>
    </row>
    <row r="617" spans="1:5">
      <c r="A617" s="74">
        <v>45630.625</v>
      </c>
      <c r="B617" s="73">
        <v>0.25</v>
      </c>
      <c r="C617" s="73">
        <v>0.51</v>
      </c>
      <c r="D617" s="73">
        <v>0</v>
      </c>
      <c r="E617" s="73">
        <v>0</v>
      </c>
    </row>
    <row r="618" spans="1:5">
      <c r="A618" s="74">
        <v>45630.666666666664</v>
      </c>
      <c r="B618" s="73">
        <v>0</v>
      </c>
      <c r="C618" s="73">
        <v>1.79</v>
      </c>
      <c r="D618" s="73">
        <v>0.01</v>
      </c>
      <c r="E618" s="73">
        <v>0.98</v>
      </c>
    </row>
    <row r="619" spans="1:5">
      <c r="A619" s="74">
        <v>45630.708333333336</v>
      </c>
      <c r="B619" s="73">
        <v>0</v>
      </c>
      <c r="C619" s="73">
        <v>2.99</v>
      </c>
      <c r="D619" s="73">
        <v>0</v>
      </c>
      <c r="E619" s="73">
        <v>3.02</v>
      </c>
    </row>
    <row r="620" spans="1:5">
      <c r="A620" s="74">
        <v>45630.75</v>
      </c>
      <c r="B620" s="73">
        <v>0</v>
      </c>
      <c r="C620" s="73">
        <v>3.16</v>
      </c>
      <c r="D620" s="73">
        <v>0</v>
      </c>
      <c r="E620" s="73">
        <v>3.2</v>
      </c>
    </row>
    <row r="621" spans="1:5">
      <c r="A621" s="74">
        <v>45630.791666666664</v>
      </c>
      <c r="B621" s="73">
        <v>0</v>
      </c>
      <c r="C621" s="73">
        <v>2.09</v>
      </c>
      <c r="D621" s="73">
        <v>0</v>
      </c>
      <c r="E621" s="73">
        <v>2.13</v>
      </c>
    </row>
    <row r="622" spans="1:5">
      <c r="A622" s="74">
        <v>45630.833333333336</v>
      </c>
      <c r="B622" s="73">
        <v>0</v>
      </c>
      <c r="C622" s="73">
        <v>0.83</v>
      </c>
      <c r="D622" s="73">
        <v>0</v>
      </c>
      <c r="E622" s="73">
        <v>0.86</v>
      </c>
    </row>
    <row r="623" spans="1:5">
      <c r="A623" s="74">
        <v>45630.875</v>
      </c>
      <c r="B623" s="73">
        <v>0</v>
      </c>
      <c r="C623" s="73">
        <v>1.18</v>
      </c>
      <c r="D623" s="73">
        <v>0</v>
      </c>
      <c r="E623" s="73">
        <v>1.22</v>
      </c>
    </row>
    <row r="624" spans="1:5">
      <c r="A624" s="74">
        <v>45630.916666666664</v>
      </c>
      <c r="B624" s="73">
        <v>0</v>
      </c>
      <c r="C624" s="73">
        <v>0.78</v>
      </c>
      <c r="D624" s="73">
        <v>0</v>
      </c>
      <c r="E624" s="73">
        <v>0.82</v>
      </c>
    </row>
    <row r="625" spans="1:5">
      <c r="A625" s="74">
        <v>45630.958333333336</v>
      </c>
      <c r="B625" s="73">
        <v>0</v>
      </c>
      <c r="C625" s="73">
        <v>0.69</v>
      </c>
      <c r="D625" s="73">
        <v>0</v>
      </c>
      <c r="E625" s="73">
        <v>0.73</v>
      </c>
    </row>
    <row r="626" spans="1:5">
      <c r="A626" s="74">
        <v>45631</v>
      </c>
      <c r="B626" s="73">
        <v>0</v>
      </c>
      <c r="C626" s="73">
        <v>0.59</v>
      </c>
      <c r="D626" s="73">
        <v>0</v>
      </c>
      <c r="E626" s="73">
        <v>0.63</v>
      </c>
    </row>
    <row r="627" spans="1:5">
      <c r="A627" s="74">
        <v>45631.041666666664</v>
      </c>
      <c r="B627" s="73">
        <v>0</v>
      </c>
      <c r="C627" s="73">
        <v>0.67</v>
      </c>
      <c r="D627" s="73">
        <v>0</v>
      </c>
      <c r="E627" s="73">
        <v>0.71</v>
      </c>
    </row>
    <row r="628" spans="1:5">
      <c r="A628" s="74">
        <v>45631.083333333336</v>
      </c>
      <c r="B628" s="73">
        <v>0</v>
      </c>
      <c r="C628" s="73">
        <v>0.57999999999999996</v>
      </c>
      <c r="D628" s="73">
        <v>0</v>
      </c>
      <c r="E628" s="73">
        <v>0.62</v>
      </c>
    </row>
    <row r="629" spans="1:5">
      <c r="A629" s="74">
        <v>45631.125</v>
      </c>
      <c r="B629" s="73">
        <v>0</v>
      </c>
      <c r="C629" s="73">
        <v>0.69</v>
      </c>
      <c r="D629" s="73">
        <v>0</v>
      </c>
      <c r="E629" s="73">
        <v>0.73</v>
      </c>
    </row>
    <row r="630" spans="1:5">
      <c r="A630" s="74">
        <v>45631.166666666664</v>
      </c>
      <c r="B630" s="73">
        <v>0</v>
      </c>
      <c r="C630" s="73">
        <v>0.89</v>
      </c>
      <c r="D630" s="73">
        <v>0</v>
      </c>
      <c r="E630" s="73">
        <v>0.93</v>
      </c>
    </row>
    <row r="631" spans="1:5">
      <c r="A631" s="74">
        <v>45631.208333333336</v>
      </c>
      <c r="B631" s="73">
        <v>0</v>
      </c>
      <c r="C631" s="73">
        <v>0.66</v>
      </c>
      <c r="D631" s="73">
        <v>0</v>
      </c>
      <c r="E631" s="73">
        <v>0.7</v>
      </c>
    </row>
    <row r="632" spans="1:5">
      <c r="A632" s="74">
        <v>45631.25</v>
      </c>
      <c r="B632" s="73">
        <v>0</v>
      </c>
      <c r="C632" s="73">
        <v>0.97</v>
      </c>
      <c r="D632" s="73">
        <v>0</v>
      </c>
      <c r="E632" s="73">
        <v>1</v>
      </c>
    </row>
    <row r="633" spans="1:5">
      <c r="A633" s="74">
        <v>45631.291666666664</v>
      </c>
      <c r="B633" s="73">
        <v>0.27</v>
      </c>
      <c r="C633" s="73">
        <v>0.65</v>
      </c>
      <c r="D633" s="73">
        <v>0</v>
      </c>
      <c r="E633" s="73">
        <v>0.43</v>
      </c>
    </row>
    <row r="634" spans="1:5">
      <c r="A634" s="74">
        <v>45631.333333333336</v>
      </c>
      <c r="B634" s="73">
        <v>0.75</v>
      </c>
      <c r="C634" s="73">
        <v>0.6</v>
      </c>
      <c r="D634" s="73">
        <v>0</v>
      </c>
      <c r="E634" s="73">
        <v>0.09</v>
      </c>
    </row>
    <row r="635" spans="1:5">
      <c r="A635" s="74">
        <v>45631.375</v>
      </c>
      <c r="B635" s="73">
        <v>1.55</v>
      </c>
      <c r="C635" s="73">
        <v>0.66</v>
      </c>
      <c r="D635" s="73">
        <v>0.13</v>
      </c>
      <c r="E635" s="73">
        <v>0</v>
      </c>
    </row>
    <row r="636" spans="1:5">
      <c r="A636" s="74">
        <v>45631.416666666664</v>
      </c>
      <c r="B636" s="73">
        <v>2.96</v>
      </c>
      <c r="C636" s="73">
        <v>0.54</v>
      </c>
      <c r="D636" s="73">
        <v>0.3</v>
      </c>
      <c r="E636" s="73">
        <v>0</v>
      </c>
    </row>
    <row r="637" spans="1:5">
      <c r="A637" s="74">
        <v>45631.458333333336</v>
      </c>
      <c r="B637" s="73">
        <v>3.54</v>
      </c>
      <c r="C637" s="73">
        <v>0.68</v>
      </c>
      <c r="D637" s="73">
        <v>0.45</v>
      </c>
      <c r="E637" s="73">
        <v>0.01</v>
      </c>
    </row>
    <row r="638" spans="1:5">
      <c r="A638" s="74">
        <v>45631.5</v>
      </c>
      <c r="B638" s="73">
        <v>4.12</v>
      </c>
      <c r="C638" s="73">
        <v>0.51</v>
      </c>
      <c r="D638" s="73">
        <v>3.02</v>
      </c>
      <c r="E638" s="73">
        <v>0</v>
      </c>
    </row>
    <row r="639" spans="1:5">
      <c r="A639" s="74">
        <v>45631.541666666664</v>
      </c>
      <c r="B639" s="73">
        <v>1.42</v>
      </c>
      <c r="C639" s="73">
        <v>0.54</v>
      </c>
      <c r="D639" s="73">
        <v>0.88</v>
      </c>
      <c r="E639" s="73">
        <v>0</v>
      </c>
    </row>
    <row r="640" spans="1:5">
      <c r="A640" s="74">
        <v>45631.583333333336</v>
      </c>
      <c r="B640" s="73">
        <v>1.32</v>
      </c>
      <c r="C640" s="73">
        <v>0.57999999999999996</v>
      </c>
      <c r="D640" s="73">
        <v>0.76</v>
      </c>
      <c r="E640" s="73">
        <v>0</v>
      </c>
    </row>
    <row r="641" spans="1:5">
      <c r="A641" s="74">
        <v>45631.625</v>
      </c>
      <c r="B641" s="73">
        <v>0.42</v>
      </c>
      <c r="C641" s="73">
        <v>0.61</v>
      </c>
      <c r="D641" s="73">
        <v>0.14000000000000001</v>
      </c>
      <c r="E641" s="73">
        <v>0</v>
      </c>
    </row>
    <row r="642" spans="1:5">
      <c r="A642" s="74">
        <v>45631.666666666664</v>
      </c>
      <c r="B642" s="73">
        <v>0</v>
      </c>
      <c r="C642" s="73">
        <v>2.02</v>
      </c>
      <c r="D642" s="73">
        <v>0.01</v>
      </c>
      <c r="E642" s="73">
        <v>0.01</v>
      </c>
    </row>
    <row r="643" spans="1:5">
      <c r="A643" s="74">
        <v>45631.708333333336</v>
      </c>
      <c r="B643" s="73">
        <v>0</v>
      </c>
      <c r="C643" s="73">
        <v>3.04</v>
      </c>
      <c r="D643" s="73">
        <v>0</v>
      </c>
      <c r="E643" s="73">
        <v>0.42</v>
      </c>
    </row>
    <row r="644" spans="1:5">
      <c r="A644" s="74">
        <v>45631.75</v>
      </c>
      <c r="B644" s="73">
        <v>0</v>
      </c>
      <c r="C644" s="73">
        <v>2.95</v>
      </c>
      <c r="D644" s="73">
        <v>0</v>
      </c>
      <c r="E644" s="73">
        <v>2.99</v>
      </c>
    </row>
    <row r="645" spans="1:5">
      <c r="A645" s="74">
        <v>45631.791666666664</v>
      </c>
      <c r="B645" s="73">
        <v>0</v>
      </c>
      <c r="C645" s="73">
        <v>2.02</v>
      </c>
      <c r="D645" s="73">
        <v>0</v>
      </c>
      <c r="E645" s="73">
        <v>2.0499999999999998</v>
      </c>
    </row>
    <row r="646" spans="1:5">
      <c r="A646" s="74">
        <v>45631.833333333336</v>
      </c>
      <c r="B646" s="73">
        <v>0</v>
      </c>
      <c r="C646" s="73">
        <v>0.68</v>
      </c>
      <c r="D646" s="73">
        <v>0</v>
      </c>
      <c r="E646" s="73">
        <v>0.72</v>
      </c>
    </row>
    <row r="647" spans="1:5">
      <c r="A647" s="74">
        <v>45631.875</v>
      </c>
      <c r="B647" s="73">
        <v>0</v>
      </c>
      <c r="C647" s="73">
        <v>1.1399999999999999</v>
      </c>
      <c r="D647" s="73">
        <v>0</v>
      </c>
      <c r="E647" s="73">
        <v>1.18</v>
      </c>
    </row>
    <row r="648" spans="1:5">
      <c r="A648" s="74">
        <v>45631.916666666664</v>
      </c>
      <c r="B648" s="73">
        <v>0</v>
      </c>
      <c r="C648" s="73">
        <v>0.75</v>
      </c>
      <c r="D648" s="73">
        <v>0</v>
      </c>
      <c r="E648" s="73">
        <v>0.78</v>
      </c>
    </row>
    <row r="649" spans="1:5">
      <c r="A649" s="74">
        <v>45631.958333333336</v>
      </c>
      <c r="B649" s="73">
        <v>0</v>
      </c>
      <c r="C649" s="73">
        <v>0.61</v>
      </c>
      <c r="D649" s="73">
        <v>0</v>
      </c>
      <c r="E649" s="73">
        <v>0.65</v>
      </c>
    </row>
    <row r="650" spans="1:5">
      <c r="A650" s="74">
        <v>45632</v>
      </c>
      <c r="B650" s="73">
        <v>0</v>
      </c>
      <c r="C650" s="73">
        <v>0.56000000000000005</v>
      </c>
      <c r="D650" s="73">
        <v>0</v>
      </c>
      <c r="E650" s="73">
        <v>0.6</v>
      </c>
    </row>
    <row r="651" spans="1:5">
      <c r="A651" s="74">
        <v>45632.041666666664</v>
      </c>
      <c r="B651" s="73">
        <v>0</v>
      </c>
      <c r="C651" s="73">
        <v>0.66</v>
      </c>
      <c r="D651" s="73">
        <v>0</v>
      </c>
      <c r="E651" s="73">
        <v>0.69</v>
      </c>
    </row>
    <row r="652" spans="1:5">
      <c r="A652" s="74">
        <v>45632.083333333336</v>
      </c>
      <c r="B652" s="73">
        <v>0</v>
      </c>
      <c r="C652" s="73">
        <v>0.62</v>
      </c>
      <c r="D652" s="73">
        <v>0</v>
      </c>
      <c r="E652" s="73">
        <v>0.66</v>
      </c>
    </row>
    <row r="653" spans="1:5">
      <c r="A653" s="74">
        <v>45632.125</v>
      </c>
      <c r="B653" s="73">
        <v>0</v>
      </c>
      <c r="C653" s="73">
        <v>0.8</v>
      </c>
      <c r="D653" s="73">
        <v>0</v>
      </c>
      <c r="E653" s="73">
        <v>0.84</v>
      </c>
    </row>
    <row r="654" spans="1:5">
      <c r="A654" s="74">
        <v>45632.166666666664</v>
      </c>
      <c r="B654" s="73">
        <v>0</v>
      </c>
      <c r="C654" s="73">
        <v>0.8</v>
      </c>
      <c r="D654" s="73">
        <v>0</v>
      </c>
      <c r="E654" s="73">
        <v>0.84</v>
      </c>
    </row>
    <row r="655" spans="1:5">
      <c r="A655" s="74">
        <v>45632.208333333336</v>
      </c>
      <c r="B655" s="73">
        <v>0</v>
      </c>
      <c r="C655" s="73">
        <v>0.83</v>
      </c>
      <c r="D655" s="73">
        <v>0</v>
      </c>
      <c r="E655" s="73">
        <v>0.87</v>
      </c>
    </row>
    <row r="656" spans="1:5">
      <c r="A656" s="74">
        <v>45632.25</v>
      </c>
      <c r="B656" s="73">
        <v>0.02</v>
      </c>
      <c r="C656" s="73">
        <v>0.98</v>
      </c>
      <c r="D656" s="73">
        <v>0</v>
      </c>
      <c r="E656" s="73">
        <v>0.99</v>
      </c>
    </row>
    <row r="657" spans="1:5">
      <c r="A657" s="74">
        <v>45632.291666666664</v>
      </c>
      <c r="B657" s="73">
        <v>0.17</v>
      </c>
      <c r="C657" s="73">
        <v>1.27</v>
      </c>
      <c r="D657" s="73">
        <v>0</v>
      </c>
      <c r="E657" s="73">
        <v>1.1100000000000001</v>
      </c>
    </row>
    <row r="658" spans="1:5">
      <c r="A658" s="74">
        <v>45632.333333333336</v>
      </c>
      <c r="B658" s="73">
        <v>0.44</v>
      </c>
      <c r="C658" s="73">
        <v>0.56999999999999995</v>
      </c>
      <c r="D658" s="73">
        <v>0</v>
      </c>
      <c r="E658" s="73">
        <v>0.08</v>
      </c>
    </row>
    <row r="659" spans="1:5">
      <c r="A659" s="74">
        <v>45632.375</v>
      </c>
      <c r="B659" s="73">
        <v>0.08</v>
      </c>
      <c r="C659" s="73">
        <v>0.63</v>
      </c>
      <c r="D659" s="73">
        <v>0</v>
      </c>
      <c r="E659" s="73">
        <v>0.55000000000000004</v>
      </c>
    </row>
    <row r="660" spans="1:5">
      <c r="A660" s="74">
        <v>45632.416666666664</v>
      </c>
      <c r="B660" s="73">
        <v>0.01</v>
      </c>
      <c r="C660" s="73">
        <v>0.56999999999999995</v>
      </c>
      <c r="D660" s="73">
        <v>0</v>
      </c>
      <c r="E660" s="73">
        <v>0.56000000000000005</v>
      </c>
    </row>
    <row r="661" spans="1:5">
      <c r="A661" s="74">
        <v>45632.458333333336</v>
      </c>
      <c r="B661" s="73">
        <v>0.14000000000000001</v>
      </c>
      <c r="C661" s="73">
        <v>0.59</v>
      </c>
      <c r="D661" s="73">
        <v>0</v>
      </c>
      <c r="E661" s="73">
        <v>0.45</v>
      </c>
    </row>
    <row r="662" spans="1:5">
      <c r="A662" s="74">
        <v>45632.5</v>
      </c>
      <c r="B662" s="73">
        <v>0.64</v>
      </c>
      <c r="C662" s="73">
        <v>0.71</v>
      </c>
      <c r="D662" s="73">
        <v>0</v>
      </c>
      <c r="E662" s="73">
        <v>0.19</v>
      </c>
    </row>
    <row r="663" spans="1:5">
      <c r="A663" s="74">
        <v>45632.541666666664</v>
      </c>
      <c r="B663" s="73">
        <v>1.65</v>
      </c>
      <c r="C663" s="73">
        <v>0.62</v>
      </c>
      <c r="D663" s="73">
        <v>0.06</v>
      </c>
      <c r="E663" s="73">
        <v>0.01</v>
      </c>
    </row>
    <row r="664" spans="1:5">
      <c r="A664" s="74">
        <v>45632.583333333336</v>
      </c>
      <c r="B664" s="73">
        <v>1.7</v>
      </c>
      <c r="C664" s="73">
        <v>0.67</v>
      </c>
      <c r="D664" s="73">
        <v>0.01</v>
      </c>
      <c r="E664" s="73">
        <v>0.01</v>
      </c>
    </row>
    <row r="665" spans="1:5">
      <c r="A665" s="74">
        <v>45632.625</v>
      </c>
      <c r="B665" s="73">
        <v>0.26</v>
      </c>
      <c r="C665" s="73">
        <v>1.27</v>
      </c>
      <c r="D665" s="73">
        <v>0</v>
      </c>
      <c r="E665" s="73">
        <v>0</v>
      </c>
    </row>
    <row r="666" spans="1:5">
      <c r="A666" s="74">
        <v>45632.666666666664</v>
      </c>
      <c r="B666" s="73">
        <v>0</v>
      </c>
      <c r="C666" s="73">
        <v>2.65</v>
      </c>
      <c r="D666" s="73">
        <v>0</v>
      </c>
      <c r="E666" s="73">
        <v>1.94</v>
      </c>
    </row>
    <row r="667" spans="1:5">
      <c r="A667" s="74">
        <v>45632.708333333336</v>
      </c>
      <c r="B667" s="73">
        <v>0</v>
      </c>
      <c r="C667" s="73">
        <v>2.84</v>
      </c>
      <c r="D667" s="73">
        <v>0</v>
      </c>
      <c r="E667" s="73">
        <v>2.88</v>
      </c>
    </row>
    <row r="668" spans="1:5">
      <c r="A668" s="74">
        <v>45632.75</v>
      </c>
      <c r="B668" s="73">
        <v>0</v>
      </c>
      <c r="C668" s="73">
        <v>2.92</v>
      </c>
      <c r="D668" s="73">
        <v>0</v>
      </c>
      <c r="E668" s="73">
        <v>2.96</v>
      </c>
    </row>
    <row r="669" spans="1:5">
      <c r="A669" s="74">
        <v>45632.791666666664</v>
      </c>
      <c r="B669" s="73">
        <v>0</v>
      </c>
      <c r="C669" s="73">
        <v>1.92</v>
      </c>
      <c r="D669" s="73">
        <v>0</v>
      </c>
      <c r="E669" s="73">
        <v>1.96</v>
      </c>
    </row>
    <row r="670" spans="1:5">
      <c r="A670" s="74">
        <v>45632.833333333336</v>
      </c>
      <c r="B670" s="73">
        <v>0</v>
      </c>
      <c r="C670" s="73">
        <v>1.06</v>
      </c>
      <c r="D670" s="73">
        <v>0</v>
      </c>
      <c r="E670" s="73">
        <v>1.1000000000000001</v>
      </c>
    </row>
    <row r="671" spans="1:5">
      <c r="A671" s="74">
        <v>45632.875</v>
      </c>
      <c r="B671" s="73">
        <v>0</v>
      </c>
      <c r="C671" s="73">
        <v>0.99</v>
      </c>
      <c r="D671" s="73">
        <v>0</v>
      </c>
      <c r="E671" s="73">
        <v>1.03</v>
      </c>
    </row>
    <row r="672" spans="1:5">
      <c r="A672" s="74">
        <v>45632.916666666664</v>
      </c>
      <c r="B672" s="73">
        <v>0</v>
      </c>
      <c r="C672" s="73">
        <v>0.87</v>
      </c>
      <c r="D672" s="73">
        <v>0</v>
      </c>
      <c r="E672" s="73">
        <v>0.91</v>
      </c>
    </row>
    <row r="673" spans="1:5">
      <c r="A673" s="74">
        <v>45632.958333333336</v>
      </c>
      <c r="B673" s="73">
        <v>0</v>
      </c>
      <c r="C673" s="73">
        <v>0.77</v>
      </c>
      <c r="D673" s="73">
        <v>0</v>
      </c>
      <c r="E673" s="73">
        <v>0.81</v>
      </c>
    </row>
    <row r="674" spans="1:5">
      <c r="A674" s="74">
        <v>45633</v>
      </c>
      <c r="B674" s="73">
        <v>0</v>
      </c>
      <c r="C674" s="73">
        <v>0.71</v>
      </c>
      <c r="D674" s="73">
        <v>0</v>
      </c>
      <c r="E674" s="73">
        <v>0.75</v>
      </c>
    </row>
    <row r="675" spans="1:5">
      <c r="A675" s="74">
        <v>45633.041666666664</v>
      </c>
      <c r="B675" s="73">
        <v>0</v>
      </c>
      <c r="C675" s="73">
        <v>0.8</v>
      </c>
      <c r="D675" s="73">
        <v>0</v>
      </c>
      <c r="E675" s="73">
        <v>0.84</v>
      </c>
    </row>
    <row r="676" spans="1:5">
      <c r="A676" s="74">
        <v>45633.083333333336</v>
      </c>
      <c r="B676" s="73">
        <v>0</v>
      </c>
      <c r="C676" s="73">
        <v>0.78</v>
      </c>
      <c r="D676" s="73">
        <v>0</v>
      </c>
      <c r="E676" s="73">
        <v>0.82</v>
      </c>
    </row>
    <row r="677" spans="1:5">
      <c r="A677" s="74">
        <v>45633.125</v>
      </c>
      <c r="B677" s="73">
        <v>0</v>
      </c>
      <c r="C677" s="73">
        <v>0.89</v>
      </c>
      <c r="D677" s="73">
        <v>0</v>
      </c>
      <c r="E677" s="73">
        <v>0.93</v>
      </c>
    </row>
    <row r="678" spans="1:5">
      <c r="A678" s="74">
        <v>45633.166666666664</v>
      </c>
      <c r="B678" s="73">
        <v>0</v>
      </c>
      <c r="C678" s="73">
        <v>0.79</v>
      </c>
      <c r="D678" s="73">
        <v>0</v>
      </c>
      <c r="E678" s="73">
        <v>0.82</v>
      </c>
    </row>
    <row r="679" spans="1:5">
      <c r="A679" s="74">
        <v>45633.208333333336</v>
      </c>
      <c r="B679" s="73">
        <v>0</v>
      </c>
      <c r="C679" s="73">
        <v>0.94</v>
      </c>
      <c r="D679" s="73">
        <v>0</v>
      </c>
      <c r="E679" s="73">
        <v>0.97</v>
      </c>
    </row>
    <row r="680" spans="1:5">
      <c r="A680" s="74">
        <v>45633.25</v>
      </c>
      <c r="B680" s="73">
        <v>0</v>
      </c>
      <c r="C680" s="73">
        <v>0.85</v>
      </c>
      <c r="D680" s="73">
        <v>0</v>
      </c>
      <c r="E680" s="73">
        <v>0.88</v>
      </c>
    </row>
    <row r="681" spans="1:5">
      <c r="A681" s="74">
        <v>45633.291666666664</v>
      </c>
      <c r="B681" s="73">
        <v>0.27</v>
      </c>
      <c r="C681" s="73">
        <v>1.3</v>
      </c>
      <c r="D681" s="73">
        <v>0</v>
      </c>
      <c r="E681" s="73">
        <v>1.04</v>
      </c>
    </row>
    <row r="682" spans="1:5">
      <c r="A682" s="74">
        <v>45633.333333333336</v>
      </c>
      <c r="B682" s="73">
        <v>1.72</v>
      </c>
      <c r="C682" s="73">
        <v>0.92</v>
      </c>
      <c r="D682" s="73">
        <v>0.05</v>
      </c>
      <c r="E682" s="73">
        <v>0.06</v>
      </c>
    </row>
    <row r="683" spans="1:5">
      <c r="A683" s="74">
        <v>45633.375</v>
      </c>
      <c r="B683" s="73">
        <v>4.49</v>
      </c>
      <c r="C683" s="73">
        <v>0.75</v>
      </c>
      <c r="D683" s="73">
        <v>1.21</v>
      </c>
      <c r="E683" s="73">
        <v>0</v>
      </c>
    </row>
    <row r="684" spans="1:5">
      <c r="A684" s="74">
        <v>45633.416666666664</v>
      </c>
      <c r="B684" s="73">
        <v>5.53</v>
      </c>
      <c r="C684" s="73">
        <v>0.64</v>
      </c>
      <c r="D684" s="73">
        <v>2.12</v>
      </c>
      <c r="E684" s="73">
        <v>0</v>
      </c>
    </row>
    <row r="685" spans="1:5">
      <c r="A685" s="74">
        <v>45633.458333333336</v>
      </c>
      <c r="B685" s="73">
        <v>5.9</v>
      </c>
      <c r="C685" s="73">
        <v>0.84</v>
      </c>
      <c r="D685" s="73">
        <v>5.05</v>
      </c>
      <c r="E685" s="73">
        <v>0</v>
      </c>
    </row>
    <row r="686" spans="1:5">
      <c r="A686" s="74">
        <v>45633.5</v>
      </c>
      <c r="B686" s="73">
        <v>5.51</v>
      </c>
      <c r="C686" s="73">
        <v>0.85</v>
      </c>
      <c r="D686" s="73">
        <v>4.6500000000000004</v>
      </c>
      <c r="E686" s="73">
        <v>0</v>
      </c>
    </row>
    <row r="687" spans="1:5">
      <c r="A687" s="74">
        <v>45633.541666666664</v>
      </c>
      <c r="B687" s="73">
        <v>1.3</v>
      </c>
      <c r="C687" s="73">
        <v>0.6</v>
      </c>
      <c r="D687" s="73">
        <v>0.74</v>
      </c>
      <c r="E687" s="73">
        <v>0</v>
      </c>
    </row>
    <row r="688" spans="1:5">
      <c r="A688" s="74">
        <v>45633.583333333336</v>
      </c>
      <c r="B688" s="73">
        <v>0.48</v>
      </c>
      <c r="C688" s="73">
        <v>0.69</v>
      </c>
      <c r="D688" s="73">
        <v>0.11</v>
      </c>
      <c r="E688" s="73">
        <v>0</v>
      </c>
    </row>
    <row r="689" spans="1:5">
      <c r="A689" s="74">
        <v>45633.625</v>
      </c>
      <c r="B689" s="73">
        <v>0.18</v>
      </c>
      <c r="C689" s="73">
        <v>1.58</v>
      </c>
      <c r="D689" s="73">
        <v>0</v>
      </c>
      <c r="E689" s="73">
        <v>0</v>
      </c>
    </row>
    <row r="690" spans="1:5">
      <c r="A690" s="74">
        <v>45633.666666666664</v>
      </c>
      <c r="B690" s="73">
        <v>0</v>
      </c>
      <c r="C690" s="73">
        <v>2.68</v>
      </c>
      <c r="D690" s="73">
        <v>0.01</v>
      </c>
      <c r="E690" s="73">
        <v>0</v>
      </c>
    </row>
    <row r="691" spans="1:5">
      <c r="A691" s="74">
        <v>45633.708333333336</v>
      </c>
      <c r="B691" s="73">
        <v>0</v>
      </c>
      <c r="C691" s="73">
        <v>2.58</v>
      </c>
      <c r="D691" s="73">
        <v>0</v>
      </c>
      <c r="E691" s="73">
        <v>1.96</v>
      </c>
    </row>
    <row r="692" spans="1:5">
      <c r="A692" s="74">
        <v>45633.75</v>
      </c>
      <c r="B692" s="73">
        <v>0</v>
      </c>
      <c r="C692" s="73">
        <v>1.33</v>
      </c>
      <c r="D692" s="73">
        <v>0</v>
      </c>
      <c r="E692" s="73">
        <v>1.37</v>
      </c>
    </row>
    <row r="693" spans="1:5">
      <c r="A693" s="74">
        <v>45633.791666666664</v>
      </c>
      <c r="B693" s="73">
        <v>0</v>
      </c>
      <c r="C693" s="73">
        <v>1.07</v>
      </c>
      <c r="D693" s="73">
        <v>0</v>
      </c>
      <c r="E693" s="73">
        <v>1.1100000000000001</v>
      </c>
    </row>
    <row r="694" spans="1:5">
      <c r="A694" s="74">
        <v>45633.833333333336</v>
      </c>
      <c r="B694" s="73">
        <v>0</v>
      </c>
      <c r="C694" s="73">
        <v>1.08</v>
      </c>
      <c r="D694" s="73">
        <v>0</v>
      </c>
      <c r="E694" s="73">
        <v>1.1200000000000001</v>
      </c>
    </row>
    <row r="695" spans="1:5">
      <c r="A695" s="74">
        <v>45633.875</v>
      </c>
      <c r="B695" s="73">
        <v>0</v>
      </c>
      <c r="C695" s="73">
        <v>1.1399999999999999</v>
      </c>
      <c r="D695" s="73">
        <v>0</v>
      </c>
      <c r="E695" s="73">
        <v>1.18</v>
      </c>
    </row>
    <row r="696" spans="1:5">
      <c r="A696" s="74">
        <v>45633.916666666664</v>
      </c>
      <c r="B696" s="73">
        <v>0</v>
      </c>
      <c r="C696" s="73">
        <v>1</v>
      </c>
      <c r="D696" s="73">
        <v>0</v>
      </c>
      <c r="E696" s="73">
        <v>1.04</v>
      </c>
    </row>
    <row r="697" spans="1:5">
      <c r="A697" s="74">
        <v>45633.958333333336</v>
      </c>
      <c r="B697" s="73">
        <v>0</v>
      </c>
      <c r="C697" s="73">
        <v>1.01</v>
      </c>
      <c r="D697" s="73">
        <v>0</v>
      </c>
      <c r="E697" s="73">
        <v>1.05</v>
      </c>
    </row>
    <row r="698" spans="1:5">
      <c r="A698" s="74">
        <v>45634</v>
      </c>
      <c r="B698" s="73">
        <v>0</v>
      </c>
      <c r="C698" s="73">
        <v>1.1299999999999999</v>
      </c>
      <c r="D698" s="73">
        <v>0</v>
      </c>
      <c r="E698" s="73">
        <v>1.1599999999999999</v>
      </c>
    </row>
    <row r="699" spans="1:5">
      <c r="A699" s="74">
        <v>45634.041666666664</v>
      </c>
      <c r="B699" s="73">
        <v>0</v>
      </c>
      <c r="C699" s="73">
        <v>0.94</v>
      </c>
      <c r="D699" s="73">
        <v>0</v>
      </c>
      <c r="E699" s="73">
        <v>0.98</v>
      </c>
    </row>
    <row r="700" spans="1:5">
      <c r="A700" s="74">
        <v>45634.083333333336</v>
      </c>
      <c r="B700" s="73">
        <v>0</v>
      </c>
      <c r="C700" s="73">
        <v>0.99</v>
      </c>
      <c r="D700" s="73">
        <v>0</v>
      </c>
      <c r="E700" s="73">
        <v>1.03</v>
      </c>
    </row>
    <row r="701" spans="1:5">
      <c r="A701" s="74">
        <v>45634.125</v>
      </c>
      <c r="B701" s="73">
        <v>0</v>
      </c>
      <c r="C701" s="73">
        <v>0.99</v>
      </c>
      <c r="D701" s="73">
        <v>0</v>
      </c>
      <c r="E701" s="73">
        <v>1.03</v>
      </c>
    </row>
    <row r="702" spans="1:5">
      <c r="A702" s="74">
        <v>45634.166666666664</v>
      </c>
      <c r="B702" s="73">
        <v>0</v>
      </c>
      <c r="C702" s="73">
        <v>1.98</v>
      </c>
      <c r="D702" s="73">
        <v>0</v>
      </c>
      <c r="E702" s="73">
        <v>2.02</v>
      </c>
    </row>
    <row r="703" spans="1:5">
      <c r="A703" s="74">
        <v>45634.208333333336</v>
      </c>
      <c r="B703" s="73">
        <v>0</v>
      </c>
      <c r="C703" s="73">
        <v>1.1200000000000001</v>
      </c>
      <c r="D703" s="73">
        <v>0</v>
      </c>
      <c r="E703" s="73">
        <v>1.1599999999999999</v>
      </c>
    </row>
    <row r="704" spans="1:5">
      <c r="A704" s="74">
        <v>45634.25</v>
      </c>
      <c r="B704" s="73">
        <v>0</v>
      </c>
      <c r="C704" s="73">
        <v>1.05</v>
      </c>
      <c r="D704" s="73">
        <v>0</v>
      </c>
      <c r="E704" s="73">
        <v>1.08</v>
      </c>
    </row>
    <row r="705" spans="1:5">
      <c r="A705" s="74">
        <v>45634.291666666664</v>
      </c>
      <c r="B705" s="73">
        <v>0.03</v>
      </c>
      <c r="C705" s="73">
        <v>1.01</v>
      </c>
      <c r="D705" s="73">
        <v>0</v>
      </c>
      <c r="E705" s="73">
        <v>1</v>
      </c>
    </row>
    <row r="706" spans="1:5">
      <c r="A706" s="74">
        <v>45634.333333333336</v>
      </c>
      <c r="B706" s="73">
        <v>0.09</v>
      </c>
      <c r="C706" s="73">
        <v>1.07</v>
      </c>
      <c r="D706" s="73">
        <v>0</v>
      </c>
      <c r="E706" s="73">
        <v>0.99</v>
      </c>
    </row>
    <row r="707" spans="1:5">
      <c r="A707" s="74">
        <v>45634.375</v>
      </c>
      <c r="B707" s="73">
        <v>0.26</v>
      </c>
      <c r="C707" s="73">
        <v>2.13</v>
      </c>
      <c r="D707" s="73">
        <v>0</v>
      </c>
      <c r="E707" s="73">
        <v>1.88</v>
      </c>
    </row>
    <row r="708" spans="1:5">
      <c r="A708" s="74">
        <v>45634.416666666664</v>
      </c>
      <c r="B708" s="73">
        <v>0.86</v>
      </c>
      <c r="C708" s="73">
        <v>1.2</v>
      </c>
      <c r="D708" s="73">
        <v>0</v>
      </c>
      <c r="E708" s="73">
        <v>0.44</v>
      </c>
    </row>
    <row r="709" spans="1:5">
      <c r="A709" s="74">
        <v>45634.458333333336</v>
      </c>
      <c r="B709" s="73">
        <v>1.65</v>
      </c>
      <c r="C709" s="73">
        <v>0.68</v>
      </c>
      <c r="D709" s="73">
        <v>0.16</v>
      </c>
      <c r="E709" s="73">
        <v>0.01</v>
      </c>
    </row>
    <row r="710" spans="1:5">
      <c r="A710" s="74">
        <v>45634.5</v>
      </c>
      <c r="B710" s="73">
        <v>3.63</v>
      </c>
      <c r="C710" s="73">
        <v>1</v>
      </c>
      <c r="D710" s="73">
        <v>0.46</v>
      </c>
      <c r="E710" s="73">
        <v>0.01</v>
      </c>
    </row>
    <row r="711" spans="1:5">
      <c r="A711" s="74">
        <v>45634.541666666664</v>
      </c>
      <c r="B711" s="73">
        <v>4.29</v>
      </c>
      <c r="C711" s="73">
        <v>1.55</v>
      </c>
      <c r="D711" s="73">
        <v>0.04</v>
      </c>
      <c r="E711" s="73">
        <v>0.01</v>
      </c>
    </row>
    <row r="712" spans="1:5">
      <c r="A712" s="74">
        <v>45634.583333333336</v>
      </c>
      <c r="B712" s="73">
        <v>2.0299999999999998</v>
      </c>
      <c r="C712" s="73">
        <v>0.73</v>
      </c>
      <c r="D712" s="73">
        <v>1.03</v>
      </c>
      <c r="E712" s="73">
        <v>0</v>
      </c>
    </row>
    <row r="713" spans="1:5">
      <c r="A713" s="74">
        <v>45634.625</v>
      </c>
      <c r="B713" s="73">
        <v>0.24</v>
      </c>
      <c r="C713" s="73">
        <v>2.58</v>
      </c>
      <c r="D713" s="73">
        <v>0.01</v>
      </c>
      <c r="E713" s="73">
        <v>0.01</v>
      </c>
    </row>
    <row r="714" spans="1:5">
      <c r="A714" s="74">
        <v>45634.666666666664</v>
      </c>
      <c r="B714" s="73">
        <v>0.01</v>
      </c>
      <c r="C714" s="73">
        <v>2.74</v>
      </c>
      <c r="D714" s="73">
        <v>0</v>
      </c>
      <c r="E714" s="73">
        <v>0</v>
      </c>
    </row>
    <row r="715" spans="1:5">
      <c r="A715" s="74">
        <v>45634.708333333336</v>
      </c>
      <c r="B715" s="73">
        <v>0</v>
      </c>
      <c r="C715" s="73">
        <v>2.94</v>
      </c>
      <c r="D715" s="73">
        <v>0</v>
      </c>
      <c r="E715" s="73">
        <v>2.94</v>
      </c>
    </row>
    <row r="716" spans="1:5">
      <c r="A716" s="74">
        <v>45634.75</v>
      </c>
      <c r="B716" s="73">
        <v>0</v>
      </c>
      <c r="C716" s="73">
        <v>3.53</v>
      </c>
      <c r="D716" s="73">
        <v>0</v>
      </c>
      <c r="E716" s="73">
        <v>3.57</v>
      </c>
    </row>
    <row r="717" spans="1:5">
      <c r="A717" s="74">
        <v>45634.791666666664</v>
      </c>
      <c r="B717" s="73">
        <v>0</v>
      </c>
      <c r="C717" s="73">
        <v>2.72</v>
      </c>
      <c r="D717" s="73">
        <v>0</v>
      </c>
      <c r="E717" s="73">
        <v>2.76</v>
      </c>
    </row>
    <row r="718" spans="1:5">
      <c r="A718" s="74">
        <v>45634.833333333336</v>
      </c>
      <c r="B718" s="73">
        <v>0</v>
      </c>
      <c r="C718" s="73">
        <v>0.99</v>
      </c>
      <c r="D718" s="73">
        <v>0</v>
      </c>
      <c r="E718" s="73">
        <v>1.03</v>
      </c>
    </row>
    <row r="719" spans="1:5">
      <c r="A719" s="74">
        <v>45634.875</v>
      </c>
      <c r="B719" s="73">
        <v>0</v>
      </c>
      <c r="C719" s="73">
        <v>1.02</v>
      </c>
      <c r="D719" s="73">
        <v>0</v>
      </c>
      <c r="E719" s="73">
        <v>1.05</v>
      </c>
    </row>
    <row r="720" spans="1:5">
      <c r="A720" s="74">
        <v>45634.916666666664</v>
      </c>
      <c r="B720" s="73">
        <v>0</v>
      </c>
      <c r="C720" s="73">
        <v>1.04</v>
      </c>
      <c r="D720" s="73">
        <v>0</v>
      </c>
      <c r="E720" s="73">
        <v>1.08</v>
      </c>
    </row>
    <row r="721" spans="1:5">
      <c r="A721" s="74">
        <v>45634.958333333336</v>
      </c>
      <c r="B721" s="73">
        <v>0</v>
      </c>
      <c r="C721" s="73">
        <v>0.88</v>
      </c>
      <c r="D721" s="73">
        <v>0</v>
      </c>
      <c r="E721" s="73">
        <v>0.92</v>
      </c>
    </row>
    <row r="722" spans="1:5">
      <c r="A722" s="74">
        <v>45635</v>
      </c>
      <c r="B722" s="73">
        <v>0</v>
      </c>
      <c r="C722" s="73">
        <v>0.9</v>
      </c>
      <c r="D722" s="73">
        <v>0</v>
      </c>
      <c r="E722" s="73">
        <v>0.93</v>
      </c>
    </row>
    <row r="723" spans="1:5">
      <c r="A723" s="74">
        <v>45635.041666666664</v>
      </c>
      <c r="B723" s="73">
        <v>0</v>
      </c>
      <c r="C723" s="73">
        <v>1</v>
      </c>
      <c r="D723" s="73">
        <v>0</v>
      </c>
      <c r="E723" s="73">
        <v>1.04</v>
      </c>
    </row>
    <row r="724" spans="1:5">
      <c r="A724" s="74">
        <v>45635.083333333336</v>
      </c>
      <c r="B724" s="73">
        <v>0</v>
      </c>
      <c r="C724" s="73">
        <v>0.93</v>
      </c>
      <c r="D724" s="73">
        <v>0</v>
      </c>
      <c r="E724" s="73">
        <v>0.97</v>
      </c>
    </row>
    <row r="725" spans="1:5">
      <c r="A725" s="74">
        <v>45635.125</v>
      </c>
      <c r="B725" s="73">
        <v>0</v>
      </c>
      <c r="C725" s="73">
        <v>1.02</v>
      </c>
      <c r="D725" s="73">
        <v>0</v>
      </c>
      <c r="E725" s="73">
        <v>1.06</v>
      </c>
    </row>
    <row r="726" spans="1:5">
      <c r="A726" s="74">
        <v>45635.166666666664</v>
      </c>
      <c r="B726" s="73">
        <v>0</v>
      </c>
      <c r="C726" s="73">
        <v>1.1299999999999999</v>
      </c>
      <c r="D726" s="73">
        <v>0</v>
      </c>
      <c r="E726" s="73">
        <v>1.17</v>
      </c>
    </row>
    <row r="727" spans="1:5">
      <c r="A727" s="74">
        <v>45635.208333333336</v>
      </c>
      <c r="B727" s="73">
        <v>0</v>
      </c>
      <c r="C727" s="73">
        <v>0.96</v>
      </c>
      <c r="D727" s="73">
        <v>0</v>
      </c>
      <c r="E727" s="73">
        <v>1</v>
      </c>
    </row>
    <row r="728" spans="1:5">
      <c r="A728" s="74">
        <v>45635.25</v>
      </c>
      <c r="B728" s="73">
        <v>0</v>
      </c>
      <c r="C728" s="73">
        <v>1.18</v>
      </c>
      <c r="D728" s="73">
        <v>0</v>
      </c>
      <c r="E728" s="73">
        <v>1.2</v>
      </c>
    </row>
    <row r="729" spans="1:5">
      <c r="A729" s="74">
        <v>45635.291666666664</v>
      </c>
      <c r="B729" s="73">
        <v>0.33</v>
      </c>
      <c r="C729" s="73">
        <v>0.9</v>
      </c>
      <c r="D729" s="73">
        <v>0</v>
      </c>
      <c r="E729" s="73">
        <v>0.64</v>
      </c>
    </row>
    <row r="730" spans="1:5">
      <c r="A730" s="74">
        <v>45635.333333333336</v>
      </c>
      <c r="B730" s="73">
        <v>1.98</v>
      </c>
      <c r="C730" s="73">
        <v>0.92</v>
      </c>
      <c r="D730" s="73">
        <v>0.16</v>
      </c>
      <c r="E730" s="73">
        <v>0.05</v>
      </c>
    </row>
    <row r="731" spans="1:5">
      <c r="A731" s="74">
        <v>45635.375</v>
      </c>
      <c r="B731" s="73">
        <v>2.2000000000000002</v>
      </c>
      <c r="C731" s="73">
        <v>0.84</v>
      </c>
      <c r="D731" s="73">
        <v>0.21</v>
      </c>
      <c r="E731" s="73">
        <v>0</v>
      </c>
    </row>
    <row r="732" spans="1:5">
      <c r="A732" s="74">
        <v>45635.416666666664</v>
      </c>
      <c r="B732" s="73">
        <v>3.78</v>
      </c>
      <c r="C732" s="73">
        <v>0.61</v>
      </c>
      <c r="D732" s="73">
        <v>0.5</v>
      </c>
      <c r="E732" s="73">
        <v>0.01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F37BF-3A07-45D5-A386-F39156EA4E48}">
  <sheetPr codeName="Sheet6"/>
  <dimension ref="A1:BF63"/>
  <sheetViews>
    <sheetView workbookViewId="0">
      <selection sqref="A1:K2"/>
    </sheetView>
  </sheetViews>
  <sheetFormatPr defaultColWidth="2.4140625" defaultRowHeight="9.5"/>
  <cols>
    <col min="1" max="1" width="2.4140625" style="106"/>
    <col min="2" max="2" width="2.58203125" style="106" customWidth="1"/>
    <col min="3" max="16384" width="2.4140625" style="106"/>
  </cols>
  <sheetData>
    <row r="1" spans="1:58" customFormat="1" ht="18">
      <c r="A1" s="37" t="s">
        <v>35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29" t="s">
        <v>14</v>
      </c>
      <c r="M1" s="29"/>
      <c r="N1" s="29"/>
      <c r="O1" s="29"/>
      <c r="P1" s="29"/>
      <c r="Q1" s="29"/>
      <c r="R1" s="29"/>
      <c r="S1" s="29"/>
      <c r="T1" s="29"/>
      <c r="U1" s="30" t="s">
        <v>15</v>
      </c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2"/>
      <c r="AJ1" s="27" t="s">
        <v>16</v>
      </c>
      <c r="AK1" s="27"/>
      <c r="AL1" s="27"/>
      <c r="AM1" s="27"/>
      <c r="AN1" s="27"/>
      <c r="AO1" s="28" t="str">
        <f>変更履歴!AO1</f>
        <v>鷹木</v>
      </c>
      <c r="AP1" s="28"/>
      <c r="AQ1" s="28"/>
      <c r="AR1" s="28"/>
      <c r="AS1" s="28"/>
      <c r="AT1" s="28"/>
      <c r="AU1" s="28"/>
      <c r="AV1" s="27" t="s">
        <v>17</v>
      </c>
      <c r="AW1" s="27"/>
      <c r="AX1" s="27"/>
      <c r="AY1" s="27"/>
      <c r="AZ1" s="27"/>
      <c r="BA1" s="28"/>
      <c r="BB1" s="28"/>
      <c r="BC1" s="28"/>
      <c r="BD1" s="28"/>
      <c r="BE1" s="28"/>
      <c r="BF1" s="28"/>
    </row>
    <row r="2" spans="1:58" customFormat="1" ht="18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29" t="s">
        <v>18</v>
      </c>
      <c r="M2" s="29"/>
      <c r="N2" s="29"/>
      <c r="O2" s="29"/>
      <c r="P2" s="29"/>
      <c r="Q2" s="29"/>
      <c r="R2" s="29"/>
      <c r="S2" s="29"/>
      <c r="T2" s="29"/>
      <c r="U2" s="30" t="s">
        <v>24</v>
      </c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2"/>
      <c r="AJ2" s="27" t="s">
        <v>19</v>
      </c>
      <c r="AK2" s="27"/>
      <c r="AL2" s="27"/>
      <c r="AM2" s="27"/>
      <c r="AN2" s="27"/>
      <c r="AO2" s="33">
        <f>変更履歴!AO2</f>
        <v>45635</v>
      </c>
      <c r="AP2" s="33"/>
      <c r="AQ2" s="33"/>
      <c r="AR2" s="33"/>
      <c r="AS2" s="33"/>
      <c r="AT2" s="33"/>
      <c r="AU2" s="33"/>
      <c r="AV2" s="27" t="s">
        <v>20</v>
      </c>
      <c r="AW2" s="27"/>
      <c r="AX2" s="27"/>
      <c r="AY2" s="27"/>
      <c r="AZ2" s="27"/>
      <c r="BA2" s="28"/>
      <c r="BB2" s="28"/>
      <c r="BC2" s="28"/>
      <c r="BD2" s="28"/>
      <c r="BE2" s="28"/>
      <c r="BF2" s="28"/>
    </row>
    <row r="3" spans="1:58" s="49" customFormat="1">
      <c r="B3" s="50"/>
    </row>
    <row r="4" spans="1:58">
      <c r="A4" s="103" t="s">
        <v>149</v>
      </c>
      <c r="B4" s="104"/>
      <c r="C4" s="104"/>
      <c r="D4" s="104"/>
      <c r="E4" s="104"/>
      <c r="F4" s="104"/>
      <c r="G4" s="104"/>
      <c r="H4" s="104"/>
      <c r="I4" s="104"/>
      <c r="J4" s="104"/>
      <c r="K4" s="104"/>
      <c r="L4" s="104"/>
      <c r="M4" s="104"/>
      <c r="N4" s="104"/>
      <c r="O4" s="104"/>
      <c r="P4" s="104"/>
      <c r="Q4" s="104"/>
      <c r="R4" s="104"/>
      <c r="S4" s="104"/>
      <c r="T4" s="104"/>
      <c r="U4" s="104"/>
      <c r="V4" s="104"/>
      <c r="W4" s="104"/>
      <c r="X4" s="104"/>
      <c r="Y4" s="104"/>
      <c r="Z4" s="104"/>
      <c r="AA4" s="104"/>
      <c r="AB4" s="104"/>
      <c r="AC4" s="104"/>
      <c r="AD4" s="104"/>
      <c r="AE4" s="104"/>
      <c r="AF4" s="104"/>
      <c r="AG4" s="104"/>
      <c r="AH4" s="104"/>
      <c r="AI4" s="104"/>
      <c r="AJ4" s="104"/>
      <c r="AK4" s="104"/>
      <c r="AL4" s="104"/>
      <c r="AM4" s="104"/>
      <c r="AN4" s="104"/>
      <c r="AO4" s="104"/>
      <c r="AP4" s="104"/>
      <c r="AQ4" s="104"/>
      <c r="AR4" s="104"/>
      <c r="AS4" s="104"/>
      <c r="AT4" s="104"/>
      <c r="AU4" s="104"/>
      <c r="AV4" s="104"/>
      <c r="AW4" s="104"/>
      <c r="AX4" s="104"/>
      <c r="AY4" s="104"/>
      <c r="AZ4" s="105"/>
    </row>
    <row r="5" spans="1:58">
      <c r="A5" s="107"/>
      <c r="B5" s="108"/>
      <c r="C5" s="108"/>
      <c r="D5" s="108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108"/>
      <c r="P5" s="108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108"/>
      <c r="AB5" s="108"/>
      <c r="AC5" s="108"/>
      <c r="AD5" s="108"/>
      <c r="AE5" s="108"/>
      <c r="AF5" s="108"/>
      <c r="AG5" s="108"/>
      <c r="AH5" s="108"/>
      <c r="AI5" s="108"/>
      <c r="AJ5" s="108"/>
      <c r="AK5" s="108"/>
      <c r="AL5" s="108"/>
      <c r="AM5" s="108"/>
      <c r="AN5" s="108"/>
      <c r="AO5" s="108"/>
      <c r="AP5" s="108"/>
      <c r="AQ5" s="108"/>
      <c r="AR5" s="108"/>
      <c r="AS5" s="108"/>
      <c r="AT5" s="108"/>
      <c r="AU5" s="108"/>
      <c r="AV5" s="108"/>
      <c r="AW5" s="108"/>
      <c r="AX5" s="108"/>
      <c r="AY5" s="108"/>
      <c r="AZ5" s="109"/>
    </row>
    <row r="6" spans="1:58">
      <c r="A6" s="110"/>
      <c r="B6" s="111" t="s">
        <v>140</v>
      </c>
      <c r="C6" s="111"/>
      <c r="D6" s="111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11"/>
      <c r="Q6" s="111"/>
      <c r="R6" s="111"/>
      <c r="S6" s="111"/>
      <c r="T6" s="111"/>
      <c r="U6" s="111"/>
      <c r="V6" s="111"/>
      <c r="W6" s="111"/>
      <c r="X6" s="111"/>
      <c r="Y6" s="111"/>
      <c r="Z6" s="111"/>
      <c r="AA6" s="111"/>
      <c r="AB6" s="111"/>
      <c r="AC6" s="111"/>
      <c r="AD6" s="111"/>
      <c r="AE6" s="111"/>
      <c r="AF6" s="111"/>
      <c r="AG6" s="111"/>
      <c r="AH6" s="111"/>
      <c r="AI6" s="111"/>
      <c r="AJ6" s="111"/>
      <c r="AK6" s="111"/>
      <c r="AL6" s="111"/>
      <c r="AM6" s="111"/>
      <c r="AN6" s="111"/>
      <c r="AO6" s="111"/>
      <c r="AP6" s="111"/>
      <c r="AQ6" s="111"/>
      <c r="AR6" s="111"/>
      <c r="AS6" s="111"/>
      <c r="AT6" s="111"/>
      <c r="AU6" s="111"/>
      <c r="AV6" s="111"/>
      <c r="AW6" s="111"/>
      <c r="AX6" s="111"/>
      <c r="AY6" s="111"/>
      <c r="AZ6" s="112"/>
    </row>
    <row r="7" spans="1:58">
      <c r="A7" s="110"/>
      <c r="B7" s="111"/>
      <c r="C7" s="111" t="s">
        <v>142</v>
      </c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1"/>
      <c r="T7" s="111"/>
      <c r="U7" s="111"/>
      <c r="V7" s="111"/>
      <c r="W7" s="111"/>
      <c r="X7" s="111"/>
      <c r="Y7" s="111"/>
      <c r="Z7" s="111"/>
      <c r="AA7" s="111"/>
      <c r="AB7" s="111"/>
      <c r="AC7" s="111"/>
      <c r="AD7" s="111"/>
      <c r="AE7" s="111"/>
      <c r="AF7" s="111"/>
      <c r="AG7" s="111"/>
      <c r="AH7" s="111"/>
      <c r="AI7" s="111"/>
      <c r="AJ7" s="111"/>
      <c r="AK7" s="111"/>
      <c r="AL7" s="111"/>
      <c r="AM7" s="111"/>
      <c r="AN7" s="111"/>
      <c r="AO7" s="111"/>
      <c r="AP7" s="111"/>
      <c r="AQ7" s="111"/>
      <c r="AR7" s="111"/>
      <c r="AS7" s="111"/>
      <c r="AT7" s="111"/>
      <c r="AU7" s="111"/>
      <c r="AV7" s="111"/>
      <c r="AW7" s="111"/>
      <c r="AX7" s="111"/>
      <c r="AY7" s="111"/>
      <c r="AZ7" s="112"/>
    </row>
    <row r="8" spans="1:58">
      <c r="A8" s="110"/>
      <c r="B8" s="111"/>
      <c r="C8" s="111" t="s">
        <v>141</v>
      </c>
      <c r="D8" s="111"/>
      <c r="E8" s="111"/>
      <c r="F8" s="111"/>
      <c r="G8" s="111"/>
      <c r="H8" s="111"/>
      <c r="I8" s="111"/>
      <c r="J8" s="111"/>
      <c r="K8" s="111"/>
      <c r="L8" s="111"/>
      <c r="M8" s="111"/>
      <c r="N8" s="111"/>
      <c r="O8" s="111"/>
      <c r="P8" s="111"/>
      <c r="Q8" s="111"/>
      <c r="R8" s="111"/>
      <c r="S8" s="111"/>
      <c r="T8" s="111"/>
      <c r="U8" s="111"/>
      <c r="V8" s="111"/>
      <c r="W8" s="111"/>
      <c r="X8" s="111"/>
      <c r="Y8" s="111"/>
      <c r="Z8" s="111"/>
      <c r="AA8" s="111"/>
      <c r="AB8" s="111"/>
      <c r="AC8" s="111"/>
      <c r="AD8" s="111"/>
      <c r="AE8" s="111"/>
      <c r="AF8" s="111"/>
      <c r="AG8" s="111"/>
      <c r="AH8" s="111"/>
      <c r="AI8" s="111"/>
      <c r="AJ8" s="111"/>
      <c r="AK8" s="111"/>
      <c r="AL8" s="111"/>
      <c r="AM8" s="111"/>
      <c r="AN8" s="111"/>
      <c r="AO8" s="111"/>
      <c r="AP8" s="111"/>
      <c r="AQ8" s="111"/>
      <c r="AR8" s="111"/>
      <c r="AS8" s="111"/>
      <c r="AT8" s="111"/>
      <c r="AU8" s="111"/>
      <c r="AV8" s="111"/>
      <c r="AW8" s="111"/>
      <c r="AX8" s="111"/>
      <c r="AY8" s="111"/>
      <c r="AZ8" s="112"/>
    </row>
    <row r="9" spans="1:58">
      <c r="A9" s="110"/>
      <c r="B9" s="111"/>
      <c r="C9" s="111" t="s">
        <v>143</v>
      </c>
      <c r="D9" s="111"/>
      <c r="E9" s="111"/>
      <c r="F9" s="111"/>
      <c r="G9" s="111"/>
      <c r="H9" s="111"/>
      <c r="I9" s="111"/>
      <c r="J9" s="111"/>
      <c r="K9" s="111"/>
      <c r="L9" s="111"/>
      <c r="M9" s="111"/>
      <c r="N9" s="111"/>
      <c r="O9" s="111"/>
      <c r="P9" s="111"/>
      <c r="Q9" s="111"/>
      <c r="R9" s="111"/>
      <c r="S9" s="111"/>
      <c r="T9" s="111"/>
      <c r="U9" s="111"/>
      <c r="V9" s="111"/>
      <c r="W9" s="111"/>
      <c r="X9" s="111"/>
      <c r="Y9" s="111"/>
      <c r="Z9" s="111"/>
      <c r="AA9" s="111"/>
      <c r="AB9" s="111"/>
      <c r="AC9" s="111"/>
      <c r="AD9" s="111"/>
      <c r="AE9" s="111"/>
      <c r="AF9" s="111"/>
      <c r="AG9" s="111"/>
      <c r="AH9" s="111"/>
      <c r="AI9" s="111"/>
      <c r="AJ9" s="111"/>
      <c r="AK9" s="111"/>
      <c r="AL9" s="111"/>
      <c r="AM9" s="111"/>
      <c r="AN9" s="111"/>
      <c r="AO9" s="111"/>
      <c r="AP9" s="111"/>
      <c r="AQ9" s="111"/>
      <c r="AR9" s="111"/>
      <c r="AS9" s="111"/>
      <c r="AT9" s="111"/>
      <c r="AU9" s="111"/>
      <c r="AV9" s="111"/>
      <c r="AW9" s="111"/>
      <c r="AX9" s="111"/>
      <c r="AY9" s="111"/>
      <c r="AZ9" s="112"/>
    </row>
    <row r="10" spans="1:58">
      <c r="A10" s="110"/>
      <c r="B10" s="111"/>
      <c r="C10" s="111" t="s">
        <v>144</v>
      </c>
      <c r="D10" s="111"/>
      <c r="E10" s="111"/>
      <c r="F10" s="111"/>
      <c r="G10" s="111"/>
      <c r="H10" s="111"/>
      <c r="I10" s="111"/>
      <c r="J10" s="111"/>
      <c r="K10" s="111"/>
      <c r="L10" s="111"/>
      <c r="M10" s="111"/>
      <c r="N10" s="111"/>
      <c r="O10" s="111"/>
      <c r="P10" s="111"/>
      <c r="Q10" s="111"/>
      <c r="R10" s="111"/>
      <c r="S10" s="111"/>
      <c r="T10" s="111"/>
      <c r="U10" s="111"/>
      <c r="V10" s="111"/>
      <c r="W10" s="111"/>
      <c r="X10" s="111"/>
      <c r="Y10" s="111"/>
      <c r="Z10" s="111"/>
      <c r="AA10" s="111"/>
      <c r="AB10" s="111"/>
      <c r="AC10" s="111"/>
      <c r="AD10" s="111"/>
      <c r="AE10" s="111"/>
      <c r="AF10" s="111"/>
      <c r="AG10" s="111"/>
      <c r="AH10" s="111"/>
      <c r="AI10" s="111"/>
      <c r="AJ10" s="111"/>
      <c r="AK10" s="111"/>
      <c r="AL10" s="111"/>
      <c r="AM10" s="111"/>
      <c r="AN10" s="111"/>
      <c r="AO10" s="111"/>
      <c r="AP10" s="111"/>
      <c r="AQ10" s="111"/>
      <c r="AR10" s="111"/>
      <c r="AS10" s="111"/>
      <c r="AT10" s="111"/>
      <c r="AU10" s="111"/>
      <c r="AV10" s="111"/>
      <c r="AW10" s="111"/>
      <c r="AX10" s="111"/>
      <c r="AY10" s="111"/>
      <c r="AZ10" s="112"/>
    </row>
    <row r="11" spans="1:58">
      <c r="A11" s="110"/>
      <c r="B11" s="111"/>
      <c r="C11" s="111" t="s">
        <v>145</v>
      </c>
      <c r="D11" s="111"/>
      <c r="E11" s="111"/>
      <c r="F11" s="111"/>
      <c r="G11" s="111"/>
      <c r="H11" s="111"/>
      <c r="I11" s="111"/>
      <c r="J11" s="111"/>
      <c r="K11" s="111"/>
      <c r="L11" s="111"/>
      <c r="M11" s="111"/>
      <c r="N11" s="111"/>
      <c r="O11" s="111"/>
      <c r="P11" s="111"/>
      <c r="Q11" s="111"/>
      <c r="R11" s="111"/>
      <c r="S11" s="111"/>
      <c r="T11" s="111"/>
      <c r="U11" s="111"/>
      <c r="V11" s="111"/>
      <c r="W11" s="111"/>
      <c r="X11" s="111"/>
      <c r="Y11" s="111"/>
      <c r="Z11" s="111"/>
      <c r="AA11" s="111"/>
      <c r="AB11" s="111"/>
      <c r="AC11" s="111"/>
      <c r="AD11" s="111"/>
      <c r="AE11" s="111"/>
      <c r="AF11" s="111"/>
      <c r="AG11" s="111"/>
      <c r="AH11" s="111"/>
      <c r="AI11" s="111"/>
      <c r="AJ11" s="111"/>
      <c r="AK11" s="111"/>
      <c r="AL11" s="111"/>
      <c r="AM11" s="111"/>
      <c r="AN11" s="111"/>
      <c r="AO11" s="111"/>
      <c r="AP11" s="111"/>
      <c r="AQ11" s="111"/>
      <c r="AR11" s="111"/>
      <c r="AS11" s="111"/>
      <c r="AT11" s="111"/>
      <c r="AU11" s="111"/>
      <c r="AV11" s="111"/>
      <c r="AW11" s="111"/>
      <c r="AX11" s="111"/>
      <c r="AY11" s="111"/>
      <c r="AZ11" s="112"/>
    </row>
    <row r="12" spans="1:58">
      <c r="A12" s="110"/>
      <c r="B12" s="111" t="s">
        <v>146</v>
      </c>
      <c r="C12" s="111"/>
      <c r="D12" s="111"/>
      <c r="E12" s="111"/>
      <c r="F12" s="111"/>
      <c r="G12" s="111"/>
      <c r="H12" s="111"/>
      <c r="I12" s="111"/>
      <c r="J12" s="111"/>
      <c r="K12" s="111"/>
      <c r="L12" s="111"/>
      <c r="M12" s="111"/>
      <c r="N12" s="111"/>
      <c r="O12" s="111"/>
      <c r="P12" s="111"/>
      <c r="Q12" s="111"/>
      <c r="R12" s="111"/>
      <c r="S12" s="111"/>
      <c r="T12" s="111"/>
      <c r="U12" s="111"/>
      <c r="V12" s="111"/>
      <c r="W12" s="111"/>
      <c r="X12" s="111"/>
      <c r="Y12" s="111"/>
      <c r="Z12" s="111"/>
      <c r="AA12" s="111"/>
      <c r="AB12" s="111"/>
      <c r="AC12" s="111"/>
      <c r="AD12" s="111"/>
      <c r="AE12" s="111"/>
      <c r="AF12" s="111"/>
      <c r="AG12" s="111"/>
      <c r="AH12" s="111"/>
      <c r="AI12" s="111"/>
      <c r="AJ12" s="111"/>
      <c r="AK12" s="111"/>
      <c r="AL12" s="111"/>
      <c r="AM12" s="111"/>
      <c r="AN12" s="111"/>
      <c r="AO12" s="111"/>
      <c r="AP12" s="111"/>
      <c r="AQ12" s="111"/>
      <c r="AR12" s="111"/>
      <c r="AS12" s="111"/>
      <c r="AT12" s="111"/>
      <c r="AU12" s="111"/>
      <c r="AV12" s="111"/>
      <c r="AW12" s="111"/>
      <c r="AX12" s="111"/>
      <c r="AY12" s="111"/>
      <c r="AZ12" s="112"/>
    </row>
    <row r="13" spans="1:58">
      <c r="A13" s="110"/>
      <c r="B13" s="111"/>
      <c r="C13" s="111" t="s">
        <v>147</v>
      </c>
      <c r="D13" s="111"/>
      <c r="E13" s="111"/>
      <c r="F13" s="111"/>
      <c r="G13" s="111"/>
      <c r="H13" s="111"/>
      <c r="I13" s="111"/>
      <c r="J13" s="111"/>
      <c r="K13" s="111"/>
      <c r="L13" s="111"/>
      <c r="M13" s="111"/>
      <c r="N13" s="111"/>
      <c r="O13" s="111"/>
      <c r="P13" s="111"/>
      <c r="Q13" s="111"/>
      <c r="R13" s="111"/>
      <c r="S13" s="111"/>
      <c r="T13" s="111"/>
      <c r="U13" s="111"/>
      <c r="V13" s="111"/>
      <c r="W13" s="111"/>
      <c r="X13" s="111"/>
      <c r="Y13" s="111"/>
      <c r="Z13" s="111"/>
      <c r="AA13" s="111"/>
      <c r="AB13" s="111"/>
      <c r="AC13" s="111"/>
      <c r="AD13" s="111"/>
      <c r="AE13" s="111"/>
      <c r="AF13" s="111"/>
      <c r="AG13" s="111"/>
      <c r="AH13" s="111"/>
      <c r="AI13" s="111"/>
      <c r="AJ13" s="111"/>
      <c r="AK13" s="111"/>
      <c r="AL13" s="111"/>
      <c r="AM13" s="111"/>
      <c r="AN13" s="111"/>
      <c r="AO13" s="111"/>
      <c r="AP13" s="111"/>
      <c r="AQ13" s="111"/>
      <c r="AR13" s="111"/>
      <c r="AS13" s="111"/>
      <c r="AT13" s="111"/>
      <c r="AU13" s="111"/>
      <c r="AV13" s="111"/>
      <c r="AW13" s="111"/>
      <c r="AX13" s="111"/>
      <c r="AY13" s="111"/>
      <c r="AZ13" s="112"/>
    </row>
    <row r="14" spans="1:58">
      <c r="A14" s="110"/>
      <c r="B14" s="111"/>
      <c r="C14" s="111" t="s">
        <v>155</v>
      </c>
      <c r="D14" s="111"/>
      <c r="E14" s="111"/>
      <c r="F14" s="111"/>
      <c r="G14" s="111"/>
      <c r="H14" s="111"/>
      <c r="I14" s="111"/>
      <c r="J14" s="111"/>
      <c r="K14" s="111"/>
      <c r="L14" s="111"/>
      <c r="M14" s="111"/>
      <c r="N14" s="111"/>
      <c r="O14" s="111"/>
      <c r="P14" s="111"/>
      <c r="Q14" s="111"/>
      <c r="R14" s="111"/>
      <c r="S14" s="111"/>
      <c r="T14" s="111"/>
      <c r="U14" s="111"/>
      <c r="V14" s="111"/>
      <c r="W14" s="111"/>
      <c r="X14" s="111"/>
      <c r="Y14" s="111"/>
      <c r="Z14" s="111"/>
      <c r="AA14" s="111"/>
      <c r="AB14" s="111"/>
      <c r="AC14" s="111"/>
      <c r="AD14" s="111"/>
      <c r="AE14" s="111"/>
      <c r="AF14" s="111"/>
      <c r="AG14" s="111"/>
      <c r="AH14" s="111"/>
      <c r="AI14" s="111"/>
      <c r="AJ14" s="111"/>
      <c r="AK14" s="111"/>
      <c r="AL14" s="111"/>
      <c r="AM14" s="111"/>
      <c r="AN14" s="111"/>
      <c r="AO14" s="111"/>
      <c r="AP14" s="111"/>
      <c r="AQ14" s="111"/>
      <c r="AR14" s="111"/>
      <c r="AS14" s="111"/>
      <c r="AT14" s="111"/>
      <c r="AU14" s="111"/>
      <c r="AV14" s="111"/>
      <c r="AW14" s="111"/>
      <c r="AX14" s="111"/>
      <c r="AY14" s="111"/>
      <c r="AZ14" s="112"/>
    </row>
    <row r="15" spans="1:58">
      <c r="A15" s="110"/>
      <c r="B15" s="111"/>
      <c r="C15" s="111" t="s">
        <v>156</v>
      </c>
      <c r="D15" s="111"/>
      <c r="E15" s="111"/>
      <c r="F15" s="111"/>
      <c r="G15" s="111"/>
      <c r="H15" s="111"/>
      <c r="I15" s="111"/>
      <c r="J15" s="111"/>
      <c r="K15" s="111"/>
      <c r="L15" s="111"/>
      <c r="M15" s="111"/>
      <c r="N15" s="111"/>
      <c r="O15" s="111"/>
      <c r="P15" s="111"/>
      <c r="Q15" s="111"/>
      <c r="R15" s="111"/>
      <c r="S15" s="111"/>
      <c r="T15" s="111"/>
      <c r="U15" s="111"/>
      <c r="V15" s="111"/>
      <c r="W15" s="111"/>
      <c r="X15" s="111"/>
      <c r="Y15" s="111"/>
      <c r="Z15" s="111"/>
      <c r="AA15" s="111"/>
      <c r="AB15" s="111"/>
      <c r="AC15" s="111"/>
      <c r="AD15" s="111"/>
      <c r="AE15" s="111"/>
      <c r="AF15" s="111"/>
      <c r="AG15" s="111"/>
      <c r="AH15" s="111"/>
      <c r="AI15" s="111"/>
      <c r="AJ15" s="111"/>
      <c r="AK15" s="111"/>
      <c r="AL15" s="111"/>
      <c r="AM15" s="111"/>
      <c r="AN15" s="111"/>
      <c r="AO15" s="111"/>
      <c r="AP15" s="111"/>
      <c r="AQ15" s="111"/>
      <c r="AR15" s="111"/>
      <c r="AS15" s="111"/>
      <c r="AT15" s="111"/>
      <c r="AU15" s="111"/>
      <c r="AV15" s="111"/>
      <c r="AW15" s="111"/>
      <c r="AX15" s="111"/>
      <c r="AY15" s="111"/>
      <c r="AZ15" s="112"/>
    </row>
    <row r="16" spans="1:58">
      <c r="A16" s="110"/>
      <c r="B16" s="111" t="s">
        <v>148</v>
      </c>
      <c r="C16" s="111"/>
      <c r="D16" s="111"/>
      <c r="E16" s="111"/>
      <c r="F16" s="111"/>
      <c r="G16" s="111"/>
      <c r="H16" s="111"/>
      <c r="I16" s="111"/>
      <c r="J16" s="111"/>
      <c r="K16" s="111"/>
      <c r="L16" s="111"/>
      <c r="M16" s="111"/>
      <c r="N16" s="111"/>
      <c r="O16" s="111"/>
      <c r="P16" s="111"/>
      <c r="Q16" s="111"/>
      <c r="R16" s="111"/>
      <c r="S16" s="111"/>
      <c r="T16" s="111"/>
      <c r="U16" s="111"/>
      <c r="V16" s="111"/>
      <c r="W16" s="111"/>
      <c r="X16" s="111"/>
      <c r="Y16" s="111"/>
      <c r="Z16" s="111"/>
      <c r="AA16" s="111"/>
      <c r="AB16" s="111"/>
      <c r="AC16" s="111"/>
      <c r="AD16" s="111"/>
      <c r="AE16" s="111"/>
      <c r="AF16" s="111"/>
      <c r="AG16" s="111"/>
      <c r="AH16" s="111"/>
      <c r="AI16" s="111"/>
      <c r="AJ16" s="111"/>
      <c r="AK16" s="111"/>
      <c r="AL16" s="111"/>
      <c r="AM16" s="111"/>
      <c r="AN16" s="111"/>
      <c r="AO16" s="111"/>
      <c r="AP16" s="111"/>
      <c r="AQ16" s="111"/>
      <c r="AR16" s="111"/>
      <c r="AS16" s="111"/>
      <c r="AT16" s="111"/>
      <c r="AU16" s="111"/>
      <c r="AV16" s="111"/>
      <c r="AW16" s="111"/>
      <c r="AX16" s="111"/>
      <c r="AY16" s="111"/>
      <c r="AZ16" s="112"/>
    </row>
    <row r="17" spans="1:52">
      <c r="A17" s="110"/>
      <c r="B17" s="111"/>
      <c r="C17" s="111" t="s">
        <v>157</v>
      </c>
      <c r="D17" s="111"/>
      <c r="E17" s="111"/>
      <c r="F17" s="111"/>
      <c r="G17" s="111"/>
      <c r="H17" s="111"/>
      <c r="I17" s="111"/>
      <c r="J17" s="111"/>
      <c r="K17" s="111"/>
      <c r="L17" s="111"/>
      <c r="M17" s="111"/>
      <c r="N17" s="111"/>
      <c r="O17" s="111"/>
      <c r="P17" s="111"/>
      <c r="Q17" s="111"/>
      <c r="R17" s="111"/>
      <c r="S17" s="111"/>
      <c r="T17" s="111"/>
      <c r="U17" s="111"/>
      <c r="V17" s="111"/>
      <c r="W17" s="111"/>
      <c r="X17" s="111"/>
      <c r="Y17" s="111"/>
      <c r="Z17" s="111"/>
      <c r="AA17" s="111"/>
      <c r="AB17" s="111"/>
      <c r="AC17" s="111"/>
      <c r="AD17" s="111"/>
      <c r="AE17" s="111"/>
      <c r="AF17" s="111"/>
      <c r="AG17" s="111"/>
      <c r="AH17" s="111"/>
      <c r="AI17" s="111"/>
      <c r="AJ17" s="111"/>
      <c r="AK17" s="111"/>
      <c r="AL17" s="111"/>
      <c r="AM17" s="111"/>
      <c r="AN17" s="111"/>
      <c r="AO17" s="111"/>
      <c r="AP17" s="111"/>
      <c r="AQ17" s="111"/>
      <c r="AR17" s="111"/>
      <c r="AS17" s="111"/>
      <c r="AT17" s="111"/>
      <c r="AU17" s="111"/>
      <c r="AV17" s="111"/>
      <c r="AW17" s="111"/>
      <c r="AX17" s="111"/>
      <c r="AY17" s="111"/>
      <c r="AZ17" s="112"/>
    </row>
    <row r="18" spans="1:52">
      <c r="A18" s="110"/>
      <c r="B18" s="113"/>
      <c r="C18" s="113"/>
      <c r="D18" s="113"/>
      <c r="E18" s="113"/>
      <c r="F18" s="113"/>
      <c r="G18" s="113"/>
      <c r="H18" s="113"/>
      <c r="I18" s="113"/>
      <c r="J18" s="113"/>
      <c r="K18" s="113"/>
      <c r="L18" s="113"/>
      <c r="M18" s="113"/>
      <c r="N18" s="113"/>
      <c r="O18" s="113"/>
      <c r="P18" s="113"/>
      <c r="Q18" s="113"/>
      <c r="R18" s="113"/>
      <c r="S18" s="113"/>
      <c r="T18" s="113"/>
      <c r="U18" s="113"/>
      <c r="V18" s="113"/>
      <c r="W18" s="113"/>
      <c r="X18" s="113"/>
      <c r="Y18" s="113"/>
      <c r="Z18" s="113"/>
      <c r="AA18" s="113"/>
      <c r="AB18" s="113"/>
      <c r="AC18" s="113"/>
      <c r="AD18" s="113"/>
      <c r="AE18" s="113"/>
      <c r="AF18" s="113"/>
      <c r="AG18" s="113"/>
      <c r="AH18" s="113"/>
      <c r="AI18" s="113"/>
      <c r="AJ18" s="113"/>
      <c r="AK18" s="113"/>
      <c r="AL18" s="113"/>
      <c r="AM18" s="113"/>
      <c r="AN18" s="113"/>
      <c r="AO18" s="113"/>
      <c r="AP18" s="113"/>
      <c r="AQ18" s="113"/>
      <c r="AR18" s="113"/>
      <c r="AS18" s="113"/>
      <c r="AT18" s="113"/>
      <c r="AU18" s="113"/>
      <c r="AV18" s="113"/>
      <c r="AW18" s="113"/>
      <c r="AX18" s="113"/>
      <c r="AY18" s="113"/>
      <c r="AZ18" s="112"/>
    </row>
    <row r="19" spans="1:52">
      <c r="A19" s="110"/>
      <c r="B19" s="113"/>
      <c r="C19" s="113"/>
      <c r="D19" s="113"/>
      <c r="E19" s="113"/>
      <c r="F19" s="113"/>
      <c r="G19" s="113"/>
      <c r="H19" s="113"/>
      <c r="I19" s="113"/>
      <c r="J19" s="113"/>
      <c r="K19" s="113"/>
      <c r="L19" s="113"/>
      <c r="M19" s="113"/>
      <c r="N19" s="113"/>
      <c r="O19" s="113"/>
      <c r="P19" s="113"/>
      <c r="Q19" s="113"/>
      <c r="R19" s="113"/>
      <c r="S19" s="113"/>
      <c r="T19" s="113"/>
      <c r="U19" s="113"/>
      <c r="V19" s="113"/>
      <c r="W19" s="113"/>
      <c r="X19" s="113"/>
      <c r="Y19" s="113"/>
      <c r="Z19" s="113"/>
      <c r="AA19" s="113"/>
      <c r="AB19" s="113"/>
      <c r="AC19" s="113"/>
      <c r="AD19" s="113"/>
      <c r="AE19" s="113"/>
      <c r="AF19" s="113"/>
      <c r="AG19" s="113"/>
      <c r="AH19" s="113"/>
      <c r="AI19" s="113"/>
      <c r="AJ19" s="113"/>
      <c r="AK19" s="113"/>
      <c r="AL19" s="113"/>
      <c r="AM19" s="113"/>
      <c r="AN19" s="113"/>
      <c r="AO19" s="113"/>
      <c r="AP19" s="113"/>
      <c r="AQ19" s="113"/>
      <c r="AR19" s="113"/>
      <c r="AS19" s="113"/>
      <c r="AT19" s="113"/>
      <c r="AU19" s="113"/>
      <c r="AV19" s="113"/>
      <c r="AW19" s="113"/>
      <c r="AX19" s="113"/>
      <c r="AY19" s="113"/>
      <c r="AZ19" s="112"/>
    </row>
    <row r="20" spans="1:52">
      <c r="A20" s="103" t="s">
        <v>167</v>
      </c>
      <c r="B20" s="104"/>
      <c r="C20" s="104"/>
      <c r="D20" s="104"/>
      <c r="E20" s="104"/>
      <c r="F20" s="104"/>
      <c r="G20" s="104"/>
      <c r="H20" s="104"/>
      <c r="I20" s="104"/>
      <c r="J20" s="104"/>
      <c r="K20" s="104"/>
      <c r="L20" s="104"/>
      <c r="M20" s="104"/>
      <c r="N20" s="104"/>
      <c r="O20" s="104"/>
      <c r="P20" s="104"/>
      <c r="Q20" s="104"/>
      <c r="R20" s="104"/>
      <c r="S20" s="104"/>
      <c r="T20" s="104"/>
      <c r="U20" s="104"/>
      <c r="V20" s="104"/>
      <c r="W20" s="104"/>
      <c r="X20" s="104"/>
      <c r="Y20" s="104"/>
      <c r="Z20" s="104"/>
      <c r="AA20" s="104"/>
      <c r="AB20" s="104"/>
      <c r="AC20" s="104"/>
      <c r="AD20" s="104"/>
      <c r="AE20" s="104"/>
      <c r="AF20" s="104"/>
      <c r="AG20" s="104"/>
      <c r="AH20" s="104"/>
      <c r="AI20" s="104"/>
      <c r="AJ20" s="104"/>
      <c r="AK20" s="104"/>
      <c r="AL20" s="104"/>
      <c r="AM20" s="104"/>
      <c r="AN20" s="104"/>
      <c r="AO20" s="104"/>
      <c r="AP20" s="104"/>
      <c r="AQ20" s="104"/>
      <c r="AR20" s="104"/>
      <c r="AS20" s="104"/>
      <c r="AT20" s="104"/>
      <c r="AU20" s="104"/>
      <c r="AV20" s="104"/>
      <c r="AW20" s="104"/>
      <c r="AX20" s="104"/>
      <c r="AY20" s="104"/>
      <c r="AZ20" s="105"/>
    </row>
    <row r="21" spans="1:52">
      <c r="A21" s="107"/>
      <c r="B21" s="108"/>
      <c r="C21" s="108"/>
      <c r="D21" s="108"/>
      <c r="E21" s="108"/>
      <c r="F21" s="108"/>
      <c r="G21" s="108"/>
      <c r="H21" s="108"/>
      <c r="I21" s="108"/>
      <c r="J21" s="108"/>
      <c r="K21" s="108"/>
      <c r="L21" s="108"/>
      <c r="M21" s="108"/>
      <c r="N21" s="108"/>
      <c r="O21" s="108"/>
      <c r="P21" s="108"/>
      <c r="Q21" s="108"/>
      <c r="R21" s="108"/>
      <c r="S21" s="108"/>
      <c r="T21" s="108"/>
      <c r="U21" s="108"/>
      <c r="V21" s="108"/>
      <c r="W21" s="108"/>
      <c r="X21" s="108"/>
      <c r="Y21" s="108"/>
      <c r="Z21" s="108"/>
      <c r="AA21" s="108"/>
      <c r="AB21" s="108"/>
      <c r="AC21" s="108"/>
      <c r="AD21" s="108"/>
      <c r="AE21" s="108"/>
      <c r="AF21" s="108"/>
      <c r="AG21" s="108"/>
      <c r="AH21" s="108"/>
      <c r="AI21" s="108"/>
      <c r="AJ21" s="108"/>
      <c r="AK21" s="108"/>
      <c r="AL21" s="108"/>
      <c r="AM21" s="108"/>
      <c r="AN21" s="108"/>
      <c r="AO21" s="108"/>
      <c r="AP21" s="108"/>
      <c r="AQ21" s="108"/>
      <c r="AR21" s="108"/>
      <c r="AS21" s="108"/>
      <c r="AT21" s="108"/>
      <c r="AU21" s="108"/>
      <c r="AV21" s="108"/>
      <c r="AW21" s="108"/>
      <c r="AX21" s="108"/>
      <c r="AY21" s="108"/>
      <c r="AZ21" s="109"/>
    </row>
    <row r="22" spans="1:52">
      <c r="A22" s="110"/>
      <c r="B22" s="113" t="s">
        <v>150</v>
      </c>
      <c r="C22" s="113"/>
      <c r="D22" s="113"/>
      <c r="E22" s="113"/>
      <c r="F22" s="113"/>
      <c r="G22" s="113"/>
      <c r="H22" s="113"/>
      <c r="I22" s="113"/>
      <c r="J22" s="113"/>
      <c r="K22" s="113"/>
      <c r="L22" s="113"/>
      <c r="M22" s="113"/>
      <c r="N22" s="113"/>
      <c r="O22" s="113"/>
      <c r="P22" s="113"/>
      <c r="Q22" s="113"/>
      <c r="R22" s="113"/>
      <c r="S22" s="113"/>
      <c r="T22" s="113"/>
      <c r="U22" s="113"/>
      <c r="V22" s="113"/>
      <c r="W22" s="113"/>
      <c r="X22" s="113"/>
      <c r="Y22" s="113"/>
      <c r="Z22" s="113"/>
      <c r="AA22" s="113"/>
      <c r="AB22" s="113"/>
      <c r="AC22" s="113"/>
      <c r="AD22" s="113"/>
      <c r="AE22" s="113"/>
      <c r="AF22" s="113"/>
      <c r="AG22" s="113"/>
      <c r="AH22" s="113"/>
      <c r="AI22" s="113"/>
      <c r="AJ22" s="113"/>
      <c r="AK22" s="113"/>
      <c r="AL22" s="113"/>
      <c r="AM22" s="113"/>
      <c r="AN22" s="113"/>
      <c r="AO22" s="113"/>
      <c r="AP22" s="113"/>
      <c r="AQ22" s="113"/>
      <c r="AR22" s="113"/>
      <c r="AS22" s="113"/>
      <c r="AT22" s="113"/>
      <c r="AU22" s="113"/>
      <c r="AV22" s="113"/>
      <c r="AW22" s="113"/>
      <c r="AX22" s="113"/>
      <c r="AY22" s="113"/>
      <c r="AZ22" s="112"/>
    </row>
    <row r="23" spans="1:52">
      <c r="A23" s="110"/>
      <c r="B23" s="113"/>
      <c r="C23" s="113" t="s">
        <v>158</v>
      </c>
      <c r="D23" s="113"/>
      <c r="E23" s="113"/>
      <c r="F23" s="113"/>
      <c r="G23" s="113"/>
      <c r="H23" s="113"/>
      <c r="I23" s="113"/>
      <c r="J23" s="113"/>
      <c r="K23" s="113"/>
      <c r="L23" s="113"/>
      <c r="M23" s="113"/>
      <c r="N23" s="113"/>
      <c r="O23" s="113"/>
      <c r="P23" s="113"/>
      <c r="Q23" s="113"/>
      <c r="R23" s="113"/>
      <c r="S23" s="113"/>
      <c r="T23" s="113"/>
      <c r="U23" s="113"/>
      <c r="V23" s="113"/>
      <c r="W23" s="113"/>
      <c r="X23" s="113"/>
      <c r="Y23" s="113"/>
      <c r="Z23" s="113"/>
      <c r="AA23" s="113"/>
      <c r="AB23" s="113"/>
      <c r="AC23" s="113"/>
      <c r="AD23" s="113"/>
      <c r="AE23" s="113"/>
      <c r="AF23" s="113"/>
      <c r="AG23" s="113"/>
      <c r="AH23" s="113"/>
      <c r="AI23" s="113"/>
      <c r="AJ23" s="113"/>
      <c r="AK23" s="113"/>
      <c r="AL23" s="113"/>
      <c r="AM23" s="113"/>
      <c r="AN23" s="113"/>
      <c r="AO23" s="113"/>
      <c r="AP23" s="113"/>
      <c r="AQ23" s="113"/>
      <c r="AR23" s="113"/>
      <c r="AS23" s="113"/>
      <c r="AT23" s="113"/>
      <c r="AU23" s="113"/>
      <c r="AV23" s="113"/>
      <c r="AW23" s="113"/>
      <c r="AX23" s="113"/>
      <c r="AY23" s="113"/>
      <c r="AZ23" s="112"/>
    </row>
    <row r="24" spans="1:52">
      <c r="A24" s="114"/>
      <c r="AZ24" s="115"/>
    </row>
    <row r="25" spans="1:52">
      <c r="A25" s="114"/>
      <c r="B25" s="106" t="s">
        <v>151</v>
      </c>
      <c r="AZ25" s="115"/>
    </row>
    <row r="26" spans="1:52">
      <c r="A26" s="114"/>
      <c r="C26" s="113" t="s">
        <v>159</v>
      </c>
      <c r="AZ26" s="115"/>
    </row>
    <row r="27" spans="1:52">
      <c r="A27" s="114"/>
      <c r="AZ27" s="115"/>
    </row>
    <row r="28" spans="1:52">
      <c r="A28" s="114"/>
      <c r="B28" s="106" t="s">
        <v>152</v>
      </c>
      <c r="AZ28" s="115"/>
    </row>
    <row r="29" spans="1:52">
      <c r="A29" s="114"/>
      <c r="C29" s="113" t="s">
        <v>160</v>
      </c>
      <c r="AZ29" s="115"/>
    </row>
    <row r="30" spans="1:52">
      <c r="A30" s="114"/>
      <c r="AZ30" s="115"/>
    </row>
    <row r="31" spans="1:52">
      <c r="A31" s="114"/>
      <c r="B31" s="106" t="s">
        <v>153</v>
      </c>
      <c r="AZ31" s="115"/>
    </row>
    <row r="32" spans="1:52">
      <c r="A32" s="114"/>
      <c r="C32" s="106" t="s">
        <v>154</v>
      </c>
      <c r="AZ32" s="115"/>
    </row>
    <row r="33" spans="1:52">
      <c r="A33" s="114"/>
      <c r="AZ33" s="115"/>
    </row>
    <row r="34" spans="1:52">
      <c r="A34" s="103" t="s">
        <v>168</v>
      </c>
      <c r="B34" s="104"/>
      <c r="C34" s="104"/>
      <c r="D34" s="104"/>
      <c r="E34" s="104"/>
      <c r="F34" s="104"/>
      <c r="G34" s="104"/>
      <c r="H34" s="104"/>
      <c r="I34" s="104"/>
      <c r="J34" s="104"/>
      <c r="K34" s="104"/>
      <c r="L34" s="104"/>
      <c r="M34" s="104"/>
      <c r="N34" s="104"/>
      <c r="O34" s="104"/>
      <c r="P34" s="104"/>
      <c r="Q34" s="104"/>
      <c r="R34" s="104"/>
      <c r="S34" s="104"/>
      <c r="T34" s="104"/>
      <c r="U34" s="104"/>
      <c r="V34" s="104"/>
      <c r="W34" s="104"/>
      <c r="X34" s="104"/>
      <c r="Y34" s="104"/>
      <c r="Z34" s="104"/>
      <c r="AA34" s="104"/>
      <c r="AB34" s="104"/>
      <c r="AC34" s="104"/>
      <c r="AD34" s="104"/>
      <c r="AE34" s="104"/>
      <c r="AF34" s="104"/>
      <c r="AG34" s="104"/>
      <c r="AH34" s="104"/>
      <c r="AI34" s="104"/>
      <c r="AJ34" s="104"/>
      <c r="AK34" s="104"/>
      <c r="AL34" s="104"/>
      <c r="AM34" s="104"/>
      <c r="AN34" s="104"/>
      <c r="AO34" s="104"/>
      <c r="AP34" s="104"/>
      <c r="AQ34" s="104"/>
      <c r="AR34" s="104"/>
      <c r="AS34" s="104"/>
      <c r="AT34" s="104"/>
      <c r="AU34" s="104"/>
      <c r="AV34" s="104"/>
      <c r="AW34" s="104"/>
      <c r="AX34" s="104"/>
      <c r="AY34" s="104"/>
      <c r="AZ34" s="105"/>
    </row>
    <row r="35" spans="1:52">
      <c r="A35" s="114"/>
      <c r="AZ35" s="115"/>
    </row>
    <row r="36" spans="1:52">
      <c r="A36" s="114"/>
      <c r="B36" s="106" t="s">
        <v>161</v>
      </c>
      <c r="AZ36" s="115"/>
    </row>
    <row r="37" spans="1:52">
      <c r="A37" s="114"/>
      <c r="C37" s="106" t="s">
        <v>162</v>
      </c>
      <c r="AZ37" s="115"/>
    </row>
    <row r="38" spans="1:52">
      <c r="A38" s="114"/>
      <c r="C38" s="106" t="s">
        <v>163</v>
      </c>
      <c r="AZ38" s="115"/>
    </row>
    <row r="39" spans="1:52">
      <c r="A39" s="114"/>
      <c r="AZ39" s="115"/>
    </row>
    <row r="40" spans="1:52">
      <c r="A40" s="114"/>
      <c r="B40" s="106" t="s">
        <v>146</v>
      </c>
      <c r="AZ40" s="115"/>
    </row>
    <row r="41" spans="1:52">
      <c r="A41" s="114"/>
      <c r="C41" s="106" t="s">
        <v>166</v>
      </c>
      <c r="AZ41" s="115"/>
    </row>
    <row r="42" spans="1:52">
      <c r="A42" s="114"/>
      <c r="C42" s="106" t="s">
        <v>165</v>
      </c>
      <c r="AZ42" s="115"/>
    </row>
    <row r="43" spans="1:52">
      <c r="A43" s="114"/>
      <c r="AZ43" s="115"/>
    </row>
    <row r="44" spans="1:52">
      <c r="A44" s="114"/>
      <c r="B44" s="106" t="s">
        <v>148</v>
      </c>
      <c r="AZ44" s="115"/>
    </row>
    <row r="45" spans="1:52">
      <c r="A45" s="114"/>
      <c r="C45" s="106" t="s">
        <v>164</v>
      </c>
      <c r="AZ45" s="115"/>
    </row>
    <row r="46" spans="1:52">
      <c r="A46" s="114"/>
      <c r="AZ46" s="115"/>
    </row>
    <row r="47" spans="1:52">
      <c r="A47" s="103" t="s">
        <v>169</v>
      </c>
      <c r="B47" s="104"/>
      <c r="C47" s="104"/>
      <c r="D47" s="104"/>
      <c r="E47" s="104"/>
      <c r="F47" s="104"/>
      <c r="G47" s="104"/>
      <c r="H47" s="104"/>
      <c r="I47" s="104"/>
      <c r="J47" s="104"/>
      <c r="K47" s="104"/>
      <c r="L47" s="104"/>
      <c r="M47" s="104"/>
      <c r="N47" s="104"/>
      <c r="O47" s="104"/>
      <c r="P47" s="104"/>
      <c r="Q47" s="104"/>
      <c r="R47" s="104"/>
      <c r="S47" s="104"/>
      <c r="T47" s="104"/>
      <c r="U47" s="104"/>
      <c r="V47" s="104"/>
      <c r="W47" s="104"/>
      <c r="X47" s="104"/>
      <c r="Y47" s="104"/>
      <c r="Z47" s="104"/>
      <c r="AA47" s="104"/>
      <c r="AB47" s="104"/>
      <c r="AC47" s="104"/>
      <c r="AD47" s="104"/>
      <c r="AE47" s="104"/>
      <c r="AF47" s="104"/>
      <c r="AG47" s="104"/>
      <c r="AH47" s="104"/>
      <c r="AI47" s="104"/>
      <c r="AJ47" s="104"/>
      <c r="AK47" s="104"/>
      <c r="AL47" s="104"/>
      <c r="AM47" s="104"/>
      <c r="AN47" s="104"/>
      <c r="AO47" s="104"/>
      <c r="AP47" s="104"/>
      <c r="AQ47" s="104"/>
      <c r="AR47" s="104"/>
      <c r="AS47" s="104"/>
      <c r="AT47" s="104"/>
      <c r="AU47" s="104"/>
      <c r="AV47" s="104"/>
      <c r="AW47" s="104"/>
      <c r="AX47" s="104"/>
      <c r="AY47" s="104"/>
      <c r="AZ47" s="105"/>
    </row>
    <row r="48" spans="1:52">
      <c r="A48" s="114"/>
      <c r="AZ48" s="115"/>
    </row>
    <row r="49" spans="1:52">
      <c r="A49" s="114"/>
      <c r="B49" s="106" t="s">
        <v>161</v>
      </c>
      <c r="AZ49" s="115"/>
    </row>
    <row r="50" spans="1:52">
      <c r="A50" s="114"/>
      <c r="C50" s="106" t="s">
        <v>170</v>
      </c>
      <c r="AZ50" s="115"/>
    </row>
    <row r="51" spans="1:52">
      <c r="A51" s="114"/>
      <c r="AZ51" s="115"/>
    </row>
    <row r="52" spans="1:52">
      <c r="A52" s="114"/>
      <c r="B52" s="106" t="s">
        <v>171</v>
      </c>
      <c r="AZ52" s="115"/>
    </row>
    <row r="53" spans="1:52">
      <c r="A53" s="114"/>
      <c r="C53" s="106" t="s">
        <v>172</v>
      </c>
      <c r="AZ53" s="115"/>
    </row>
    <row r="54" spans="1:52">
      <c r="A54" s="114"/>
      <c r="C54" s="106" t="s">
        <v>173</v>
      </c>
      <c r="AZ54" s="115"/>
    </row>
    <row r="55" spans="1:52">
      <c r="A55" s="114"/>
      <c r="C55" s="106" t="s">
        <v>174</v>
      </c>
      <c r="AZ55" s="115"/>
    </row>
    <row r="56" spans="1:52">
      <c r="A56" s="114"/>
      <c r="C56" s="106" t="s">
        <v>175</v>
      </c>
      <c r="AZ56" s="115"/>
    </row>
    <row r="57" spans="1:52">
      <c r="A57" s="114"/>
      <c r="C57" s="106" t="s">
        <v>176</v>
      </c>
      <c r="AZ57" s="115"/>
    </row>
    <row r="58" spans="1:52">
      <c r="A58" s="114"/>
      <c r="C58" s="106" t="s">
        <v>177</v>
      </c>
      <c r="AZ58" s="115"/>
    </row>
    <row r="59" spans="1:52">
      <c r="A59" s="114"/>
      <c r="D59" s="106" t="s">
        <v>178</v>
      </c>
      <c r="AZ59" s="115"/>
    </row>
    <row r="60" spans="1:52">
      <c r="A60" s="114"/>
      <c r="AZ60" s="115"/>
    </row>
    <row r="61" spans="1:52">
      <c r="A61" s="114"/>
      <c r="B61" s="106" t="s">
        <v>148</v>
      </c>
      <c r="AZ61" s="115"/>
    </row>
    <row r="62" spans="1:52">
      <c r="A62" s="114"/>
      <c r="C62" s="106" t="s">
        <v>164</v>
      </c>
      <c r="AZ62" s="115"/>
    </row>
    <row r="63" spans="1:52">
      <c r="A63" s="116"/>
      <c r="B63" s="117"/>
      <c r="C63" s="117"/>
      <c r="D63" s="117"/>
      <c r="E63" s="117"/>
      <c r="F63" s="117"/>
      <c r="G63" s="117"/>
      <c r="H63" s="117"/>
      <c r="I63" s="117"/>
      <c r="J63" s="117"/>
      <c r="K63" s="117"/>
      <c r="L63" s="117"/>
      <c r="M63" s="117"/>
      <c r="N63" s="117"/>
      <c r="O63" s="117"/>
      <c r="P63" s="117"/>
      <c r="Q63" s="117"/>
      <c r="R63" s="117"/>
      <c r="S63" s="117"/>
      <c r="T63" s="117"/>
      <c r="U63" s="117"/>
      <c r="V63" s="117"/>
      <c r="W63" s="117"/>
      <c r="X63" s="117"/>
      <c r="Y63" s="117"/>
      <c r="Z63" s="117"/>
      <c r="AA63" s="117"/>
      <c r="AB63" s="117"/>
      <c r="AC63" s="117"/>
      <c r="AD63" s="117"/>
      <c r="AE63" s="117"/>
      <c r="AF63" s="117"/>
      <c r="AG63" s="117"/>
      <c r="AH63" s="117"/>
      <c r="AI63" s="117"/>
      <c r="AJ63" s="117"/>
      <c r="AK63" s="117"/>
      <c r="AL63" s="117"/>
      <c r="AM63" s="117"/>
      <c r="AN63" s="117"/>
      <c r="AO63" s="117"/>
      <c r="AP63" s="117"/>
      <c r="AQ63" s="117"/>
      <c r="AR63" s="117"/>
      <c r="AS63" s="117"/>
      <c r="AT63" s="117"/>
      <c r="AU63" s="117"/>
      <c r="AV63" s="117"/>
      <c r="AW63" s="117"/>
      <c r="AX63" s="117"/>
      <c r="AY63" s="117"/>
      <c r="AZ63" s="118"/>
    </row>
  </sheetData>
  <mergeCells count="13">
    <mergeCell ref="AV1:AZ1"/>
    <mergeCell ref="BA1:BF1"/>
    <mergeCell ref="L2:T2"/>
    <mergeCell ref="U2:AI2"/>
    <mergeCell ref="AJ2:AN2"/>
    <mergeCell ref="AO2:AU2"/>
    <mergeCell ref="AV2:AZ2"/>
    <mergeCell ref="BA2:BF2"/>
    <mergeCell ref="A1:K2"/>
    <mergeCell ref="L1:T1"/>
    <mergeCell ref="U1:AI1"/>
    <mergeCell ref="AJ1:AN1"/>
    <mergeCell ref="AO1:AU1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表紙</vt:lpstr>
      <vt:lpstr>変更履歴</vt:lpstr>
      <vt:lpstr>画面定義書</vt:lpstr>
      <vt:lpstr>IO関連</vt:lpstr>
      <vt:lpstr>CSVサンプル</vt:lpstr>
      <vt:lpstr>イベント処理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nagamasa</dc:creator>
  <cp:lastModifiedBy>永聖 鷹木</cp:lastModifiedBy>
  <dcterms:created xsi:type="dcterms:W3CDTF">2015-06-05T18:19:34Z</dcterms:created>
  <dcterms:modified xsi:type="dcterms:W3CDTF">2024-12-09T05:36:34Z</dcterms:modified>
</cp:coreProperties>
</file>