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yok\OneDrive\デスクトップ\gitRepositoy\ポートフォリオ\portfolio\設計書\PythonGame\"/>
    </mc:Choice>
  </mc:AlternateContent>
  <xr:revisionPtr revIDLastSave="0" documentId="13_ncr:1_{48C96ED0-C6C1-4BFA-94FB-E86CD4FCE1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表紙" sheetId="1" r:id="rId1"/>
    <sheet name="変更履歴" sheetId="2" r:id="rId2"/>
    <sheet name="画面定義書" sheetId="3" r:id="rId3"/>
    <sheet name="イベント処理" sheetId="5" r:id="rId4"/>
    <sheet name="DB遷移図" sheetId="7" r:id="rId5"/>
    <sheet name="idx管理表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7" l="1"/>
  <c r="A32" i="7"/>
  <c r="A33" i="7"/>
  <c r="A34" i="7"/>
  <c r="A35" i="7"/>
  <c r="A36" i="7"/>
  <c r="A31" i="7"/>
  <c r="A37" i="7"/>
  <c r="A38" i="7"/>
  <c r="A30" i="7"/>
  <c r="A26" i="7"/>
  <c r="A27" i="7"/>
  <c r="A28" i="7"/>
  <c r="A29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10" i="8"/>
  <c r="A9" i="8"/>
  <c r="A8" i="8"/>
  <c r="A7" i="8"/>
  <c r="A6" i="8"/>
  <c r="AO2" i="8"/>
  <c r="U2" i="8"/>
  <c r="AO1" i="8"/>
  <c r="U1" i="8"/>
  <c r="A7" i="7"/>
  <c r="A8" i="7"/>
  <c r="A9" i="7"/>
  <c r="A10" i="7"/>
  <c r="A11" i="7"/>
  <c r="A12" i="7"/>
  <c r="A6" i="7"/>
  <c r="U2" i="7"/>
  <c r="U1" i="7"/>
  <c r="U2" i="5"/>
  <c r="U1" i="5"/>
  <c r="AO2" i="7"/>
  <c r="AO1" i="7"/>
  <c r="U2" i="3"/>
  <c r="U1" i="3"/>
  <c r="U2" i="2" l="1"/>
  <c r="U1" i="2"/>
  <c r="AO2" i="5" l="1"/>
  <c r="AO1" i="5"/>
  <c r="AO2" i="3" l="1"/>
  <c r="AO1" i="3"/>
</calcChain>
</file>

<file path=xl/sharedStrings.xml><?xml version="1.0" encoding="utf-8"?>
<sst xmlns="http://schemas.openxmlformats.org/spreadsheetml/2006/main" count="252" uniqueCount="151">
  <si>
    <t>Ver</t>
    <phoneticPr fontId="1"/>
  </si>
  <si>
    <t>日付</t>
    <rPh sb="0" eb="2">
      <t>ヒヅケ</t>
    </rPh>
    <phoneticPr fontId="1"/>
  </si>
  <si>
    <t>備考</t>
    <rPh sb="0" eb="2">
      <t>ビコウ</t>
    </rPh>
    <phoneticPr fontId="1"/>
  </si>
  <si>
    <t>鷹木</t>
    <rPh sb="0" eb="2">
      <t>タカキ</t>
    </rPh>
    <phoneticPr fontId="1"/>
  </si>
  <si>
    <t>新規作成</t>
    <rPh sb="0" eb="4">
      <t>シンキサクセイ</t>
    </rPh>
    <phoneticPr fontId="1"/>
  </si>
  <si>
    <t>1.0.0.0</t>
    <phoneticPr fontId="1"/>
  </si>
  <si>
    <t>バージョン</t>
    <phoneticPr fontId="1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</si>
  <si>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</si>
  <si>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</si>
  <si>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詳細設計書</t>
    <rPh sb="0" eb="2">
      <t>ショウサイ</t>
    </rPh>
    <rPh sb="2" eb="5">
      <t>セッケイショ</t>
    </rPh>
    <phoneticPr fontId="5"/>
  </si>
  <si>
    <t>変更履歴</t>
    <rPh sb="0" eb="4">
      <t>ヘンコウリレキ</t>
    </rPh>
    <phoneticPr fontId="10"/>
  </si>
  <si>
    <t>作成者</t>
  </si>
  <si>
    <t>修正者</t>
    <rPh sb="0" eb="2">
      <t>シュウセイ</t>
    </rPh>
    <rPh sb="2" eb="3">
      <t>シャ</t>
    </rPh>
    <phoneticPr fontId="10"/>
  </si>
  <si>
    <t>作成日</t>
    <rPh sb="0" eb="3">
      <t>サクセイビ</t>
    </rPh>
    <phoneticPr fontId="10"/>
  </si>
  <si>
    <t>修正日</t>
    <rPh sb="0" eb="2">
      <t>シュウセイ</t>
    </rPh>
    <rPh sb="2" eb="3">
      <t>ビ</t>
    </rPh>
    <phoneticPr fontId="10"/>
  </si>
  <si>
    <t>変更内容</t>
    <rPh sb="0" eb="2">
      <t>ヘンコウ</t>
    </rPh>
    <rPh sb="2" eb="4">
      <t>ナイヨウ</t>
    </rPh>
    <phoneticPr fontId="1"/>
  </si>
  <si>
    <t>対応者</t>
    <rPh sb="0" eb="3">
      <t>タイオウシャ</t>
    </rPh>
    <phoneticPr fontId="1"/>
  </si>
  <si>
    <t>画面イメージ</t>
  </si>
  <si>
    <t>機能内容</t>
    <rPh sb="0" eb="4">
      <t>キノウナイヨウ</t>
    </rPh>
    <phoneticPr fontId="1"/>
  </si>
  <si>
    <t>No</t>
    <phoneticPr fontId="5"/>
  </si>
  <si>
    <t>画面定義書</t>
    <rPh sb="0" eb="4">
      <t>ガメンテイギ</t>
    </rPh>
    <rPh sb="4" eb="5">
      <t>ショ</t>
    </rPh>
    <phoneticPr fontId="10"/>
  </si>
  <si>
    <t>イベント処理</t>
    <rPh sb="4" eb="6">
      <t>ショリ</t>
    </rPh>
    <phoneticPr fontId="10"/>
  </si>
  <si>
    <t>1.初期設定</t>
    <rPh sb="2" eb="6">
      <t>ショキセッテイ</t>
    </rPh>
    <phoneticPr fontId="1"/>
  </si>
  <si>
    <t>1.初期化処理</t>
    <rPh sb="2" eb="7">
      <t>ショキカショリ</t>
    </rPh>
    <phoneticPr fontId="1"/>
  </si>
  <si>
    <t>One_hour_dungeon</t>
    <phoneticPr fontId="1"/>
  </si>
  <si>
    <t>ゲーム名称</t>
    <rPh sb="3" eb="5">
      <t>メイショウ</t>
    </rPh>
    <phoneticPr fontId="5"/>
  </si>
  <si>
    <t>種別</t>
    <rPh sb="0" eb="2">
      <t>シュベツ</t>
    </rPh>
    <phoneticPr fontId="5"/>
  </si>
  <si>
    <t>ローグライクゲーム</t>
    <phoneticPr fontId="1"/>
  </si>
  <si>
    <t>ゲーム名称</t>
    <rPh sb="3" eb="5">
      <t>メイショウ</t>
    </rPh>
    <phoneticPr fontId="10"/>
  </si>
  <si>
    <t>種別</t>
    <rPh sb="0" eb="2">
      <t>シュベツ</t>
    </rPh>
    <phoneticPr fontId="10"/>
  </si>
  <si>
    <t>タイトル画面</t>
    <rPh sb="4" eb="6">
      <t>ガメン</t>
    </rPh>
    <phoneticPr fontId="1"/>
  </si>
  <si>
    <t>最初から、続きから選択画面</t>
    <rPh sb="0" eb="2">
      <t>サイショ</t>
    </rPh>
    <rPh sb="5" eb="6">
      <t>ツヅ</t>
    </rPh>
    <rPh sb="9" eb="13">
      <t>センタクガメン</t>
    </rPh>
    <phoneticPr fontId="1"/>
  </si>
  <si>
    <t>DB遷移図</t>
    <rPh sb="2" eb="5">
      <t>センイズ</t>
    </rPh>
    <phoneticPr fontId="10"/>
  </si>
  <si>
    <t>パラメータ一覧</t>
    <rPh sb="5" eb="7">
      <t>イチラン</t>
    </rPh>
    <phoneticPr fontId="5"/>
  </si>
  <si>
    <t>テーブル名称</t>
    <rPh sb="4" eb="6">
      <t>メイショウ</t>
    </rPh>
    <phoneticPr fontId="5"/>
  </si>
  <si>
    <t>カラム名称</t>
    <rPh sb="3" eb="5">
      <t>メイショウ</t>
    </rPh>
    <phoneticPr fontId="5"/>
  </si>
  <si>
    <t>変数名</t>
    <rPh sb="0" eb="3">
      <t>ヘンスウメイ</t>
    </rPh>
    <phoneticPr fontId="1"/>
  </si>
  <si>
    <t>値</t>
    <rPh sb="0" eb="1">
      <t>アタイ</t>
    </rPh>
    <phoneticPr fontId="5"/>
  </si>
  <si>
    <t>ステータス名</t>
    <rPh sb="5" eb="6">
      <t>メイ</t>
    </rPh>
    <phoneticPr fontId="1"/>
  </si>
  <si>
    <t>1-1</t>
    <phoneticPr fontId="1"/>
  </si>
  <si>
    <t>スペースキーで遷移する</t>
    <rPh sb="7" eb="9">
      <t>センイ</t>
    </rPh>
    <phoneticPr fontId="1"/>
  </si>
  <si>
    <t>2-1</t>
    <phoneticPr fontId="1"/>
  </si>
  <si>
    <t>2-2</t>
    <phoneticPr fontId="1"/>
  </si>
  <si>
    <t>セーブデータの読み込み</t>
    <rPh sb="7" eb="8">
      <t>ヨ</t>
    </rPh>
    <rPh sb="9" eb="10">
      <t>コ</t>
    </rPh>
    <phoneticPr fontId="1"/>
  </si>
  <si>
    <t>セーブデータを読み込み途中から始める</t>
    <rPh sb="7" eb="8">
      <t>ヨ</t>
    </rPh>
    <rPh sb="9" eb="10">
      <t>コ</t>
    </rPh>
    <rPh sb="11" eb="13">
      <t>トチュウ</t>
    </rPh>
    <rPh sb="15" eb="16">
      <t>ハジ</t>
    </rPh>
    <phoneticPr fontId="1"/>
  </si>
  <si>
    <t>3-1</t>
    <phoneticPr fontId="1"/>
  </si>
  <si>
    <t>新しくゲームを始めた際のゲーム説明画面</t>
    <rPh sb="0" eb="1">
      <t>アタラ</t>
    </rPh>
    <rPh sb="7" eb="8">
      <t>ハジ</t>
    </rPh>
    <rPh sb="10" eb="11">
      <t>サイ</t>
    </rPh>
    <rPh sb="15" eb="19">
      <t>セツメイガメン</t>
    </rPh>
    <phoneticPr fontId="1"/>
  </si>
  <si>
    <t>ゲーム起動時の初期設定</t>
    <rPh sb="3" eb="6">
      <t>キドウジ</t>
    </rPh>
    <rPh sb="7" eb="11">
      <t>ショキセッテイ</t>
    </rPh>
    <phoneticPr fontId="1"/>
  </si>
  <si>
    <t>状態</t>
    <rPh sb="0" eb="2">
      <t>ジョウタイ</t>
    </rPh>
    <phoneticPr fontId="1"/>
  </si>
  <si>
    <t>tmr値（タイマー）</t>
    <rPh sb="3" eb="4">
      <t>アタイ</t>
    </rPh>
    <phoneticPr fontId="5"/>
  </si>
  <si>
    <t>idx値（管理番号）</t>
    <rPh sb="3" eb="4">
      <t>アタイ</t>
    </rPh>
    <rPh sb="5" eb="9">
      <t>カンリバンゴウ</t>
    </rPh>
    <phoneticPr fontId="5"/>
  </si>
  <si>
    <t>1-1.ゲーム画像の読込、プレイヤー画像の読込、エフェクトの読込、プレイヤー初期ステータスの設定、戦闘画面の表示文言、宝箱取得表示文言、敵名称、ボス名称、戦闘時のスキル表示文言の初期化</t>
    <rPh sb="7" eb="9">
      <t>ガゾウ</t>
    </rPh>
    <rPh sb="10" eb="11">
      <t>ヨ</t>
    </rPh>
    <rPh sb="11" eb="12">
      <t>コ</t>
    </rPh>
    <rPh sb="18" eb="20">
      <t>ガゾウ</t>
    </rPh>
    <rPh sb="21" eb="22">
      <t>ヨ</t>
    </rPh>
    <rPh sb="22" eb="23">
      <t>コ</t>
    </rPh>
    <rPh sb="30" eb="32">
      <t>ヨミコミ</t>
    </rPh>
    <rPh sb="38" eb="40">
      <t>ショキ</t>
    </rPh>
    <rPh sb="46" eb="48">
      <t>セッテイ</t>
    </rPh>
    <rPh sb="49" eb="53">
      <t>セントウガメン</t>
    </rPh>
    <rPh sb="54" eb="58">
      <t>ヒョウジモンゴン</t>
    </rPh>
    <rPh sb="59" eb="67">
      <t>タカラバコシュトクヒョウジモンゴン</t>
    </rPh>
    <rPh sb="68" eb="71">
      <t>テキメイショウ</t>
    </rPh>
    <rPh sb="74" eb="76">
      <t>メイショウ</t>
    </rPh>
    <rPh sb="77" eb="80">
      <t>セントウジ</t>
    </rPh>
    <rPh sb="84" eb="86">
      <t>ヒョウジ</t>
    </rPh>
    <rPh sb="86" eb="88">
      <t>モンゴン</t>
    </rPh>
    <rPh sb="89" eb="92">
      <t>ショキカ</t>
    </rPh>
    <phoneticPr fontId="1"/>
  </si>
  <si>
    <t>1-2.フォント設定ファイルの設定、効果音の初期化、DB処理の初期化、プレイヤー情報の初期化、敵情報の初期化、制御情報の初期化、マップの初期化、描画情報の初期化</t>
    <rPh sb="8" eb="10">
      <t>セッテイ</t>
    </rPh>
    <rPh sb="15" eb="17">
      <t>セッテイ</t>
    </rPh>
    <rPh sb="18" eb="21">
      <t>コウカオン</t>
    </rPh>
    <rPh sb="22" eb="25">
      <t>ショキカ</t>
    </rPh>
    <rPh sb="28" eb="30">
      <t>ショリ</t>
    </rPh>
    <rPh sb="31" eb="34">
      <t>ショキカ</t>
    </rPh>
    <rPh sb="40" eb="42">
      <t>ジョウホウ</t>
    </rPh>
    <rPh sb="43" eb="46">
      <t>ショキカ</t>
    </rPh>
    <rPh sb="47" eb="50">
      <t>テキジョウホウ</t>
    </rPh>
    <rPh sb="51" eb="54">
      <t>ショキカ</t>
    </rPh>
    <rPh sb="55" eb="59">
      <t>セイギョジョウホウ</t>
    </rPh>
    <rPh sb="60" eb="63">
      <t>ショキカ</t>
    </rPh>
    <rPh sb="68" eb="71">
      <t>ショキカ</t>
    </rPh>
    <rPh sb="72" eb="76">
      <t>ビョウガジョウホウ</t>
    </rPh>
    <rPh sb="77" eb="80">
      <t>ショキカ</t>
    </rPh>
    <phoneticPr fontId="1"/>
  </si>
  <si>
    <t>2.描画処理</t>
    <rPh sb="2" eb="6">
      <t>ビョウガショリ</t>
    </rPh>
    <phoneticPr fontId="1"/>
  </si>
  <si>
    <t>2-1.タイトル画面の表示</t>
    <rPh sb="8" eb="10">
      <t>ガメン</t>
    </rPh>
    <rPh sb="11" eb="13">
      <t>ヒョウジ</t>
    </rPh>
    <phoneticPr fontId="1"/>
  </si>
  <si>
    <t>タイトルからNew Game　Continueに遷移</t>
    <rPh sb="24" eb="26">
      <t>センイ</t>
    </rPh>
    <phoneticPr fontId="1"/>
  </si>
  <si>
    <t>New Gameで始める</t>
    <rPh sb="9" eb="10">
      <t>ハジ</t>
    </rPh>
    <phoneticPr fontId="1"/>
  </si>
  <si>
    <t>タイトル画面で「New Game」選択</t>
    <rPh sb="4" eb="6">
      <t>ガメン</t>
    </rPh>
    <rPh sb="17" eb="19">
      <t>センタク</t>
    </rPh>
    <phoneticPr fontId="1"/>
  </si>
  <si>
    <t>タイトル画面で「Continue」選択</t>
    <rPh sb="4" eb="6">
      <t>ガメン</t>
    </rPh>
    <rPh sb="17" eb="19">
      <t>センタク</t>
    </rPh>
    <phoneticPr fontId="1"/>
  </si>
  <si>
    <t>タイトル画面で「Press space key」選択</t>
    <rPh sb="4" eb="6">
      <t>ガメン</t>
    </rPh>
    <rPh sb="24" eb="26">
      <t>センタク</t>
    </rPh>
    <phoneticPr fontId="1"/>
  </si>
  <si>
    <t>ゲーム説明画面で「Press Return key」選択</t>
    <rPh sb="3" eb="5">
      <t>セツメイ</t>
    </rPh>
    <rPh sb="5" eb="7">
      <t>ガメン</t>
    </rPh>
    <rPh sb="6" eb="7">
      <t>メン</t>
    </rPh>
    <rPh sb="26" eb="28">
      <t>センタク</t>
    </rPh>
    <phoneticPr fontId="1"/>
  </si>
  <si>
    <t>1.New GameとContinueを表示し、New Gameを初期選択状態にする</t>
    <rPh sb="20" eb="22">
      <t>ヒョウジ</t>
    </rPh>
    <rPh sb="33" eb="35">
      <t>ショキ</t>
    </rPh>
    <rPh sb="35" eb="37">
      <t>センタク</t>
    </rPh>
    <rPh sb="37" eb="39">
      <t>ジョウタイ</t>
    </rPh>
    <phoneticPr fontId="1"/>
  </si>
  <si>
    <t>1.説明画面へ遷移する</t>
    <rPh sb="2" eb="6">
      <t>セツメイガメン</t>
    </rPh>
    <rPh sb="7" eb="9">
      <t>センイ</t>
    </rPh>
    <phoneticPr fontId="1"/>
  </si>
  <si>
    <t>1.ゲームデータをDBからロードし初期化する</t>
    <rPh sb="17" eb="20">
      <t>ショキカ</t>
    </rPh>
    <phoneticPr fontId="1"/>
  </si>
  <si>
    <t>1-1.DBからの取得データについては「DB遷移図」シート参照</t>
    <rPh sb="9" eb="11">
      <t>シュトク</t>
    </rPh>
    <rPh sb="22" eb="25">
      <t>センイズ</t>
    </rPh>
    <rPh sb="29" eb="31">
      <t>サンショウ</t>
    </rPh>
    <phoneticPr fontId="1"/>
  </si>
  <si>
    <t>1-1.ダンジョンを生成する</t>
    <rPh sb="10" eb="12">
      <t>セイセイ</t>
    </rPh>
    <phoneticPr fontId="1"/>
  </si>
  <si>
    <t>1-2.イベント（宝箱、繭、階段）を設置する</t>
    <rPh sb="9" eb="11">
      <t>タカラバコ</t>
    </rPh>
    <rPh sb="12" eb="13">
      <t>マユ</t>
    </rPh>
    <rPh sb="14" eb="16">
      <t>カイダン</t>
    </rPh>
    <rPh sb="18" eb="20">
      <t>セッチ</t>
    </rPh>
    <phoneticPr fontId="1"/>
  </si>
  <si>
    <t>1-3.フロア数をセット</t>
    <rPh sb="7" eb="8">
      <t>スウ</t>
    </rPh>
    <phoneticPr fontId="1"/>
  </si>
  <si>
    <t>1-4.プレイヤー情報をリセットする</t>
    <rPh sb="9" eb="11">
      <t>ジョウホウ</t>
    </rPh>
    <phoneticPr fontId="1"/>
  </si>
  <si>
    <t>1-5.フィールドへの画面遷移とBGM設定を行う</t>
    <rPh sb="11" eb="15">
      <t>ガメンセンイ</t>
    </rPh>
    <rPh sb="19" eb="21">
      <t>セッテイ</t>
    </rPh>
    <rPh sb="22" eb="23">
      <t>オコナ</t>
    </rPh>
    <phoneticPr fontId="1"/>
  </si>
  <si>
    <t>status</t>
    <phoneticPr fontId="1"/>
  </si>
  <si>
    <t>state</t>
    <phoneticPr fontId="1"/>
  </si>
  <si>
    <t>pl_lv</t>
    <phoneticPr fontId="1"/>
  </si>
  <si>
    <t>プレイヤーレベル</t>
    <phoneticPr fontId="1"/>
  </si>
  <si>
    <t>pl_exp</t>
    <phoneticPr fontId="1"/>
  </si>
  <si>
    <t>経験値</t>
    <rPh sb="0" eb="3">
      <t>ケイケンチ</t>
    </rPh>
    <phoneticPr fontId="1"/>
  </si>
  <si>
    <t>max_exp</t>
    <phoneticPr fontId="1"/>
  </si>
  <si>
    <t>次レベルの経験値</t>
    <rPh sb="0" eb="1">
      <t>ツギ</t>
    </rPh>
    <rPh sb="5" eb="8">
      <t>ケイケンチ</t>
    </rPh>
    <phoneticPr fontId="1"/>
  </si>
  <si>
    <t>2-1を選択すると表示されるゲーム説明画面「Enter」キーでゲーム開始</t>
    <rPh sb="4" eb="6">
      <t>センタク</t>
    </rPh>
    <rPh sb="9" eb="11">
      <t>ヒョウジ</t>
    </rPh>
    <rPh sb="17" eb="21">
      <t>セツメイガメン</t>
    </rPh>
    <rPh sb="34" eb="36">
      <t>カイシ</t>
    </rPh>
    <phoneticPr fontId="1"/>
  </si>
  <si>
    <t>ゲームの初期化を行い新しくゲームを始める。ゲーム説明画面に遷移する</t>
    <rPh sb="4" eb="7">
      <t>ショキカ</t>
    </rPh>
    <rPh sb="8" eb="9">
      <t>オコナ</t>
    </rPh>
    <rPh sb="10" eb="11">
      <t>アタラ</t>
    </rPh>
    <rPh sb="17" eb="18">
      <t>ハジ</t>
    </rPh>
    <rPh sb="24" eb="28">
      <t>セツメイガメン</t>
    </rPh>
    <rPh sb="29" eb="31">
      <t>センイ</t>
    </rPh>
    <phoneticPr fontId="1"/>
  </si>
  <si>
    <t>ゲーム説明画面</t>
    <rPh sb="3" eb="7">
      <t>セツメイガメン</t>
    </rPh>
    <phoneticPr fontId="1"/>
  </si>
  <si>
    <t>potion</t>
    <phoneticPr fontId="1"/>
  </si>
  <si>
    <t>ポーション所持数</t>
    <rPh sb="5" eb="8">
      <t>ショジスウ</t>
    </rPh>
    <phoneticPr fontId="1"/>
  </si>
  <si>
    <t>blazegem</t>
    <phoneticPr fontId="1"/>
  </si>
  <si>
    <t>ブレイズジェム所持数</t>
    <rPh sb="7" eb="10">
      <t>ショジスウ</t>
    </rPh>
    <phoneticPr fontId="1"/>
  </si>
  <si>
    <t>pl_lifemax</t>
    <phoneticPr fontId="1"/>
  </si>
  <si>
    <t>ライフ上限値</t>
    <rPh sb="3" eb="6">
      <t>ジョウゲンチ</t>
    </rPh>
    <phoneticPr fontId="1"/>
  </si>
  <si>
    <t>pl_life</t>
    <phoneticPr fontId="1"/>
  </si>
  <si>
    <t>現在ライフ値</t>
    <rPh sb="0" eb="2">
      <t>ゲンザイ</t>
    </rPh>
    <rPh sb="5" eb="6">
      <t>アタイ</t>
    </rPh>
    <phoneticPr fontId="1"/>
  </si>
  <si>
    <t>def_ca</t>
    <phoneticPr fontId="1"/>
  </si>
  <si>
    <t>def_c</t>
    <phoneticPr fontId="1"/>
  </si>
  <si>
    <t>戦闘中ステータスアップ状態フラグ</t>
    <rPh sb="0" eb="3">
      <t>セントウチュウ</t>
    </rPh>
    <rPh sb="11" eb="13">
      <t>ジョウタイ</t>
    </rPh>
    <phoneticPr fontId="1"/>
  </si>
  <si>
    <t>戦闘中ステータスアップ値</t>
    <rPh sb="0" eb="3">
      <t>セントウチュウ</t>
    </rPh>
    <rPh sb="11" eb="12">
      <t>アタイ</t>
    </rPh>
    <phoneticPr fontId="1"/>
  </si>
  <si>
    <t>プレイヤーATK値</t>
    <rPh sb="8" eb="9">
      <t>アタイ</t>
    </rPh>
    <phoneticPr fontId="1"/>
  </si>
  <si>
    <t>pl_atk</t>
    <phoneticPr fontId="1"/>
  </si>
  <si>
    <t>pl_def</t>
    <phoneticPr fontId="1"/>
  </si>
  <si>
    <t>pl_acy</t>
    <phoneticPr fontId="1"/>
  </si>
  <si>
    <t>pl_eva</t>
    <phoneticPr fontId="1"/>
  </si>
  <si>
    <t>SP</t>
    <phoneticPr fontId="1"/>
  </si>
  <si>
    <t>max_SP</t>
    <phoneticPr fontId="1"/>
  </si>
  <si>
    <t>skill</t>
    <phoneticPr fontId="1"/>
  </si>
  <si>
    <t>pl_mp</t>
    <phoneticPr fontId="1"/>
  </si>
  <si>
    <t>pl_mpmax</t>
    <phoneticPr fontId="1"/>
  </si>
  <si>
    <t>skill_c</t>
    <phoneticPr fontId="1"/>
  </si>
  <si>
    <t>floor</t>
    <phoneticPr fontId="1"/>
  </si>
  <si>
    <t>pl_p</t>
    <phoneticPr fontId="1"/>
  </si>
  <si>
    <t>boss</t>
    <phoneticPr fontId="1"/>
  </si>
  <si>
    <t>idx</t>
    <phoneticPr fontId="1"/>
  </si>
  <si>
    <t>pl_x</t>
    <phoneticPr fontId="1"/>
  </si>
  <si>
    <t>pl_y</t>
    <phoneticPr fontId="1"/>
  </si>
  <si>
    <t>プレイヤーDEF値</t>
    <phoneticPr fontId="1"/>
  </si>
  <si>
    <t>プレイヤーACY値</t>
    <phoneticPr fontId="1"/>
  </si>
  <si>
    <t>プレイヤーEVA値</t>
    <phoneticPr fontId="1"/>
  </si>
  <si>
    <t>プレイヤーSP現在値</t>
    <phoneticPr fontId="1"/>
  </si>
  <si>
    <t>プレイヤーSP最大値</t>
    <phoneticPr fontId="1"/>
  </si>
  <si>
    <t>戦闘中プレイヤースキル表示可能フラグ</t>
    <phoneticPr fontId="1"/>
  </si>
  <si>
    <t>プレイヤーMP現在値</t>
    <phoneticPr fontId="1"/>
  </si>
  <si>
    <t>プレイヤーMP最大値</t>
    <phoneticPr fontId="1"/>
  </si>
  <si>
    <t>戦闘中スキル表示状態フラグ</t>
    <phoneticPr fontId="1"/>
  </si>
  <si>
    <t>階数</t>
    <phoneticPr fontId="1"/>
  </si>
  <si>
    <t>プレイヤーステータスポイント</t>
    <phoneticPr fontId="1"/>
  </si>
  <si>
    <t>ボス階層フラグ</t>
    <phoneticPr fontId="1"/>
  </si>
  <si>
    <t>インデックス値</t>
    <phoneticPr fontId="1"/>
  </si>
  <si>
    <t>プレイヤーX軸</t>
    <phoneticPr fontId="1"/>
  </si>
  <si>
    <t>プレイヤーY軸</t>
    <phoneticPr fontId="1"/>
  </si>
  <si>
    <t>（0：FALSE、1：TRUE）</t>
    <phoneticPr fontId="1"/>
  </si>
  <si>
    <t>map_info</t>
    <phoneticPr fontId="1"/>
  </si>
  <si>
    <t>map_x</t>
    <phoneticPr fontId="1"/>
  </si>
  <si>
    <t>マップのX軸の値</t>
    <rPh sb="5" eb="6">
      <t>ジク</t>
    </rPh>
    <rPh sb="7" eb="8">
      <t>アタイ</t>
    </rPh>
    <phoneticPr fontId="1"/>
  </si>
  <si>
    <t>map_ｙ</t>
    <phoneticPr fontId="1"/>
  </si>
  <si>
    <t>マップのY軸の値</t>
    <rPh sb="5" eb="6">
      <t>ジク</t>
    </rPh>
    <rPh sb="7" eb="8">
      <t>アタイ</t>
    </rPh>
    <phoneticPr fontId="1"/>
  </si>
  <si>
    <t>value</t>
    <phoneticPr fontId="1"/>
  </si>
  <si>
    <t>フィールド床</t>
    <rPh sb="5" eb="6">
      <t>ユカ</t>
    </rPh>
    <phoneticPr fontId="1"/>
  </si>
  <si>
    <t>dungeon[y][x]</t>
    <phoneticPr fontId="1"/>
  </si>
  <si>
    <t>宝箱</t>
    <rPh sb="0" eb="2">
      <t>タカラバコ</t>
    </rPh>
    <phoneticPr fontId="1"/>
  </si>
  <si>
    <t>繭</t>
    <rPh sb="0" eb="1">
      <t>マユ</t>
    </rPh>
    <phoneticPr fontId="1"/>
  </si>
  <si>
    <t>階段</t>
    <rPh sb="0" eb="2">
      <t>カイダン</t>
    </rPh>
    <phoneticPr fontId="1"/>
  </si>
  <si>
    <t>外れ項目なし</t>
    <rPh sb="0" eb="1">
      <t>ハズ</t>
    </rPh>
    <rPh sb="2" eb="4">
      <t>コウモク</t>
    </rPh>
    <phoneticPr fontId="1"/>
  </si>
  <si>
    <t>ボス</t>
    <phoneticPr fontId="1"/>
  </si>
  <si>
    <t>壁</t>
    <rPh sb="0" eb="1">
      <t>カベ</t>
    </rPh>
    <phoneticPr fontId="1"/>
  </si>
  <si>
    <t>サウンドプレイ開始</t>
    <rPh sb="7" eb="9">
      <t>カイシ</t>
    </rPh>
    <phoneticPr fontId="1"/>
  </si>
  <si>
    <t>ゲーム説明画面の表示、「Press Return key」の表示</t>
    <rPh sb="3" eb="7">
      <t>セツメイガメン</t>
    </rPh>
    <rPh sb="8" eb="10">
      <t>ヒョウジ</t>
    </rPh>
    <rPh sb="30" eb="32">
      <t>ヒョウジ</t>
    </rPh>
    <phoneticPr fontId="1"/>
  </si>
  <si>
    <t>タイトル表示、最大フロア到達数表示、「Press space key」の表示</t>
    <rPh sb="4" eb="6">
      <t>ヒョウジ</t>
    </rPh>
    <rPh sb="7" eb="9">
      <t>サイダイ</t>
    </rPh>
    <rPh sb="12" eb="17">
      <t>トウタツスウヒョウジ</t>
    </rPh>
    <rPh sb="36" eb="38">
      <t>ヒョウジ</t>
    </rPh>
    <phoneticPr fontId="1"/>
  </si>
  <si>
    <t>タイトル画面で「New Game」「Continue」の表示</t>
    <rPh sb="4" eb="6">
      <t>ガメン</t>
    </rPh>
    <rPh sb="28" eb="30">
      <t>ヒョウジ</t>
    </rPh>
    <phoneticPr fontId="1"/>
  </si>
  <si>
    <t>ロード処理、DBからデータを取得表示</t>
    <rPh sb="3" eb="5">
      <t>ショリ</t>
    </rPh>
    <rPh sb="14" eb="16">
      <t>シュトク</t>
    </rPh>
    <rPh sb="16" eb="18">
      <t>ヒョウジ</t>
    </rPh>
    <phoneticPr fontId="1"/>
  </si>
  <si>
    <t>次idx値</t>
    <rPh sb="0" eb="1">
      <t>ツギ</t>
    </rPh>
    <rPh sb="4" eb="5">
      <t>アタイ</t>
    </rPh>
    <phoneticPr fontId="1"/>
  </si>
  <si>
    <t>25、28</t>
    <phoneticPr fontId="1"/>
  </si>
  <si>
    <t>DBからの値</t>
    <rPh sb="5" eb="6">
      <t>アタイ</t>
    </rPh>
    <phoneticPr fontId="1"/>
  </si>
  <si>
    <t>idx管理表</t>
    <rPh sb="3" eb="6">
      <t>カンリヒョウ</t>
    </rPh>
    <phoneticPr fontId="10"/>
  </si>
  <si>
    <t>※idx値とはインデックス値のことで、現在の状態を表している</t>
    <rPh sb="4" eb="5">
      <t>アタイ</t>
    </rPh>
    <rPh sb="13" eb="14">
      <t>アタイ</t>
    </rPh>
    <rPh sb="19" eb="21">
      <t>ゲンザイ</t>
    </rPh>
    <rPh sb="22" eb="24">
      <t>ジョウタイ</t>
    </rPh>
    <rPh sb="25" eb="26">
      <t>アラワ</t>
    </rPh>
    <phoneticPr fontId="1"/>
  </si>
  <si>
    <t>※tmr値とは現在のタイマー値でidx内の細かい処理で使われる、フレームごとに1ずつ上昇している</t>
    <rPh sb="4" eb="5">
      <t>アタイ</t>
    </rPh>
    <rPh sb="7" eb="9">
      <t>ゲンザイ</t>
    </rPh>
    <rPh sb="14" eb="15">
      <t>アタイ</t>
    </rPh>
    <rPh sb="19" eb="20">
      <t>ナイ</t>
    </rPh>
    <rPh sb="21" eb="22">
      <t>コマ</t>
    </rPh>
    <rPh sb="24" eb="26">
      <t>ショリ</t>
    </rPh>
    <rPh sb="27" eb="28">
      <t>ツカ</t>
    </rPh>
    <rPh sb="42" eb="44">
      <t>ジョウショウ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</si>
</sst>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sz val="6"/>
      <name val="明朝"/>
      <family val="1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8"/>
      <color indexed="9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2" fillId="0" borderId="0"/>
  </cellStyleXfs>
  <cellXfs count="128">
    <xf numFmtId="0" fontId="0" fillId="0" borderId="0" xfId="0"/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/>
    <xf numFmtId="0" fontId="3" fillId="0" borderId="10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11" xfId="1" applyFont="1" applyBorder="1" applyAlignment="1">
      <alignment vertical="top"/>
    </xf>
    <xf numFmtId="0" fontId="3" fillId="0" borderId="1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5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3" fillId="0" borderId="6" xfId="1" applyFont="1" applyBorder="1" applyAlignment="1">
      <alignment vertical="top"/>
    </xf>
    <xf numFmtId="0" fontId="2" fillId="0" borderId="0" xfId="3"/>
    <xf numFmtId="0" fontId="3" fillId="0" borderId="0" xfId="3" applyFont="1" applyAlignment="1">
      <alignment vertical="center"/>
    </xf>
    <xf numFmtId="0" fontId="3" fillId="0" borderId="3" xfId="3" applyFont="1" applyBorder="1" applyAlignment="1">
      <alignment vertical="top"/>
    </xf>
    <xf numFmtId="0" fontId="3" fillId="0" borderId="10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1" xfId="3" applyFont="1" applyBorder="1" applyAlignment="1">
      <alignment vertical="top"/>
    </xf>
    <xf numFmtId="0" fontId="13" fillId="2" borderId="7" xfId="3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0" fontId="13" fillId="2" borderId="9" xfId="3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3" fillId="2" borderId="7" xfId="0" applyFont="1" applyFill="1" applyBorder="1" applyAlignment="1">
      <alignment vertical="top"/>
    </xf>
    <xf numFmtId="0" fontId="13" fillId="2" borderId="8" xfId="0" applyFont="1" applyFill="1" applyBorder="1" applyAlignment="1">
      <alignment vertical="top"/>
    </xf>
    <xf numFmtId="0" fontId="13" fillId="2" borderId="9" xfId="0" applyFont="1" applyFill="1" applyBorder="1" applyAlignment="1">
      <alignment vertical="top"/>
    </xf>
    <xf numFmtId="0" fontId="13" fillId="2" borderId="13" xfId="0" applyFont="1" applyFill="1" applyBorder="1" applyAlignment="1">
      <alignment horizontal="center" vertical="top"/>
    </xf>
    <xf numFmtId="0" fontId="3" fillId="0" borderId="12" xfId="0" applyFont="1" applyBorder="1" applyAlignment="1">
      <alignment vertical="top"/>
    </xf>
    <xf numFmtId="0" fontId="3" fillId="0" borderId="14" xfId="3" applyFont="1" applyBorder="1" applyAlignment="1">
      <alignment vertical="top"/>
    </xf>
    <xf numFmtId="0" fontId="0" fillId="0" borderId="16" xfId="0" applyBorder="1"/>
    <xf numFmtId="49" fontId="3" fillId="0" borderId="2" xfId="3" applyNumberFormat="1" applyFont="1" applyBorder="1" applyAlignment="1">
      <alignment vertical="center"/>
    </xf>
    <xf numFmtId="49" fontId="3" fillId="0" borderId="3" xfId="3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1" xfId="0" applyNumberFormat="1" applyBorder="1" applyAlignment="1">
      <alignment vertical="center"/>
    </xf>
    <xf numFmtId="49" fontId="3" fillId="0" borderId="10" xfId="3" applyNumberFormat="1" applyFont="1" applyBorder="1" applyAlignment="1">
      <alignment vertical="center"/>
    </xf>
    <xf numFmtId="49" fontId="3" fillId="0" borderId="0" xfId="3" applyNumberFormat="1" applyFont="1" applyAlignment="1">
      <alignment vertical="center"/>
    </xf>
    <xf numFmtId="49" fontId="3" fillId="0" borderId="18" xfId="3" applyNumberFormat="1" applyFont="1" applyBorder="1" applyAlignment="1">
      <alignment vertical="center"/>
    </xf>
    <xf numFmtId="49" fontId="3" fillId="0" borderId="14" xfId="3" applyNumberFormat="1" applyFon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3" fillId="0" borderId="5" xfId="3" applyNumberFormat="1" applyFont="1" applyBorder="1" applyAlignment="1">
      <alignment vertical="center"/>
    </xf>
    <xf numFmtId="49" fontId="3" fillId="0" borderId="1" xfId="3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0" fontId="14" fillId="0" borderId="10" xfId="3" applyFont="1" applyBorder="1" applyAlignment="1">
      <alignment vertical="top"/>
    </xf>
    <xf numFmtId="0" fontId="14" fillId="0" borderId="2" xfId="3" applyFont="1" applyBorder="1" applyAlignment="1">
      <alignment vertical="top"/>
    </xf>
    <xf numFmtId="0" fontId="14" fillId="0" borderId="18" xfId="3" applyFont="1" applyBorder="1" applyAlignment="1">
      <alignment vertical="top"/>
    </xf>
    <xf numFmtId="49" fontId="13" fillId="2" borderId="7" xfId="0" applyNumberFormat="1" applyFont="1" applyFill="1" applyBorder="1" applyAlignment="1">
      <alignment vertical="center"/>
    </xf>
    <xf numFmtId="49" fontId="13" fillId="2" borderId="8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vertical="center"/>
    </xf>
    <xf numFmtId="49" fontId="3" fillId="0" borderId="0" xfId="0" applyNumberFormat="1" applyFont="1"/>
    <xf numFmtId="49" fontId="3" fillId="0" borderId="2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11" xfId="0" applyNumberFormat="1" applyFont="1" applyBorder="1" applyAlignment="1">
      <alignment vertical="top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5" xfId="0" applyNumberFormat="1" applyFont="1" applyBorder="1"/>
    <xf numFmtId="49" fontId="3" fillId="0" borderId="1" xfId="0" applyNumberFormat="1" applyFont="1" applyBorder="1"/>
    <xf numFmtId="49" fontId="3" fillId="0" borderId="6" xfId="0" applyNumberFormat="1" applyFont="1" applyBorder="1"/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6" fillId="2" borderId="12" xfId="1" applyFont="1" applyFill="1" applyBorder="1" applyAlignment="1">
      <alignment vertical="center"/>
    </xf>
    <xf numFmtId="0" fontId="7" fillId="0" borderId="12" xfId="1" applyFont="1" applyBorder="1" applyAlignment="1">
      <alignment vertical="center"/>
    </xf>
    <xf numFmtId="14" fontId="7" fillId="0" borderId="12" xfId="1" applyNumberFormat="1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12" xfId="2" applyFont="1" applyBorder="1" applyAlignment="1">
      <alignment horizontal="center" vertical="center"/>
    </xf>
    <xf numFmtId="0" fontId="12" fillId="0" borderId="7" xfId="2" applyFont="1" applyBorder="1" applyAlignment="1">
      <alignment horizontal="left" vertical="center"/>
    </xf>
    <xf numFmtId="0" fontId="12" fillId="0" borderId="8" xfId="2" applyFont="1" applyBorder="1" applyAlignment="1">
      <alignment horizontal="left" vertical="center"/>
    </xf>
    <xf numFmtId="0" fontId="12" fillId="0" borderId="9" xfId="2" applyFont="1" applyBorder="1" applyAlignment="1">
      <alignment horizontal="left" vertical="center"/>
    </xf>
    <xf numFmtId="0" fontId="11" fillId="0" borderId="12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14" fontId="12" fillId="0" borderId="12" xfId="2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13" fillId="2" borderId="7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9" xfId="0" applyFont="1" applyFill="1" applyBorder="1" applyAlignment="1">
      <alignment horizontal="center" vertical="top"/>
    </xf>
    <xf numFmtId="0" fontId="11" fillId="0" borderId="7" xfId="2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top"/>
    </xf>
    <xf numFmtId="0" fontId="3" fillId="0" borderId="12" xfId="0" applyFont="1" applyBorder="1" applyAlignment="1">
      <alignment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2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vertical="top"/>
    </xf>
    <xf numFmtId="0" fontId="13" fillId="2" borderId="7" xfId="0" applyFont="1" applyFill="1" applyBorder="1" applyAlignment="1">
      <alignment vertical="top"/>
    </xf>
    <xf numFmtId="0" fontId="13" fillId="2" borderId="9" xfId="0" applyFont="1" applyFill="1" applyBorder="1" applyAlignment="1">
      <alignment vertical="top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</cellXfs>
  <cellStyles count="4">
    <cellStyle name="標準" xfId="0" builtinId="0"/>
    <cellStyle name="標準 2" xfId="3" xr:uid="{58B32563-8EEF-4133-B636-0A0910C83DF5}"/>
    <cellStyle name="標準_詳細設計書_サンプル" xfId="1" xr:uid="{8CA5F590-A093-4729-98A4-B846DFA3A22C}"/>
    <cellStyle name="標準_生産計画ED書" xfId="2" xr:uid="{C903AC39-BAC5-4772-9888-95BD02601F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E7FDAD7-E404-4E18-B6C3-67F5949E698C}"/>
            </a:ext>
          </a:extLst>
        </xdr:cNvPr>
        <xdr:cNvGrpSpPr>
          <a:grpSpLocks/>
        </xdr:cNvGrpSpPr>
      </xdr:nvGrpSpPr>
      <xdr:grpSpPr bwMode="auto">
        <a:xfrm>
          <a:off x="1451429" y="822779"/>
          <a:ext cx="6537778" cy="231321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CC4CECBB-EEB5-3D72-2003-6D935C4BF02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602933FE-3356-81D3-63C2-9554B49C6AB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E9F7AF29-4564-184A-3213-AF98EDDCD512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4134E21-59C0-4BAD-BA03-BB8CC49AC2D7}"/>
            </a:ext>
          </a:extLst>
        </xdr:cNvPr>
        <xdr:cNvGrpSpPr>
          <a:grpSpLocks/>
        </xdr:cNvGrpSpPr>
      </xdr:nvGrpSpPr>
      <xdr:grpSpPr bwMode="auto">
        <a:xfrm>
          <a:off x="1451429" y="3012621"/>
          <a:ext cx="6537778" cy="23132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C831E15F-3D71-EEFC-677F-C3DAD8C3994A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FED5F0A8-46E0-89F0-0520-E4ABBA7875BB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F958A5C6-8C11-D42D-838B-81D64D85BAF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</xdr:rowOff>
    </xdr:from>
    <xdr:to>
      <xdr:col>30</xdr:col>
      <xdr:colOff>176240</xdr:colOff>
      <xdr:row>26</xdr:row>
      <xdr:rowOff>222251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511D32B-2733-EF96-ABCC-26557CC7C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50" y="1143001"/>
          <a:ext cx="5884890" cy="5016500"/>
        </a:xfrm>
        <a:prstGeom prst="rect">
          <a:avLst/>
        </a:prstGeom>
      </xdr:spPr>
    </xdr:pic>
    <xdr:clientData/>
  </xdr:twoCellAnchor>
  <xdr:twoCellAnchor>
    <xdr:from>
      <xdr:col>10</xdr:col>
      <xdr:colOff>50800</xdr:colOff>
      <xdr:row>21</xdr:row>
      <xdr:rowOff>209550</xdr:rowOff>
    </xdr:from>
    <xdr:to>
      <xdr:col>20</xdr:col>
      <xdr:colOff>152400</xdr:colOff>
      <xdr:row>24</xdr:row>
      <xdr:rowOff>12700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2D6EAB21-BB98-48C1-34D5-EB4B30EE70F7}"/>
            </a:ext>
          </a:extLst>
        </xdr:cNvPr>
        <xdr:cNvSpPr/>
      </xdr:nvSpPr>
      <xdr:spPr>
        <a:xfrm>
          <a:off x="2019300" y="5003800"/>
          <a:ext cx="2070100" cy="488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21</xdr:col>
      <xdr:colOff>127000</xdr:colOff>
      <xdr:row>22</xdr:row>
      <xdr:rowOff>25400</xdr:rowOff>
    </xdr:from>
    <xdr:to>
      <xdr:col>23</xdr:col>
      <xdr:colOff>127000</xdr:colOff>
      <xdr:row>23</xdr:row>
      <xdr:rowOff>95250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7F39E6C-C730-F9BD-778B-948EDB51AFC9}"/>
            </a:ext>
          </a:extLst>
        </xdr:cNvPr>
        <xdr:cNvSpPr/>
      </xdr:nvSpPr>
      <xdr:spPr>
        <a:xfrm>
          <a:off x="4260850" y="5048250"/>
          <a:ext cx="393700" cy="298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1-1</a:t>
          </a:r>
          <a:endParaRPr kumimoji="1" lang="ja-JP" altLang="en-US" sz="1100" kern="1200"/>
        </a:p>
      </xdr:txBody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31</xdr:col>
      <xdr:colOff>38100</xdr:colOff>
      <xdr:row>52</xdr:row>
      <xdr:rowOff>55272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58622E92-9EFD-2C21-13E9-6D3874246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850" y="11664950"/>
          <a:ext cx="5943600" cy="5084472"/>
        </a:xfrm>
        <a:prstGeom prst="rect">
          <a:avLst/>
        </a:prstGeom>
      </xdr:spPr>
    </xdr:pic>
    <xdr:clientData/>
  </xdr:twoCellAnchor>
  <xdr:twoCellAnchor editAs="oneCell">
    <xdr:from>
      <xdr:col>1</xdr:col>
      <xdr:colOff>33913</xdr:colOff>
      <xdr:row>56</xdr:row>
      <xdr:rowOff>0</xdr:rowOff>
    </xdr:from>
    <xdr:to>
      <xdr:col>31</xdr:col>
      <xdr:colOff>58685</xdr:colOff>
      <xdr:row>78</xdr:row>
      <xdr:rowOff>12699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1F5FF4CE-A840-5777-5030-4F096747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763" y="17621250"/>
          <a:ext cx="5930272" cy="5041899"/>
        </a:xfrm>
        <a:prstGeom prst="rect">
          <a:avLst/>
        </a:prstGeom>
      </xdr:spPr>
    </xdr:pic>
    <xdr:clientData/>
  </xdr:twoCellAnchor>
  <xdr:twoCellAnchor>
    <xdr:from>
      <xdr:col>20</xdr:col>
      <xdr:colOff>133350</xdr:colOff>
      <xdr:row>45</xdr:row>
      <xdr:rowOff>88900</xdr:rowOff>
    </xdr:from>
    <xdr:to>
      <xdr:col>22</xdr:col>
      <xdr:colOff>133350</xdr:colOff>
      <xdr:row>46</xdr:row>
      <xdr:rowOff>158750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83DC6491-0655-4F73-B0A2-04C7DE37AF25}"/>
            </a:ext>
          </a:extLst>
        </xdr:cNvPr>
        <xdr:cNvSpPr/>
      </xdr:nvSpPr>
      <xdr:spPr>
        <a:xfrm>
          <a:off x="4070350" y="10382250"/>
          <a:ext cx="393700" cy="298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2-1</a:t>
          </a:r>
          <a:endParaRPr kumimoji="1" lang="ja-JP" altLang="en-US" sz="1100" kern="1200"/>
        </a:p>
      </xdr:txBody>
    </xdr:sp>
    <xdr:clientData/>
  </xdr:twoCellAnchor>
  <xdr:twoCellAnchor>
    <xdr:from>
      <xdr:col>20</xdr:col>
      <xdr:colOff>146050</xdr:colOff>
      <xdr:row>48</xdr:row>
      <xdr:rowOff>88900</xdr:rowOff>
    </xdr:from>
    <xdr:to>
      <xdr:col>22</xdr:col>
      <xdr:colOff>146050</xdr:colOff>
      <xdr:row>49</xdr:row>
      <xdr:rowOff>158750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9BF975DC-FC0C-4C2B-A807-BC93BE9F3945}"/>
            </a:ext>
          </a:extLst>
        </xdr:cNvPr>
        <xdr:cNvSpPr/>
      </xdr:nvSpPr>
      <xdr:spPr>
        <a:xfrm>
          <a:off x="4083050" y="11068050"/>
          <a:ext cx="393700" cy="298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2-2</a:t>
          </a:r>
          <a:endParaRPr kumimoji="1" lang="ja-JP" altLang="en-US" sz="1100" kern="1200"/>
        </a:p>
      </xdr:txBody>
    </xdr:sp>
    <xdr:clientData/>
  </xdr:twoCellAnchor>
  <xdr:twoCellAnchor>
    <xdr:from>
      <xdr:col>13</xdr:col>
      <xdr:colOff>107950</xdr:colOff>
      <xdr:row>45</xdr:row>
      <xdr:rowOff>107950</xdr:rowOff>
    </xdr:from>
    <xdr:to>
      <xdr:col>19</xdr:col>
      <xdr:colOff>184150</xdr:colOff>
      <xdr:row>47</xdr:row>
      <xdr:rowOff>12700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F824384B-0D8A-472B-848C-40B1581B4474}"/>
            </a:ext>
          </a:extLst>
        </xdr:cNvPr>
        <xdr:cNvSpPr/>
      </xdr:nvSpPr>
      <xdr:spPr>
        <a:xfrm>
          <a:off x="2667000" y="10401300"/>
          <a:ext cx="1257300" cy="361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13</xdr:col>
      <xdr:colOff>120650</xdr:colOff>
      <xdr:row>48</xdr:row>
      <xdr:rowOff>19050</xdr:rowOff>
    </xdr:from>
    <xdr:to>
      <xdr:col>20</xdr:col>
      <xdr:colOff>0</xdr:colOff>
      <xdr:row>49</xdr:row>
      <xdr:rowOff>152400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BE5305B-1EC8-4A69-8FCE-CEAB056BA189}"/>
            </a:ext>
          </a:extLst>
        </xdr:cNvPr>
        <xdr:cNvSpPr/>
      </xdr:nvSpPr>
      <xdr:spPr>
        <a:xfrm>
          <a:off x="2679700" y="10998200"/>
          <a:ext cx="1257300" cy="361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11</xdr:col>
      <xdr:colOff>152400</xdr:colOff>
      <xdr:row>74</xdr:row>
      <xdr:rowOff>6350</xdr:rowOff>
    </xdr:from>
    <xdr:to>
      <xdr:col>20</xdr:col>
      <xdr:colOff>184150</xdr:colOff>
      <xdr:row>75</xdr:row>
      <xdr:rowOff>139700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36F1FED5-010C-406F-BB41-21FAB05DB101}"/>
            </a:ext>
          </a:extLst>
        </xdr:cNvPr>
        <xdr:cNvSpPr/>
      </xdr:nvSpPr>
      <xdr:spPr>
        <a:xfrm>
          <a:off x="2317750" y="16941800"/>
          <a:ext cx="1803400" cy="361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21</xdr:col>
      <xdr:colOff>120650</xdr:colOff>
      <xdr:row>74</xdr:row>
      <xdr:rowOff>0</xdr:rowOff>
    </xdr:from>
    <xdr:to>
      <xdr:col>23</xdr:col>
      <xdr:colOff>120650</xdr:colOff>
      <xdr:row>75</xdr:row>
      <xdr:rowOff>69850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ED81D785-CF77-4C38-ACD1-3BFD0AC14555}"/>
            </a:ext>
          </a:extLst>
        </xdr:cNvPr>
        <xdr:cNvSpPr/>
      </xdr:nvSpPr>
      <xdr:spPr>
        <a:xfrm>
          <a:off x="4254500" y="16935450"/>
          <a:ext cx="393700" cy="298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3-1</a:t>
          </a:r>
          <a:endParaRPr kumimoji="1" lang="ja-JP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8"/>
  <sheetViews>
    <sheetView showGridLines="0" tabSelected="1" zoomScale="70" zoomScaleNormal="70" workbookViewId="0"/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9" t="s">
        <v>9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2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2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2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2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2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2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2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2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5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ht="9.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8" t="s">
        <v>25</v>
      </c>
      <c r="AG37" s="78"/>
      <c r="AH37" s="78"/>
      <c r="AI37" s="78"/>
      <c r="AJ37" s="78"/>
      <c r="AK37" s="78"/>
      <c r="AL37" s="79" t="s">
        <v>24</v>
      </c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"/>
    </row>
    <row r="38" spans="1:52" ht="9.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8"/>
      <c r="AG38" s="78"/>
      <c r="AH38" s="78"/>
      <c r="AI38" s="78"/>
      <c r="AJ38" s="78"/>
      <c r="AK38" s="78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"/>
    </row>
    <row r="39" spans="1:52" ht="9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8" t="s">
        <v>26</v>
      </c>
      <c r="AG39" s="78"/>
      <c r="AH39" s="78"/>
      <c r="AI39" s="78"/>
      <c r="AJ39" s="78"/>
      <c r="AK39" s="78"/>
      <c r="AL39" s="79" t="s">
        <v>27</v>
      </c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"/>
    </row>
    <row r="40" spans="1:52" ht="9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8"/>
      <c r="AG40" s="78"/>
      <c r="AH40" s="78"/>
      <c r="AI40" s="78"/>
      <c r="AJ40" s="78"/>
      <c r="AK40" s="78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8" t="s">
        <v>6</v>
      </c>
      <c r="AG41" s="78"/>
      <c r="AH41" s="78"/>
      <c r="AI41" s="78"/>
      <c r="AJ41" s="78"/>
      <c r="AK41" s="78"/>
      <c r="AL41" s="79" t="s">
        <v>5</v>
      </c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8"/>
      <c r="AG42" s="78"/>
      <c r="AH42" s="78"/>
      <c r="AI42" s="78"/>
      <c r="AJ42" s="78"/>
      <c r="AK42" s="78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8" t="s">
        <v>7</v>
      </c>
      <c r="AG43" s="78"/>
      <c r="AH43" s="78"/>
      <c r="AI43" s="78"/>
      <c r="AJ43" s="78"/>
      <c r="AK43" s="78"/>
      <c r="AL43" s="80">
        <v>45638</v>
      </c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8"/>
      <c r="AG44" s="78"/>
      <c r="AH44" s="78"/>
      <c r="AI44" s="78"/>
      <c r="AJ44" s="78"/>
      <c r="AK44" s="78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8" t="s">
        <v>8</v>
      </c>
      <c r="AG45" s="78"/>
      <c r="AH45" s="78"/>
      <c r="AI45" s="78"/>
      <c r="AJ45" s="78"/>
      <c r="AK45" s="78"/>
      <c r="AL45" s="79" t="s">
        <v>3</v>
      </c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8"/>
      <c r="AG46" s="78"/>
      <c r="AH46" s="78"/>
      <c r="AI46" s="78"/>
      <c r="AJ46" s="78"/>
      <c r="AK46" s="78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7"/>
    </row>
    <row r="48" spans="1:5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3"/>
    </row>
  </sheetData>
  <mergeCells count="11">
    <mergeCell ref="AF41:AK42"/>
    <mergeCell ref="AL41:AY42"/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5570-4024-45AD-8A34-AABEA6C59DBC}">
  <sheetPr codeName="Sheet2"/>
  <dimension ref="A1:BF5"/>
  <sheetViews>
    <sheetView showGridLines="0" zoomScale="85" zoomScaleNormal="85" workbookViewId="0">
      <selection sqref="A1:K2"/>
    </sheetView>
  </sheetViews>
  <sheetFormatPr defaultColWidth="2.58203125" defaultRowHeight="18"/>
  <sheetData>
    <row r="1" spans="1:58" ht="18" customHeight="1">
      <c r="A1" s="86" t="s">
        <v>10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101" t="s">
        <v>28</v>
      </c>
      <c r="M1" s="102"/>
      <c r="N1" s="102"/>
      <c r="O1" s="102"/>
      <c r="P1" s="102"/>
      <c r="Q1" s="102"/>
      <c r="R1" s="102"/>
      <c r="S1" s="102"/>
      <c r="T1" s="103"/>
      <c r="U1" s="87" t="str">
        <f>表紙!AL37</f>
        <v>One_hour_dungeon</v>
      </c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0" t="s">
        <v>11</v>
      </c>
      <c r="AK1" s="90"/>
      <c r="AL1" s="90"/>
      <c r="AM1" s="90"/>
      <c r="AN1" s="90"/>
      <c r="AO1" s="91" t="s">
        <v>3</v>
      </c>
      <c r="AP1" s="91"/>
      <c r="AQ1" s="91"/>
      <c r="AR1" s="91"/>
      <c r="AS1" s="91"/>
      <c r="AT1" s="91"/>
      <c r="AU1" s="91"/>
      <c r="AV1" s="90" t="s">
        <v>12</v>
      </c>
      <c r="AW1" s="90"/>
      <c r="AX1" s="90"/>
      <c r="AY1" s="90"/>
      <c r="AZ1" s="90"/>
      <c r="BA1" s="91"/>
      <c r="BB1" s="91"/>
      <c r="BC1" s="91"/>
      <c r="BD1" s="91"/>
      <c r="BE1" s="91"/>
      <c r="BF1" s="91"/>
    </row>
    <row r="2" spans="1:58" ht="18" customHeight="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101" t="s">
        <v>29</v>
      </c>
      <c r="M2" s="102"/>
      <c r="N2" s="102"/>
      <c r="O2" s="102"/>
      <c r="P2" s="102"/>
      <c r="Q2" s="102"/>
      <c r="R2" s="102"/>
      <c r="S2" s="102"/>
      <c r="T2" s="103"/>
      <c r="U2" s="87" t="str">
        <f>表紙!AL39</f>
        <v>ローグライクゲーム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13</v>
      </c>
      <c r="AK2" s="90"/>
      <c r="AL2" s="90"/>
      <c r="AM2" s="90"/>
      <c r="AN2" s="90"/>
      <c r="AO2" s="92">
        <v>45638</v>
      </c>
      <c r="AP2" s="91"/>
      <c r="AQ2" s="91"/>
      <c r="AR2" s="91"/>
      <c r="AS2" s="91"/>
      <c r="AT2" s="91"/>
      <c r="AU2" s="91"/>
      <c r="AV2" s="90" t="s">
        <v>14</v>
      </c>
      <c r="AW2" s="90"/>
      <c r="AX2" s="90"/>
      <c r="AY2" s="90"/>
      <c r="AZ2" s="90"/>
      <c r="BA2" s="91"/>
      <c r="BB2" s="91"/>
      <c r="BC2" s="91"/>
      <c r="BD2" s="91"/>
      <c r="BE2" s="91"/>
      <c r="BF2" s="91"/>
    </row>
    <row r="3" spans="1:58" ht="9" customHeight="1"/>
    <row r="4" spans="1:58">
      <c r="A4" s="81" t="s">
        <v>0</v>
      </c>
      <c r="B4" s="82"/>
      <c r="C4" s="82"/>
      <c r="D4" s="82"/>
      <c r="E4" s="83"/>
      <c r="F4" s="81" t="s">
        <v>1</v>
      </c>
      <c r="G4" s="82"/>
      <c r="H4" s="82"/>
      <c r="I4" s="82"/>
      <c r="J4" s="82"/>
      <c r="K4" s="83"/>
      <c r="L4" s="85" t="s">
        <v>15</v>
      </c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 t="s">
        <v>16</v>
      </c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 t="s">
        <v>2</v>
      </c>
      <c r="AW4" s="85"/>
      <c r="AX4" s="85"/>
      <c r="AY4" s="85"/>
      <c r="AZ4" s="85"/>
      <c r="BA4" s="85"/>
      <c r="BB4" s="85"/>
      <c r="BC4" s="85"/>
      <c r="BD4" s="85"/>
      <c r="BE4" s="85"/>
      <c r="BF4" s="85"/>
    </row>
    <row r="5" spans="1:58">
      <c r="A5" s="81" t="s">
        <v>5</v>
      </c>
      <c r="B5" s="82"/>
      <c r="C5" s="82"/>
      <c r="D5" s="82"/>
      <c r="E5" s="83"/>
      <c r="F5" s="84">
        <v>45638</v>
      </c>
      <c r="G5" s="82"/>
      <c r="H5" s="82"/>
      <c r="I5" s="82"/>
      <c r="J5" s="82"/>
      <c r="K5" s="83"/>
      <c r="L5" s="85" t="s">
        <v>4</v>
      </c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 t="s">
        <v>3</v>
      </c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</row>
  </sheetData>
  <mergeCells count="23">
    <mergeCell ref="AJ4:AU4"/>
    <mergeCell ref="AV4:BF4"/>
    <mergeCell ref="L5:AI5"/>
    <mergeCell ref="AJ5:AU5"/>
    <mergeCell ref="AV5:BF5"/>
    <mergeCell ref="AV1:AZ1"/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5:E5"/>
    <mergeCell ref="F5:K5"/>
    <mergeCell ref="A4:E4"/>
    <mergeCell ref="F4:K4"/>
    <mergeCell ref="L4:AI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B7D8-2CEF-4063-935E-68C60BBCBF9A}">
  <sheetPr codeName="Sheet3"/>
  <dimension ref="A1:BF81"/>
  <sheetViews>
    <sheetView showGridLines="0" zoomScaleNormal="100" workbookViewId="0">
      <selection activeCell="A57" sqref="A57"/>
    </sheetView>
  </sheetViews>
  <sheetFormatPr defaultColWidth="2.58203125" defaultRowHeight="18"/>
  <cols>
    <col min="34" max="58" width="2.58203125" style="35"/>
  </cols>
  <sheetData>
    <row r="1" spans="1:58">
      <c r="A1" s="86" t="s">
        <v>20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101" t="s">
        <v>28</v>
      </c>
      <c r="M1" s="102"/>
      <c r="N1" s="102"/>
      <c r="O1" s="102"/>
      <c r="P1" s="102"/>
      <c r="Q1" s="102"/>
      <c r="R1" s="102"/>
      <c r="S1" s="102"/>
      <c r="T1" s="103"/>
      <c r="U1" s="87" t="str">
        <f>変更履歴!U1</f>
        <v>One_hour_dungeon</v>
      </c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0" t="s">
        <v>11</v>
      </c>
      <c r="AK1" s="90"/>
      <c r="AL1" s="90"/>
      <c r="AM1" s="90"/>
      <c r="AN1" s="90"/>
      <c r="AO1" s="91" t="str">
        <f>変更履歴!AO1</f>
        <v>鷹木</v>
      </c>
      <c r="AP1" s="91"/>
      <c r="AQ1" s="91"/>
      <c r="AR1" s="91"/>
      <c r="AS1" s="91"/>
      <c r="AT1" s="91"/>
      <c r="AU1" s="91"/>
      <c r="AV1" s="90" t="s">
        <v>12</v>
      </c>
      <c r="AW1" s="90"/>
      <c r="AX1" s="90"/>
      <c r="AY1" s="90"/>
      <c r="AZ1" s="90"/>
      <c r="BA1" s="91"/>
      <c r="BB1" s="91"/>
      <c r="BC1" s="91"/>
      <c r="BD1" s="91"/>
      <c r="BE1" s="91"/>
      <c r="BF1" s="91"/>
    </row>
    <row r="2" spans="1:58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101" t="s">
        <v>29</v>
      </c>
      <c r="M2" s="102"/>
      <c r="N2" s="102"/>
      <c r="O2" s="102"/>
      <c r="P2" s="102"/>
      <c r="Q2" s="102"/>
      <c r="R2" s="102"/>
      <c r="S2" s="102"/>
      <c r="T2" s="103"/>
      <c r="U2" s="87" t="str">
        <f>変更履歴!U2</f>
        <v>ローグライクゲーム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13</v>
      </c>
      <c r="AK2" s="90"/>
      <c r="AL2" s="90"/>
      <c r="AM2" s="90"/>
      <c r="AN2" s="90"/>
      <c r="AO2" s="92">
        <f>変更履歴!AO2</f>
        <v>45638</v>
      </c>
      <c r="AP2" s="92"/>
      <c r="AQ2" s="92"/>
      <c r="AR2" s="92"/>
      <c r="AS2" s="92"/>
      <c r="AT2" s="92"/>
      <c r="AU2" s="92"/>
      <c r="AV2" s="90" t="s">
        <v>14</v>
      </c>
      <c r="AW2" s="90"/>
      <c r="AX2" s="90"/>
      <c r="AY2" s="90"/>
      <c r="AZ2" s="90"/>
      <c r="BA2" s="91"/>
      <c r="BB2" s="91"/>
      <c r="BC2" s="91"/>
      <c r="BD2" s="91"/>
      <c r="BE2" s="91"/>
      <c r="BF2" s="91"/>
    </row>
    <row r="3" spans="1:58">
      <c r="A3" s="14"/>
      <c r="B3" s="1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/>
      <c r="BB3"/>
      <c r="BC3"/>
      <c r="BD3"/>
      <c r="BE3"/>
      <c r="BF3"/>
    </row>
    <row r="4" spans="1:58">
      <c r="A4" s="21" t="s">
        <v>17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1" t="s">
        <v>18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3"/>
    </row>
    <row r="5" spans="1:58">
      <c r="A5" s="52" t="s">
        <v>30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33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F5" s="36"/>
    </row>
    <row r="6" spans="1:58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37" t="s">
        <v>39</v>
      </c>
      <c r="AI6" s="38" t="s">
        <v>55</v>
      </c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F6" s="36"/>
    </row>
    <row r="7" spans="1:58" ht="17.5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37"/>
      <c r="AI7" s="38" t="s">
        <v>40</v>
      </c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F7" s="36"/>
    </row>
    <row r="8" spans="1:58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37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F8" s="36"/>
    </row>
    <row r="9" spans="1:58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37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F9" s="36"/>
    </row>
    <row r="10" spans="1:58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37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F10" s="36"/>
    </row>
    <row r="11" spans="1:58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37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F11" s="36"/>
    </row>
    <row r="12" spans="1:58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37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F12" s="36"/>
    </row>
    <row r="13" spans="1:58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37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F13" s="36"/>
    </row>
    <row r="14" spans="1:58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37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F14" s="36"/>
    </row>
    <row r="15" spans="1:58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37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F15" s="36"/>
    </row>
    <row r="16" spans="1:58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37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F16" s="36"/>
    </row>
    <row r="17" spans="1:58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37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F17" s="36"/>
    </row>
    <row r="18" spans="1:58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37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F18" s="36"/>
    </row>
    <row r="19" spans="1:58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37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F19" s="36"/>
    </row>
    <row r="20" spans="1:58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37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F20" s="36"/>
    </row>
    <row r="21" spans="1:58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37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F21" s="36"/>
    </row>
    <row r="22" spans="1:58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37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F22" s="36"/>
    </row>
    <row r="23" spans="1:58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37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F23" s="36"/>
    </row>
    <row r="24" spans="1:58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37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F24" s="36"/>
    </row>
    <row r="25" spans="1:58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37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F25" s="36"/>
    </row>
    <row r="26" spans="1:58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37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F26" s="36"/>
    </row>
    <row r="27" spans="1:58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37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F27" s="36"/>
    </row>
    <row r="28" spans="1:58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37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F28" s="36"/>
    </row>
    <row r="29" spans="1:58" ht="18.5" thickBot="1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37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F29" s="36"/>
    </row>
    <row r="30" spans="1:58" ht="18.5" thickTop="1">
      <c r="A30" s="53" t="s">
        <v>31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9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1"/>
      <c r="BB30" s="41"/>
      <c r="BC30" s="41"/>
      <c r="BD30" s="41"/>
      <c r="BE30" s="41"/>
      <c r="BF30" s="42"/>
    </row>
    <row r="31" spans="1:58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37" t="s">
        <v>41</v>
      </c>
      <c r="AI31" s="38" t="s">
        <v>56</v>
      </c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F31" s="36"/>
    </row>
    <row r="32" spans="1:58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37"/>
      <c r="AI32" s="38" t="s">
        <v>79</v>
      </c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F32" s="36"/>
    </row>
    <row r="33" spans="1:58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49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F33" s="36"/>
    </row>
    <row r="34" spans="1:58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37" t="s">
        <v>42</v>
      </c>
      <c r="AI34" s="38" t="s">
        <v>43</v>
      </c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F34" s="36"/>
    </row>
    <row r="35" spans="1:58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37"/>
      <c r="AI35" s="38" t="s">
        <v>44</v>
      </c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F35" s="36"/>
    </row>
    <row r="36" spans="1:58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37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F36" s="36"/>
    </row>
    <row r="37" spans="1:58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37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F37" s="36"/>
    </row>
    <row r="38" spans="1:58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37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F38" s="36"/>
    </row>
    <row r="39" spans="1:58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37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F39" s="36"/>
    </row>
    <row r="40" spans="1:58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37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F40" s="36"/>
    </row>
    <row r="41" spans="1:58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37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F41" s="36"/>
    </row>
    <row r="42" spans="1:58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37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F42" s="36"/>
    </row>
    <row r="43" spans="1:58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37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F43" s="36"/>
    </row>
    <row r="44" spans="1:58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37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F44" s="36"/>
    </row>
    <row r="45" spans="1:58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37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F45" s="36"/>
    </row>
    <row r="46" spans="1:58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37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F46" s="36"/>
    </row>
    <row r="47" spans="1:58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37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F47" s="36"/>
    </row>
    <row r="48" spans="1:58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37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F48" s="36"/>
    </row>
    <row r="49" spans="1:58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37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F49" s="36"/>
    </row>
    <row r="50" spans="1:58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37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F50" s="36"/>
    </row>
    <row r="51" spans="1:58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37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F51" s="36"/>
    </row>
    <row r="52" spans="1:58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37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F52" s="36"/>
    </row>
    <row r="53" spans="1:58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37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F53" s="36"/>
    </row>
    <row r="54" spans="1:58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37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F54" s="36"/>
    </row>
    <row r="55" spans="1:58" ht="18.5" thickBo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50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4"/>
    </row>
    <row r="56" spans="1:58" ht="18.5" thickTop="1">
      <c r="A56" s="51" t="s">
        <v>80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37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F56" s="36"/>
    </row>
    <row r="57" spans="1:58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37" t="s">
        <v>45</v>
      </c>
      <c r="AI57" s="38" t="s">
        <v>46</v>
      </c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F57" s="36"/>
    </row>
    <row r="58" spans="1:58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37"/>
      <c r="AI58" s="38" t="s">
        <v>78</v>
      </c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F58" s="36"/>
    </row>
    <row r="59" spans="1:58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37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F59" s="36"/>
    </row>
    <row r="60" spans="1:58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37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F60" s="36"/>
    </row>
    <row r="61" spans="1:58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37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F61" s="36"/>
    </row>
    <row r="62" spans="1:58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37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F62" s="36"/>
    </row>
    <row r="63" spans="1:58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37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F63" s="36"/>
    </row>
    <row r="64" spans="1:58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37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F64" s="36"/>
    </row>
    <row r="65" spans="1:58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37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F65" s="36"/>
    </row>
    <row r="66" spans="1:58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37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F66" s="36"/>
    </row>
    <row r="67" spans="1:58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37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F67" s="36"/>
    </row>
    <row r="68" spans="1:58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37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F68" s="36"/>
    </row>
    <row r="69" spans="1:58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37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F69" s="36"/>
    </row>
    <row r="70" spans="1:58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37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F70" s="36"/>
    </row>
    <row r="71" spans="1:58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37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F71" s="36"/>
    </row>
    <row r="72" spans="1:58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37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F72" s="36"/>
    </row>
    <row r="73" spans="1:58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37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F73" s="36"/>
    </row>
    <row r="74" spans="1:58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7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F74" s="36"/>
    </row>
    <row r="75" spans="1:58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37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F75" s="36"/>
    </row>
    <row r="76" spans="1:58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7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F76" s="36"/>
    </row>
    <row r="77" spans="1:58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37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F77" s="36"/>
    </row>
    <row r="78" spans="1:58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37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F78" s="36"/>
    </row>
    <row r="79" spans="1:58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37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F79" s="36"/>
    </row>
    <row r="80" spans="1:58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37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F80" s="36"/>
    </row>
    <row r="81" spans="1:58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45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7"/>
      <c r="BB81" s="47"/>
      <c r="BC81" s="47"/>
      <c r="BD81" s="47"/>
      <c r="BE81" s="47"/>
      <c r="BF81" s="48"/>
    </row>
  </sheetData>
  <mergeCells count="13">
    <mergeCell ref="A1:K2"/>
    <mergeCell ref="L1:T1"/>
    <mergeCell ref="BA1:BF1"/>
    <mergeCell ref="L2:T2"/>
    <mergeCell ref="U2:AI2"/>
    <mergeCell ref="AJ2:AN2"/>
    <mergeCell ref="AO2:AU2"/>
    <mergeCell ref="AV2:AZ2"/>
    <mergeCell ref="BA2:BF2"/>
    <mergeCell ref="U1:AI1"/>
    <mergeCell ref="AJ1:AN1"/>
    <mergeCell ref="AO1:AU1"/>
    <mergeCell ref="AV1:AZ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37BF-3A07-45D5-A386-F39156EA4E48}">
  <sheetPr codeName="Sheet6"/>
  <dimension ref="A1:BF34"/>
  <sheetViews>
    <sheetView showGridLines="0" workbookViewId="0">
      <selection sqref="A1:K2"/>
    </sheetView>
  </sheetViews>
  <sheetFormatPr defaultColWidth="2.4140625" defaultRowHeight="9.5"/>
  <cols>
    <col min="1" max="1" width="2.4140625" style="57"/>
    <col min="2" max="2" width="2.58203125" style="57" customWidth="1"/>
    <col min="3" max="16384" width="2.4140625" style="57"/>
  </cols>
  <sheetData>
    <row r="1" spans="1:58" customFormat="1" ht="18">
      <c r="A1" s="86" t="s">
        <v>21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101" t="s">
        <v>28</v>
      </c>
      <c r="M1" s="102"/>
      <c r="N1" s="102"/>
      <c r="O1" s="102"/>
      <c r="P1" s="102"/>
      <c r="Q1" s="102"/>
      <c r="R1" s="102"/>
      <c r="S1" s="102"/>
      <c r="T1" s="103"/>
      <c r="U1" s="87" t="str">
        <f>変更履歴!U1</f>
        <v>One_hour_dungeon</v>
      </c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0" t="s">
        <v>11</v>
      </c>
      <c r="AK1" s="90"/>
      <c r="AL1" s="90"/>
      <c r="AM1" s="90"/>
      <c r="AN1" s="90"/>
      <c r="AO1" s="91" t="str">
        <f>変更履歴!AO1</f>
        <v>鷹木</v>
      </c>
      <c r="AP1" s="91"/>
      <c r="AQ1" s="91"/>
      <c r="AR1" s="91"/>
      <c r="AS1" s="91"/>
      <c r="AT1" s="91"/>
      <c r="AU1" s="91"/>
      <c r="AV1" s="90" t="s">
        <v>12</v>
      </c>
      <c r="AW1" s="90"/>
      <c r="AX1" s="90"/>
      <c r="AY1" s="90"/>
      <c r="AZ1" s="90"/>
      <c r="BA1" s="91"/>
      <c r="BB1" s="91"/>
      <c r="BC1" s="91"/>
      <c r="BD1" s="91"/>
      <c r="BE1" s="91"/>
      <c r="BF1" s="91"/>
    </row>
    <row r="2" spans="1:58" customFormat="1" ht="18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101" t="s">
        <v>29</v>
      </c>
      <c r="M2" s="102"/>
      <c r="N2" s="102"/>
      <c r="O2" s="102"/>
      <c r="P2" s="102"/>
      <c r="Q2" s="102"/>
      <c r="R2" s="102"/>
      <c r="S2" s="102"/>
      <c r="T2" s="103"/>
      <c r="U2" s="87" t="str">
        <f>変更履歴!U2</f>
        <v>ローグライクゲーム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13</v>
      </c>
      <c r="AK2" s="90"/>
      <c r="AL2" s="90"/>
      <c r="AM2" s="90"/>
      <c r="AN2" s="90"/>
      <c r="AO2" s="92">
        <f>変更履歴!AO2</f>
        <v>45638</v>
      </c>
      <c r="AP2" s="92"/>
      <c r="AQ2" s="92"/>
      <c r="AR2" s="92"/>
      <c r="AS2" s="92"/>
      <c r="AT2" s="92"/>
      <c r="AU2" s="92"/>
      <c r="AV2" s="90" t="s">
        <v>14</v>
      </c>
      <c r="AW2" s="90"/>
      <c r="AX2" s="90"/>
      <c r="AY2" s="90"/>
      <c r="AZ2" s="90"/>
      <c r="BA2" s="91"/>
      <c r="BB2" s="91"/>
      <c r="BC2" s="91"/>
      <c r="BD2" s="91"/>
      <c r="BE2" s="91"/>
      <c r="BF2" s="91"/>
    </row>
    <row r="3" spans="1:58" s="24" customFormat="1">
      <c r="B3" s="25"/>
    </row>
    <row r="4" spans="1:58">
      <c r="A4" s="54" t="s">
        <v>47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6"/>
    </row>
    <row r="5" spans="1:58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60"/>
    </row>
    <row r="6" spans="1:58">
      <c r="A6" s="61"/>
      <c r="B6" s="62" t="s">
        <v>22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3"/>
    </row>
    <row r="7" spans="1:58">
      <c r="A7" s="61"/>
      <c r="B7" s="62"/>
      <c r="C7" s="62" t="s">
        <v>51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8" spans="1:58">
      <c r="A8" s="61"/>
      <c r="B8" s="62"/>
      <c r="C8" s="62" t="s">
        <v>52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3"/>
    </row>
    <row r="9" spans="1:58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3"/>
    </row>
    <row r="10" spans="1:58">
      <c r="A10" s="61"/>
      <c r="B10" s="62" t="s">
        <v>53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3"/>
    </row>
    <row r="11" spans="1:58">
      <c r="A11" s="61"/>
      <c r="B11" s="62"/>
      <c r="C11" s="62" t="s">
        <v>54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3"/>
    </row>
    <row r="12" spans="1:58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3"/>
    </row>
    <row r="13" spans="1:58">
      <c r="A13" s="54" t="s">
        <v>59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6"/>
    </row>
    <row r="14" spans="1:58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60"/>
    </row>
    <row r="15" spans="1:58">
      <c r="A15" s="61"/>
      <c r="B15" s="62" t="s">
        <v>61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3"/>
    </row>
    <row r="16" spans="1:58">
      <c r="A16" s="64"/>
      <c r="AZ16" s="65"/>
    </row>
    <row r="17" spans="1:52">
      <c r="A17" s="54" t="s">
        <v>57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6"/>
    </row>
    <row r="18" spans="1:52">
      <c r="A18" s="64"/>
      <c r="AZ18" s="65"/>
    </row>
    <row r="19" spans="1:52">
      <c r="A19" s="64"/>
      <c r="B19" s="57" t="s">
        <v>62</v>
      </c>
      <c r="AZ19" s="65"/>
    </row>
    <row r="20" spans="1:52">
      <c r="A20" s="64"/>
      <c r="AZ20" s="65"/>
    </row>
    <row r="21" spans="1:52">
      <c r="A21" s="54" t="s">
        <v>58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6"/>
    </row>
    <row r="22" spans="1:52">
      <c r="A22" s="64"/>
      <c r="AZ22" s="65"/>
    </row>
    <row r="23" spans="1:52">
      <c r="A23" s="64"/>
      <c r="B23" s="57" t="s">
        <v>63</v>
      </c>
      <c r="AZ23" s="65"/>
    </row>
    <row r="24" spans="1:52">
      <c r="A24" s="64"/>
      <c r="C24" s="57" t="s">
        <v>64</v>
      </c>
      <c r="AZ24" s="65"/>
    </row>
    <row r="25" spans="1:52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8"/>
    </row>
    <row r="26" spans="1:52">
      <c r="A26" s="54" t="s">
        <v>60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</row>
    <row r="27" spans="1:52">
      <c r="A27" s="64"/>
      <c r="AZ27" s="65"/>
    </row>
    <row r="28" spans="1:52">
      <c r="A28" s="64"/>
      <c r="B28" s="57" t="s">
        <v>23</v>
      </c>
      <c r="AZ28" s="65"/>
    </row>
    <row r="29" spans="1:52">
      <c r="A29" s="64"/>
      <c r="C29" s="57" t="s">
        <v>65</v>
      </c>
      <c r="AZ29" s="65"/>
    </row>
    <row r="30" spans="1:52">
      <c r="A30" s="64"/>
      <c r="C30" s="57" t="s">
        <v>66</v>
      </c>
      <c r="AZ30" s="65"/>
    </row>
    <row r="31" spans="1:52">
      <c r="A31" s="64"/>
      <c r="C31" s="57" t="s">
        <v>67</v>
      </c>
      <c r="AZ31" s="65"/>
    </row>
    <row r="32" spans="1:52">
      <c r="A32" s="64"/>
      <c r="C32" s="57" t="s">
        <v>68</v>
      </c>
      <c r="AZ32" s="65"/>
    </row>
    <row r="33" spans="1:52">
      <c r="A33" s="64"/>
      <c r="C33" s="57" t="s">
        <v>69</v>
      </c>
      <c r="AZ33" s="65"/>
    </row>
    <row r="34" spans="1:52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8"/>
    </row>
  </sheetData>
  <mergeCells count="13">
    <mergeCell ref="A1:K2"/>
    <mergeCell ref="L1:T1"/>
    <mergeCell ref="U1:AI1"/>
    <mergeCell ref="AJ1:AN1"/>
    <mergeCell ref="AO1:AU1"/>
    <mergeCell ref="AV1:AZ1"/>
    <mergeCell ref="BA1:BF1"/>
    <mergeCell ref="L2:T2"/>
    <mergeCell ref="U2:AI2"/>
    <mergeCell ref="AJ2:AN2"/>
    <mergeCell ref="AO2:AU2"/>
    <mergeCell ref="AV2:AZ2"/>
    <mergeCell ref="BA2:BF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5170-D013-4FE6-B2F8-F3D67EBC2FF6}">
  <dimension ref="A1:BF73"/>
  <sheetViews>
    <sheetView showGridLines="0" workbookViewId="0">
      <selection sqref="A1:K2"/>
    </sheetView>
  </sheetViews>
  <sheetFormatPr defaultColWidth="2.4140625" defaultRowHeight="18"/>
  <cols>
    <col min="1" max="1" width="2.4140625" style="57"/>
    <col min="2" max="2" width="2.58203125" style="57" customWidth="1"/>
    <col min="3" max="16384" width="2.4140625" style="57"/>
  </cols>
  <sheetData>
    <row r="1" spans="1:58" customFormat="1">
      <c r="A1" s="86" t="s">
        <v>32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101" t="s">
        <v>28</v>
      </c>
      <c r="M1" s="102"/>
      <c r="N1" s="102"/>
      <c r="O1" s="102"/>
      <c r="P1" s="102"/>
      <c r="Q1" s="102"/>
      <c r="R1" s="102"/>
      <c r="S1" s="102"/>
      <c r="T1" s="103"/>
      <c r="U1" s="87" t="str">
        <f>変更履歴!U1</f>
        <v>One_hour_dungeon</v>
      </c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0" t="s">
        <v>11</v>
      </c>
      <c r="AK1" s="90"/>
      <c r="AL1" s="90"/>
      <c r="AM1" s="90"/>
      <c r="AN1" s="90"/>
      <c r="AO1" s="91" t="str">
        <f>変更履歴!AO1</f>
        <v>鷹木</v>
      </c>
      <c r="AP1" s="91"/>
      <c r="AQ1" s="91"/>
      <c r="AR1" s="91"/>
      <c r="AS1" s="91"/>
      <c r="AT1" s="91"/>
      <c r="AU1" s="91"/>
      <c r="AV1" s="90" t="s">
        <v>12</v>
      </c>
      <c r="AW1" s="90"/>
      <c r="AX1" s="90"/>
      <c r="AY1" s="90"/>
      <c r="AZ1" s="90"/>
      <c r="BA1" s="91"/>
      <c r="BB1" s="91"/>
      <c r="BC1" s="91"/>
      <c r="BD1" s="91"/>
      <c r="BE1" s="91"/>
      <c r="BF1" s="91"/>
    </row>
    <row r="2" spans="1:58" customFormat="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101" t="s">
        <v>29</v>
      </c>
      <c r="M2" s="102"/>
      <c r="N2" s="102"/>
      <c r="O2" s="102"/>
      <c r="P2" s="102"/>
      <c r="Q2" s="102"/>
      <c r="R2" s="102"/>
      <c r="S2" s="102"/>
      <c r="T2" s="103"/>
      <c r="U2" s="87" t="str">
        <f>変更履歴!U2</f>
        <v>ローグライクゲーム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13</v>
      </c>
      <c r="AK2" s="90"/>
      <c r="AL2" s="90"/>
      <c r="AM2" s="90"/>
      <c r="AN2" s="90"/>
      <c r="AO2" s="92">
        <f>変更履歴!AO2</f>
        <v>45638</v>
      </c>
      <c r="AP2" s="92"/>
      <c r="AQ2" s="92"/>
      <c r="AR2" s="92"/>
      <c r="AS2" s="92"/>
      <c r="AT2" s="92"/>
      <c r="AU2" s="92"/>
      <c r="AV2" s="90" t="s">
        <v>14</v>
      </c>
      <c r="AW2" s="90"/>
      <c r="AX2" s="90"/>
      <c r="AY2" s="90"/>
      <c r="AZ2" s="90"/>
      <c r="BA2" s="91"/>
      <c r="BB2" s="91"/>
      <c r="BC2" s="91"/>
      <c r="BD2" s="91"/>
      <c r="BE2" s="91"/>
      <c r="BF2" s="91"/>
    </row>
    <row r="3" spans="1:58" s="24" customFormat="1" ht="9.5">
      <c r="B3" s="25"/>
    </row>
    <row r="4" spans="1:58" s="24" customFormat="1" ht="9.5">
      <c r="A4" s="26" t="s">
        <v>33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8"/>
    </row>
    <row r="5" spans="1:58" s="24" customFormat="1" ht="12" customHeight="1">
      <c r="A5" s="29" t="s">
        <v>19</v>
      </c>
      <c r="B5" s="98" t="s">
        <v>34</v>
      </c>
      <c r="C5" s="99"/>
      <c r="D5" s="99"/>
      <c r="E5" s="99"/>
      <c r="F5" s="99"/>
      <c r="G5" s="99"/>
      <c r="H5" s="99"/>
      <c r="I5" s="99"/>
      <c r="J5" s="99"/>
      <c r="K5" s="100"/>
      <c r="L5" s="98" t="s">
        <v>35</v>
      </c>
      <c r="M5" s="99"/>
      <c r="N5" s="99"/>
      <c r="O5" s="99"/>
      <c r="P5" s="99"/>
      <c r="Q5" s="99"/>
      <c r="R5" s="99"/>
      <c r="S5" s="99"/>
      <c r="T5" s="99"/>
      <c r="U5" s="100"/>
      <c r="V5" s="98" t="s">
        <v>37</v>
      </c>
      <c r="W5" s="100"/>
      <c r="X5" s="98" t="s">
        <v>36</v>
      </c>
      <c r="Y5" s="99"/>
      <c r="Z5" s="99"/>
      <c r="AA5" s="99"/>
      <c r="AB5" s="100"/>
      <c r="AC5" s="104" t="s">
        <v>38</v>
      </c>
      <c r="AD5" s="104"/>
      <c r="AE5" s="104"/>
      <c r="AF5" s="104"/>
      <c r="AG5" s="104"/>
      <c r="AH5" s="104"/>
      <c r="AI5" s="104"/>
      <c r="AJ5" s="99" t="s">
        <v>2</v>
      </c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8" s="24" customFormat="1" ht="9.5">
      <c r="A6" s="30">
        <f>ROW()-5</f>
        <v>1</v>
      </c>
      <c r="B6" s="93" t="s">
        <v>70</v>
      </c>
      <c r="C6" s="94"/>
      <c r="D6" s="94"/>
      <c r="E6" s="94"/>
      <c r="F6" s="94"/>
      <c r="G6" s="94"/>
      <c r="H6" s="94"/>
      <c r="I6" s="94"/>
      <c r="J6" s="94"/>
      <c r="K6" s="95"/>
      <c r="L6" s="93" t="s">
        <v>71</v>
      </c>
      <c r="M6" s="94"/>
      <c r="N6" s="94"/>
      <c r="O6" s="94"/>
      <c r="P6" s="94"/>
      <c r="Q6" s="94"/>
      <c r="R6" s="94"/>
      <c r="S6" s="94"/>
      <c r="T6" s="94"/>
      <c r="U6" s="95"/>
      <c r="V6" s="96">
        <v>0</v>
      </c>
      <c r="W6" s="97"/>
      <c r="X6" s="106" t="s">
        <v>72</v>
      </c>
      <c r="Y6" s="107"/>
      <c r="Z6" s="107"/>
      <c r="AA6" s="107"/>
      <c r="AB6" s="108"/>
      <c r="AC6" s="105" t="s">
        <v>73</v>
      </c>
      <c r="AD6" s="105"/>
      <c r="AE6" s="105"/>
      <c r="AF6" s="105"/>
      <c r="AG6" s="105"/>
      <c r="AH6" s="105"/>
      <c r="AI6" s="105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5"/>
    </row>
    <row r="7" spans="1:58" s="24" customFormat="1" ht="9.5">
      <c r="A7" s="30">
        <f t="shared" ref="A7:A40" si="0">ROW()-5</f>
        <v>2</v>
      </c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5"/>
      <c r="L7" s="93" t="s">
        <v>71</v>
      </c>
      <c r="M7" s="94"/>
      <c r="N7" s="94"/>
      <c r="O7" s="94"/>
      <c r="P7" s="94"/>
      <c r="Q7" s="94"/>
      <c r="R7" s="94"/>
      <c r="S7" s="94"/>
      <c r="T7" s="94"/>
      <c r="U7" s="95"/>
      <c r="V7" s="96">
        <v>1</v>
      </c>
      <c r="W7" s="97"/>
      <c r="X7" s="106" t="s">
        <v>74</v>
      </c>
      <c r="Y7" s="107"/>
      <c r="Z7" s="107"/>
      <c r="AA7" s="107"/>
      <c r="AB7" s="108"/>
      <c r="AC7" s="105" t="s">
        <v>75</v>
      </c>
      <c r="AD7" s="105"/>
      <c r="AE7" s="105"/>
      <c r="AF7" s="105"/>
      <c r="AG7" s="105"/>
      <c r="AH7" s="105"/>
      <c r="AI7" s="105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5"/>
    </row>
    <row r="8" spans="1:58" s="24" customFormat="1" ht="9.5">
      <c r="A8" s="30">
        <f t="shared" si="0"/>
        <v>3</v>
      </c>
      <c r="B8" s="93" t="s">
        <v>70</v>
      </c>
      <c r="C8" s="94"/>
      <c r="D8" s="94"/>
      <c r="E8" s="94"/>
      <c r="F8" s="94"/>
      <c r="G8" s="94"/>
      <c r="H8" s="94"/>
      <c r="I8" s="94"/>
      <c r="J8" s="94"/>
      <c r="K8" s="95"/>
      <c r="L8" s="93" t="s">
        <v>71</v>
      </c>
      <c r="M8" s="94"/>
      <c r="N8" s="94"/>
      <c r="O8" s="94"/>
      <c r="P8" s="94"/>
      <c r="Q8" s="94"/>
      <c r="R8" s="94"/>
      <c r="S8" s="94"/>
      <c r="T8" s="94"/>
      <c r="U8" s="95"/>
      <c r="V8" s="96">
        <v>2</v>
      </c>
      <c r="W8" s="97"/>
      <c r="X8" s="106" t="s">
        <v>76</v>
      </c>
      <c r="Y8" s="107"/>
      <c r="Z8" s="107"/>
      <c r="AA8" s="107"/>
      <c r="AB8" s="108"/>
      <c r="AC8" s="105" t="s">
        <v>77</v>
      </c>
      <c r="AD8" s="105"/>
      <c r="AE8" s="105"/>
      <c r="AF8" s="105"/>
      <c r="AG8" s="105"/>
      <c r="AH8" s="105"/>
      <c r="AI8" s="105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5"/>
    </row>
    <row r="9" spans="1:58" s="24" customFormat="1" ht="9.5">
      <c r="A9" s="30">
        <f t="shared" si="0"/>
        <v>4</v>
      </c>
      <c r="B9" s="93" t="s">
        <v>70</v>
      </c>
      <c r="C9" s="94"/>
      <c r="D9" s="94"/>
      <c r="E9" s="94"/>
      <c r="F9" s="94"/>
      <c r="G9" s="94"/>
      <c r="H9" s="94"/>
      <c r="I9" s="94"/>
      <c r="J9" s="94"/>
      <c r="K9" s="95"/>
      <c r="L9" s="93" t="s">
        <v>71</v>
      </c>
      <c r="M9" s="94"/>
      <c r="N9" s="94"/>
      <c r="O9" s="94"/>
      <c r="P9" s="94"/>
      <c r="Q9" s="94"/>
      <c r="R9" s="94"/>
      <c r="S9" s="94"/>
      <c r="T9" s="94"/>
      <c r="U9" s="95"/>
      <c r="V9" s="96">
        <v>3</v>
      </c>
      <c r="W9" s="97"/>
      <c r="X9" s="106" t="s">
        <v>81</v>
      </c>
      <c r="Y9" s="107"/>
      <c r="Z9" s="107"/>
      <c r="AA9" s="107"/>
      <c r="AB9" s="108"/>
      <c r="AC9" s="105" t="s">
        <v>82</v>
      </c>
      <c r="AD9" s="105"/>
      <c r="AE9" s="105"/>
      <c r="AF9" s="105"/>
      <c r="AG9" s="105"/>
      <c r="AH9" s="105"/>
      <c r="AI9" s="105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5"/>
    </row>
    <row r="10" spans="1:58" s="24" customFormat="1" ht="9.5">
      <c r="A10" s="30">
        <f t="shared" si="0"/>
        <v>5</v>
      </c>
      <c r="B10" s="93" t="s">
        <v>70</v>
      </c>
      <c r="C10" s="94"/>
      <c r="D10" s="94"/>
      <c r="E10" s="94"/>
      <c r="F10" s="94"/>
      <c r="G10" s="94"/>
      <c r="H10" s="94"/>
      <c r="I10" s="94"/>
      <c r="J10" s="94"/>
      <c r="K10" s="95"/>
      <c r="L10" s="93" t="s">
        <v>71</v>
      </c>
      <c r="M10" s="94"/>
      <c r="N10" s="94"/>
      <c r="O10" s="94"/>
      <c r="P10" s="94"/>
      <c r="Q10" s="94"/>
      <c r="R10" s="94"/>
      <c r="S10" s="94"/>
      <c r="T10" s="94"/>
      <c r="U10" s="95"/>
      <c r="V10" s="96">
        <v>4</v>
      </c>
      <c r="W10" s="97"/>
      <c r="X10" s="106" t="s">
        <v>83</v>
      </c>
      <c r="Y10" s="107"/>
      <c r="Z10" s="107"/>
      <c r="AA10" s="107"/>
      <c r="AB10" s="108"/>
      <c r="AC10" s="105" t="s">
        <v>84</v>
      </c>
      <c r="AD10" s="105"/>
      <c r="AE10" s="105"/>
      <c r="AF10" s="105"/>
      <c r="AG10" s="105"/>
      <c r="AH10" s="105"/>
      <c r="AI10" s="105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5"/>
    </row>
    <row r="11" spans="1:58" s="24" customFormat="1" ht="9.5">
      <c r="A11" s="30">
        <f t="shared" si="0"/>
        <v>6</v>
      </c>
      <c r="B11" s="93" t="s">
        <v>70</v>
      </c>
      <c r="C11" s="94"/>
      <c r="D11" s="94"/>
      <c r="E11" s="94"/>
      <c r="F11" s="94"/>
      <c r="G11" s="94"/>
      <c r="H11" s="94"/>
      <c r="I11" s="94"/>
      <c r="J11" s="94"/>
      <c r="K11" s="95"/>
      <c r="L11" s="93" t="s">
        <v>71</v>
      </c>
      <c r="M11" s="94"/>
      <c r="N11" s="94"/>
      <c r="O11" s="94"/>
      <c r="P11" s="94"/>
      <c r="Q11" s="94"/>
      <c r="R11" s="94"/>
      <c r="S11" s="94"/>
      <c r="T11" s="94"/>
      <c r="U11" s="95"/>
      <c r="V11" s="96">
        <v>5</v>
      </c>
      <c r="W11" s="97"/>
      <c r="X11" s="106" t="s">
        <v>85</v>
      </c>
      <c r="Y11" s="107"/>
      <c r="Z11" s="107"/>
      <c r="AA11" s="107"/>
      <c r="AB11" s="108"/>
      <c r="AC11" s="105" t="s">
        <v>86</v>
      </c>
      <c r="AD11" s="105"/>
      <c r="AE11" s="105"/>
      <c r="AF11" s="105"/>
      <c r="AG11" s="105"/>
      <c r="AH11" s="105"/>
      <c r="AI11" s="105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5"/>
    </row>
    <row r="12" spans="1:58" s="24" customFormat="1" ht="9.5">
      <c r="A12" s="30">
        <f t="shared" si="0"/>
        <v>7</v>
      </c>
      <c r="B12" s="93" t="s">
        <v>70</v>
      </c>
      <c r="C12" s="94"/>
      <c r="D12" s="94"/>
      <c r="E12" s="94"/>
      <c r="F12" s="94"/>
      <c r="G12" s="94"/>
      <c r="H12" s="94"/>
      <c r="I12" s="94"/>
      <c r="J12" s="94"/>
      <c r="K12" s="95"/>
      <c r="L12" s="93" t="s">
        <v>71</v>
      </c>
      <c r="M12" s="94"/>
      <c r="N12" s="94"/>
      <c r="O12" s="94"/>
      <c r="P12" s="94"/>
      <c r="Q12" s="94"/>
      <c r="R12" s="94"/>
      <c r="S12" s="94"/>
      <c r="T12" s="94"/>
      <c r="U12" s="95"/>
      <c r="V12" s="96">
        <v>6</v>
      </c>
      <c r="W12" s="97"/>
      <c r="X12" s="106" t="s">
        <v>87</v>
      </c>
      <c r="Y12" s="107"/>
      <c r="Z12" s="107"/>
      <c r="AA12" s="107"/>
      <c r="AB12" s="108"/>
      <c r="AC12" s="105" t="s">
        <v>88</v>
      </c>
      <c r="AD12" s="105"/>
      <c r="AE12" s="105"/>
      <c r="AF12" s="105"/>
      <c r="AG12" s="105"/>
      <c r="AH12" s="105"/>
      <c r="AI12" s="105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5"/>
    </row>
    <row r="13" spans="1:58" s="24" customFormat="1" ht="21.5" customHeight="1">
      <c r="A13" s="30">
        <f t="shared" si="0"/>
        <v>8</v>
      </c>
      <c r="B13" s="93" t="s">
        <v>70</v>
      </c>
      <c r="C13" s="94"/>
      <c r="D13" s="94"/>
      <c r="E13" s="94"/>
      <c r="F13" s="94"/>
      <c r="G13" s="94"/>
      <c r="H13" s="94"/>
      <c r="I13" s="94"/>
      <c r="J13" s="94"/>
      <c r="K13" s="95"/>
      <c r="L13" s="93" t="s">
        <v>71</v>
      </c>
      <c r="M13" s="94"/>
      <c r="N13" s="94"/>
      <c r="O13" s="94"/>
      <c r="P13" s="94"/>
      <c r="Q13" s="94"/>
      <c r="R13" s="94"/>
      <c r="S13" s="94"/>
      <c r="T13" s="94"/>
      <c r="U13" s="95"/>
      <c r="V13" s="96">
        <v>7</v>
      </c>
      <c r="W13" s="97"/>
      <c r="X13" s="106" t="s">
        <v>89</v>
      </c>
      <c r="Y13" s="107"/>
      <c r="Z13" s="107"/>
      <c r="AA13" s="107"/>
      <c r="AB13" s="108"/>
      <c r="AC13" s="109" t="s">
        <v>91</v>
      </c>
      <c r="AD13" s="109"/>
      <c r="AE13" s="109"/>
      <c r="AF13" s="109"/>
      <c r="AG13" s="109"/>
      <c r="AH13" s="109"/>
      <c r="AI13" s="109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5"/>
    </row>
    <row r="14" spans="1:58" s="24" customFormat="1" ht="9.5">
      <c r="A14" s="30">
        <f t="shared" si="0"/>
        <v>9</v>
      </c>
      <c r="B14" s="93" t="s">
        <v>70</v>
      </c>
      <c r="C14" s="94"/>
      <c r="D14" s="94"/>
      <c r="E14" s="94"/>
      <c r="F14" s="94"/>
      <c r="G14" s="94"/>
      <c r="H14" s="94"/>
      <c r="I14" s="94"/>
      <c r="J14" s="94"/>
      <c r="K14" s="95"/>
      <c r="L14" s="93" t="s">
        <v>71</v>
      </c>
      <c r="M14" s="94"/>
      <c r="N14" s="94"/>
      <c r="O14" s="94"/>
      <c r="P14" s="94"/>
      <c r="Q14" s="94"/>
      <c r="R14" s="94"/>
      <c r="S14" s="94"/>
      <c r="T14" s="94"/>
      <c r="U14" s="95"/>
      <c r="V14" s="96">
        <v>8</v>
      </c>
      <c r="W14" s="97"/>
      <c r="X14" s="106" t="s">
        <v>90</v>
      </c>
      <c r="Y14" s="107"/>
      <c r="Z14" s="107"/>
      <c r="AA14" s="107"/>
      <c r="AB14" s="108"/>
      <c r="AC14" s="105" t="s">
        <v>92</v>
      </c>
      <c r="AD14" s="105"/>
      <c r="AE14" s="105"/>
      <c r="AF14" s="105"/>
      <c r="AG14" s="105"/>
      <c r="AH14" s="105"/>
      <c r="AI14" s="105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5"/>
    </row>
    <row r="15" spans="1:58" s="24" customFormat="1" ht="9.5">
      <c r="A15" s="30">
        <f t="shared" si="0"/>
        <v>10</v>
      </c>
      <c r="B15" s="93" t="s">
        <v>70</v>
      </c>
      <c r="C15" s="94"/>
      <c r="D15" s="94"/>
      <c r="E15" s="94"/>
      <c r="F15" s="94"/>
      <c r="G15" s="94"/>
      <c r="H15" s="94"/>
      <c r="I15" s="94"/>
      <c r="J15" s="94"/>
      <c r="K15" s="95"/>
      <c r="L15" s="93" t="s">
        <v>71</v>
      </c>
      <c r="M15" s="94"/>
      <c r="N15" s="94"/>
      <c r="O15" s="94"/>
      <c r="P15" s="94"/>
      <c r="Q15" s="94"/>
      <c r="R15" s="94"/>
      <c r="S15" s="94"/>
      <c r="T15" s="94"/>
      <c r="U15" s="95"/>
      <c r="V15" s="96">
        <v>9</v>
      </c>
      <c r="W15" s="97"/>
      <c r="X15" s="106" t="s">
        <v>94</v>
      </c>
      <c r="Y15" s="107"/>
      <c r="Z15" s="107"/>
      <c r="AA15" s="107"/>
      <c r="AB15" s="108"/>
      <c r="AC15" s="105" t="s">
        <v>93</v>
      </c>
      <c r="AD15" s="105"/>
      <c r="AE15" s="105"/>
      <c r="AF15" s="105"/>
      <c r="AG15" s="105"/>
      <c r="AH15" s="105"/>
      <c r="AI15" s="105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5"/>
    </row>
    <row r="16" spans="1:58" s="24" customFormat="1" ht="9.5">
      <c r="A16" s="30">
        <f t="shared" si="0"/>
        <v>11</v>
      </c>
      <c r="B16" s="93" t="s">
        <v>70</v>
      </c>
      <c r="C16" s="94"/>
      <c r="D16" s="94"/>
      <c r="E16" s="94"/>
      <c r="F16" s="94"/>
      <c r="G16" s="94"/>
      <c r="H16" s="94"/>
      <c r="I16" s="94"/>
      <c r="J16" s="94"/>
      <c r="K16" s="95"/>
      <c r="L16" s="93" t="s">
        <v>71</v>
      </c>
      <c r="M16" s="94"/>
      <c r="N16" s="94"/>
      <c r="O16" s="94"/>
      <c r="P16" s="94"/>
      <c r="Q16" s="94"/>
      <c r="R16" s="94"/>
      <c r="S16" s="94"/>
      <c r="T16" s="94"/>
      <c r="U16" s="95"/>
      <c r="V16" s="96">
        <v>10</v>
      </c>
      <c r="W16" s="97"/>
      <c r="X16" s="106" t="s">
        <v>95</v>
      </c>
      <c r="Y16" s="107"/>
      <c r="Z16" s="107"/>
      <c r="AA16" s="107"/>
      <c r="AB16" s="108"/>
      <c r="AC16" s="105" t="s">
        <v>110</v>
      </c>
      <c r="AD16" s="105"/>
      <c r="AE16" s="105"/>
      <c r="AF16" s="105"/>
      <c r="AG16" s="105"/>
      <c r="AH16" s="105"/>
      <c r="AI16" s="105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5"/>
    </row>
    <row r="17" spans="1:52" s="24" customFormat="1" ht="9.5">
      <c r="A17" s="30">
        <f t="shared" si="0"/>
        <v>12</v>
      </c>
      <c r="B17" s="93" t="s">
        <v>70</v>
      </c>
      <c r="C17" s="94"/>
      <c r="D17" s="94"/>
      <c r="E17" s="94"/>
      <c r="F17" s="94"/>
      <c r="G17" s="94"/>
      <c r="H17" s="94"/>
      <c r="I17" s="94"/>
      <c r="J17" s="94"/>
      <c r="K17" s="95"/>
      <c r="L17" s="93" t="s">
        <v>71</v>
      </c>
      <c r="M17" s="94"/>
      <c r="N17" s="94"/>
      <c r="O17" s="94"/>
      <c r="P17" s="94"/>
      <c r="Q17" s="94"/>
      <c r="R17" s="94"/>
      <c r="S17" s="94"/>
      <c r="T17" s="94"/>
      <c r="U17" s="95"/>
      <c r="V17" s="96">
        <v>11</v>
      </c>
      <c r="W17" s="97"/>
      <c r="X17" s="106" t="s">
        <v>96</v>
      </c>
      <c r="Y17" s="107"/>
      <c r="Z17" s="107"/>
      <c r="AA17" s="107"/>
      <c r="AB17" s="108"/>
      <c r="AC17" s="105" t="s">
        <v>111</v>
      </c>
      <c r="AD17" s="105"/>
      <c r="AE17" s="105"/>
      <c r="AF17" s="105"/>
      <c r="AG17" s="105"/>
      <c r="AH17" s="105"/>
      <c r="AI17" s="105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5"/>
    </row>
    <row r="18" spans="1:52" s="24" customFormat="1" ht="9.5">
      <c r="A18" s="30">
        <f t="shared" si="0"/>
        <v>13</v>
      </c>
      <c r="B18" s="93" t="s">
        <v>70</v>
      </c>
      <c r="C18" s="94"/>
      <c r="D18" s="94"/>
      <c r="E18" s="94"/>
      <c r="F18" s="94"/>
      <c r="G18" s="94"/>
      <c r="H18" s="94"/>
      <c r="I18" s="94"/>
      <c r="J18" s="94"/>
      <c r="K18" s="95"/>
      <c r="L18" s="93" t="s">
        <v>71</v>
      </c>
      <c r="M18" s="94"/>
      <c r="N18" s="94"/>
      <c r="O18" s="94"/>
      <c r="P18" s="94"/>
      <c r="Q18" s="94"/>
      <c r="R18" s="94"/>
      <c r="S18" s="94"/>
      <c r="T18" s="94"/>
      <c r="U18" s="95"/>
      <c r="V18" s="96">
        <v>12</v>
      </c>
      <c r="W18" s="97"/>
      <c r="X18" s="106" t="s">
        <v>97</v>
      </c>
      <c r="Y18" s="107"/>
      <c r="Z18" s="107"/>
      <c r="AA18" s="107"/>
      <c r="AB18" s="108"/>
      <c r="AC18" s="105" t="s">
        <v>112</v>
      </c>
      <c r="AD18" s="105"/>
      <c r="AE18" s="105"/>
      <c r="AF18" s="105"/>
      <c r="AG18" s="105"/>
      <c r="AH18" s="105"/>
      <c r="AI18" s="105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5"/>
    </row>
    <row r="19" spans="1:52" s="24" customFormat="1" ht="9.5">
      <c r="A19" s="30">
        <f t="shared" si="0"/>
        <v>14</v>
      </c>
      <c r="B19" s="93" t="s">
        <v>70</v>
      </c>
      <c r="C19" s="94"/>
      <c r="D19" s="94"/>
      <c r="E19" s="94"/>
      <c r="F19" s="94"/>
      <c r="G19" s="94"/>
      <c r="H19" s="94"/>
      <c r="I19" s="94"/>
      <c r="J19" s="94"/>
      <c r="K19" s="95"/>
      <c r="L19" s="93" t="s">
        <v>71</v>
      </c>
      <c r="M19" s="94"/>
      <c r="N19" s="94"/>
      <c r="O19" s="94"/>
      <c r="P19" s="94"/>
      <c r="Q19" s="94"/>
      <c r="R19" s="94"/>
      <c r="S19" s="94"/>
      <c r="T19" s="94"/>
      <c r="U19" s="95"/>
      <c r="V19" s="96">
        <v>13</v>
      </c>
      <c r="W19" s="97"/>
      <c r="X19" s="106" t="s">
        <v>98</v>
      </c>
      <c r="Y19" s="107"/>
      <c r="Z19" s="107"/>
      <c r="AA19" s="107"/>
      <c r="AB19" s="108"/>
      <c r="AC19" s="105" t="s">
        <v>113</v>
      </c>
      <c r="AD19" s="105"/>
      <c r="AE19" s="105"/>
      <c r="AF19" s="105"/>
      <c r="AG19" s="105"/>
      <c r="AH19" s="105"/>
      <c r="AI19" s="105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5"/>
    </row>
    <row r="20" spans="1:52" s="24" customFormat="1" ht="9.5">
      <c r="A20" s="30">
        <f t="shared" si="0"/>
        <v>15</v>
      </c>
      <c r="B20" s="93" t="s">
        <v>70</v>
      </c>
      <c r="C20" s="94"/>
      <c r="D20" s="94"/>
      <c r="E20" s="94"/>
      <c r="F20" s="94"/>
      <c r="G20" s="94"/>
      <c r="H20" s="94"/>
      <c r="I20" s="94"/>
      <c r="J20" s="94"/>
      <c r="K20" s="95"/>
      <c r="L20" s="93" t="s">
        <v>71</v>
      </c>
      <c r="M20" s="94"/>
      <c r="N20" s="94"/>
      <c r="O20" s="94"/>
      <c r="P20" s="94"/>
      <c r="Q20" s="94"/>
      <c r="R20" s="94"/>
      <c r="S20" s="94"/>
      <c r="T20" s="94"/>
      <c r="U20" s="95"/>
      <c r="V20" s="96">
        <v>14</v>
      </c>
      <c r="W20" s="97"/>
      <c r="X20" s="106" t="s">
        <v>99</v>
      </c>
      <c r="Y20" s="107"/>
      <c r="Z20" s="107"/>
      <c r="AA20" s="107"/>
      <c r="AB20" s="108"/>
      <c r="AC20" s="105" t="s">
        <v>114</v>
      </c>
      <c r="AD20" s="105"/>
      <c r="AE20" s="105"/>
      <c r="AF20" s="105"/>
      <c r="AG20" s="105"/>
      <c r="AH20" s="105"/>
      <c r="AI20" s="105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5"/>
    </row>
    <row r="21" spans="1:52" s="24" customFormat="1" ht="21.5" customHeight="1">
      <c r="A21" s="30">
        <f t="shared" si="0"/>
        <v>16</v>
      </c>
      <c r="B21" s="93" t="s">
        <v>70</v>
      </c>
      <c r="C21" s="94"/>
      <c r="D21" s="94"/>
      <c r="E21" s="94"/>
      <c r="F21" s="94"/>
      <c r="G21" s="94"/>
      <c r="H21" s="94"/>
      <c r="I21" s="94"/>
      <c r="J21" s="94"/>
      <c r="K21" s="95"/>
      <c r="L21" s="93" t="s">
        <v>71</v>
      </c>
      <c r="M21" s="94"/>
      <c r="N21" s="94"/>
      <c r="O21" s="94"/>
      <c r="P21" s="94"/>
      <c r="Q21" s="94"/>
      <c r="R21" s="94"/>
      <c r="S21" s="94"/>
      <c r="T21" s="94"/>
      <c r="U21" s="95"/>
      <c r="V21" s="96">
        <v>15</v>
      </c>
      <c r="W21" s="97"/>
      <c r="X21" s="106" t="s">
        <v>100</v>
      </c>
      <c r="Y21" s="107"/>
      <c r="Z21" s="107"/>
      <c r="AA21" s="107"/>
      <c r="AB21" s="108"/>
      <c r="AC21" s="109" t="s">
        <v>115</v>
      </c>
      <c r="AD21" s="109"/>
      <c r="AE21" s="109"/>
      <c r="AF21" s="109"/>
      <c r="AG21" s="109"/>
      <c r="AH21" s="109"/>
      <c r="AI21" s="109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</row>
    <row r="22" spans="1:52" s="24" customFormat="1" ht="9.5">
      <c r="A22" s="30">
        <f t="shared" si="0"/>
        <v>17</v>
      </c>
      <c r="B22" s="93" t="s">
        <v>70</v>
      </c>
      <c r="C22" s="94"/>
      <c r="D22" s="94"/>
      <c r="E22" s="94"/>
      <c r="F22" s="94"/>
      <c r="G22" s="94"/>
      <c r="H22" s="94"/>
      <c r="I22" s="94"/>
      <c r="J22" s="94"/>
      <c r="K22" s="95"/>
      <c r="L22" s="93" t="s">
        <v>71</v>
      </c>
      <c r="M22" s="94"/>
      <c r="N22" s="94"/>
      <c r="O22" s="94"/>
      <c r="P22" s="94"/>
      <c r="Q22" s="94"/>
      <c r="R22" s="94"/>
      <c r="S22" s="94"/>
      <c r="T22" s="94"/>
      <c r="U22" s="95"/>
      <c r="V22" s="96">
        <v>16</v>
      </c>
      <c r="W22" s="97"/>
      <c r="X22" s="106" t="s">
        <v>101</v>
      </c>
      <c r="Y22" s="107"/>
      <c r="Z22" s="107"/>
      <c r="AA22" s="107"/>
      <c r="AB22" s="108"/>
      <c r="AC22" s="105" t="s">
        <v>116</v>
      </c>
      <c r="AD22" s="105"/>
      <c r="AE22" s="105"/>
      <c r="AF22" s="105"/>
      <c r="AG22" s="105"/>
      <c r="AH22" s="105"/>
      <c r="AI22" s="105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5"/>
    </row>
    <row r="23" spans="1:52" s="24" customFormat="1" ht="9.5">
      <c r="A23" s="30">
        <f t="shared" si="0"/>
        <v>18</v>
      </c>
      <c r="B23" s="93" t="s">
        <v>70</v>
      </c>
      <c r="C23" s="94"/>
      <c r="D23" s="94"/>
      <c r="E23" s="94"/>
      <c r="F23" s="94"/>
      <c r="G23" s="94"/>
      <c r="H23" s="94"/>
      <c r="I23" s="94"/>
      <c r="J23" s="94"/>
      <c r="K23" s="95"/>
      <c r="L23" s="93" t="s">
        <v>71</v>
      </c>
      <c r="M23" s="94"/>
      <c r="N23" s="94"/>
      <c r="O23" s="94"/>
      <c r="P23" s="94"/>
      <c r="Q23" s="94"/>
      <c r="R23" s="94"/>
      <c r="S23" s="94"/>
      <c r="T23" s="94"/>
      <c r="U23" s="95"/>
      <c r="V23" s="96">
        <v>17</v>
      </c>
      <c r="W23" s="97"/>
      <c r="X23" s="106" t="s">
        <v>102</v>
      </c>
      <c r="Y23" s="107"/>
      <c r="Z23" s="107"/>
      <c r="AA23" s="107"/>
      <c r="AB23" s="108"/>
      <c r="AC23" s="105" t="s">
        <v>117</v>
      </c>
      <c r="AD23" s="105"/>
      <c r="AE23" s="105"/>
      <c r="AF23" s="105"/>
      <c r="AG23" s="105"/>
      <c r="AH23" s="105"/>
      <c r="AI23" s="105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</row>
    <row r="24" spans="1:52" s="24" customFormat="1" ht="19.5" customHeight="1">
      <c r="A24" s="30">
        <f t="shared" si="0"/>
        <v>19</v>
      </c>
      <c r="B24" s="93" t="s">
        <v>70</v>
      </c>
      <c r="C24" s="94"/>
      <c r="D24" s="94"/>
      <c r="E24" s="94"/>
      <c r="F24" s="94"/>
      <c r="G24" s="94"/>
      <c r="H24" s="94"/>
      <c r="I24" s="94"/>
      <c r="J24" s="94"/>
      <c r="K24" s="95"/>
      <c r="L24" s="93" t="s">
        <v>71</v>
      </c>
      <c r="M24" s="94"/>
      <c r="N24" s="94"/>
      <c r="O24" s="94"/>
      <c r="P24" s="94"/>
      <c r="Q24" s="94"/>
      <c r="R24" s="94"/>
      <c r="S24" s="94"/>
      <c r="T24" s="94"/>
      <c r="U24" s="95"/>
      <c r="V24" s="96">
        <v>18</v>
      </c>
      <c r="W24" s="97"/>
      <c r="X24" s="106" t="s">
        <v>103</v>
      </c>
      <c r="Y24" s="107"/>
      <c r="Z24" s="107"/>
      <c r="AA24" s="107"/>
      <c r="AB24" s="108"/>
      <c r="AC24" s="109" t="s">
        <v>118</v>
      </c>
      <c r="AD24" s="109"/>
      <c r="AE24" s="109"/>
      <c r="AF24" s="109"/>
      <c r="AG24" s="109"/>
      <c r="AH24" s="109"/>
      <c r="AI24" s="109"/>
      <c r="AJ24" s="94" t="s">
        <v>125</v>
      </c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5"/>
    </row>
    <row r="25" spans="1:52" s="24" customFormat="1" ht="9.5">
      <c r="A25" s="30">
        <f t="shared" si="0"/>
        <v>20</v>
      </c>
      <c r="B25" s="93" t="s">
        <v>70</v>
      </c>
      <c r="C25" s="94"/>
      <c r="D25" s="94"/>
      <c r="E25" s="94"/>
      <c r="F25" s="94"/>
      <c r="G25" s="94"/>
      <c r="H25" s="94"/>
      <c r="I25" s="94"/>
      <c r="J25" s="94"/>
      <c r="K25" s="95"/>
      <c r="L25" s="93" t="s">
        <v>71</v>
      </c>
      <c r="M25" s="94"/>
      <c r="N25" s="94"/>
      <c r="O25" s="94"/>
      <c r="P25" s="94"/>
      <c r="Q25" s="94"/>
      <c r="R25" s="94"/>
      <c r="S25" s="94"/>
      <c r="T25" s="94"/>
      <c r="U25" s="95"/>
      <c r="V25" s="96">
        <v>19</v>
      </c>
      <c r="W25" s="97"/>
      <c r="X25" s="106" t="s">
        <v>104</v>
      </c>
      <c r="Y25" s="107"/>
      <c r="Z25" s="107"/>
      <c r="AA25" s="107"/>
      <c r="AB25" s="108"/>
      <c r="AC25" s="105" t="s">
        <v>119</v>
      </c>
      <c r="AD25" s="105"/>
      <c r="AE25" s="105"/>
      <c r="AF25" s="105"/>
      <c r="AG25" s="105"/>
      <c r="AH25" s="105"/>
      <c r="AI25" s="105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5"/>
    </row>
    <row r="26" spans="1:52" s="24" customFormat="1" ht="20.5" customHeight="1">
      <c r="A26" s="30">
        <f t="shared" si="0"/>
        <v>21</v>
      </c>
      <c r="B26" s="93" t="s">
        <v>70</v>
      </c>
      <c r="C26" s="94"/>
      <c r="D26" s="94"/>
      <c r="E26" s="94"/>
      <c r="F26" s="94"/>
      <c r="G26" s="94"/>
      <c r="H26" s="94"/>
      <c r="I26" s="94"/>
      <c r="J26" s="94"/>
      <c r="K26" s="95"/>
      <c r="L26" s="93" t="s">
        <v>71</v>
      </c>
      <c r="M26" s="94"/>
      <c r="N26" s="94"/>
      <c r="O26" s="94"/>
      <c r="P26" s="94"/>
      <c r="Q26" s="94"/>
      <c r="R26" s="94"/>
      <c r="S26" s="94"/>
      <c r="T26" s="94"/>
      <c r="U26" s="95"/>
      <c r="V26" s="96">
        <v>20</v>
      </c>
      <c r="W26" s="97"/>
      <c r="X26" s="106" t="s">
        <v>105</v>
      </c>
      <c r="Y26" s="107"/>
      <c r="Z26" s="107"/>
      <c r="AA26" s="107"/>
      <c r="AB26" s="108"/>
      <c r="AC26" s="110" t="s">
        <v>120</v>
      </c>
      <c r="AD26" s="111"/>
      <c r="AE26" s="111"/>
      <c r="AF26" s="111"/>
      <c r="AG26" s="111"/>
      <c r="AH26" s="111"/>
      <c r="AI26" s="112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5"/>
    </row>
    <row r="27" spans="1:52" s="24" customFormat="1" ht="9.5">
      <c r="A27" s="30">
        <f t="shared" si="0"/>
        <v>22</v>
      </c>
      <c r="B27" s="93" t="s">
        <v>70</v>
      </c>
      <c r="C27" s="94"/>
      <c r="D27" s="94"/>
      <c r="E27" s="94"/>
      <c r="F27" s="94"/>
      <c r="G27" s="94"/>
      <c r="H27" s="94"/>
      <c r="I27" s="94"/>
      <c r="J27" s="94"/>
      <c r="K27" s="95"/>
      <c r="L27" s="93" t="s">
        <v>71</v>
      </c>
      <c r="M27" s="94"/>
      <c r="N27" s="94"/>
      <c r="O27" s="94"/>
      <c r="P27" s="94"/>
      <c r="Q27" s="94"/>
      <c r="R27" s="94"/>
      <c r="S27" s="94"/>
      <c r="T27" s="94"/>
      <c r="U27" s="95"/>
      <c r="V27" s="96">
        <v>21</v>
      </c>
      <c r="W27" s="97"/>
      <c r="X27" s="106" t="s">
        <v>106</v>
      </c>
      <c r="Y27" s="107"/>
      <c r="Z27" s="107"/>
      <c r="AA27" s="107"/>
      <c r="AB27" s="108"/>
      <c r="AC27" s="105" t="s">
        <v>121</v>
      </c>
      <c r="AD27" s="105"/>
      <c r="AE27" s="105"/>
      <c r="AF27" s="105"/>
      <c r="AG27" s="105"/>
      <c r="AH27" s="105"/>
      <c r="AI27" s="105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5"/>
    </row>
    <row r="28" spans="1:52" s="24" customFormat="1" ht="9.5">
      <c r="A28" s="30">
        <f t="shared" si="0"/>
        <v>23</v>
      </c>
      <c r="B28" s="93" t="s">
        <v>70</v>
      </c>
      <c r="C28" s="94"/>
      <c r="D28" s="94"/>
      <c r="E28" s="94"/>
      <c r="F28" s="94"/>
      <c r="G28" s="94"/>
      <c r="H28" s="94"/>
      <c r="I28" s="94"/>
      <c r="J28" s="94"/>
      <c r="K28" s="95"/>
      <c r="L28" s="93" t="s">
        <v>71</v>
      </c>
      <c r="M28" s="94"/>
      <c r="N28" s="94"/>
      <c r="O28" s="94"/>
      <c r="P28" s="94"/>
      <c r="Q28" s="94"/>
      <c r="R28" s="94"/>
      <c r="S28" s="94"/>
      <c r="T28" s="94"/>
      <c r="U28" s="95"/>
      <c r="V28" s="96">
        <v>22</v>
      </c>
      <c r="W28" s="97"/>
      <c r="X28" s="106" t="s">
        <v>107</v>
      </c>
      <c r="Y28" s="107"/>
      <c r="Z28" s="107"/>
      <c r="AA28" s="107"/>
      <c r="AB28" s="108"/>
      <c r="AC28" s="105" t="s">
        <v>122</v>
      </c>
      <c r="AD28" s="105"/>
      <c r="AE28" s="105"/>
      <c r="AF28" s="105"/>
      <c r="AG28" s="105"/>
      <c r="AH28" s="105"/>
      <c r="AI28" s="105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5"/>
    </row>
    <row r="29" spans="1:52" s="24" customFormat="1" ht="9.5">
      <c r="A29" s="30">
        <f t="shared" si="0"/>
        <v>24</v>
      </c>
      <c r="B29" s="93" t="s">
        <v>70</v>
      </c>
      <c r="C29" s="94"/>
      <c r="D29" s="94"/>
      <c r="E29" s="94"/>
      <c r="F29" s="94"/>
      <c r="G29" s="94"/>
      <c r="H29" s="94"/>
      <c r="I29" s="94"/>
      <c r="J29" s="94"/>
      <c r="K29" s="95"/>
      <c r="L29" s="93" t="s">
        <v>71</v>
      </c>
      <c r="M29" s="94"/>
      <c r="N29" s="94"/>
      <c r="O29" s="94"/>
      <c r="P29" s="94"/>
      <c r="Q29" s="94"/>
      <c r="R29" s="94"/>
      <c r="S29" s="94"/>
      <c r="T29" s="94"/>
      <c r="U29" s="95"/>
      <c r="V29" s="96">
        <v>23</v>
      </c>
      <c r="W29" s="97"/>
      <c r="X29" s="106" t="s">
        <v>108</v>
      </c>
      <c r="Y29" s="107"/>
      <c r="Z29" s="107"/>
      <c r="AA29" s="107"/>
      <c r="AB29" s="108"/>
      <c r="AC29" s="105" t="s">
        <v>123</v>
      </c>
      <c r="AD29" s="105"/>
      <c r="AE29" s="105"/>
      <c r="AF29" s="105"/>
      <c r="AG29" s="105"/>
      <c r="AH29" s="105"/>
      <c r="AI29" s="105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5"/>
    </row>
    <row r="30" spans="1:52" s="24" customFormat="1" ht="9.5">
      <c r="A30" s="30">
        <f t="shared" si="0"/>
        <v>25</v>
      </c>
      <c r="B30" s="93" t="s">
        <v>70</v>
      </c>
      <c r="C30" s="94"/>
      <c r="D30" s="94"/>
      <c r="E30" s="94"/>
      <c r="F30" s="94"/>
      <c r="G30" s="94"/>
      <c r="H30" s="94"/>
      <c r="I30" s="94"/>
      <c r="J30" s="94"/>
      <c r="K30" s="95"/>
      <c r="L30" s="93" t="s">
        <v>71</v>
      </c>
      <c r="M30" s="94"/>
      <c r="N30" s="94"/>
      <c r="O30" s="94"/>
      <c r="P30" s="94"/>
      <c r="Q30" s="94"/>
      <c r="R30" s="94"/>
      <c r="S30" s="94"/>
      <c r="T30" s="94"/>
      <c r="U30" s="95"/>
      <c r="V30" s="96">
        <v>24</v>
      </c>
      <c r="W30" s="97"/>
      <c r="X30" s="106" t="s">
        <v>109</v>
      </c>
      <c r="Y30" s="107"/>
      <c r="Z30" s="107"/>
      <c r="AA30" s="107"/>
      <c r="AB30" s="108"/>
      <c r="AC30" s="105" t="s">
        <v>124</v>
      </c>
      <c r="AD30" s="105"/>
      <c r="AE30" s="105"/>
      <c r="AF30" s="105"/>
      <c r="AG30" s="105"/>
      <c r="AH30" s="105"/>
      <c r="AI30" s="105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5"/>
    </row>
    <row r="31" spans="1:52" s="24" customFormat="1" ht="9.5">
      <c r="A31" s="30">
        <f t="shared" si="0"/>
        <v>26</v>
      </c>
      <c r="B31" s="93" t="s">
        <v>126</v>
      </c>
      <c r="C31" s="94"/>
      <c r="D31" s="94"/>
      <c r="E31" s="94"/>
      <c r="F31" s="94"/>
      <c r="G31" s="94"/>
      <c r="H31" s="94"/>
      <c r="I31" s="94"/>
      <c r="J31" s="94"/>
      <c r="K31" s="95"/>
      <c r="L31" s="93" t="s">
        <v>127</v>
      </c>
      <c r="M31" s="94"/>
      <c r="N31" s="94"/>
      <c r="O31" s="94"/>
      <c r="P31" s="94"/>
      <c r="Q31" s="94"/>
      <c r="R31" s="94"/>
      <c r="S31" s="94"/>
      <c r="T31" s="94"/>
      <c r="U31" s="95"/>
      <c r="V31" s="96"/>
      <c r="W31" s="97"/>
      <c r="X31" s="106" t="s">
        <v>133</v>
      </c>
      <c r="Y31" s="107"/>
      <c r="Z31" s="107"/>
      <c r="AA31" s="107"/>
      <c r="AB31" s="108"/>
      <c r="AC31" s="105"/>
      <c r="AD31" s="105"/>
      <c r="AE31" s="105"/>
      <c r="AF31" s="105"/>
      <c r="AG31" s="105"/>
      <c r="AH31" s="105"/>
      <c r="AI31" s="105"/>
      <c r="AJ31" s="94" t="s">
        <v>128</v>
      </c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5"/>
    </row>
    <row r="32" spans="1:52" s="24" customFormat="1" ht="9.5">
      <c r="A32" s="30">
        <f t="shared" si="0"/>
        <v>27</v>
      </c>
      <c r="B32" s="93" t="s">
        <v>126</v>
      </c>
      <c r="C32" s="94"/>
      <c r="D32" s="94"/>
      <c r="E32" s="94"/>
      <c r="F32" s="94"/>
      <c r="G32" s="94"/>
      <c r="H32" s="94"/>
      <c r="I32" s="94"/>
      <c r="J32" s="94"/>
      <c r="K32" s="95"/>
      <c r="L32" s="93" t="s">
        <v>129</v>
      </c>
      <c r="M32" s="94"/>
      <c r="N32" s="94"/>
      <c r="O32" s="94"/>
      <c r="P32" s="94"/>
      <c r="Q32" s="94"/>
      <c r="R32" s="94"/>
      <c r="S32" s="94"/>
      <c r="T32" s="94"/>
      <c r="U32" s="95"/>
      <c r="V32" s="96"/>
      <c r="W32" s="97"/>
      <c r="X32" s="106" t="s">
        <v>133</v>
      </c>
      <c r="Y32" s="107"/>
      <c r="Z32" s="107"/>
      <c r="AA32" s="107"/>
      <c r="AB32" s="108"/>
      <c r="AC32" s="105"/>
      <c r="AD32" s="105"/>
      <c r="AE32" s="105"/>
      <c r="AF32" s="105"/>
      <c r="AG32" s="105"/>
      <c r="AH32" s="105"/>
      <c r="AI32" s="105"/>
      <c r="AJ32" s="94" t="s">
        <v>130</v>
      </c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5"/>
    </row>
    <row r="33" spans="1:52" s="24" customFormat="1" ht="9.5">
      <c r="A33" s="30">
        <f t="shared" si="0"/>
        <v>28</v>
      </c>
      <c r="B33" s="93" t="s">
        <v>126</v>
      </c>
      <c r="C33" s="94"/>
      <c r="D33" s="94"/>
      <c r="E33" s="94"/>
      <c r="F33" s="94"/>
      <c r="G33" s="94"/>
      <c r="H33" s="94"/>
      <c r="I33" s="94"/>
      <c r="J33" s="94"/>
      <c r="K33" s="95"/>
      <c r="L33" s="93" t="s">
        <v>131</v>
      </c>
      <c r="M33" s="94"/>
      <c r="N33" s="94"/>
      <c r="O33" s="94"/>
      <c r="P33" s="94"/>
      <c r="Q33" s="94"/>
      <c r="R33" s="94"/>
      <c r="S33" s="94"/>
      <c r="T33" s="94"/>
      <c r="U33" s="95"/>
      <c r="V33" s="96">
        <v>0</v>
      </c>
      <c r="W33" s="97"/>
      <c r="X33" s="106" t="s">
        <v>133</v>
      </c>
      <c r="Y33" s="107"/>
      <c r="Z33" s="107"/>
      <c r="AA33" s="107"/>
      <c r="AB33" s="108"/>
      <c r="AC33" s="105" t="s">
        <v>132</v>
      </c>
      <c r="AD33" s="105"/>
      <c r="AE33" s="105"/>
      <c r="AF33" s="105"/>
      <c r="AG33" s="105"/>
      <c r="AH33" s="105"/>
      <c r="AI33" s="105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5"/>
    </row>
    <row r="34" spans="1:52" s="24" customFormat="1" ht="9.5">
      <c r="A34" s="30">
        <f t="shared" si="0"/>
        <v>29</v>
      </c>
      <c r="B34" s="93" t="s">
        <v>126</v>
      </c>
      <c r="C34" s="94"/>
      <c r="D34" s="94"/>
      <c r="E34" s="94"/>
      <c r="F34" s="94"/>
      <c r="G34" s="94"/>
      <c r="H34" s="94"/>
      <c r="I34" s="94"/>
      <c r="J34" s="94"/>
      <c r="K34" s="95"/>
      <c r="L34" s="93" t="s">
        <v>131</v>
      </c>
      <c r="M34" s="94"/>
      <c r="N34" s="94"/>
      <c r="O34" s="94"/>
      <c r="P34" s="94"/>
      <c r="Q34" s="94"/>
      <c r="R34" s="94"/>
      <c r="S34" s="94"/>
      <c r="T34" s="94"/>
      <c r="U34" s="95"/>
      <c r="V34" s="96">
        <v>1</v>
      </c>
      <c r="W34" s="97"/>
      <c r="X34" s="106" t="s">
        <v>133</v>
      </c>
      <c r="Y34" s="107"/>
      <c r="Z34" s="107"/>
      <c r="AA34" s="107"/>
      <c r="AB34" s="108"/>
      <c r="AC34" s="105" t="s">
        <v>134</v>
      </c>
      <c r="AD34" s="105"/>
      <c r="AE34" s="105"/>
      <c r="AF34" s="105"/>
      <c r="AG34" s="105"/>
      <c r="AH34" s="105"/>
      <c r="AI34" s="105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5"/>
    </row>
    <row r="35" spans="1:52" s="24" customFormat="1" ht="9.5">
      <c r="A35" s="30">
        <f t="shared" si="0"/>
        <v>30</v>
      </c>
      <c r="B35" s="93" t="s">
        <v>126</v>
      </c>
      <c r="C35" s="94"/>
      <c r="D35" s="94"/>
      <c r="E35" s="94"/>
      <c r="F35" s="94"/>
      <c r="G35" s="94"/>
      <c r="H35" s="94"/>
      <c r="I35" s="94"/>
      <c r="J35" s="94"/>
      <c r="K35" s="95"/>
      <c r="L35" s="93" t="s">
        <v>131</v>
      </c>
      <c r="M35" s="94"/>
      <c r="N35" s="94"/>
      <c r="O35" s="94"/>
      <c r="P35" s="94"/>
      <c r="Q35" s="94"/>
      <c r="R35" s="94"/>
      <c r="S35" s="94"/>
      <c r="T35" s="94"/>
      <c r="U35" s="95"/>
      <c r="V35" s="96">
        <v>2</v>
      </c>
      <c r="W35" s="97"/>
      <c r="X35" s="106" t="s">
        <v>133</v>
      </c>
      <c r="Y35" s="107"/>
      <c r="Z35" s="107"/>
      <c r="AA35" s="107"/>
      <c r="AB35" s="108"/>
      <c r="AC35" s="105" t="s">
        <v>135</v>
      </c>
      <c r="AD35" s="105"/>
      <c r="AE35" s="105"/>
      <c r="AF35" s="105"/>
      <c r="AG35" s="105"/>
      <c r="AH35" s="105"/>
      <c r="AI35" s="105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5"/>
    </row>
    <row r="36" spans="1:52" s="24" customFormat="1" ht="9.5">
      <c r="A36" s="30">
        <f t="shared" si="0"/>
        <v>31</v>
      </c>
      <c r="B36" s="93" t="s">
        <v>126</v>
      </c>
      <c r="C36" s="94"/>
      <c r="D36" s="94"/>
      <c r="E36" s="94"/>
      <c r="F36" s="94"/>
      <c r="G36" s="94"/>
      <c r="H36" s="94"/>
      <c r="I36" s="94"/>
      <c r="J36" s="94"/>
      <c r="K36" s="95"/>
      <c r="L36" s="93" t="s">
        <v>131</v>
      </c>
      <c r="M36" s="94"/>
      <c r="N36" s="94"/>
      <c r="O36" s="94"/>
      <c r="P36" s="94"/>
      <c r="Q36" s="94"/>
      <c r="R36" s="94"/>
      <c r="S36" s="94"/>
      <c r="T36" s="94"/>
      <c r="U36" s="95"/>
      <c r="V36" s="96">
        <v>3</v>
      </c>
      <c r="W36" s="97"/>
      <c r="X36" s="106" t="s">
        <v>133</v>
      </c>
      <c r="Y36" s="107"/>
      <c r="Z36" s="107"/>
      <c r="AA36" s="107"/>
      <c r="AB36" s="108"/>
      <c r="AC36" s="105" t="s">
        <v>136</v>
      </c>
      <c r="AD36" s="105"/>
      <c r="AE36" s="105"/>
      <c r="AF36" s="105"/>
      <c r="AG36" s="105"/>
      <c r="AH36" s="105"/>
      <c r="AI36" s="105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5"/>
    </row>
    <row r="37" spans="1:52" s="24" customFormat="1" ht="9.5">
      <c r="A37" s="30">
        <f t="shared" si="0"/>
        <v>32</v>
      </c>
      <c r="B37" s="93" t="s">
        <v>126</v>
      </c>
      <c r="C37" s="94"/>
      <c r="D37" s="94"/>
      <c r="E37" s="94"/>
      <c r="F37" s="94"/>
      <c r="G37" s="94"/>
      <c r="H37" s="94"/>
      <c r="I37" s="94"/>
      <c r="J37" s="94"/>
      <c r="K37" s="95"/>
      <c r="L37" s="93" t="s">
        <v>131</v>
      </c>
      <c r="M37" s="94"/>
      <c r="N37" s="94"/>
      <c r="O37" s="94"/>
      <c r="P37" s="94"/>
      <c r="Q37" s="94"/>
      <c r="R37" s="94"/>
      <c r="S37" s="94"/>
      <c r="T37" s="94"/>
      <c r="U37" s="95"/>
      <c r="V37" s="96">
        <v>4</v>
      </c>
      <c r="W37" s="97"/>
      <c r="X37" s="106" t="s">
        <v>133</v>
      </c>
      <c r="Y37" s="107"/>
      <c r="Z37" s="107"/>
      <c r="AA37" s="107"/>
      <c r="AB37" s="108"/>
      <c r="AC37" s="105" t="s">
        <v>134</v>
      </c>
      <c r="AD37" s="105"/>
      <c r="AE37" s="105"/>
      <c r="AF37" s="105"/>
      <c r="AG37" s="105"/>
      <c r="AH37" s="105"/>
      <c r="AI37" s="105"/>
      <c r="AJ37" s="94" t="s">
        <v>137</v>
      </c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5"/>
    </row>
    <row r="38" spans="1:52" s="24" customFormat="1" ht="9.5">
      <c r="A38" s="30">
        <f t="shared" si="0"/>
        <v>33</v>
      </c>
      <c r="B38" s="93" t="s">
        <v>126</v>
      </c>
      <c r="C38" s="94"/>
      <c r="D38" s="94"/>
      <c r="E38" s="94"/>
      <c r="F38" s="94"/>
      <c r="G38" s="94"/>
      <c r="H38" s="94"/>
      <c r="I38" s="94"/>
      <c r="J38" s="94"/>
      <c r="K38" s="95"/>
      <c r="L38" s="93" t="s">
        <v>131</v>
      </c>
      <c r="M38" s="94"/>
      <c r="N38" s="94"/>
      <c r="O38" s="94"/>
      <c r="P38" s="94"/>
      <c r="Q38" s="94"/>
      <c r="R38" s="94"/>
      <c r="S38" s="94"/>
      <c r="T38" s="94"/>
      <c r="U38" s="95"/>
      <c r="V38" s="96">
        <v>5</v>
      </c>
      <c r="W38" s="97"/>
      <c r="X38" s="106" t="s">
        <v>133</v>
      </c>
      <c r="Y38" s="107"/>
      <c r="Z38" s="107"/>
      <c r="AA38" s="107"/>
      <c r="AB38" s="108"/>
      <c r="AC38" s="105" t="s">
        <v>138</v>
      </c>
      <c r="AD38" s="105"/>
      <c r="AE38" s="105"/>
      <c r="AF38" s="105"/>
      <c r="AG38" s="105"/>
      <c r="AH38" s="105"/>
      <c r="AI38" s="105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5"/>
    </row>
    <row r="39" spans="1:52" s="24" customFormat="1" ht="9.5">
      <c r="A39" s="30">
        <f t="shared" si="0"/>
        <v>34</v>
      </c>
      <c r="B39" s="93" t="s">
        <v>126</v>
      </c>
      <c r="C39" s="94"/>
      <c r="D39" s="94"/>
      <c r="E39" s="94"/>
      <c r="F39" s="94"/>
      <c r="G39" s="94"/>
      <c r="H39" s="94"/>
      <c r="I39" s="94"/>
      <c r="J39" s="94"/>
      <c r="K39" s="95"/>
      <c r="L39" s="93" t="s">
        <v>131</v>
      </c>
      <c r="M39" s="94"/>
      <c r="N39" s="94"/>
      <c r="O39" s="94"/>
      <c r="P39" s="94"/>
      <c r="Q39" s="94"/>
      <c r="R39" s="94"/>
      <c r="S39" s="94"/>
      <c r="T39" s="94"/>
      <c r="U39" s="95"/>
      <c r="V39" s="96">
        <v>9</v>
      </c>
      <c r="W39" s="97"/>
      <c r="X39" s="106" t="s">
        <v>133</v>
      </c>
      <c r="Y39" s="107"/>
      <c r="Z39" s="107"/>
      <c r="AA39" s="107"/>
      <c r="AB39" s="108"/>
      <c r="AC39" s="105" t="s">
        <v>139</v>
      </c>
      <c r="AD39" s="105"/>
      <c r="AE39" s="105"/>
      <c r="AF39" s="105"/>
      <c r="AG39" s="105"/>
      <c r="AH39" s="105"/>
      <c r="AI39" s="105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</row>
    <row r="40" spans="1:52" s="24" customFormat="1" ht="9.5">
      <c r="A40" s="30"/>
      <c r="B40" s="93"/>
      <c r="C40" s="94"/>
      <c r="D40" s="94"/>
      <c r="E40" s="94"/>
      <c r="F40" s="94"/>
      <c r="G40" s="94"/>
      <c r="H40" s="94"/>
      <c r="I40" s="94"/>
      <c r="J40" s="94"/>
      <c r="K40" s="95"/>
      <c r="L40" s="93"/>
      <c r="M40" s="94"/>
      <c r="N40" s="94"/>
      <c r="O40" s="94"/>
      <c r="P40" s="94"/>
      <c r="Q40" s="94"/>
      <c r="R40" s="94"/>
      <c r="S40" s="94"/>
      <c r="T40" s="94"/>
      <c r="U40" s="95"/>
      <c r="V40" s="96"/>
      <c r="W40" s="97"/>
      <c r="X40" s="106"/>
      <c r="Y40" s="107"/>
      <c r="Z40" s="107"/>
      <c r="AA40" s="107"/>
      <c r="AB40" s="108"/>
      <c r="AC40" s="105"/>
      <c r="AD40" s="105"/>
      <c r="AE40" s="105"/>
      <c r="AF40" s="105"/>
      <c r="AG40" s="105"/>
      <c r="AH40" s="105"/>
      <c r="AI40" s="105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5"/>
    </row>
    <row r="41" spans="1:52" ht="9.5"/>
    <row r="42" spans="1:52" ht="9.5"/>
    <row r="43" spans="1:52" ht="9.5"/>
    <row r="44" spans="1:52" ht="9.5"/>
    <row r="45" spans="1:52" ht="9.5"/>
    <row r="46" spans="1:52" ht="9.5"/>
    <row r="47" spans="1:52" ht="9.5"/>
    <row r="48" spans="1:52" ht="9.5"/>
    <row r="49" ht="9.5"/>
    <row r="52" ht="9.5"/>
    <row r="55" ht="9.5"/>
    <row r="57" ht="9.5"/>
    <row r="58" ht="9.5"/>
    <row r="59" ht="9.5"/>
    <row r="60" ht="9.5"/>
    <row r="62" ht="9.5"/>
    <row r="63" ht="9.5"/>
    <row r="64" ht="9.5"/>
    <row r="65" ht="9.5"/>
    <row r="66" ht="9.5"/>
    <row r="67" ht="9.5"/>
    <row r="68" ht="9.5"/>
    <row r="69" ht="9.5"/>
    <row r="70" ht="9.5"/>
    <row r="71" ht="9.5"/>
    <row r="72" ht="9.5"/>
    <row r="73" ht="9.5"/>
  </sheetData>
  <mergeCells count="229">
    <mergeCell ref="B39:K39"/>
    <mergeCell ref="L39:U39"/>
    <mergeCell ref="V39:W39"/>
    <mergeCell ref="X39:AB39"/>
    <mergeCell ref="AC39:AI39"/>
    <mergeCell ref="AJ39:AZ39"/>
    <mergeCell ref="B34:K34"/>
    <mergeCell ref="B35:K35"/>
    <mergeCell ref="AC32:AI32"/>
    <mergeCell ref="AC33:AI33"/>
    <mergeCell ref="AC34:AI34"/>
    <mergeCell ref="AC35:AI35"/>
    <mergeCell ref="V32:W32"/>
    <mergeCell ref="V33:W33"/>
    <mergeCell ref="V34:W34"/>
    <mergeCell ref="V35:W35"/>
    <mergeCell ref="L32:U32"/>
    <mergeCell ref="L33:U33"/>
    <mergeCell ref="L34:U34"/>
    <mergeCell ref="L35:U35"/>
    <mergeCell ref="AC38:AI38"/>
    <mergeCell ref="AC40:AI40"/>
    <mergeCell ref="X32:AB32"/>
    <mergeCell ref="X33:AB33"/>
    <mergeCell ref="X34:AB34"/>
    <mergeCell ref="X35:AB35"/>
    <mergeCell ref="AC25:AI25"/>
    <mergeCell ref="AC26:AI26"/>
    <mergeCell ref="AC27:AI27"/>
    <mergeCell ref="AC28:AI28"/>
    <mergeCell ref="AC29:AI29"/>
    <mergeCell ref="AC30:AI30"/>
    <mergeCell ref="AC18:AI18"/>
    <mergeCell ref="AC19:AI19"/>
    <mergeCell ref="AC20:AI20"/>
    <mergeCell ref="AC21:AI21"/>
    <mergeCell ref="AC22:AI22"/>
    <mergeCell ref="AC23:AI23"/>
    <mergeCell ref="AJ40:AZ40"/>
    <mergeCell ref="AC5:AI5"/>
    <mergeCell ref="AC6:AI6"/>
    <mergeCell ref="AC7:AI7"/>
    <mergeCell ref="AC8:AI8"/>
    <mergeCell ref="AC9:AI9"/>
    <mergeCell ref="AC10:AI10"/>
    <mergeCell ref="AC11:AI11"/>
    <mergeCell ref="AC12:AI12"/>
    <mergeCell ref="AC13:AI13"/>
    <mergeCell ref="AJ29:AZ29"/>
    <mergeCell ref="AJ30:AZ30"/>
    <mergeCell ref="AJ31:AZ31"/>
    <mergeCell ref="AJ36:AZ36"/>
    <mergeCell ref="AJ37:AZ37"/>
    <mergeCell ref="AJ38:AZ38"/>
    <mergeCell ref="AJ32:AZ32"/>
    <mergeCell ref="AJ33:AZ33"/>
    <mergeCell ref="AJ34:AZ34"/>
    <mergeCell ref="AJ35:AZ35"/>
    <mergeCell ref="AJ23:AZ23"/>
    <mergeCell ref="AJ24:AZ24"/>
    <mergeCell ref="AJ25:AZ25"/>
    <mergeCell ref="AJ26:AZ26"/>
    <mergeCell ref="AJ27:AZ27"/>
    <mergeCell ref="AJ28:AZ28"/>
    <mergeCell ref="AJ17:AZ17"/>
    <mergeCell ref="AJ18:AZ18"/>
    <mergeCell ref="AJ19:AZ19"/>
    <mergeCell ref="AJ20:AZ20"/>
    <mergeCell ref="AJ21:AZ21"/>
    <mergeCell ref="AJ22:AZ22"/>
    <mergeCell ref="AJ11:AZ11"/>
    <mergeCell ref="AJ12:AZ12"/>
    <mergeCell ref="AJ13:AZ13"/>
    <mergeCell ref="AJ14:AZ14"/>
    <mergeCell ref="AJ15:AZ15"/>
    <mergeCell ref="AJ16:AZ16"/>
    <mergeCell ref="AJ5:AZ5"/>
    <mergeCell ref="AJ6:AZ6"/>
    <mergeCell ref="AJ7:AZ7"/>
    <mergeCell ref="AJ8:AZ8"/>
    <mergeCell ref="AJ9:AZ9"/>
    <mergeCell ref="AJ10:AZ10"/>
    <mergeCell ref="L31:U31"/>
    <mergeCell ref="L36:U36"/>
    <mergeCell ref="L37:U37"/>
    <mergeCell ref="L38:U38"/>
    <mergeCell ref="B31:K31"/>
    <mergeCell ref="B36:K36"/>
    <mergeCell ref="B37:K37"/>
    <mergeCell ref="B38:K38"/>
    <mergeCell ref="B32:K32"/>
    <mergeCell ref="B33:K33"/>
    <mergeCell ref="X31:AB31"/>
    <mergeCell ref="X36:AB36"/>
    <mergeCell ref="X37:AB37"/>
    <mergeCell ref="X38:AB38"/>
    <mergeCell ref="V31:W31"/>
    <mergeCell ref="V36:W36"/>
    <mergeCell ref="V37:W37"/>
    <mergeCell ref="V38:W38"/>
    <mergeCell ref="AC31:AI31"/>
    <mergeCell ref="X30:AB30"/>
    <mergeCell ref="AC36:AI36"/>
    <mergeCell ref="AC37:AI37"/>
    <mergeCell ref="V25:W25"/>
    <mergeCell ref="V26:W26"/>
    <mergeCell ref="V27:W27"/>
    <mergeCell ref="V28:W28"/>
    <mergeCell ref="B30:K30"/>
    <mergeCell ref="L30:U30"/>
    <mergeCell ref="V30:W30"/>
    <mergeCell ref="V19:W19"/>
    <mergeCell ref="V20:W20"/>
    <mergeCell ref="V21:W21"/>
    <mergeCell ref="V22:W22"/>
    <mergeCell ref="V23:W23"/>
    <mergeCell ref="V24:W24"/>
    <mergeCell ref="X25:AB25"/>
    <mergeCell ref="X26:AB26"/>
    <mergeCell ref="X27:AB27"/>
    <mergeCell ref="X28:AB28"/>
    <mergeCell ref="V13:W13"/>
    <mergeCell ref="V14:W14"/>
    <mergeCell ref="V15:W15"/>
    <mergeCell ref="V16:W16"/>
    <mergeCell ref="V17:W17"/>
    <mergeCell ref="V18:W18"/>
    <mergeCell ref="X19:AB19"/>
    <mergeCell ref="X20:AB20"/>
    <mergeCell ref="X21:AB21"/>
    <mergeCell ref="X22:AB22"/>
    <mergeCell ref="X23:AB23"/>
    <mergeCell ref="X24:AB24"/>
    <mergeCell ref="X13:AB13"/>
    <mergeCell ref="X14:AB14"/>
    <mergeCell ref="X15:AB15"/>
    <mergeCell ref="X16:AB16"/>
    <mergeCell ref="X17:AB17"/>
    <mergeCell ref="X18:AB18"/>
    <mergeCell ref="AC24:AI24"/>
    <mergeCell ref="AC14:AI14"/>
    <mergeCell ref="AC15:AI15"/>
    <mergeCell ref="AC16:AI16"/>
    <mergeCell ref="AC17:AI17"/>
    <mergeCell ref="B26:K26"/>
    <mergeCell ref="L26:U26"/>
    <mergeCell ref="B27:K27"/>
    <mergeCell ref="L27:U27"/>
    <mergeCell ref="B28:K28"/>
    <mergeCell ref="L28:U28"/>
    <mergeCell ref="B23:K23"/>
    <mergeCell ref="L23:U23"/>
    <mergeCell ref="B24:K24"/>
    <mergeCell ref="L24:U24"/>
    <mergeCell ref="B25:K25"/>
    <mergeCell ref="L25:U25"/>
    <mergeCell ref="B20:K20"/>
    <mergeCell ref="L20:U20"/>
    <mergeCell ref="B21:K21"/>
    <mergeCell ref="L21:U21"/>
    <mergeCell ref="B22:K22"/>
    <mergeCell ref="L22:U22"/>
    <mergeCell ref="B17:K17"/>
    <mergeCell ref="L17:U17"/>
    <mergeCell ref="B18:K18"/>
    <mergeCell ref="L18:U18"/>
    <mergeCell ref="B19:K19"/>
    <mergeCell ref="L19:U19"/>
    <mergeCell ref="B13:K13"/>
    <mergeCell ref="L13:U13"/>
    <mergeCell ref="B14:K14"/>
    <mergeCell ref="L14:U14"/>
    <mergeCell ref="B15:K15"/>
    <mergeCell ref="L15:U15"/>
    <mergeCell ref="B16:K16"/>
    <mergeCell ref="L16:U16"/>
    <mergeCell ref="X29:AB29"/>
    <mergeCell ref="X40:AB40"/>
    <mergeCell ref="X5:AB5"/>
    <mergeCell ref="X6:AB6"/>
    <mergeCell ref="X7:AB7"/>
    <mergeCell ref="X8:AB8"/>
    <mergeCell ref="X9:AB9"/>
    <mergeCell ref="X10:AB10"/>
    <mergeCell ref="X11:AB11"/>
    <mergeCell ref="X12:AB12"/>
    <mergeCell ref="B29:K29"/>
    <mergeCell ref="L29:U29"/>
    <mergeCell ref="V29:W29"/>
    <mergeCell ref="B40:K40"/>
    <mergeCell ref="L40:U40"/>
    <mergeCell ref="V40:W40"/>
    <mergeCell ref="B11:K11"/>
    <mergeCell ref="L11:U11"/>
    <mergeCell ref="V11:W11"/>
    <mergeCell ref="B12:K12"/>
    <mergeCell ref="L12:U12"/>
    <mergeCell ref="V12:W12"/>
    <mergeCell ref="B9:K9"/>
    <mergeCell ref="L9:U9"/>
    <mergeCell ref="V9:W9"/>
    <mergeCell ref="B10:K10"/>
    <mergeCell ref="L10:U10"/>
    <mergeCell ref="V10:W10"/>
    <mergeCell ref="B7:K7"/>
    <mergeCell ref="L7:U7"/>
    <mergeCell ref="V7:W7"/>
    <mergeCell ref="B8:K8"/>
    <mergeCell ref="L8:U8"/>
    <mergeCell ref="V8:W8"/>
    <mergeCell ref="B5:K5"/>
    <mergeCell ref="L5:U5"/>
    <mergeCell ref="V5:W5"/>
    <mergeCell ref="B6:K6"/>
    <mergeCell ref="L6:U6"/>
    <mergeCell ref="V6:W6"/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8707-535B-4C37-B671-3045E63BDA82}">
  <dimension ref="A1:BF44"/>
  <sheetViews>
    <sheetView showGridLines="0" workbookViewId="0">
      <selection sqref="A1:K2"/>
    </sheetView>
  </sheetViews>
  <sheetFormatPr defaultColWidth="2.4140625" defaultRowHeight="18"/>
  <cols>
    <col min="1" max="1" width="2.4140625" style="57"/>
    <col min="2" max="2" width="2.58203125" style="57" customWidth="1"/>
    <col min="3" max="16384" width="2.4140625" style="57"/>
  </cols>
  <sheetData>
    <row r="1" spans="1:58" customFormat="1">
      <c r="A1" s="86" t="s">
        <v>148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101" t="s">
        <v>28</v>
      </c>
      <c r="M1" s="102"/>
      <c r="N1" s="102"/>
      <c r="O1" s="102"/>
      <c r="P1" s="102"/>
      <c r="Q1" s="102"/>
      <c r="R1" s="102"/>
      <c r="S1" s="102"/>
      <c r="T1" s="103"/>
      <c r="U1" s="87" t="str">
        <f>変更履歴!U1</f>
        <v>One_hour_dungeon</v>
      </c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0" t="s">
        <v>11</v>
      </c>
      <c r="AK1" s="90"/>
      <c r="AL1" s="90"/>
      <c r="AM1" s="90"/>
      <c r="AN1" s="90"/>
      <c r="AO1" s="91" t="str">
        <f>変更履歴!AO1</f>
        <v>鷹木</v>
      </c>
      <c r="AP1" s="91"/>
      <c r="AQ1" s="91"/>
      <c r="AR1" s="91"/>
      <c r="AS1" s="91"/>
      <c r="AT1" s="91"/>
      <c r="AU1" s="91"/>
      <c r="AV1" s="90" t="s">
        <v>12</v>
      </c>
      <c r="AW1" s="90"/>
      <c r="AX1" s="90"/>
      <c r="AY1" s="90"/>
      <c r="AZ1" s="90"/>
      <c r="BA1" s="91"/>
      <c r="BB1" s="91"/>
      <c r="BC1" s="91"/>
      <c r="BD1" s="91"/>
      <c r="BE1" s="91"/>
      <c r="BF1" s="91"/>
    </row>
    <row r="2" spans="1:58" customFormat="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101" t="s">
        <v>29</v>
      </c>
      <c r="M2" s="102"/>
      <c r="N2" s="102"/>
      <c r="O2" s="102"/>
      <c r="P2" s="102"/>
      <c r="Q2" s="102"/>
      <c r="R2" s="102"/>
      <c r="S2" s="102"/>
      <c r="T2" s="103"/>
      <c r="U2" s="87" t="str">
        <f>変更履歴!U2</f>
        <v>ローグライクゲーム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13</v>
      </c>
      <c r="AK2" s="90"/>
      <c r="AL2" s="90"/>
      <c r="AM2" s="90"/>
      <c r="AN2" s="90"/>
      <c r="AO2" s="92">
        <f>変更履歴!AO2</f>
        <v>45638</v>
      </c>
      <c r="AP2" s="92"/>
      <c r="AQ2" s="92"/>
      <c r="AR2" s="92"/>
      <c r="AS2" s="92"/>
      <c r="AT2" s="92"/>
      <c r="AU2" s="92"/>
      <c r="AV2" s="90" t="s">
        <v>14</v>
      </c>
      <c r="AW2" s="90"/>
      <c r="AX2" s="90"/>
      <c r="AY2" s="90"/>
      <c r="AZ2" s="90"/>
      <c r="BA2" s="91"/>
      <c r="BB2" s="91"/>
      <c r="BC2" s="91"/>
      <c r="BD2" s="91"/>
      <c r="BE2" s="91"/>
      <c r="BF2" s="91"/>
    </row>
    <row r="3" spans="1:58" s="24" customFormat="1" ht="9.5">
      <c r="B3" s="25"/>
    </row>
    <row r="4" spans="1:58" s="24" customFormat="1" ht="9.5">
      <c r="A4" s="26" t="s">
        <v>33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8"/>
    </row>
    <row r="5" spans="1:58" s="24" customFormat="1" ht="12" customHeight="1">
      <c r="A5" s="29" t="s">
        <v>19</v>
      </c>
      <c r="B5" s="98" t="s">
        <v>50</v>
      </c>
      <c r="C5" s="99"/>
      <c r="D5" s="99"/>
      <c r="E5" s="99"/>
      <c r="F5" s="99"/>
      <c r="G5" s="99"/>
      <c r="H5" s="99"/>
      <c r="I5" s="99"/>
      <c r="J5" s="99"/>
      <c r="K5" s="100"/>
      <c r="L5" s="98" t="s">
        <v>49</v>
      </c>
      <c r="M5" s="99"/>
      <c r="N5" s="99"/>
      <c r="O5" s="99"/>
      <c r="P5" s="99"/>
      <c r="Q5" s="99"/>
      <c r="R5" s="99"/>
      <c r="S5" s="99"/>
      <c r="T5" s="99"/>
      <c r="U5" s="100"/>
      <c r="V5" s="117" t="s">
        <v>145</v>
      </c>
      <c r="W5" s="116"/>
      <c r="X5" s="116"/>
      <c r="Y5" s="116"/>
      <c r="Z5" s="116"/>
      <c r="AA5" s="118"/>
      <c r="AB5" s="113" t="s">
        <v>48</v>
      </c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5"/>
    </row>
    <row r="6" spans="1:58" s="24" customFormat="1" ht="9.5">
      <c r="A6" s="30">
        <f>ROW()-5</f>
        <v>1</v>
      </c>
      <c r="B6" s="119">
        <v>0</v>
      </c>
      <c r="C6" s="120"/>
      <c r="D6" s="120"/>
      <c r="E6" s="120"/>
      <c r="F6" s="120"/>
      <c r="G6" s="120"/>
      <c r="H6" s="120"/>
      <c r="I6" s="120"/>
      <c r="J6" s="120"/>
      <c r="K6" s="121"/>
      <c r="L6" s="119">
        <v>1</v>
      </c>
      <c r="M6" s="120"/>
      <c r="N6" s="120"/>
      <c r="O6" s="120"/>
      <c r="P6" s="120"/>
      <c r="Q6" s="120"/>
      <c r="R6" s="120"/>
      <c r="S6" s="120"/>
      <c r="T6" s="120"/>
      <c r="U6" s="121"/>
      <c r="V6" s="122">
        <v>26</v>
      </c>
      <c r="W6" s="123"/>
      <c r="X6" s="123"/>
      <c r="Y6" s="123"/>
      <c r="Z6" s="123"/>
      <c r="AA6" s="124"/>
      <c r="AB6" s="93" t="s">
        <v>140</v>
      </c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5"/>
    </row>
    <row r="7" spans="1:58" s="24" customFormat="1" ht="9.5">
      <c r="A7" s="30">
        <f t="shared" ref="A7:A11" si="0">ROW()-5</f>
        <v>2</v>
      </c>
      <c r="B7" s="119">
        <v>0</v>
      </c>
      <c r="C7" s="120"/>
      <c r="D7" s="120"/>
      <c r="E7" s="120"/>
      <c r="F7" s="120"/>
      <c r="G7" s="120"/>
      <c r="H7" s="120"/>
      <c r="I7" s="120"/>
      <c r="J7" s="120"/>
      <c r="K7" s="121"/>
      <c r="L7" s="119"/>
      <c r="M7" s="120"/>
      <c r="N7" s="120"/>
      <c r="O7" s="120"/>
      <c r="P7" s="120"/>
      <c r="Q7" s="120"/>
      <c r="R7" s="120"/>
      <c r="S7" s="120"/>
      <c r="T7" s="120"/>
      <c r="U7" s="121"/>
      <c r="V7" s="122">
        <v>26</v>
      </c>
      <c r="W7" s="123"/>
      <c r="X7" s="123"/>
      <c r="Y7" s="123"/>
      <c r="Z7" s="123"/>
      <c r="AA7" s="124"/>
      <c r="AB7" s="93" t="s">
        <v>142</v>
      </c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5"/>
    </row>
    <row r="8" spans="1:58" s="24" customFormat="1" ht="9.5">
      <c r="A8" s="30">
        <f t="shared" si="0"/>
        <v>3</v>
      </c>
      <c r="B8" s="119">
        <v>26</v>
      </c>
      <c r="C8" s="120"/>
      <c r="D8" s="120"/>
      <c r="E8" s="120"/>
      <c r="F8" s="120"/>
      <c r="G8" s="120"/>
      <c r="H8" s="120"/>
      <c r="I8" s="120"/>
      <c r="J8" s="120"/>
      <c r="K8" s="121"/>
      <c r="L8" s="119"/>
      <c r="M8" s="120"/>
      <c r="N8" s="120"/>
      <c r="O8" s="120"/>
      <c r="P8" s="120"/>
      <c r="Q8" s="120"/>
      <c r="R8" s="120"/>
      <c r="S8" s="120"/>
      <c r="T8" s="120"/>
      <c r="U8" s="121"/>
      <c r="V8" s="122" t="s">
        <v>146</v>
      </c>
      <c r="W8" s="123"/>
      <c r="X8" s="123"/>
      <c r="Y8" s="123"/>
      <c r="Z8" s="123"/>
      <c r="AA8" s="124"/>
      <c r="AB8" s="93" t="s">
        <v>143</v>
      </c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5"/>
    </row>
    <row r="9" spans="1:58" s="24" customFormat="1" ht="9.5">
      <c r="A9" s="30">
        <f t="shared" si="0"/>
        <v>4</v>
      </c>
      <c r="B9" s="119">
        <v>25</v>
      </c>
      <c r="C9" s="120"/>
      <c r="D9" s="120"/>
      <c r="E9" s="120"/>
      <c r="F9" s="120"/>
      <c r="G9" s="120"/>
      <c r="H9" s="120"/>
      <c r="I9" s="120"/>
      <c r="J9" s="120"/>
      <c r="K9" s="121"/>
      <c r="L9" s="119"/>
      <c r="M9" s="120"/>
      <c r="N9" s="120"/>
      <c r="O9" s="120"/>
      <c r="P9" s="120"/>
      <c r="Q9" s="120"/>
      <c r="R9" s="120"/>
      <c r="S9" s="120"/>
      <c r="T9" s="120"/>
      <c r="U9" s="121"/>
      <c r="V9" s="122">
        <v>1</v>
      </c>
      <c r="W9" s="123"/>
      <c r="X9" s="123"/>
      <c r="Y9" s="123"/>
      <c r="Z9" s="123"/>
      <c r="AA9" s="124"/>
      <c r="AB9" s="93" t="s">
        <v>141</v>
      </c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5"/>
    </row>
    <row r="10" spans="1:58" s="24" customFormat="1" ht="9.5">
      <c r="A10" s="30">
        <f t="shared" si="0"/>
        <v>5</v>
      </c>
      <c r="B10" s="119">
        <v>28</v>
      </c>
      <c r="C10" s="120"/>
      <c r="D10" s="120"/>
      <c r="E10" s="120"/>
      <c r="F10" s="120"/>
      <c r="G10" s="120"/>
      <c r="H10" s="120"/>
      <c r="I10" s="120"/>
      <c r="J10" s="120"/>
      <c r="K10" s="121"/>
      <c r="L10" s="119"/>
      <c r="M10" s="120"/>
      <c r="N10" s="120"/>
      <c r="O10" s="120"/>
      <c r="P10" s="120"/>
      <c r="Q10" s="120"/>
      <c r="R10" s="120"/>
      <c r="S10" s="120"/>
      <c r="T10" s="120"/>
      <c r="U10" s="121"/>
      <c r="V10" s="122" t="s">
        <v>147</v>
      </c>
      <c r="W10" s="123"/>
      <c r="X10" s="123"/>
      <c r="Y10" s="123"/>
      <c r="Z10" s="123"/>
      <c r="AA10" s="124"/>
      <c r="AB10" s="93" t="s">
        <v>144</v>
      </c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5"/>
    </row>
    <row r="11" spans="1:58" s="24" customFormat="1" ht="9.5">
      <c r="A11" s="30"/>
      <c r="B11" s="119"/>
      <c r="C11" s="120"/>
      <c r="D11" s="120"/>
      <c r="E11" s="120"/>
      <c r="F11" s="120"/>
      <c r="G11" s="120"/>
      <c r="H11" s="120"/>
      <c r="I11" s="120"/>
      <c r="J11" s="120"/>
      <c r="K11" s="121"/>
      <c r="L11" s="119"/>
      <c r="M11" s="120"/>
      <c r="N11" s="120"/>
      <c r="O11" s="120"/>
      <c r="P11" s="120"/>
      <c r="Q11" s="120"/>
      <c r="R11" s="120"/>
      <c r="S11" s="120"/>
      <c r="T11" s="120"/>
      <c r="U11" s="121"/>
      <c r="V11" s="125"/>
      <c r="W11" s="126"/>
      <c r="X11" s="126"/>
      <c r="Y11" s="126"/>
      <c r="Z11" s="126"/>
      <c r="AA11" s="127"/>
      <c r="AB11" s="93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5"/>
    </row>
    <row r="12" spans="1:58" ht="9.5"/>
    <row r="13" spans="1:58" ht="9.5">
      <c r="B13" s="57" t="s">
        <v>149</v>
      </c>
    </row>
    <row r="14" spans="1:58" ht="9.5">
      <c r="B14" s="57" t="s">
        <v>150</v>
      </c>
    </row>
    <row r="15" spans="1:58" ht="9.5"/>
    <row r="16" spans="1:58" ht="9.5"/>
    <row r="17" ht="9.5"/>
    <row r="18" ht="9.5"/>
    <row r="19" ht="9.5"/>
    <row r="20" ht="9.5"/>
    <row r="23" ht="9.5"/>
    <row r="31" ht="9.5"/>
    <row r="44" ht="9.5"/>
  </sheetData>
  <mergeCells count="41">
    <mergeCell ref="V5:AA5"/>
    <mergeCell ref="V6:AA6"/>
    <mergeCell ref="V7:AA7"/>
    <mergeCell ref="V8:AA8"/>
    <mergeCell ref="V9:AA9"/>
    <mergeCell ref="V10:AA10"/>
    <mergeCell ref="AB5:BF5"/>
    <mergeCell ref="AB6:BF6"/>
    <mergeCell ref="AB7:BF7"/>
    <mergeCell ref="AB8:BF8"/>
    <mergeCell ref="AB9:BF9"/>
    <mergeCell ref="AB10:BF10"/>
    <mergeCell ref="B11:K11"/>
    <mergeCell ref="L11:U11"/>
    <mergeCell ref="AB11:BF11"/>
    <mergeCell ref="V11:AA11"/>
    <mergeCell ref="B10:K10"/>
    <mergeCell ref="L10:U10"/>
    <mergeCell ref="B9:K9"/>
    <mergeCell ref="L9:U9"/>
    <mergeCell ref="B8:K8"/>
    <mergeCell ref="L8:U8"/>
    <mergeCell ref="B7:K7"/>
    <mergeCell ref="L7:U7"/>
    <mergeCell ref="B6:K6"/>
    <mergeCell ref="L6:U6"/>
    <mergeCell ref="B5:K5"/>
    <mergeCell ref="L5:U5"/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変更履歴</vt:lpstr>
      <vt:lpstr>画面定義書</vt:lpstr>
      <vt:lpstr>イベント処理</vt:lpstr>
      <vt:lpstr>DB遷移図</vt:lpstr>
      <vt:lpstr>idx管理表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nagamasa</dc:creator>
  <cp:lastModifiedBy>永聖 鷹木</cp:lastModifiedBy>
  <dcterms:created xsi:type="dcterms:W3CDTF">2015-06-05T18:19:34Z</dcterms:created>
  <dcterms:modified xsi:type="dcterms:W3CDTF">2024-12-12T05:52:47Z</dcterms:modified>
</cp:coreProperties>
</file>