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bra\ADWS\ARWINS\"/>
    </mc:Choice>
  </mc:AlternateContent>
  <bookViews>
    <workbookView xWindow="0" yWindow="0" windowWidth="19845" windowHeight="5535"/>
  </bookViews>
  <sheets>
    <sheet name="performance-report (1)" sheetId="1" r:id="rId1"/>
  </sheets>
  <definedNames>
    <definedName name="_xlnm._FilterDatabase" localSheetId="0" hidden="1">'performance-report (1)'!$A$1:$AE$84</definedName>
  </definedNames>
  <calcPr calcId="0"/>
</workbook>
</file>

<file path=xl/calcChain.xml><?xml version="1.0" encoding="utf-8"?>
<calcChain xmlns="http://schemas.openxmlformats.org/spreadsheetml/2006/main">
  <c r="C58" i="1" l="1"/>
  <c r="C45" i="1"/>
  <c r="C26" i="1"/>
  <c r="C27" i="1"/>
  <c r="C22" i="1"/>
  <c r="C30" i="1"/>
  <c r="C83" i="1"/>
  <c r="C84" i="1"/>
  <c r="C34" i="1"/>
  <c r="C53" i="1"/>
  <c r="C61" i="1"/>
  <c r="C36" i="1"/>
  <c r="C79" i="1"/>
  <c r="C39" i="1"/>
  <c r="C25" i="1"/>
  <c r="C3" i="1"/>
  <c r="C37" i="1"/>
  <c r="C9" i="1"/>
  <c r="C49" i="1"/>
  <c r="C62" i="1"/>
  <c r="C42" i="1"/>
  <c r="C40" i="1"/>
  <c r="C13" i="1"/>
  <c r="C76" i="1"/>
  <c r="C50" i="1"/>
  <c r="C17" i="1"/>
  <c r="C80" i="1"/>
  <c r="C21" i="1"/>
  <c r="C47" i="1"/>
  <c r="C52" i="1"/>
  <c r="C46" i="1"/>
  <c r="C23" i="1"/>
  <c r="C67" i="1"/>
  <c r="C35" i="1"/>
  <c r="C2" i="1"/>
  <c r="C28" i="1"/>
  <c r="C73" i="1"/>
  <c r="C55" i="1"/>
  <c r="C18" i="1"/>
  <c r="C63" i="1"/>
  <c r="C68" i="1"/>
  <c r="C70" i="1"/>
  <c r="C77" i="1"/>
  <c r="C41" i="1"/>
  <c r="C56" i="1"/>
  <c r="C60" i="1"/>
  <c r="C7" i="1"/>
  <c r="C20" i="1"/>
  <c r="C51" i="1"/>
  <c r="C71" i="1"/>
  <c r="C74" i="1"/>
  <c r="C75" i="1"/>
  <c r="C64" i="1"/>
  <c r="C69" i="1"/>
  <c r="C19" i="1"/>
  <c r="C54" i="1"/>
  <c r="C4" i="1"/>
  <c r="C72" i="1"/>
  <c r="C24" i="1"/>
  <c r="C33" i="1"/>
  <c r="C32" i="1"/>
  <c r="C48" i="1"/>
  <c r="C12" i="1"/>
  <c r="C10" i="1"/>
  <c r="C16" i="1"/>
  <c r="C14" i="1"/>
  <c r="C15" i="1"/>
  <c r="C57" i="1"/>
  <c r="C29" i="1"/>
  <c r="C31" i="1"/>
  <c r="C78" i="1"/>
  <c r="C8" i="1"/>
  <c r="C59" i="1"/>
  <c r="C38" i="1"/>
  <c r="C11" i="1"/>
  <c r="C66" i="1"/>
  <c r="C43" i="1"/>
  <c r="C44" i="1"/>
  <c r="C5" i="1"/>
  <c r="C6" i="1"/>
  <c r="C65" i="1"/>
  <c r="C81" i="1"/>
  <c r="C82" i="1"/>
</calcChain>
</file>

<file path=xl/sharedStrings.xml><?xml version="1.0" encoding="utf-8"?>
<sst xmlns="http://schemas.openxmlformats.org/spreadsheetml/2006/main" count="114" uniqueCount="114">
  <si>
    <t>County Name</t>
  </si>
  <si>
    <t>Work Pays</t>
  </si>
  <si>
    <t>TEA</t>
  </si>
  <si>
    <t>#Exempt</t>
  </si>
  <si>
    <t>#Assigned Universe</t>
  </si>
  <si>
    <t>#Prog. Sanc.</t>
  </si>
  <si>
    <t>%Progress. Sanction (Goal: 8%)</t>
  </si>
  <si>
    <t>#Deferred</t>
  </si>
  <si>
    <t>%Deferred (Goal: 13%)</t>
  </si>
  <si>
    <t xml:space="preserve">#Job Placements to meet Goal </t>
  </si>
  <si>
    <t xml:space="preserve">#Recipient Placements </t>
  </si>
  <si>
    <t xml:space="preserve"> %Job Placements (Goal : 15%) </t>
  </si>
  <si>
    <t>%Job Retention (Goal: 75%)</t>
  </si>
  <si>
    <t>$Initial Placement Hourly Wage (Goal: $7.25)</t>
  </si>
  <si>
    <t>$Retention Hourly Wage (Goal: $7.50)</t>
  </si>
  <si>
    <t>%Assessments Completed Timely (Goal: 95%)</t>
  </si>
  <si>
    <t>%Assessments Implemented Timely</t>
  </si>
  <si>
    <t>#Assigned to OJT, SPR, SPU &amp; WEX</t>
  </si>
  <si>
    <t>%Assigned to Targeted Activities (Goal: 10%)</t>
  </si>
  <si>
    <t xml:space="preserve">%Assigned and Participation in Education &amp; Training  </t>
  </si>
  <si>
    <t>%Assigned (Goal: 85%)</t>
  </si>
  <si>
    <t>%Assigned TL Adults Participating in Activity During Report Mon</t>
  </si>
  <si>
    <t>%TEA All Families WPR (Goal: 50% - Credit)</t>
  </si>
  <si>
    <t>%TEA Two Parent Families WPR (Goal: 90% - Credit)</t>
  </si>
  <si>
    <t>%Work Pays All Family WPR</t>
  </si>
  <si>
    <t>%Work Pays Two Parent Family WPR</t>
  </si>
  <si>
    <t>%Employment Related Closures  (Goal: 60%)</t>
  </si>
  <si>
    <t xml:space="preserve">%Recipients Leaving TEA Each Month </t>
  </si>
  <si>
    <t>#TEA Applications</t>
  </si>
  <si>
    <t xml:space="preserve"> #Diversion Payments</t>
  </si>
  <si>
    <t>Arkansas-Dewitt</t>
  </si>
  <si>
    <t>Arkansas-Stuttgart</t>
  </si>
  <si>
    <t>Ashley</t>
  </si>
  <si>
    <t>Baxter</t>
  </si>
  <si>
    <t>Benton</t>
  </si>
  <si>
    <t>Boone</t>
  </si>
  <si>
    <t>Bradley</t>
  </si>
  <si>
    <t>Calhoun</t>
  </si>
  <si>
    <t>Carroll</t>
  </si>
  <si>
    <t>Chicot</t>
  </si>
  <si>
    <t>Clark</t>
  </si>
  <si>
    <t>Clay - Piggot</t>
  </si>
  <si>
    <t>Cleburne</t>
  </si>
  <si>
    <t>Cleveland</t>
  </si>
  <si>
    <t>Columbia</t>
  </si>
  <si>
    <t>Conway</t>
  </si>
  <si>
    <t>Craighead</t>
  </si>
  <si>
    <t>Crawford</t>
  </si>
  <si>
    <t>Crittenden</t>
  </si>
  <si>
    <t>Cross</t>
  </si>
  <si>
    <t>Dallas</t>
  </si>
  <si>
    <t>Desha</t>
  </si>
  <si>
    <t>Drew</t>
  </si>
  <si>
    <t>Faulkner</t>
  </si>
  <si>
    <t>Franklin</t>
  </si>
  <si>
    <t>Fulton</t>
  </si>
  <si>
    <t>Garland</t>
  </si>
  <si>
    <t>Grant</t>
  </si>
  <si>
    <t>Greene</t>
  </si>
  <si>
    <t>Hempstead</t>
  </si>
  <si>
    <t>Hot Spring</t>
  </si>
  <si>
    <t>Howard</t>
  </si>
  <si>
    <t>Independence</t>
  </si>
  <si>
    <t>Izard</t>
  </si>
  <si>
    <t>Jackson</t>
  </si>
  <si>
    <t>Jefferson</t>
  </si>
  <si>
    <t>Johnson</t>
  </si>
  <si>
    <t>Lafayette</t>
  </si>
  <si>
    <t>Lawrence</t>
  </si>
  <si>
    <t>Lee</t>
  </si>
  <si>
    <t>Lincoln</t>
  </si>
  <si>
    <t>Little River</t>
  </si>
  <si>
    <t>Logan - Booneville</t>
  </si>
  <si>
    <t>Logan - Paris</t>
  </si>
  <si>
    <t>Lonoke</t>
  </si>
  <si>
    <t>Madison</t>
  </si>
  <si>
    <t>Marion</t>
  </si>
  <si>
    <t>Miller</t>
  </si>
  <si>
    <t>Mississippi - Blytheville</t>
  </si>
  <si>
    <t>Mississippi-Osceola</t>
  </si>
  <si>
    <t>Monroe-Brinkley</t>
  </si>
  <si>
    <t>Monroe-Clarendon</t>
  </si>
  <si>
    <t>Montgomery</t>
  </si>
  <si>
    <t>Nevada</t>
  </si>
  <si>
    <t>Newton</t>
  </si>
  <si>
    <t>Ouachita</t>
  </si>
  <si>
    <t>Perry</t>
  </si>
  <si>
    <t>Phillips</t>
  </si>
  <si>
    <t>Pike</t>
  </si>
  <si>
    <t>Poinsett</t>
  </si>
  <si>
    <t>Polk</t>
  </si>
  <si>
    <t>Pope</t>
  </si>
  <si>
    <t>Prairie</t>
  </si>
  <si>
    <t>Pulaski - East</t>
  </si>
  <si>
    <t>Pulaski - Jacksonville</t>
  </si>
  <si>
    <t>Pulaski - North</t>
  </si>
  <si>
    <t>Pulaski - South</t>
  </si>
  <si>
    <t>Pulaski - Southwest</t>
  </si>
  <si>
    <t>Randolph</t>
  </si>
  <si>
    <t>Saline</t>
  </si>
  <si>
    <t>Scott</t>
  </si>
  <si>
    <t>Searcy</t>
  </si>
  <si>
    <t>Sebastian</t>
  </si>
  <si>
    <t>Sevier</t>
  </si>
  <si>
    <t>Sharp</t>
  </si>
  <si>
    <t>St Francis</t>
  </si>
  <si>
    <t>Stone</t>
  </si>
  <si>
    <t>Union</t>
  </si>
  <si>
    <t>Van Buren</t>
  </si>
  <si>
    <t>Washington</t>
  </si>
  <si>
    <t>White</t>
  </si>
  <si>
    <t>Woodruff</t>
  </si>
  <si>
    <t>Yell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</si>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</sst>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/>
              <a:t>Counties with Exempt, Deferred</a:t>
            </a:r>
            <a:r>
              <a:rPr lang="en-US" sz="1600" u="sng" baseline="0"/>
              <a:t> and Total TEA Cases</a:t>
            </a:r>
            <a:endParaRPr lang="en-US" sz="1600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05094006106379E-2"/>
          <c:y val="0.110213082276826"/>
          <c:w val="0.91822695632433704"/>
          <c:h val="0.616303404779263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'performance-report (1)'!$E$1</c:f>
              <c:strCache>
                <c:ptCount val="1"/>
                <c:pt idx="0">
                  <c:v>#Exempt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'performance-report (1)'!$A$2:$A$84</c:f>
              <c:strCache>
                <c:ptCount val="83"/>
                <c:pt idx="0">
                  <c:v>Jefferson</c:v>
                </c:pt>
                <c:pt idx="1">
                  <c:v>Craighead</c:v>
                </c:pt>
                <c:pt idx="2">
                  <c:v>Phillips</c:v>
                </c:pt>
                <c:pt idx="3">
                  <c:v>Washington</c:v>
                </c:pt>
                <c:pt idx="4">
                  <c:v>White</c:v>
                </c:pt>
                <c:pt idx="5">
                  <c:v>Miller</c:v>
                </c:pt>
                <c:pt idx="6">
                  <c:v>Sebastian</c:v>
                </c:pt>
                <c:pt idx="7">
                  <c:v>Crittenden</c:v>
                </c:pt>
                <c:pt idx="8">
                  <c:v>Pulaski - Jacksonville</c:v>
                </c:pt>
                <c:pt idx="9">
                  <c:v>St Francis</c:v>
                </c:pt>
                <c:pt idx="10">
                  <c:v>Pulaski - East</c:v>
                </c:pt>
                <c:pt idx="11">
                  <c:v>Faulkner</c:v>
                </c:pt>
                <c:pt idx="12">
                  <c:v>Pulaski - South</c:v>
                </c:pt>
                <c:pt idx="13">
                  <c:v>Pulaski - Southwest</c:v>
                </c:pt>
                <c:pt idx="14">
                  <c:v>Pulaski - North</c:v>
                </c:pt>
                <c:pt idx="15">
                  <c:v>Garland</c:v>
                </c:pt>
                <c:pt idx="16">
                  <c:v>Lee</c:v>
                </c:pt>
                <c:pt idx="17">
                  <c:v>Ouachita</c:v>
                </c:pt>
                <c:pt idx="18">
                  <c:v>Mississippi - Blytheville</c:v>
                </c:pt>
                <c:pt idx="19">
                  <c:v>Greene</c:v>
                </c:pt>
                <c:pt idx="20">
                  <c:v>Boone</c:v>
                </c:pt>
                <c:pt idx="21">
                  <c:v>Independence</c:v>
                </c:pt>
                <c:pt idx="22">
                  <c:v>Poinsett</c:v>
                </c:pt>
                <c:pt idx="23">
                  <c:v>Conway</c:v>
                </c:pt>
                <c:pt idx="24">
                  <c:v>Baxter</c:v>
                </c:pt>
                <c:pt idx="25">
                  <c:v>Benton</c:v>
                </c:pt>
                <c:pt idx="26">
                  <c:v>Johnson</c:v>
                </c:pt>
                <c:pt idx="27">
                  <c:v>Saline</c:v>
                </c:pt>
                <c:pt idx="28">
                  <c:v>Bradley</c:v>
                </c:pt>
                <c:pt idx="29">
                  <c:v>Scott</c:v>
                </c:pt>
                <c:pt idx="30">
                  <c:v>Pope</c:v>
                </c:pt>
                <c:pt idx="31">
                  <c:v>Polk</c:v>
                </c:pt>
                <c:pt idx="32">
                  <c:v>Chicot</c:v>
                </c:pt>
                <c:pt idx="33">
                  <c:v>Jackson</c:v>
                </c:pt>
                <c:pt idx="34">
                  <c:v>Cleburne</c:v>
                </c:pt>
                <c:pt idx="35">
                  <c:v>Crawford</c:v>
                </c:pt>
                <c:pt idx="36">
                  <c:v>Sharp</c:v>
                </c:pt>
                <c:pt idx="37">
                  <c:v>Columbia</c:v>
                </c:pt>
                <c:pt idx="38">
                  <c:v>Drew</c:v>
                </c:pt>
                <c:pt idx="39">
                  <c:v>Lonoke</c:v>
                </c:pt>
                <c:pt idx="40">
                  <c:v>Desha</c:v>
                </c:pt>
                <c:pt idx="41">
                  <c:v>Union</c:v>
                </c:pt>
                <c:pt idx="42">
                  <c:v>Van Buren</c:v>
                </c:pt>
                <c:pt idx="43">
                  <c:v>Ashley</c:v>
                </c:pt>
                <c:pt idx="44">
                  <c:v>Howard</c:v>
                </c:pt>
                <c:pt idx="45">
                  <c:v>Hempstead</c:v>
                </c:pt>
                <c:pt idx="46">
                  <c:v>Prairie</c:v>
                </c:pt>
                <c:pt idx="47">
                  <c:v>Cross</c:v>
                </c:pt>
                <c:pt idx="48">
                  <c:v>Fulton</c:v>
                </c:pt>
                <c:pt idx="49">
                  <c:v>Mississippi-Osceola</c:v>
                </c:pt>
                <c:pt idx="50">
                  <c:v>Hot Spring</c:v>
                </c:pt>
                <c:pt idx="51">
                  <c:v>Clark</c:v>
                </c:pt>
                <c:pt idx="52">
                  <c:v>Perry</c:v>
                </c:pt>
                <c:pt idx="53">
                  <c:v>Lawrence</c:v>
                </c:pt>
                <c:pt idx="54">
                  <c:v>Madison</c:v>
                </c:pt>
                <c:pt idx="55">
                  <c:v>Randolph</c:v>
                </c:pt>
                <c:pt idx="56">
                  <c:v>Arkansas-Stuttgart</c:v>
                </c:pt>
                <c:pt idx="57">
                  <c:v>Sevier</c:v>
                </c:pt>
                <c:pt idx="58">
                  <c:v>Marion</c:v>
                </c:pt>
                <c:pt idx="59">
                  <c:v>Clay - Piggot</c:v>
                </c:pt>
                <c:pt idx="60">
                  <c:v>Dallas</c:v>
                </c:pt>
                <c:pt idx="61">
                  <c:v>Lincoln</c:v>
                </c:pt>
                <c:pt idx="62">
                  <c:v>Nevada</c:v>
                </c:pt>
                <c:pt idx="63">
                  <c:v>Woodruff</c:v>
                </c:pt>
                <c:pt idx="64">
                  <c:v>Stone</c:v>
                </c:pt>
                <c:pt idx="65">
                  <c:v>Izard</c:v>
                </c:pt>
                <c:pt idx="66">
                  <c:v>Little River</c:v>
                </c:pt>
                <c:pt idx="67">
                  <c:v>Newton</c:v>
                </c:pt>
                <c:pt idx="68">
                  <c:v>Logan - Booneville</c:v>
                </c:pt>
                <c:pt idx="69">
                  <c:v>Monroe-Brinkley</c:v>
                </c:pt>
                <c:pt idx="70">
                  <c:v>Pike</c:v>
                </c:pt>
                <c:pt idx="71">
                  <c:v>Lafayette</c:v>
                </c:pt>
                <c:pt idx="72">
                  <c:v>Monroe-Clarendon</c:v>
                </c:pt>
                <c:pt idx="73">
                  <c:v>Montgomery</c:v>
                </c:pt>
                <c:pt idx="74">
                  <c:v>Franklin</c:v>
                </c:pt>
                <c:pt idx="75">
                  <c:v>Logan - Paris</c:v>
                </c:pt>
                <c:pt idx="76">
                  <c:v>Searcy</c:v>
                </c:pt>
                <c:pt idx="77">
                  <c:v>Cleveland</c:v>
                </c:pt>
                <c:pt idx="78">
                  <c:v>Grant</c:v>
                </c:pt>
                <c:pt idx="79">
                  <c:v>Yell</c:v>
                </c:pt>
                <c:pt idx="80">
                  <c:v>Arkansas-Dewitt</c:v>
                </c:pt>
                <c:pt idx="81">
                  <c:v>Calhoun</c:v>
                </c:pt>
                <c:pt idx="82">
                  <c:v>Carroll</c:v>
                </c:pt>
              </c:strCache>
            </c:strRef>
          </c:cat>
          <c:val>
            <c:numRef>
              <c:f>'performance-report (1)'!$E$2:$E$84</c:f>
              <c:numCache>
                <c:formatCode>General</c:formatCode>
                <c:ptCount val="83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'performance-report (1)'!$I$1</c:f>
              <c:strCache>
                <c:ptCount val="1"/>
                <c:pt idx="0">
                  <c:v>#Deferred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'performance-report (1)'!$A$2:$A$84</c:f>
              <c:strCache>
                <c:ptCount val="83"/>
                <c:pt idx="0">
                  <c:v>Jefferson</c:v>
                </c:pt>
                <c:pt idx="1">
                  <c:v>Craighead</c:v>
                </c:pt>
                <c:pt idx="2">
                  <c:v>Phillips</c:v>
                </c:pt>
                <c:pt idx="3">
                  <c:v>Washington</c:v>
                </c:pt>
                <c:pt idx="4">
                  <c:v>White</c:v>
                </c:pt>
                <c:pt idx="5">
                  <c:v>Miller</c:v>
                </c:pt>
                <c:pt idx="6">
                  <c:v>Sebastian</c:v>
                </c:pt>
                <c:pt idx="7">
                  <c:v>Crittenden</c:v>
                </c:pt>
                <c:pt idx="8">
                  <c:v>Pulaski - Jacksonville</c:v>
                </c:pt>
                <c:pt idx="9">
                  <c:v>St Francis</c:v>
                </c:pt>
                <c:pt idx="10">
                  <c:v>Pulaski - East</c:v>
                </c:pt>
                <c:pt idx="11">
                  <c:v>Faulkner</c:v>
                </c:pt>
                <c:pt idx="12">
                  <c:v>Pulaski - South</c:v>
                </c:pt>
                <c:pt idx="13">
                  <c:v>Pulaski - Southwest</c:v>
                </c:pt>
                <c:pt idx="14">
                  <c:v>Pulaski - North</c:v>
                </c:pt>
                <c:pt idx="15">
                  <c:v>Garland</c:v>
                </c:pt>
                <c:pt idx="16">
                  <c:v>Lee</c:v>
                </c:pt>
                <c:pt idx="17">
                  <c:v>Ouachita</c:v>
                </c:pt>
                <c:pt idx="18">
                  <c:v>Mississippi - Blytheville</c:v>
                </c:pt>
                <c:pt idx="19">
                  <c:v>Greene</c:v>
                </c:pt>
                <c:pt idx="20">
                  <c:v>Boone</c:v>
                </c:pt>
                <c:pt idx="21">
                  <c:v>Independence</c:v>
                </c:pt>
                <c:pt idx="22">
                  <c:v>Poinsett</c:v>
                </c:pt>
                <c:pt idx="23">
                  <c:v>Conway</c:v>
                </c:pt>
                <c:pt idx="24">
                  <c:v>Baxter</c:v>
                </c:pt>
                <c:pt idx="25">
                  <c:v>Benton</c:v>
                </c:pt>
                <c:pt idx="26">
                  <c:v>Johnson</c:v>
                </c:pt>
                <c:pt idx="27">
                  <c:v>Saline</c:v>
                </c:pt>
                <c:pt idx="28">
                  <c:v>Bradley</c:v>
                </c:pt>
                <c:pt idx="29">
                  <c:v>Scott</c:v>
                </c:pt>
                <c:pt idx="30">
                  <c:v>Pope</c:v>
                </c:pt>
                <c:pt idx="31">
                  <c:v>Polk</c:v>
                </c:pt>
                <c:pt idx="32">
                  <c:v>Chicot</c:v>
                </c:pt>
                <c:pt idx="33">
                  <c:v>Jackson</c:v>
                </c:pt>
                <c:pt idx="34">
                  <c:v>Cleburne</c:v>
                </c:pt>
                <c:pt idx="35">
                  <c:v>Crawford</c:v>
                </c:pt>
                <c:pt idx="36">
                  <c:v>Sharp</c:v>
                </c:pt>
                <c:pt idx="37">
                  <c:v>Columbia</c:v>
                </c:pt>
                <c:pt idx="38">
                  <c:v>Drew</c:v>
                </c:pt>
                <c:pt idx="39">
                  <c:v>Lonoke</c:v>
                </c:pt>
                <c:pt idx="40">
                  <c:v>Desha</c:v>
                </c:pt>
                <c:pt idx="41">
                  <c:v>Union</c:v>
                </c:pt>
                <c:pt idx="42">
                  <c:v>Van Buren</c:v>
                </c:pt>
                <c:pt idx="43">
                  <c:v>Ashley</c:v>
                </c:pt>
                <c:pt idx="44">
                  <c:v>Howard</c:v>
                </c:pt>
                <c:pt idx="45">
                  <c:v>Hempstead</c:v>
                </c:pt>
                <c:pt idx="46">
                  <c:v>Prairie</c:v>
                </c:pt>
                <c:pt idx="47">
                  <c:v>Cross</c:v>
                </c:pt>
                <c:pt idx="48">
                  <c:v>Fulton</c:v>
                </c:pt>
                <c:pt idx="49">
                  <c:v>Mississippi-Osceola</c:v>
                </c:pt>
                <c:pt idx="50">
                  <c:v>Hot Spring</c:v>
                </c:pt>
                <c:pt idx="51">
                  <c:v>Clark</c:v>
                </c:pt>
                <c:pt idx="52">
                  <c:v>Perry</c:v>
                </c:pt>
                <c:pt idx="53">
                  <c:v>Lawrence</c:v>
                </c:pt>
                <c:pt idx="54">
                  <c:v>Madison</c:v>
                </c:pt>
                <c:pt idx="55">
                  <c:v>Randolph</c:v>
                </c:pt>
                <c:pt idx="56">
                  <c:v>Arkansas-Stuttgart</c:v>
                </c:pt>
                <c:pt idx="57">
                  <c:v>Sevier</c:v>
                </c:pt>
                <c:pt idx="58">
                  <c:v>Marion</c:v>
                </c:pt>
                <c:pt idx="59">
                  <c:v>Clay - Piggot</c:v>
                </c:pt>
                <c:pt idx="60">
                  <c:v>Dallas</c:v>
                </c:pt>
                <c:pt idx="61">
                  <c:v>Lincoln</c:v>
                </c:pt>
                <c:pt idx="62">
                  <c:v>Nevada</c:v>
                </c:pt>
                <c:pt idx="63">
                  <c:v>Woodruff</c:v>
                </c:pt>
                <c:pt idx="64">
                  <c:v>Stone</c:v>
                </c:pt>
                <c:pt idx="65">
                  <c:v>Izard</c:v>
                </c:pt>
                <c:pt idx="66">
                  <c:v>Little River</c:v>
                </c:pt>
                <c:pt idx="67">
                  <c:v>Newton</c:v>
                </c:pt>
                <c:pt idx="68">
                  <c:v>Logan - Booneville</c:v>
                </c:pt>
                <c:pt idx="69">
                  <c:v>Monroe-Brinkley</c:v>
                </c:pt>
                <c:pt idx="70">
                  <c:v>Pike</c:v>
                </c:pt>
                <c:pt idx="71">
                  <c:v>Lafayette</c:v>
                </c:pt>
                <c:pt idx="72">
                  <c:v>Monroe-Clarendon</c:v>
                </c:pt>
                <c:pt idx="73">
                  <c:v>Montgomery</c:v>
                </c:pt>
                <c:pt idx="74">
                  <c:v>Franklin</c:v>
                </c:pt>
                <c:pt idx="75">
                  <c:v>Logan - Paris</c:v>
                </c:pt>
                <c:pt idx="76">
                  <c:v>Searcy</c:v>
                </c:pt>
                <c:pt idx="77">
                  <c:v>Cleveland</c:v>
                </c:pt>
                <c:pt idx="78">
                  <c:v>Grant</c:v>
                </c:pt>
                <c:pt idx="79">
                  <c:v>Yell</c:v>
                </c:pt>
                <c:pt idx="80">
                  <c:v>Arkansas-Dewitt</c:v>
                </c:pt>
                <c:pt idx="81">
                  <c:v>Calhoun</c:v>
                </c:pt>
                <c:pt idx="82">
                  <c:v>Carroll</c:v>
                </c:pt>
              </c:strCache>
            </c:strRef>
          </c:cat>
          <c:val>
            <c:numRef>
              <c:f>'performance-report (1)'!$I$2:$I$84</c:f>
              <c:numCache>
                <c:formatCode>General</c:formatCode>
                <c:ptCount val="83"/>
                <c:pt idx="0">
                  <c:v>5</c:v>
                </c:pt>
                <c:pt idx="1">
                  <c:v>15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5</c:v>
                </c:pt>
                <c:pt idx="8">
                  <c:v>2</c:v>
                </c:pt>
                <c:pt idx="9">
                  <c:v>11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9</c:v>
                </c:pt>
                <c:pt idx="20">
                  <c:v>4</c:v>
                </c:pt>
                <c:pt idx="21">
                  <c:v>7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1</c:v>
                </c:pt>
                <c:pt idx="26">
                  <c:v>7</c:v>
                </c:pt>
                <c:pt idx="27">
                  <c:v>5</c:v>
                </c:pt>
                <c:pt idx="28">
                  <c:v>2</c:v>
                </c:pt>
                <c:pt idx="29">
                  <c:v>5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7</c:v>
                </c:pt>
                <c:pt idx="41">
                  <c:v>1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'performance-report (1)'!$C$1</c:f>
              <c:strCache>
                <c:ptCount val="1"/>
                <c:pt idx="0">
                  <c:v>sum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'performance-report (1)'!$C$2:$C$84</c:f>
              <c:numCache>
                <c:formatCode>General</c:formatCode>
                <c:ptCount val="83"/>
                <c:pt idx="0">
                  <c:v>12</c:v>
                </c:pt>
                <c:pt idx="1">
                  <c:v>18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  <c:pt idx="5">
                  <c:v>19</c:v>
                </c:pt>
                <c:pt idx="6">
                  <c:v>18</c:v>
                </c:pt>
                <c:pt idx="7">
                  <c:v>7</c:v>
                </c:pt>
                <c:pt idx="8">
                  <c:v>8</c:v>
                </c:pt>
                <c:pt idx="9">
                  <c:v>17</c:v>
                </c:pt>
                <c:pt idx="10">
                  <c:v>14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6</c:v>
                </c:pt>
                <c:pt idx="18">
                  <c:v>11</c:v>
                </c:pt>
                <c:pt idx="19">
                  <c:v>9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6</c:v>
                </c:pt>
                <c:pt idx="24">
                  <c:v>5</c:v>
                </c:pt>
                <c:pt idx="25">
                  <c:v>1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8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7</c:v>
                </c:pt>
                <c:pt idx="41">
                  <c:v>2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138720"/>
        <c:axId val="718143760"/>
      </c:barChart>
      <c:lineChart>
        <c:grouping val="standard"/>
        <c:varyColors val="0"/>
        <c:ser>
          <c:idx val="3"/>
          <c:order val="3"/>
          <c:tx>
            <c:strRef>
              <c:f>'performance-report (1)'!$D$1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'performance-report (1)'!$D$2:$D$84</c:f>
              <c:numCache>
                <c:formatCode>General</c:formatCode>
                <c:ptCount val="83"/>
                <c:pt idx="0">
                  <c:v>64</c:v>
                </c:pt>
                <c:pt idx="1">
                  <c:v>59</c:v>
                </c:pt>
                <c:pt idx="2">
                  <c:v>54</c:v>
                </c:pt>
                <c:pt idx="3">
                  <c:v>52</c:v>
                </c:pt>
                <c:pt idx="4">
                  <c:v>48</c:v>
                </c:pt>
                <c:pt idx="5">
                  <c:v>42</c:v>
                </c:pt>
                <c:pt idx="6">
                  <c:v>42</c:v>
                </c:pt>
                <c:pt idx="7">
                  <c:v>40</c:v>
                </c:pt>
                <c:pt idx="8">
                  <c:v>38</c:v>
                </c:pt>
                <c:pt idx="9">
                  <c:v>37</c:v>
                </c:pt>
                <c:pt idx="10">
                  <c:v>35</c:v>
                </c:pt>
                <c:pt idx="11">
                  <c:v>31</c:v>
                </c:pt>
                <c:pt idx="12">
                  <c:v>31</c:v>
                </c:pt>
                <c:pt idx="13">
                  <c:v>29</c:v>
                </c:pt>
                <c:pt idx="14">
                  <c:v>28</c:v>
                </c:pt>
                <c:pt idx="15">
                  <c:v>26</c:v>
                </c:pt>
                <c:pt idx="16">
                  <c:v>25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138720"/>
        <c:axId val="718143760"/>
      </c:lineChart>
      <c:catAx>
        <c:axId val="71813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Counties</a:t>
                </a:r>
              </a:p>
            </c:rich>
          </c:tx>
          <c:layout>
            <c:manualLayout>
              <c:xMode val="edge"/>
              <c:yMode val="edge"/>
              <c:x val="0.48365645039291089"/>
              <c:y val="0.86859289642780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3760"/>
        <c:crosses val="autoZero"/>
        <c:auto val="1"/>
        <c:lblAlgn val="ctr"/>
        <c:lblOffset val="100"/>
        <c:noMultiLvlLbl val="0"/>
      </c:catAx>
      <c:valAx>
        <c:axId val="7181437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181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90548274016538"/>
          <c:y val="0.10963680850988389"/>
          <c:w val="6.7429223717238501E-2"/>
          <c:h val="0.12664251246743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0</xdr:rowOff>
    </xdr:from>
    <xdr:to>
      <xdr:col>16</xdr:col>
      <xdr:colOff>85725</xdr:colOff>
      <xdr:row>26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tabSelected="1" workbookViewId="0">
      <selection activeCell="C26" sqref="C26"/>
    </sheetView>
  </sheetViews>
  <sheetFormatPr defaultRowHeight="15" x14ac:dyDescent="0.25"/>
  <cols>
    <col min="13" max="13" width="28.5703125" bestFit="1" customWidth="1"/>
    <col min="14" max="14" width="25.85546875" bestFit="1" customWidth="1"/>
    <col min="15" max="15" width="41.140625" bestFit="1" customWidth="1"/>
  </cols>
  <sheetData>
    <row r="1" spans="1:31" x14ac:dyDescent="0.25">
      <c r="A1" t="s">
        <v>0</v>
      </c>
      <c r="B1" t="s">
        <v>1</v>
      </c>
      <c r="C1" t="s">
        <v>113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65</v>
      </c>
      <c r="B2">
        <v>10</v>
      </c>
      <c r="C2">
        <f>SUM(E2,I2)</f>
        <v>12</v>
      </c>
      <c r="D2">
        <v>64</v>
      </c>
      <c r="E2">
        <v>7</v>
      </c>
      <c r="F2">
        <v>41</v>
      </c>
      <c r="G2">
        <v>21</v>
      </c>
      <c r="H2">
        <v>27.6</v>
      </c>
      <c r="I2">
        <v>5</v>
      </c>
      <c r="J2">
        <v>7.9</v>
      </c>
      <c r="K2">
        <v>6</v>
      </c>
      <c r="L2">
        <v>6</v>
      </c>
      <c r="M2">
        <v>14.63</v>
      </c>
      <c r="N2">
        <v>100</v>
      </c>
      <c r="O2">
        <v>10.17</v>
      </c>
      <c r="P2">
        <v>9.69</v>
      </c>
      <c r="Q2">
        <v>3.45</v>
      </c>
      <c r="R2">
        <v>100</v>
      </c>
      <c r="S2">
        <v>8</v>
      </c>
      <c r="T2">
        <v>0</v>
      </c>
      <c r="U2">
        <v>0</v>
      </c>
      <c r="V2">
        <v>34.15</v>
      </c>
      <c r="W2">
        <v>41.46</v>
      </c>
      <c r="X2">
        <v>4.4400000000000004</v>
      </c>
      <c r="Y2">
        <v>0</v>
      </c>
      <c r="Z2">
        <v>80</v>
      </c>
      <c r="AA2">
        <v>100</v>
      </c>
      <c r="AB2">
        <v>30</v>
      </c>
      <c r="AC2">
        <v>1.56</v>
      </c>
      <c r="AD2">
        <v>48</v>
      </c>
      <c r="AE2">
        <v>0</v>
      </c>
    </row>
    <row r="3" spans="1:31" x14ac:dyDescent="0.25">
      <c r="A3" t="s">
        <v>46</v>
      </c>
      <c r="B3">
        <v>16</v>
      </c>
      <c r="C3">
        <f>SUM(E3,I3)</f>
        <v>18</v>
      </c>
      <c r="D3">
        <v>59</v>
      </c>
      <c r="E3">
        <v>3</v>
      </c>
      <c r="F3">
        <v>40</v>
      </c>
      <c r="G3">
        <v>17</v>
      </c>
      <c r="H3">
        <v>22.4</v>
      </c>
      <c r="I3">
        <v>15</v>
      </c>
      <c r="J3">
        <v>19.7</v>
      </c>
      <c r="K3">
        <v>6</v>
      </c>
      <c r="L3">
        <v>3</v>
      </c>
      <c r="M3">
        <v>7.5</v>
      </c>
      <c r="N3">
        <v>100</v>
      </c>
      <c r="O3">
        <v>10.35</v>
      </c>
      <c r="P3">
        <v>9.76</v>
      </c>
      <c r="Q3">
        <v>18.18</v>
      </c>
      <c r="R3">
        <v>100</v>
      </c>
      <c r="S3">
        <v>2</v>
      </c>
      <c r="T3">
        <v>19.05</v>
      </c>
      <c r="U3">
        <v>40</v>
      </c>
      <c r="V3">
        <v>2.5</v>
      </c>
      <c r="W3">
        <v>39.47</v>
      </c>
      <c r="X3">
        <v>10</v>
      </c>
      <c r="Y3">
        <v>0</v>
      </c>
      <c r="Z3">
        <v>68.75</v>
      </c>
      <c r="AA3">
        <v>0</v>
      </c>
      <c r="AB3">
        <v>58.33</v>
      </c>
      <c r="AC3">
        <v>1.69</v>
      </c>
      <c r="AD3">
        <v>57</v>
      </c>
      <c r="AE3">
        <v>0</v>
      </c>
    </row>
    <row r="4" spans="1:31" x14ac:dyDescent="0.25">
      <c r="A4" t="s">
        <v>87</v>
      </c>
      <c r="B4">
        <v>17</v>
      </c>
      <c r="C4">
        <f>SUM(E4,I4)</f>
        <v>12</v>
      </c>
      <c r="D4">
        <v>54</v>
      </c>
      <c r="E4">
        <v>5</v>
      </c>
      <c r="F4">
        <v>42</v>
      </c>
      <c r="G4">
        <v>17</v>
      </c>
      <c r="H4">
        <v>23.3</v>
      </c>
      <c r="I4">
        <v>7</v>
      </c>
      <c r="J4">
        <v>9.6</v>
      </c>
      <c r="K4">
        <v>6</v>
      </c>
      <c r="L4">
        <v>1</v>
      </c>
      <c r="M4">
        <v>2.38</v>
      </c>
      <c r="N4">
        <v>100</v>
      </c>
      <c r="O4">
        <v>7.25</v>
      </c>
      <c r="P4">
        <v>9.0500000000000007</v>
      </c>
      <c r="Q4">
        <v>5.88</v>
      </c>
      <c r="R4">
        <v>100</v>
      </c>
      <c r="S4">
        <v>7</v>
      </c>
      <c r="T4">
        <v>20</v>
      </c>
      <c r="U4">
        <v>28.57</v>
      </c>
      <c r="V4">
        <v>21.43</v>
      </c>
      <c r="W4">
        <v>59.18</v>
      </c>
      <c r="X4">
        <v>8.11</v>
      </c>
      <c r="Y4">
        <v>0</v>
      </c>
      <c r="Z4">
        <v>82.35</v>
      </c>
      <c r="AA4">
        <v>0</v>
      </c>
      <c r="AB4">
        <v>43.75</v>
      </c>
      <c r="AC4">
        <v>1.85</v>
      </c>
      <c r="AD4">
        <v>65</v>
      </c>
      <c r="AE4">
        <v>0</v>
      </c>
    </row>
    <row r="5" spans="1:31" x14ac:dyDescent="0.25">
      <c r="A5" t="s">
        <v>109</v>
      </c>
      <c r="B5">
        <v>11</v>
      </c>
      <c r="C5">
        <f>SUM(E5,I5)</f>
        <v>11</v>
      </c>
      <c r="D5">
        <v>52</v>
      </c>
      <c r="E5">
        <v>1</v>
      </c>
      <c r="F5">
        <v>40</v>
      </c>
      <c r="G5">
        <v>12</v>
      </c>
      <c r="H5">
        <v>17.100000000000001</v>
      </c>
      <c r="I5">
        <v>10</v>
      </c>
      <c r="J5">
        <v>17.100000000000001</v>
      </c>
      <c r="K5">
        <v>6</v>
      </c>
      <c r="L5">
        <v>2</v>
      </c>
      <c r="M5">
        <v>5</v>
      </c>
      <c r="N5">
        <v>100</v>
      </c>
      <c r="O5">
        <v>10.76</v>
      </c>
      <c r="P5">
        <v>9.82</v>
      </c>
      <c r="Q5">
        <v>0</v>
      </c>
      <c r="R5">
        <v>0</v>
      </c>
      <c r="S5">
        <v>0</v>
      </c>
      <c r="T5">
        <v>7.69</v>
      </c>
      <c r="U5">
        <v>66.67</v>
      </c>
      <c r="V5">
        <v>20</v>
      </c>
      <c r="W5">
        <v>48.65</v>
      </c>
      <c r="X5">
        <v>8.89</v>
      </c>
      <c r="Y5">
        <v>0</v>
      </c>
      <c r="Z5">
        <v>90.91</v>
      </c>
      <c r="AA5">
        <v>0</v>
      </c>
      <c r="AB5">
        <v>76.92</v>
      </c>
      <c r="AC5">
        <v>1.92</v>
      </c>
      <c r="AD5">
        <v>28</v>
      </c>
      <c r="AE5">
        <v>0</v>
      </c>
    </row>
    <row r="6" spans="1:31" x14ac:dyDescent="0.25">
      <c r="A6" t="s">
        <v>110</v>
      </c>
      <c r="B6">
        <v>20</v>
      </c>
      <c r="C6">
        <f>SUM(E6,I6)</f>
        <v>16</v>
      </c>
      <c r="D6">
        <v>48</v>
      </c>
      <c r="E6">
        <v>4</v>
      </c>
      <c r="F6">
        <v>42</v>
      </c>
      <c r="G6">
        <v>10</v>
      </c>
      <c r="H6">
        <v>13.5</v>
      </c>
      <c r="I6">
        <v>12</v>
      </c>
      <c r="J6">
        <v>16.2</v>
      </c>
      <c r="K6">
        <v>6</v>
      </c>
      <c r="L6">
        <v>0</v>
      </c>
      <c r="M6">
        <v>0</v>
      </c>
      <c r="N6">
        <v>0</v>
      </c>
      <c r="O6">
        <v>0</v>
      </c>
      <c r="P6">
        <v>8.69</v>
      </c>
      <c r="Q6">
        <v>12.5</v>
      </c>
      <c r="R6">
        <v>100</v>
      </c>
      <c r="S6">
        <v>3</v>
      </c>
      <c r="T6">
        <v>23.53</v>
      </c>
      <c r="U6">
        <v>100</v>
      </c>
      <c r="V6">
        <v>26.19</v>
      </c>
      <c r="W6">
        <v>45.28</v>
      </c>
      <c r="X6">
        <v>16.670000000000002</v>
      </c>
      <c r="Y6">
        <v>33.33</v>
      </c>
      <c r="Z6">
        <v>95</v>
      </c>
      <c r="AA6">
        <v>100</v>
      </c>
      <c r="AB6">
        <v>38.1</v>
      </c>
      <c r="AC6">
        <v>2.08</v>
      </c>
      <c r="AD6">
        <v>57</v>
      </c>
      <c r="AE6">
        <v>0</v>
      </c>
    </row>
    <row r="7" spans="1:31" x14ac:dyDescent="0.25">
      <c r="A7" t="s">
        <v>77</v>
      </c>
      <c r="B7">
        <v>11</v>
      </c>
      <c r="C7">
        <f>SUM(E7,I7)</f>
        <v>19</v>
      </c>
      <c r="D7">
        <v>42</v>
      </c>
      <c r="E7">
        <v>7</v>
      </c>
      <c r="F7">
        <v>28</v>
      </c>
      <c r="G7">
        <v>6</v>
      </c>
      <c r="H7">
        <v>10.3</v>
      </c>
      <c r="I7">
        <v>12</v>
      </c>
      <c r="J7">
        <v>24.1</v>
      </c>
      <c r="K7">
        <v>4</v>
      </c>
      <c r="L7">
        <v>3</v>
      </c>
      <c r="M7">
        <v>10.71</v>
      </c>
      <c r="N7">
        <v>66.67</v>
      </c>
      <c r="O7">
        <v>8.82</v>
      </c>
      <c r="P7">
        <v>8.9600000000000009</v>
      </c>
      <c r="Q7">
        <v>18.52</v>
      </c>
      <c r="R7">
        <v>40</v>
      </c>
      <c r="S7">
        <v>2</v>
      </c>
      <c r="T7">
        <v>4.76</v>
      </c>
      <c r="U7">
        <v>0</v>
      </c>
      <c r="V7">
        <v>14.29</v>
      </c>
      <c r="W7">
        <v>46.88</v>
      </c>
      <c r="X7">
        <v>2.56</v>
      </c>
      <c r="Y7">
        <v>0</v>
      </c>
      <c r="Z7">
        <v>72.73</v>
      </c>
      <c r="AA7">
        <v>100</v>
      </c>
      <c r="AB7">
        <v>42.86</v>
      </c>
      <c r="AC7">
        <v>2.38</v>
      </c>
      <c r="AD7">
        <v>40</v>
      </c>
      <c r="AE7">
        <v>0</v>
      </c>
    </row>
    <row r="8" spans="1:31" x14ac:dyDescent="0.25">
      <c r="A8" t="s">
        <v>102</v>
      </c>
      <c r="B8">
        <v>7</v>
      </c>
      <c r="C8">
        <f>SUM(E8,I8)</f>
        <v>18</v>
      </c>
      <c r="D8">
        <v>42</v>
      </c>
      <c r="E8">
        <v>2</v>
      </c>
      <c r="F8">
        <v>17</v>
      </c>
      <c r="G8">
        <v>14</v>
      </c>
      <c r="H8">
        <v>26.4</v>
      </c>
      <c r="I8">
        <v>16</v>
      </c>
      <c r="J8">
        <v>30.2</v>
      </c>
      <c r="K8">
        <v>3</v>
      </c>
      <c r="L8">
        <v>0</v>
      </c>
      <c r="M8">
        <v>0</v>
      </c>
      <c r="N8">
        <v>0</v>
      </c>
      <c r="O8">
        <v>0</v>
      </c>
      <c r="P8">
        <v>8.8800000000000008</v>
      </c>
      <c r="Q8">
        <v>26.67</v>
      </c>
      <c r="R8">
        <v>0</v>
      </c>
      <c r="S8">
        <v>4</v>
      </c>
      <c r="T8">
        <v>23.53</v>
      </c>
      <c r="U8">
        <v>60</v>
      </c>
      <c r="V8">
        <v>35.29</v>
      </c>
      <c r="W8">
        <v>62.5</v>
      </c>
      <c r="X8">
        <v>22.58</v>
      </c>
      <c r="Y8">
        <v>75</v>
      </c>
      <c r="Z8">
        <v>28.57</v>
      </c>
      <c r="AA8">
        <v>0</v>
      </c>
      <c r="AB8">
        <v>20</v>
      </c>
      <c r="AC8">
        <v>2.38</v>
      </c>
      <c r="AD8">
        <v>33</v>
      </c>
      <c r="AE8">
        <v>0</v>
      </c>
    </row>
    <row r="9" spans="1:31" x14ac:dyDescent="0.25">
      <c r="A9" t="s">
        <v>48</v>
      </c>
      <c r="B9">
        <v>8</v>
      </c>
      <c r="C9">
        <f>SUM(E9,I9)</f>
        <v>7</v>
      </c>
      <c r="D9">
        <v>40</v>
      </c>
      <c r="E9">
        <v>2</v>
      </c>
      <c r="F9">
        <v>27</v>
      </c>
      <c r="G9">
        <v>14</v>
      </c>
      <c r="H9">
        <v>29.2</v>
      </c>
      <c r="I9">
        <v>5</v>
      </c>
      <c r="J9">
        <v>10.4</v>
      </c>
      <c r="K9">
        <v>4</v>
      </c>
      <c r="L9">
        <v>0</v>
      </c>
      <c r="M9">
        <v>0</v>
      </c>
      <c r="N9">
        <v>0</v>
      </c>
      <c r="O9">
        <v>0</v>
      </c>
      <c r="P9">
        <v>9.64</v>
      </c>
      <c r="Q9">
        <v>0</v>
      </c>
      <c r="R9">
        <v>0</v>
      </c>
      <c r="S9">
        <v>2</v>
      </c>
      <c r="T9">
        <v>14.29</v>
      </c>
      <c r="U9">
        <v>50</v>
      </c>
      <c r="V9">
        <v>62.96</v>
      </c>
      <c r="W9">
        <v>33.33</v>
      </c>
      <c r="X9">
        <v>7.41</v>
      </c>
      <c r="Y9">
        <v>0</v>
      </c>
      <c r="Z9">
        <v>75</v>
      </c>
      <c r="AA9">
        <v>0</v>
      </c>
      <c r="AB9">
        <v>33.33</v>
      </c>
      <c r="AC9">
        <v>2.5</v>
      </c>
      <c r="AD9">
        <v>33</v>
      </c>
      <c r="AE9">
        <v>0</v>
      </c>
    </row>
    <row r="10" spans="1:31" x14ac:dyDescent="0.25">
      <c r="A10" t="s">
        <v>94</v>
      </c>
      <c r="B10">
        <v>4</v>
      </c>
      <c r="C10">
        <f>SUM(E10,I10)</f>
        <v>8</v>
      </c>
      <c r="D10">
        <v>38</v>
      </c>
      <c r="E10">
        <v>6</v>
      </c>
      <c r="F10">
        <v>24</v>
      </c>
      <c r="G10">
        <v>10</v>
      </c>
      <c r="H10">
        <v>23.3</v>
      </c>
      <c r="I10">
        <v>2</v>
      </c>
      <c r="J10">
        <v>4.7</v>
      </c>
      <c r="K10">
        <v>4</v>
      </c>
      <c r="L10">
        <v>0</v>
      </c>
      <c r="M10">
        <v>0</v>
      </c>
      <c r="N10">
        <v>0</v>
      </c>
      <c r="O10">
        <v>0</v>
      </c>
      <c r="P10">
        <v>9.36</v>
      </c>
      <c r="Q10">
        <v>0</v>
      </c>
      <c r="R10">
        <v>0</v>
      </c>
      <c r="S10">
        <v>2</v>
      </c>
      <c r="T10">
        <v>6.25</v>
      </c>
      <c r="U10">
        <v>0</v>
      </c>
      <c r="V10">
        <v>20.83</v>
      </c>
      <c r="W10">
        <v>36.36</v>
      </c>
      <c r="X10">
        <v>3.57</v>
      </c>
      <c r="Y10">
        <v>0</v>
      </c>
      <c r="Z10">
        <v>80</v>
      </c>
      <c r="AA10">
        <v>0</v>
      </c>
      <c r="AB10">
        <v>50</v>
      </c>
      <c r="AC10">
        <v>2.63</v>
      </c>
      <c r="AD10">
        <v>39</v>
      </c>
      <c r="AE10">
        <v>0</v>
      </c>
    </row>
    <row r="11" spans="1:31" x14ac:dyDescent="0.25">
      <c r="A11" t="s">
        <v>105</v>
      </c>
      <c r="B11">
        <v>10</v>
      </c>
      <c r="C11">
        <f>SUM(E11,I11)</f>
        <v>17</v>
      </c>
      <c r="D11">
        <v>37</v>
      </c>
      <c r="E11">
        <v>6</v>
      </c>
      <c r="F11">
        <v>23</v>
      </c>
      <c r="G11">
        <v>7</v>
      </c>
      <c r="H11">
        <v>14.6</v>
      </c>
      <c r="I11">
        <v>11</v>
      </c>
      <c r="J11">
        <v>22.9</v>
      </c>
      <c r="K11">
        <v>3</v>
      </c>
      <c r="L11">
        <v>1</v>
      </c>
      <c r="M11">
        <v>4.3499999999999996</v>
      </c>
      <c r="N11">
        <v>100</v>
      </c>
      <c r="O11">
        <v>13.25</v>
      </c>
      <c r="P11">
        <v>9.02</v>
      </c>
      <c r="Q11">
        <v>9.09</v>
      </c>
      <c r="R11">
        <v>0</v>
      </c>
      <c r="S11">
        <v>3</v>
      </c>
      <c r="T11">
        <v>15.79</v>
      </c>
      <c r="U11">
        <v>66.67</v>
      </c>
      <c r="V11">
        <v>13.04</v>
      </c>
      <c r="W11">
        <v>34.619999999999997</v>
      </c>
      <c r="X11">
        <v>3.23</v>
      </c>
      <c r="Y11">
        <v>0</v>
      </c>
      <c r="Z11">
        <v>70</v>
      </c>
      <c r="AA11">
        <v>0</v>
      </c>
      <c r="AB11">
        <v>36.36</v>
      </c>
      <c r="AC11">
        <v>2.7</v>
      </c>
      <c r="AD11">
        <v>30</v>
      </c>
      <c r="AE11">
        <v>0</v>
      </c>
    </row>
    <row r="12" spans="1:31" x14ac:dyDescent="0.25">
      <c r="A12" t="s">
        <v>93</v>
      </c>
      <c r="B12">
        <v>21</v>
      </c>
      <c r="C12">
        <f>SUM(E12,I12)</f>
        <v>14</v>
      </c>
      <c r="D12">
        <v>35</v>
      </c>
      <c r="E12">
        <v>4</v>
      </c>
      <c r="F12">
        <v>31</v>
      </c>
      <c r="G12">
        <v>11</v>
      </c>
      <c r="H12">
        <v>19</v>
      </c>
      <c r="I12">
        <v>10</v>
      </c>
      <c r="J12">
        <v>17.2</v>
      </c>
      <c r="K12">
        <v>5</v>
      </c>
      <c r="L12">
        <v>3</v>
      </c>
      <c r="M12">
        <v>9.68</v>
      </c>
      <c r="N12">
        <v>100</v>
      </c>
      <c r="O12">
        <v>9.39</v>
      </c>
      <c r="P12">
        <v>9.3800000000000008</v>
      </c>
      <c r="Q12">
        <v>0</v>
      </c>
      <c r="R12">
        <v>0</v>
      </c>
      <c r="S12">
        <v>3</v>
      </c>
      <c r="T12">
        <v>17.649999999999999</v>
      </c>
      <c r="U12">
        <v>100</v>
      </c>
      <c r="V12">
        <v>22.58</v>
      </c>
      <c r="W12">
        <v>29.27</v>
      </c>
      <c r="X12">
        <v>16</v>
      </c>
      <c r="Y12">
        <v>0</v>
      </c>
      <c r="Z12">
        <v>80</v>
      </c>
      <c r="AA12">
        <v>0</v>
      </c>
      <c r="AB12">
        <v>33.33</v>
      </c>
      <c r="AC12">
        <v>2.86</v>
      </c>
      <c r="AD12">
        <v>61</v>
      </c>
      <c r="AE12">
        <v>0</v>
      </c>
    </row>
    <row r="13" spans="1:31" x14ac:dyDescent="0.25">
      <c r="A13" t="s">
        <v>53</v>
      </c>
      <c r="B13">
        <v>15</v>
      </c>
      <c r="C13">
        <f>SUM(E13,I13)</f>
        <v>5</v>
      </c>
      <c r="D13">
        <v>31</v>
      </c>
      <c r="E13">
        <v>1</v>
      </c>
      <c r="F13">
        <v>34</v>
      </c>
      <c r="G13">
        <v>7</v>
      </c>
      <c r="H13">
        <v>16.7</v>
      </c>
      <c r="I13">
        <v>4</v>
      </c>
      <c r="J13">
        <v>10.4</v>
      </c>
      <c r="K13">
        <v>5</v>
      </c>
      <c r="L13">
        <v>5</v>
      </c>
      <c r="M13">
        <v>14.71</v>
      </c>
      <c r="N13">
        <v>100</v>
      </c>
      <c r="O13">
        <v>10.65</v>
      </c>
      <c r="P13">
        <v>9.33</v>
      </c>
      <c r="Q13">
        <v>13.04</v>
      </c>
      <c r="R13">
        <v>66.67</v>
      </c>
      <c r="S13">
        <v>0</v>
      </c>
      <c r="T13">
        <v>5.56</v>
      </c>
      <c r="U13">
        <v>0</v>
      </c>
      <c r="V13">
        <v>5.88</v>
      </c>
      <c r="W13">
        <v>34.380000000000003</v>
      </c>
      <c r="X13">
        <v>20</v>
      </c>
      <c r="Y13">
        <v>0</v>
      </c>
      <c r="Z13">
        <v>100</v>
      </c>
      <c r="AA13">
        <v>0</v>
      </c>
      <c r="AB13">
        <v>50</v>
      </c>
      <c r="AC13">
        <v>3.23</v>
      </c>
      <c r="AD13">
        <v>40</v>
      </c>
      <c r="AE13">
        <v>0</v>
      </c>
    </row>
    <row r="14" spans="1:31" x14ac:dyDescent="0.25">
      <c r="A14" t="s">
        <v>96</v>
      </c>
      <c r="B14">
        <v>10</v>
      </c>
      <c r="C14">
        <f>SUM(E14,I14)</f>
        <v>5</v>
      </c>
      <c r="D14">
        <v>31</v>
      </c>
      <c r="E14">
        <v>3</v>
      </c>
      <c r="F14">
        <v>30</v>
      </c>
      <c r="G14">
        <v>6</v>
      </c>
      <c r="H14">
        <v>14.6</v>
      </c>
      <c r="I14">
        <v>2</v>
      </c>
      <c r="J14">
        <v>4.9000000000000004</v>
      </c>
      <c r="K14">
        <v>5</v>
      </c>
      <c r="L14">
        <v>0</v>
      </c>
      <c r="M14">
        <v>0</v>
      </c>
      <c r="N14">
        <v>0</v>
      </c>
      <c r="O14">
        <v>0</v>
      </c>
      <c r="P14">
        <v>10.07</v>
      </c>
      <c r="Q14">
        <v>14.29</v>
      </c>
      <c r="R14">
        <v>100</v>
      </c>
      <c r="S14">
        <v>6</v>
      </c>
      <c r="T14">
        <v>0</v>
      </c>
      <c r="U14">
        <v>0</v>
      </c>
      <c r="V14">
        <v>6.67</v>
      </c>
      <c r="W14">
        <v>33.33</v>
      </c>
      <c r="X14">
        <v>23.08</v>
      </c>
      <c r="Y14">
        <v>0</v>
      </c>
      <c r="Z14">
        <v>100</v>
      </c>
      <c r="AA14">
        <v>0</v>
      </c>
      <c r="AB14">
        <v>7.69</v>
      </c>
      <c r="AC14">
        <v>3.23</v>
      </c>
      <c r="AD14">
        <v>41</v>
      </c>
      <c r="AE14">
        <v>0</v>
      </c>
    </row>
    <row r="15" spans="1:31" x14ac:dyDescent="0.25">
      <c r="A15" t="s">
        <v>97</v>
      </c>
      <c r="B15">
        <v>13</v>
      </c>
      <c r="C15">
        <f>SUM(E15,I15)</f>
        <v>10</v>
      </c>
      <c r="D15">
        <v>29</v>
      </c>
      <c r="E15">
        <v>4</v>
      </c>
      <c r="F15">
        <v>21</v>
      </c>
      <c r="G15">
        <v>11</v>
      </c>
      <c r="H15">
        <v>26.2</v>
      </c>
      <c r="I15">
        <v>6</v>
      </c>
      <c r="J15">
        <v>14.3</v>
      </c>
      <c r="K15">
        <v>3</v>
      </c>
      <c r="L15">
        <v>1</v>
      </c>
      <c r="M15">
        <v>4.76</v>
      </c>
      <c r="N15">
        <v>100</v>
      </c>
      <c r="O15">
        <v>13.25</v>
      </c>
      <c r="P15">
        <v>8.75</v>
      </c>
      <c r="Q15">
        <v>18.18</v>
      </c>
      <c r="R15">
        <v>100</v>
      </c>
      <c r="S15">
        <v>5</v>
      </c>
      <c r="T15">
        <v>7.69</v>
      </c>
      <c r="U15">
        <v>50</v>
      </c>
      <c r="V15">
        <v>33.33</v>
      </c>
      <c r="W15">
        <v>30.77</v>
      </c>
      <c r="X15">
        <v>15.79</v>
      </c>
      <c r="Y15">
        <v>0</v>
      </c>
      <c r="Z15">
        <v>61.54</v>
      </c>
      <c r="AA15">
        <v>0</v>
      </c>
      <c r="AB15">
        <v>37.5</v>
      </c>
      <c r="AC15">
        <v>3.45</v>
      </c>
      <c r="AD15">
        <v>54</v>
      </c>
      <c r="AE15">
        <v>0</v>
      </c>
    </row>
    <row r="16" spans="1:31" x14ac:dyDescent="0.25">
      <c r="A16" t="s">
        <v>95</v>
      </c>
      <c r="B16">
        <v>12</v>
      </c>
      <c r="C16">
        <f>SUM(E16,I16)</f>
        <v>9</v>
      </c>
      <c r="D16">
        <v>28</v>
      </c>
      <c r="E16">
        <v>3</v>
      </c>
      <c r="F16">
        <v>28</v>
      </c>
      <c r="G16">
        <v>3</v>
      </c>
      <c r="H16">
        <v>7.3</v>
      </c>
      <c r="I16">
        <v>6</v>
      </c>
      <c r="J16">
        <v>14.6</v>
      </c>
      <c r="K16">
        <v>4</v>
      </c>
      <c r="L16">
        <v>3</v>
      </c>
      <c r="M16">
        <v>10.71</v>
      </c>
      <c r="N16">
        <v>100</v>
      </c>
      <c r="O16">
        <v>8.7799999999999994</v>
      </c>
      <c r="P16">
        <v>9.3800000000000008</v>
      </c>
      <c r="Q16">
        <v>16.670000000000002</v>
      </c>
      <c r="R16">
        <v>100</v>
      </c>
      <c r="S16">
        <v>5</v>
      </c>
      <c r="T16">
        <v>11.76</v>
      </c>
      <c r="U16">
        <v>100</v>
      </c>
      <c r="V16">
        <v>21.43</v>
      </c>
      <c r="W16">
        <v>33.33</v>
      </c>
      <c r="X16">
        <v>20</v>
      </c>
      <c r="Y16">
        <v>0</v>
      </c>
      <c r="Z16">
        <v>66.67</v>
      </c>
      <c r="AA16">
        <v>0</v>
      </c>
      <c r="AB16">
        <v>37.5</v>
      </c>
      <c r="AC16">
        <v>3.57</v>
      </c>
      <c r="AD16">
        <v>59</v>
      </c>
      <c r="AE16">
        <v>0</v>
      </c>
    </row>
    <row r="17" spans="1:31" x14ac:dyDescent="0.25">
      <c r="A17" t="s">
        <v>56</v>
      </c>
      <c r="B17">
        <v>9</v>
      </c>
      <c r="C17">
        <f>SUM(E17,I17)</f>
        <v>10</v>
      </c>
      <c r="D17">
        <v>26</v>
      </c>
      <c r="E17">
        <v>2</v>
      </c>
      <c r="F17">
        <v>21</v>
      </c>
      <c r="G17">
        <v>4</v>
      </c>
      <c r="H17">
        <v>10.5</v>
      </c>
      <c r="I17">
        <v>8</v>
      </c>
      <c r="J17">
        <v>23.7</v>
      </c>
      <c r="K17">
        <v>3</v>
      </c>
      <c r="L17">
        <v>3</v>
      </c>
      <c r="M17">
        <v>14.29</v>
      </c>
      <c r="N17">
        <v>100</v>
      </c>
      <c r="O17">
        <v>9.84</v>
      </c>
      <c r="P17">
        <v>9.32</v>
      </c>
      <c r="Q17">
        <v>11.11</v>
      </c>
      <c r="R17">
        <v>100</v>
      </c>
      <c r="S17">
        <v>3</v>
      </c>
      <c r="T17">
        <v>8.33</v>
      </c>
      <c r="U17">
        <v>0</v>
      </c>
      <c r="V17">
        <v>4.76</v>
      </c>
      <c r="W17">
        <v>42.11</v>
      </c>
      <c r="X17">
        <v>13.04</v>
      </c>
      <c r="Y17">
        <v>0</v>
      </c>
      <c r="Z17">
        <v>44.44</v>
      </c>
      <c r="AA17">
        <v>0</v>
      </c>
      <c r="AB17">
        <v>66.67</v>
      </c>
      <c r="AC17">
        <v>3.85</v>
      </c>
      <c r="AD17">
        <v>24</v>
      </c>
      <c r="AE17">
        <v>0</v>
      </c>
    </row>
    <row r="18" spans="1:31" x14ac:dyDescent="0.25">
      <c r="A18" t="s">
        <v>69</v>
      </c>
      <c r="B18">
        <v>8</v>
      </c>
      <c r="C18">
        <f>SUM(E18,I18)</f>
        <v>13</v>
      </c>
      <c r="D18">
        <v>25</v>
      </c>
      <c r="E18">
        <v>5</v>
      </c>
      <c r="F18">
        <v>12</v>
      </c>
      <c r="G18">
        <v>8</v>
      </c>
      <c r="H18">
        <v>24.2</v>
      </c>
      <c r="I18">
        <v>8</v>
      </c>
      <c r="J18">
        <v>24.2</v>
      </c>
      <c r="K18">
        <v>2</v>
      </c>
      <c r="L18">
        <v>1</v>
      </c>
      <c r="M18">
        <v>8.33</v>
      </c>
      <c r="N18">
        <v>100</v>
      </c>
      <c r="O18">
        <v>9.5</v>
      </c>
      <c r="P18">
        <v>9.32</v>
      </c>
      <c r="Q18">
        <v>7.14</v>
      </c>
      <c r="R18">
        <v>0</v>
      </c>
      <c r="S18">
        <v>3</v>
      </c>
      <c r="T18">
        <v>0</v>
      </c>
      <c r="U18">
        <v>0</v>
      </c>
      <c r="V18">
        <v>58.33</v>
      </c>
      <c r="W18">
        <v>33.33</v>
      </c>
      <c r="X18">
        <v>0</v>
      </c>
      <c r="Y18">
        <v>0</v>
      </c>
      <c r="Z18">
        <v>87.5</v>
      </c>
      <c r="AA18">
        <v>0</v>
      </c>
      <c r="AB18">
        <v>50</v>
      </c>
      <c r="AC18">
        <v>4</v>
      </c>
      <c r="AD18">
        <v>15</v>
      </c>
      <c r="AE18">
        <v>0</v>
      </c>
    </row>
    <row r="19" spans="1:31" x14ac:dyDescent="0.25">
      <c r="A19" t="s">
        <v>85</v>
      </c>
      <c r="B19">
        <v>9</v>
      </c>
      <c r="C19">
        <f>SUM(E19,I19)</f>
        <v>6</v>
      </c>
      <c r="D19">
        <v>23</v>
      </c>
      <c r="E19">
        <v>1</v>
      </c>
      <c r="F19">
        <v>18</v>
      </c>
      <c r="G19">
        <v>8</v>
      </c>
      <c r="H19">
        <v>23.5</v>
      </c>
      <c r="I19">
        <v>5</v>
      </c>
      <c r="J19">
        <v>17.600000000000001</v>
      </c>
      <c r="K19">
        <v>3</v>
      </c>
      <c r="L19">
        <v>1</v>
      </c>
      <c r="M19">
        <v>5.56</v>
      </c>
      <c r="N19">
        <v>100</v>
      </c>
      <c r="O19">
        <v>8.5</v>
      </c>
      <c r="P19">
        <v>8.6300000000000008</v>
      </c>
      <c r="Q19">
        <v>22.22</v>
      </c>
      <c r="R19">
        <v>50</v>
      </c>
      <c r="S19">
        <v>2</v>
      </c>
      <c r="T19">
        <v>12.5</v>
      </c>
      <c r="U19">
        <v>0</v>
      </c>
      <c r="V19">
        <v>33.33</v>
      </c>
      <c r="W19">
        <v>35.29</v>
      </c>
      <c r="X19">
        <v>6.25</v>
      </c>
      <c r="Y19">
        <v>0</v>
      </c>
      <c r="Z19">
        <v>33.33</v>
      </c>
      <c r="AA19">
        <v>0</v>
      </c>
      <c r="AB19">
        <v>50</v>
      </c>
      <c r="AC19">
        <v>4.3499999999999996</v>
      </c>
      <c r="AD19">
        <v>18</v>
      </c>
      <c r="AE19">
        <v>0</v>
      </c>
    </row>
    <row r="20" spans="1:31" x14ac:dyDescent="0.25">
      <c r="A20" t="s">
        <v>78</v>
      </c>
      <c r="B20">
        <v>9</v>
      </c>
      <c r="C20">
        <f>SUM(E20,I20)</f>
        <v>11</v>
      </c>
      <c r="D20">
        <v>21</v>
      </c>
      <c r="E20">
        <v>4</v>
      </c>
      <c r="F20">
        <v>15</v>
      </c>
      <c r="G20">
        <v>4</v>
      </c>
      <c r="H20">
        <v>12.9</v>
      </c>
      <c r="I20">
        <v>7</v>
      </c>
      <c r="J20">
        <v>25.8</v>
      </c>
      <c r="K20">
        <v>2</v>
      </c>
      <c r="L20">
        <v>0</v>
      </c>
      <c r="M20">
        <v>0</v>
      </c>
      <c r="N20">
        <v>0</v>
      </c>
      <c r="O20">
        <v>0</v>
      </c>
      <c r="P20">
        <v>9.14</v>
      </c>
      <c r="Q20">
        <v>0</v>
      </c>
      <c r="R20">
        <v>0</v>
      </c>
      <c r="S20">
        <v>2</v>
      </c>
      <c r="T20">
        <v>11.11</v>
      </c>
      <c r="U20">
        <v>0</v>
      </c>
      <c r="V20">
        <v>33.33</v>
      </c>
      <c r="W20">
        <v>21.05</v>
      </c>
      <c r="X20">
        <v>0</v>
      </c>
      <c r="Y20">
        <v>0</v>
      </c>
      <c r="Z20">
        <v>77.78</v>
      </c>
      <c r="AA20">
        <v>0</v>
      </c>
      <c r="AB20">
        <v>37.5</v>
      </c>
      <c r="AC20">
        <v>4.76</v>
      </c>
      <c r="AD20">
        <v>26</v>
      </c>
      <c r="AE20">
        <v>0</v>
      </c>
    </row>
    <row r="21" spans="1:31" x14ac:dyDescent="0.25">
      <c r="A21" t="s">
        <v>58</v>
      </c>
      <c r="B21">
        <v>4</v>
      </c>
      <c r="C21">
        <f>SUM(E21,I21)</f>
        <v>9</v>
      </c>
      <c r="D21">
        <v>21</v>
      </c>
      <c r="E21">
        <v>0</v>
      </c>
      <c r="F21">
        <v>9</v>
      </c>
      <c r="G21">
        <v>7</v>
      </c>
      <c r="H21">
        <v>28</v>
      </c>
      <c r="I21">
        <v>9</v>
      </c>
      <c r="J21">
        <v>36</v>
      </c>
      <c r="K21">
        <v>1</v>
      </c>
      <c r="L21">
        <v>0</v>
      </c>
      <c r="M21">
        <v>0</v>
      </c>
      <c r="N21">
        <v>0</v>
      </c>
      <c r="O21">
        <v>0</v>
      </c>
      <c r="P21">
        <v>10.18</v>
      </c>
      <c r="Q21">
        <v>0</v>
      </c>
      <c r="R21">
        <v>0</v>
      </c>
      <c r="S21">
        <v>2</v>
      </c>
      <c r="T21">
        <v>0</v>
      </c>
      <c r="U21">
        <v>0</v>
      </c>
      <c r="V21">
        <v>22.22</v>
      </c>
      <c r="W21">
        <v>30.77</v>
      </c>
      <c r="X21">
        <v>7.14</v>
      </c>
      <c r="Y21">
        <v>0</v>
      </c>
      <c r="Z21">
        <v>75</v>
      </c>
      <c r="AA21">
        <v>0</v>
      </c>
      <c r="AB21">
        <v>16.670000000000002</v>
      </c>
      <c r="AC21">
        <v>4.76</v>
      </c>
      <c r="AD21">
        <v>13</v>
      </c>
      <c r="AE21">
        <v>0</v>
      </c>
    </row>
    <row r="22" spans="1:31" x14ac:dyDescent="0.25">
      <c r="A22" t="s">
        <v>35</v>
      </c>
      <c r="B22">
        <v>4</v>
      </c>
      <c r="C22">
        <f>SUM(E22,I22)</f>
        <v>4</v>
      </c>
      <c r="D22">
        <v>20</v>
      </c>
      <c r="E22">
        <v>0</v>
      </c>
      <c r="F22">
        <v>17</v>
      </c>
      <c r="G22">
        <v>3</v>
      </c>
      <c r="H22">
        <v>12.5</v>
      </c>
      <c r="I22">
        <v>4</v>
      </c>
      <c r="J22">
        <v>16.7</v>
      </c>
      <c r="K22">
        <v>3</v>
      </c>
      <c r="L22">
        <v>2</v>
      </c>
      <c r="M22">
        <v>11.76</v>
      </c>
      <c r="N22">
        <v>100</v>
      </c>
      <c r="O22">
        <v>11.6</v>
      </c>
      <c r="P22">
        <v>9.41</v>
      </c>
      <c r="Q22">
        <v>25</v>
      </c>
      <c r="R22">
        <v>100</v>
      </c>
      <c r="S22">
        <v>0</v>
      </c>
      <c r="T22">
        <v>0</v>
      </c>
      <c r="U22">
        <v>0</v>
      </c>
      <c r="V22">
        <v>5.88</v>
      </c>
      <c r="W22">
        <v>41.18</v>
      </c>
      <c r="X22">
        <v>5.88</v>
      </c>
      <c r="Y22">
        <v>0</v>
      </c>
      <c r="Z22">
        <v>75</v>
      </c>
      <c r="AA22">
        <v>0</v>
      </c>
      <c r="AB22">
        <v>50</v>
      </c>
      <c r="AC22">
        <v>5</v>
      </c>
      <c r="AD22">
        <v>10</v>
      </c>
      <c r="AE22">
        <v>0</v>
      </c>
    </row>
    <row r="23" spans="1:31" x14ac:dyDescent="0.25">
      <c r="A23" t="s">
        <v>62</v>
      </c>
      <c r="B23">
        <v>2</v>
      </c>
      <c r="C23">
        <f>SUM(E23,I23)</f>
        <v>7</v>
      </c>
      <c r="D23">
        <v>19</v>
      </c>
      <c r="E23">
        <v>0</v>
      </c>
      <c r="F23">
        <v>10</v>
      </c>
      <c r="G23">
        <v>4</v>
      </c>
      <c r="H23">
        <v>19</v>
      </c>
      <c r="I23">
        <v>7</v>
      </c>
      <c r="J23">
        <v>33.299999999999997</v>
      </c>
      <c r="K23">
        <v>2</v>
      </c>
      <c r="L23">
        <v>0</v>
      </c>
      <c r="M23">
        <v>0</v>
      </c>
      <c r="N23">
        <v>0</v>
      </c>
      <c r="O23">
        <v>0</v>
      </c>
      <c r="P23">
        <v>9.1</v>
      </c>
      <c r="Q23">
        <v>28.57</v>
      </c>
      <c r="R23">
        <v>100</v>
      </c>
      <c r="S23">
        <v>1</v>
      </c>
      <c r="T23">
        <v>40</v>
      </c>
      <c r="U23">
        <v>100</v>
      </c>
      <c r="V23">
        <v>10</v>
      </c>
      <c r="W23">
        <v>42.86</v>
      </c>
      <c r="X23">
        <v>12.5</v>
      </c>
      <c r="Y23">
        <v>0</v>
      </c>
      <c r="Z23">
        <v>100</v>
      </c>
      <c r="AA23">
        <v>0</v>
      </c>
      <c r="AB23">
        <v>0</v>
      </c>
      <c r="AC23">
        <v>0</v>
      </c>
      <c r="AD23">
        <v>8</v>
      </c>
      <c r="AE23">
        <v>0</v>
      </c>
    </row>
    <row r="24" spans="1:31" x14ac:dyDescent="0.25">
      <c r="A24" t="s">
        <v>89</v>
      </c>
      <c r="B24">
        <v>0</v>
      </c>
      <c r="C24">
        <f>SUM(E24,I24)</f>
        <v>3</v>
      </c>
      <c r="D24">
        <v>19</v>
      </c>
      <c r="E24">
        <v>1</v>
      </c>
      <c r="F24">
        <v>7</v>
      </c>
      <c r="G24">
        <v>9</v>
      </c>
      <c r="H24">
        <v>47.4</v>
      </c>
      <c r="I24">
        <v>2</v>
      </c>
      <c r="J24">
        <v>10.5</v>
      </c>
      <c r="K24">
        <v>1</v>
      </c>
      <c r="L24">
        <v>0</v>
      </c>
      <c r="M24">
        <v>0</v>
      </c>
      <c r="N24">
        <v>0</v>
      </c>
      <c r="O24">
        <v>0</v>
      </c>
      <c r="P24">
        <v>8.9</v>
      </c>
      <c r="Q24">
        <v>0</v>
      </c>
      <c r="R24">
        <v>0</v>
      </c>
      <c r="S24">
        <v>0</v>
      </c>
      <c r="T24">
        <v>0</v>
      </c>
      <c r="U24">
        <v>0</v>
      </c>
      <c r="V24">
        <v>42.86</v>
      </c>
      <c r="W24">
        <v>100</v>
      </c>
      <c r="X24">
        <v>0</v>
      </c>
      <c r="Y24">
        <v>0</v>
      </c>
      <c r="Z24">
        <v>0</v>
      </c>
      <c r="AA24">
        <v>0</v>
      </c>
      <c r="AB24">
        <v>55.56</v>
      </c>
      <c r="AC24">
        <v>5.26</v>
      </c>
      <c r="AD24">
        <v>5</v>
      </c>
      <c r="AE24">
        <v>0</v>
      </c>
    </row>
    <row r="25" spans="1:31" x14ac:dyDescent="0.25">
      <c r="A25" t="s">
        <v>45</v>
      </c>
      <c r="B25">
        <v>7</v>
      </c>
      <c r="C25">
        <f>SUM(E25,I25)</f>
        <v>6</v>
      </c>
      <c r="D25">
        <v>17</v>
      </c>
      <c r="E25">
        <v>0</v>
      </c>
      <c r="F25">
        <v>16</v>
      </c>
      <c r="G25">
        <v>2</v>
      </c>
      <c r="H25">
        <v>7.7</v>
      </c>
      <c r="I25">
        <v>6</v>
      </c>
      <c r="J25">
        <v>23.1</v>
      </c>
      <c r="K25">
        <v>2</v>
      </c>
      <c r="L25">
        <v>0</v>
      </c>
      <c r="M25">
        <v>0</v>
      </c>
      <c r="N25">
        <v>0</v>
      </c>
      <c r="O25">
        <v>0</v>
      </c>
      <c r="P25">
        <v>8.6</v>
      </c>
      <c r="Q25">
        <v>0</v>
      </c>
      <c r="R25">
        <v>0</v>
      </c>
      <c r="S25">
        <v>0</v>
      </c>
      <c r="T25">
        <v>20</v>
      </c>
      <c r="U25">
        <v>50</v>
      </c>
      <c r="V25">
        <v>6.25</v>
      </c>
      <c r="W25">
        <v>37.5</v>
      </c>
      <c r="X25">
        <v>13.33</v>
      </c>
      <c r="Y25">
        <v>0</v>
      </c>
      <c r="Z25">
        <v>85.71</v>
      </c>
      <c r="AA25">
        <v>66.67</v>
      </c>
      <c r="AB25">
        <v>66.67</v>
      </c>
      <c r="AC25">
        <v>5.88</v>
      </c>
      <c r="AD25">
        <v>17</v>
      </c>
      <c r="AE25">
        <v>0</v>
      </c>
    </row>
    <row r="26" spans="1:31" x14ac:dyDescent="0.25">
      <c r="A26" t="s">
        <v>33</v>
      </c>
      <c r="B26">
        <v>8</v>
      </c>
      <c r="C26">
        <f>SUM(E26,I26)</f>
        <v>5</v>
      </c>
      <c r="D26">
        <v>17</v>
      </c>
      <c r="E26">
        <v>1</v>
      </c>
      <c r="F26">
        <v>17</v>
      </c>
      <c r="G26">
        <v>3</v>
      </c>
      <c r="H26">
        <v>18.5</v>
      </c>
      <c r="I26">
        <v>4</v>
      </c>
      <c r="J26">
        <v>14.8</v>
      </c>
      <c r="K26">
        <v>3</v>
      </c>
      <c r="L26">
        <v>1</v>
      </c>
      <c r="M26">
        <v>5.88</v>
      </c>
      <c r="N26">
        <v>100</v>
      </c>
      <c r="O26">
        <v>8.5</v>
      </c>
      <c r="P26">
        <v>9.94</v>
      </c>
      <c r="Q26">
        <v>33.33</v>
      </c>
      <c r="R26">
        <v>100</v>
      </c>
      <c r="S26">
        <v>0</v>
      </c>
      <c r="T26">
        <v>0</v>
      </c>
      <c r="U26">
        <v>0</v>
      </c>
      <c r="V26">
        <v>5.88</v>
      </c>
      <c r="W26">
        <v>31.25</v>
      </c>
      <c r="X26">
        <v>7.14</v>
      </c>
      <c r="Y26">
        <v>0</v>
      </c>
      <c r="Z26">
        <v>87.5</v>
      </c>
      <c r="AA26">
        <v>0</v>
      </c>
      <c r="AB26">
        <v>60</v>
      </c>
      <c r="AC26">
        <v>5.88</v>
      </c>
      <c r="AD26">
        <v>10</v>
      </c>
      <c r="AE26">
        <v>0</v>
      </c>
    </row>
    <row r="27" spans="1:31" x14ac:dyDescent="0.25">
      <c r="A27" t="s">
        <v>34</v>
      </c>
      <c r="B27">
        <v>4</v>
      </c>
      <c r="C27">
        <f>SUM(E27,I27)</f>
        <v>1</v>
      </c>
      <c r="D27">
        <v>17</v>
      </c>
      <c r="E27">
        <v>0</v>
      </c>
      <c r="F27">
        <v>17</v>
      </c>
      <c r="G27">
        <v>3</v>
      </c>
      <c r="H27">
        <v>15.4</v>
      </c>
      <c r="I27">
        <v>1</v>
      </c>
      <c r="J27">
        <v>3.8</v>
      </c>
      <c r="K27">
        <v>3</v>
      </c>
      <c r="L27">
        <v>0</v>
      </c>
      <c r="M27">
        <v>0</v>
      </c>
      <c r="N27">
        <v>0</v>
      </c>
      <c r="O27">
        <v>0</v>
      </c>
      <c r="P27">
        <v>8.61</v>
      </c>
      <c r="Q27">
        <v>0</v>
      </c>
      <c r="R27">
        <v>0</v>
      </c>
      <c r="S27">
        <v>0</v>
      </c>
      <c r="T27">
        <v>25</v>
      </c>
      <c r="U27">
        <v>100</v>
      </c>
      <c r="V27">
        <v>64.709999999999994</v>
      </c>
      <c r="W27">
        <v>41.67</v>
      </c>
      <c r="X27">
        <v>14.29</v>
      </c>
      <c r="Y27">
        <v>0</v>
      </c>
      <c r="Z27">
        <v>75</v>
      </c>
      <c r="AA27">
        <v>0</v>
      </c>
      <c r="AB27">
        <v>12.5</v>
      </c>
      <c r="AC27">
        <v>5.88</v>
      </c>
      <c r="AD27">
        <v>11</v>
      </c>
      <c r="AE27">
        <v>0</v>
      </c>
    </row>
    <row r="28" spans="1:31" x14ac:dyDescent="0.25">
      <c r="A28" t="s">
        <v>66</v>
      </c>
      <c r="B28">
        <v>3</v>
      </c>
      <c r="C28">
        <f>SUM(E28,I28)</f>
        <v>8</v>
      </c>
      <c r="D28">
        <v>16</v>
      </c>
      <c r="E28">
        <v>1</v>
      </c>
      <c r="F28">
        <v>8</v>
      </c>
      <c r="G28">
        <v>3</v>
      </c>
      <c r="H28">
        <v>14.3</v>
      </c>
      <c r="I28">
        <v>7</v>
      </c>
      <c r="J28">
        <v>38.1</v>
      </c>
      <c r="K28">
        <v>1</v>
      </c>
      <c r="L28">
        <v>0</v>
      </c>
      <c r="M28">
        <v>0</v>
      </c>
      <c r="N28">
        <v>0</v>
      </c>
      <c r="O28">
        <v>0</v>
      </c>
      <c r="P28">
        <v>8.5299999999999994</v>
      </c>
      <c r="Q28">
        <v>28.57</v>
      </c>
      <c r="R28">
        <v>100</v>
      </c>
      <c r="S28">
        <v>0</v>
      </c>
      <c r="T28">
        <v>20</v>
      </c>
      <c r="U28">
        <v>100</v>
      </c>
      <c r="V28">
        <v>0</v>
      </c>
      <c r="W28">
        <v>22.22</v>
      </c>
      <c r="X28">
        <v>7.14</v>
      </c>
      <c r="Y28">
        <v>0</v>
      </c>
      <c r="Z28">
        <v>66.67</v>
      </c>
      <c r="AA28">
        <v>0</v>
      </c>
      <c r="AB28">
        <v>0</v>
      </c>
      <c r="AC28">
        <v>0</v>
      </c>
      <c r="AD28">
        <v>9</v>
      </c>
      <c r="AE28">
        <v>0</v>
      </c>
    </row>
    <row r="29" spans="1:31" x14ac:dyDescent="0.25">
      <c r="A29" t="s">
        <v>99</v>
      </c>
      <c r="B29">
        <v>5</v>
      </c>
      <c r="C29">
        <f>SUM(E29,I29)</f>
        <v>7</v>
      </c>
      <c r="D29">
        <v>16</v>
      </c>
      <c r="E29">
        <v>2</v>
      </c>
      <c r="F29">
        <v>13</v>
      </c>
      <c r="G29">
        <v>1</v>
      </c>
      <c r="H29">
        <v>4.3</v>
      </c>
      <c r="I29">
        <v>5</v>
      </c>
      <c r="J29">
        <v>21.7</v>
      </c>
      <c r="K29">
        <v>2</v>
      </c>
      <c r="L29">
        <v>2</v>
      </c>
      <c r="M29">
        <v>15.38</v>
      </c>
      <c r="N29">
        <v>100</v>
      </c>
      <c r="O29">
        <v>8.5</v>
      </c>
      <c r="P29">
        <v>9.1999999999999993</v>
      </c>
      <c r="Q29">
        <v>25</v>
      </c>
      <c r="R29">
        <v>100</v>
      </c>
      <c r="S29">
        <v>0</v>
      </c>
      <c r="T29">
        <v>42.86</v>
      </c>
      <c r="U29">
        <v>100</v>
      </c>
      <c r="V29">
        <v>7.69</v>
      </c>
      <c r="W29">
        <v>50</v>
      </c>
      <c r="X29">
        <v>13.33</v>
      </c>
      <c r="Y29">
        <v>0</v>
      </c>
      <c r="Z29">
        <v>80</v>
      </c>
      <c r="AA29">
        <v>0</v>
      </c>
      <c r="AB29">
        <v>0</v>
      </c>
      <c r="AC29">
        <v>0</v>
      </c>
      <c r="AD29">
        <v>17</v>
      </c>
      <c r="AE29">
        <v>0</v>
      </c>
    </row>
    <row r="30" spans="1:31" x14ac:dyDescent="0.25">
      <c r="A30" t="s">
        <v>36</v>
      </c>
      <c r="B30">
        <v>2</v>
      </c>
      <c r="C30">
        <f>SUM(E30,I30)</f>
        <v>6</v>
      </c>
      <c r="D30">
        <v>13</v>
      </c>
      <c r="E30">
        <v>4</v>
      </c>
      <c r="F30">
        <v>6</v>
      </c>
      <c r="G30">
        <v>3</v>
      </c>
      <c r="H30">
        <v>18.8</v>
      </c>
      <c r="I30">
        <v>2</v>
      </c>
      <c r="J30">
        <v>12.5</v>
      </c>
      <c r="K30">
        <v>1</v>
      </c>
      <c r="L30">
        <v>0</v>
      </c>
      <c r="M30">
        <v>0</v>
      </c>
      <c r="N30">
        <v>0</v>
      </c>
      <c r="O30">
        <v>0</v>
      </c>
      <c r="P30">
        <v>8.5</v>
      </c>
      <c r="Q30">
        <v>20</v>
      </c>
      <c r="R30">
        <v>0</v>
      </c>
      <c r="S30">
        <v>2</v>
      </c>
      <c r="T30">
        <v>25</v>
      </c>
      <c r="U30">
        <v>0</v>
      </c>
      <c r="V30">
        <v>16.670000000000002</v>
      </c>
      <c r="W30">
        <v>50</v>
      </c>
      <c r="X30">
        <v>0</v>
      </c>
      <c r="Y30">
        <v>0</v>
      </c>
      <c r="Z30">
        <v>50</v>
      </c>
      <c r="AA30">
        <v>0</v>
      </c>
      <c r="AB30">
        <v>100</v>
      </c>
      <c r="AC30">
        <v>7.69</v>
      </c>
      <c r="AD30">
        <v>9</v>
      </c>
      <c r="AE30">
        <v>0</v>
      </c>
    </row>
    <row r="31" spans="1:31" x14ac:dyDescent="0.25">
      <c r="A31" t="s">
        <v>100</v>
      </c>
      <c r="B31">
        <v>1</v>
      </c>
      <c r="C31">
        <f>SUM(E31,I31)</f>
        <v>5</v>
      </c>
      <c r="D31">
        <v>13</v>
      </c>
      <c r="E31">
        <v>0</v>
      </c>
      <c r="F31">
        <v>8</v>
      </c>
      <c r="G31">
        <v>1</v>
      </c>
      <c r="H31">
        <v>6.3</v>
      </c>
      <c r="I31">
        <v>5</v>
      </c>
      <c r="J31">
        <v>37.5</v>
      </c>
      <c r="K31">
        <v>1</v>
      </c>
      <c r="L31">
        <v>0</v>
      </c>
      <c r="M31">
        <v>0</v>
      </c>
      <c r="N31">
        <v>0</v>
      </c>
      <c r="O31">
        <v>0</v>
      </c>
      <c r="P31">
        <v>9.98</v>
      </c>
      <c r="Q31">
        <v>25</v>
      </c>
      <c r="R31">
        <v>0</v>
      </c>
      <c r="S31">
        <v>0</v>
      </c>
      <c r="T31">
        <v>0</v>
      </c>
      <c r="U31">
        <v>0</v>
      </c>
      <c r="V31">
        <v>12.5</v>
      </c>
      <c r="W31">
        <v>0</v>
      </c>
      <c r="X31">
        <v>0</v>
      </c>
      <c r="Y31">
        <v>0</v>
      </c>
      <c r="Z31">
        <v>100</v>
      </c>
      <c r="AA31">
        <v>0</v>
      </c>
      <c r="AB31">
        <v>50</v>
      </c>
      <c r="AC31">
        <v>7.69</v>
      </c>
      <c r="AD31">
        <v>4</v>
      </c>
      <c r="AE31">
        <v>0</v>
      </c>
    </row>
    <row r="32" spans="1:31" x14ac:dyDescent="0.25">
      <c r="A32" t="s">
        <v>91</v>
      </c>
      <c r="B32">
        <v>3</v>
      </c>
      <c r="C32">
        <f>SUM(E32,I32)</f>
        <v>3</v>
      </c>
      <c r="D32">
        <v>13</v>
      </c>
      <c r="E32">
        <v>0</v>
      </c>
      <c r="F32">
        <v>11</v>
      </c>
      <c r="G32">
        <v>2</v>
      </c>
      <c r="H32">
        <v>12.5</v>
      </c>
      <c r="I32">
        <v>3</v>
      </c>
      <c r="J32">
        <v>18.8</v>
      </c>
      <c r="K32">
        <v>2</v>
      </c>
      <c r="L32">
        <v>0</v>
      </c>
      <c r="M32">
        <v>0</v>
      </c>
      <c r="N32">
        <v>0</v>
      </c>
      <c r="O32">
        <v>0</v>
      </c>
      <c r="P32">
        <v>8.85</v>
      </c>
      <c r="Q32">
        <v>0</v>
      </c>
      <c r="R32">
        <v>0</v>
      </c>
      <c r="S32">
        <v>0</v>
      </c>
      <c r="T32">
        <v>20</v>
      </c>
      <c r="U32">
        <v>100</v>
      </c>
      <c r="V32">
        <v>0</v>
      </c>
      <c r="W32">
        <v>37.5</v>
      </c>
      <c r="X32">
        <v>27.27</v>
      </c>
      <c r="Y32">
        <v>0</v>
      </c>
      <c r="Z32">
        <v>100</v>
      </c>
      <c r="AA32">
        <v>0</v>
      </c>
      <c r="AB32">
        <v>0</v>
      </c>
      <c r="AC32">
        <v>0</v>
      </c>
      <c r="AD32">
        <v>10</v>
      </c>
      <c r="AE32">
        <v>0</v>
      </c>
    </row>
    <row r="33" spans="1:31" x14ac:dyDescent="0.25">
      <c r="A33" t="s">
        <v>90</v>
      </c>
      <c r="B33">
        <v>3</v>
      </c>
      <c r="C33">
        <f>SUM(E33,I33)</f>
        <v>8</v>
      </c>
      <c r="D33">
        <v>12</v>
      </c>
      <c r="E33">
        <v>1</v>
      </c>
      <c r="F33">
        <v>7</v>
      </c>
      <c r="G33">
        <v>0</v>
      </c>
      <c r="H33">
        <v>0</v>
      </c>
      <c r="I33">
        <v>7</v>
      </c>
      <c r="J33">
        <v>47.1</v>
      </c>
      <c r="K33">
        <v>1</v>
      </c>
      <c r="L33">
        <v>0</v>
      </c>
      <c r="M33">
        <v>0</v>
      </c>
      <c r="N33">
        <v>0</v>
      </c>
      <c r="O33">
        <v>0</v>
      </c>
      <c r="P33">
        <v>8.7799999999999994</v>
      </c>
      <c r="Q33">
        <v>10</v>
      </c>
      <c r="R33">
        <v>0</v>
      </c>
      <c r="S33">
        <v>0</v>
      </c>
      <c r="T33">
        <v>100</v>
      </c>
      <c r="U33">
        <v>100</v>
      </c>
      <c r="V33">
        <v>0</v>
      </c>
      <c r="W33">
        <v>25</v>
      </c>
      <c r="X33">
        <v>7.14</v>
      </c>
      <c r="Y33">
        <v>0</v>
      </c>
      <c r="Z33">
        <v>66.67</v>
      </c>
      <c r="AA33">
        <v>100</v>
      </c>
      <c r="AB33">
        <v>0</v>
      </c>
      <c r="AC33">
        <v>0</v>
      </c>
      <c r="AD33">
        <v>7</v>
      </c>
      <c r="AE33">
        <v>0</v>
      </c>
    </row>
    <row r="34" spans="1:31" x14ac:dyDescent="0.25">
      <c r="A34" t="s">
        <v>39</v>
      </c>
      <c r="B34">
        <v>3</v>
      </c>
      <c r="C34">
        <f>SUM(E34,I34)</f>
        <v>7</v>
      </c>
      <c r="D34">
        <v>12</v>
      </c>
      <c r="E34">
        <v>1</v>
      </c>
      <c r="F34">
        <v>8</v>
      </c>
      <c r="G34">
        <v>0</v>
      </c>
      <c r="H34">
        <v>0</v>
      </c>
      <c r="I34">
        <v>6</v>
      </c>
      <c r="J34">
        <v>40</v>
      </c>
      <c r="K34">
        <v>1</v>
      </c>
      <c r="L34">
        <v>0</v>
      </c>
      <c r="M34">
        <v>0</v>
      </c>
      <c r="N34">
        <v>0</v>
      </c>
      <c r="O34">
        <v>0</v>
      </c>
      <c r="P34">
        <v>8.73</v>
      </c>
      <c r="Q34">
        <v>25</v>
      </c>
      <c r="R34">
        <v>0</v>
      </c>
      <c r="S34">
        <v>0</v>
      </c>
      <c r="T34">
        <v>25</v>
      </c>
      <c r="U34">
        <v>50</v>
      </c>
      <c r="V34">
        <v>0</v>
      </c>
      <c r="W34">
        <v>16.670000000000002</v>
      </c>
      <c r="X34">
        <v>8.33</v>
      </c>
      <c r="Y34">
        <v>0</v>
      </c>
      <c r="Z34">
        <v>66.67</v>
      </c>
      <c r="AA34">
        <v>0</v>
      </c>
      <c r="AB34">
        <v>20</v>
      </c>
      <c r="AC34">
        <v>8.33</v>
      </c>
      <c r="AD34">
        <v>10</v>
      </c>
      <c r="AE34">
        <v>0</v>
      </c>
    </row>
    <row r="35" spans="1:31" x14ac:dyDescent="0.25">
      <c r="A35" t="s">
        <v>64</v>
      </c>
      <c r="B35">
        <v>4</v>
      </c>
      <c r="C35">
        <f>SUM(E35,I35)</f>
        <v>5</v>
      </c>
      <c r="D35">
        <v>12</v>
      </c>
      <c r="E35">
        <v>0</v>
      </c>
      <c r="F35">
        <v>7</v>
      </c>
      <c r="G35">
        <v>4</v>
      </c>
      <c r="H35">
        <v>25</v>
      </c>
      <c r="I35">
        <v>5</v>
      </c>
      <c r="J35">
        <v>30</v>
      </c>
      <c r="K35">
        <v>1</v>
      </c>
      <c r="L35">
        <v>0</v>
      </c>
      <c r="M35">
        <v>0</v>
      </c>
      <c r="N35">
        <v>0</v>
      </c>
      <c r="O35">
        <v>0</v>
      </c>
      <c r="P35">
        <v>9.9700000000000006</v>
      </c>
      <c r="Q35">
        <v>0</v>
      </c>
      <c r="R35">
        <v>0</v>
      </c>
      <c r="S35">
        <v>0</v>
      </c>
      <c r="T35">
        <v>0</v>
      </c>
      <c r="U35">
        <v>0</v>
      </c>
      <c r="V35">
        <v>28.57</v>
      </c>
      <c r="W35">
        <v>11.11</v>
      </c>
      <c r="X35">
        <v>0</v>
      </c>
      <c r="Y35">
        <v>0</v>
      </c>
      <c r="Z35">
        <v>0</v>
      </c>
      <c r="AA35">
        <v>0</v>
      </c>
      <c r="AB35">
        <v>60</v>
      </c>
      <c r="AC35">
        <v>8.33</v>
      </c>
      <c r="AD35">
        <v>12</v>
      </c>
      <c r="AE35">
        <v>0</v>
      </c>
    </row>
    <row r="36" spans="1:31" x14ac:dyDescent="0.25">
      <c r="A36" t="s">
        <v>42</v>
      </c>
      <c r="B36">
        <v>1</v>
      </c>
      <c r="C36">
        <f>SUM(E36,I36)</f>
        <v>4</v>
      </c>
      <c r="D36">
        <v>11</v>
      </c>
      <c r="E36">
        <v>1</v>
      </c>
      <c r="F36">
        <v>7</v>
      </c>
      <c r="G36">
        <v>1</v>
      </c>
      <c r="H36">
        <v>8.3000000000000007</v>
      </c>
      <c r="I36">
        <v>3</v>
      </c>
      <c r="J36">
        <v>25</v>
      </c>
      <c r="K36">
        <v>1</v>
      </c>
      <c r="L36">
        <v>0</v>
      </c>
      <c r="M36">
        <v>0</v>
      </c>
      <c r="N36">
        <v>0</v>
      </c>
      <c r="O36">
        <v>0</v>
      </c>
      <c r="P36">
        <v>10.14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37.5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</v>
      </c>
      <c r="AE36">
        <v>0</v>
      </c>
    </row>
    <row r="37" spans="1:31" x14ac:dyDescent="0.25">
      <c r="A37" t="s">
        <v>47</v>
      </c>
      <c r="B37">
        <v>3</v>
      </c>
      <c r="C37">
        <f>SUM(E37,I37)</f>
        <v>4</v>
      </c>
      <c r="D37">
        <v>11</v>
      </c>
      <c r="E37">
        <v>1</v>
      </c>
      <c r="F37">
        <v>9</v>
      </c>
      <c r="G37">
        <v>1</v>
      </c>
      <c r="H37">
        <v>6.7</v>
      </c>
      <c r="I37">
        <v>3</v>
      </c>
      <c r="J37">
        <v>20</v>
      </c>
      <c r="K37">
        <v>1</v>
      </c>
      <c r="L37">
        <v>0</v>
      </c>
      <c r="M37">
        <v>0</v>
      </c>
      <c r="N37">
        <v>0</v>
      </c>
      <c r="O37">
        <v>0</v>
      </c>
      <c r="P37">
        <v>8.9600000000000009</v>
      </c>
      <c r="Q37">
        <v>33.33</v>
      </c>
      <c r="R37">
        <v>100</v>
      </c>
      <c r="S37">
        <v>0</v>
      </c>
      <c r="T37">
        <v>25</v>
      </c>
      <c r="U37">
        <v>50</v>
      </c>
      <c r="V37">
        <v>22.22</v>
      </c>
      <c r="W37">
        <v>50</v>
      </c>
      <c r="X37">
        <v>10</v>
      </c>
      <c r="Y37">
        <v>0</v>
      </c>
      <c r="Z37">
        <v>100</v>
      </c>
      <c r="AA37">
        <v>0</v>
      </c>
      <c r="AB37">
        <v>50</v>
      </c>
      <c r="AC37">
        <v>9.09</v>
      </c>
      <c r="AD37">
        <v>9</v>
      </c>
      <c r="AE37">
        <v>0</v>
      </c>
    </row>
    <row r="38" spans="1:31" x14ac:dyDescent="0.25">
      <c r="A38" t="s">
        <v>104</v>
      </c>
      <c r="B38">
        <v>3</v>
      </c>
      <c r="C38">
        <f>SUM(E38,I38)</f>
        <v>6</v>
      </c>
      <c r="D38">
        <v>10</v>
      </c>
      <c r="E38">
        <v>1</v>
      </c>
      <c r="F38">
        <v>5</v>
      </c>
      <c r="G38">
        <v>2</v>
      </c>
      <c r="H38">
        <v>11.1</v>
      </c>
      <c r="I38">
        <v>5</v>
      </c>
      <c r="J38">
        <v>27.8</v>
      </c>
      <c r="K38">
        <v>1</v>
      </c>
      <c r="L38">
        <v>0</v>
      </c>
      <c r="M38">
        <v>0</v>
      </c>
      <c r="N38">
        <v>0</v>
      </c>
      <c r="O38">
        <v>0</v>
      </c>
      <c r="P38">
        <v>9.07</v>
      </c>
      <c r="Q38">
        <v>50</v>
      </c>
      <c r="R38">
        <v>0</v>
      </c>
      <c r="S38">
        <v>1</v>
      </c>
      <c r="T38">
        <v>0</v>
      </c>
      <c r="U38">
        <v>0</v>
      </c>
      <c r="V38">
        <v>20</v>
      </c>
      <c r="W38">
        <v>33.33</v>
      </c>
      <c r="X38">
        <v>0</v>
      </c>
      <c r="Y38">
        <v>0</v>
      </c>
      <c r="Z38">
        <v>100</v>
      </c>
      <c r="AA38">
        <v>100</v>
      </c>
      <c r="AB38">
        <v>0</v>
      </c>
      <c r="AC38">
        <v>0</v>
      </c>
      <c r="AD38">
        <v>5</v>
      </c>
      <c r="AE38">
        <v>0</v>
      </c>
    </row>
    <row r="39" spans="1:31" x14ac:dyDescent="0.25">
      <c r="A39" t="s">
        <v>44</v>
      </c>
      <c r="B39">
        <v>3</v>
      </c>
      <c r="C39">
        <f>SUM(E39,I39)</f>
        <v>5</v>
      </c>
      <c r="D39">
        <v>10</v>
      </c>
      <c r="E39">
        <v>3</v>
      </c>
      <c r="F39">
        <v>6</v>
      </c>
      <c r="G39">
        <v>2</v>
      </c>
      <c r="H39">
        <v>14.3</v>
      </c>
      <c r="I39">
        <v>2</v>
      </c>
      <c r="J39">
        <v>14.3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25</v>
      </c>
      <c r="U39">
        <v>100</v>
      </c>
      <c r="V39">
        <v>0</v>
      </c>
      <c r="W39">
        <v>50</v>
      </c>
      <c r="X39">
        <v>12.5</v>
      </c>
      <c r="Y39">
        <v>0</v>
      </c>
      <c r="Z39">
        <v>66.67</v>
      </c>
      <c r="AA39">
        <v>0</v>
      </c>
      <c r="AB39">
        <v>50</v>
      </c>
      <c r="AC39">
        <v>10</v>
      </c>
      <c r="AD39">
        <v>11</v>
      </c>
      <c r="AE39">
        <v>0</v>
      </c>
    </row>
    <row r="40" spans="1:31" x14ac:dyDescent="0.25">
      <c r="A40" t="s">
        <v>52</v>
      </c>
      <c r="B40">
        <v>1</v>
      </c>
      <c r="C40">
        <f>SUM(E40,I40)</f>
        <v>5</v>
      </c>
      <c r="D40">
        <v>10</v>
      </c>
      <c r="E40">
        <v>1</v>
      </c>
      <c r="F40">
        <v>4</v>
      </c>
      <c r="G40">
        <v>2</v>
      </c>
      <c r="H40">
        <v>18.2</v>
      </c>
      <c r="I40">
        <v>4</v>
      </c>
      <c r="J40">
        <v>36.4</v>
      </c>
      <c r="K40">
        <v>1</v>
      </c>
      <c r="L40">
        <v>0</v>
      </c>
      <c r="M40">
        <v>0</v>
      </c>
      <c r="N40">
        <v>0</v>
      </c>
      <c r="O40">
        <v>0</v>
      </c>
      <c r="P40">
        <v>8.64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66.67</v>
      </c>
      <c r="X40">
        <v>0</v>
      </c>
      <c r="Y40">
        <v>0</v>
      </c>
      <c r="Z40">
        <v>100</v>
      </c>
      <c r="AA40">
        <v>0</v>
      </c>
      <c r="AB40">
        <v>0</v>
      </c>
      <c r="AC40">
        <v>0</v>
      </c>
      <c r="AD40">
        <v>12</v>
      </c>
      <c r="AE40">
        <v>0</v>
      </c>
    </row>
    <row r="41" spans="1:31" x14ac:dyDescent="0.25">
      <c r="A41" t="s">
        <v>74</v>
      </c>
      <c r="B41">
        <v>4</v>
      </c>
      <c r="C41">
        <f>SUM(E41,I41)</f>
        <v>2</v>
      </c>
      <c r="D41">
        <v>10</v>
      </c>
      <c r="E41">
        <v>0</v>
      </c>
      <c r="F41">
        <v>7</v>
      </c>
      <c r="G41">
        <v>5</v>
      </c>
      <c r="H41">
        <v>35.299999999999997</v>
      </c>
      <c r="I41">
        <v>2</v>
      </c>
      <c r="J41">
        <v>11.8</v>
      </c>
      <c r="K41">
        <v>1</v>
      </c>
      <c r="L41">
        <v>0</v>
      </c>
      <c r="M41">
        <v>0</v>
      </c>
      <c r="N41">
        <v>0</v>
      </c>
      <c r="O41">
        <v>0</v>
      </c>
      <c r="P41">
        <v>9.1999999999999993</v>
      </c>
      <c r="Q41">
        <v>0</v>
      </c>
      <c r="R41">
        <v>0</v>
      </c>
      <c r="S41">
        <v>0</v>
      </c>
      <c r="T41">
        <v>0</v>
      </c>
      <c r="U41">
        <v>0</v>
      </c>
      <c r="V41">
        <v>14.29</v>
      </c>
      <c r="W41">
        <v>0</v>
      </c>
      <c r="X41">
        <v>0</v>
      </c>
      <c r="Y41">
        <v>0</v>
      </c>
      <c r="Z41">
        <v>100</v>
      </c>
      <c r="AA41">
        <v>100</v>
      </c>
      <c r="AB41">
        <v>33.33</v>
      </c>
      <c r="AC41">
        <v>10</v>
      </c>
      <c r="AD41">
        <v>9</v>
      </c>
      <c r="AE41">
        <v>0</v>
      </c>
    </row>
    <row r="42" spans="1:31" x14ac:dyDescent="0.25">
      <c r="A42" t="s">
        <v>51</v>
      </c>
      <c r="B42">
        <v>1</v>
      </c>
      <c r="C42">
        <f>SUM(E42,I42)</f>
        <v>7</v>
      </c>
      <c r="D42">
        <v>9</v>
      </c>
      <c r="E42">
        <v>0</v>
      </c>
      <c r="F42">
        <v>2</v>
      </c>
      <c r="G42">
        <v>1</v>
      </c>
      <c r="H42">
        <v>9.1</v>
      </c>
      <c r="I42">
        <v>7</v>
      </c>
      <c r="J42">
        <v>63.6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50</v>
      </c>
      <c r="W42">
        <v>25</v>
      </c>
      <c r="X42">
        <v>0</v>
      </c>
      <c r="Y42">
        <v>0</v>
      </c>
      <c r="Z42">
        <v>100</v>
      </c>
      <c r="AA42">
        <v>0</v>
      </c>
      <c r="AB42">
        <v>0</v>
      </c>
      <c r="AC42">
        <v>0</v>
      </c>
      <c r="AD42">
        <v>6</v>
      </c>
      <c r="AE42">
        <v>0</v>
      </c>
    </row>
    <row r="43" spans="1:31" x14ac:dyDescent="0.25">
      <c r="A43" t="s">
        <v>107</v>
      </c>
      <c r="B43">
        <v>3</v>
      </c>
      <c r="C43">
        <f>SUM(E43,I43)</f>
        <v>2</v>
      </c>
      <c r="D43">
        <v>9</v>
      </c>
      <c r="E43">
        <v>1</v>
      </c>
      <c r="F43">
        <v>7</v>
      </c>
      <c r="G43">
        <v>3</v>
      </c>
      <c r="H43">
        <v>23.1</v>
      </c>
      <c r="I43">
        <v>1</v>
      </c>
      <c r="J43">
        <v>7.7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100</v>
      </c>
      <c r="AA43">
        <v>0</v>
      </c>
      <c r="AB43">
        <v>50</v>
      </c>
      <c r="AC43">
        <v>11.11</v>
      </c>
      <c r="AD43">
        <v>13</v>
      </c>
      <c r="AE43">
        <v>0</v>
      </c>
    </row>
    <row r="44" spans="1:31" x14ac:dyDescent="0.25">
      <c r="A44" t="s">
        <v>108</v>
      </c>
      <c r="B44">
        <v>0</v>
      </c>
      <c r="C44">
        <f>SUM(E44,I44)</f>
        <v>7</v>
      </c>
      <c r="D44">
        <v>8</v>
      </c>
      <c r="E44">
        <v>0</v>
      </c>
      <c r="F44">
        <v>0</v>
      </c>
      <c r="G44">
        <v>1</v>
      </c>
      <c r="H44">
        <v>11.1</v>
      </c>
      <c r="I44">
        <v>7</v>
      </c>
      <c r="J44">
        <v>77.8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100</v>
      </c>
      <c r="X44">
        <v>14.29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5">
      <c r="A45" t="s">
        <v>32</v>
      </c>
      <c r="B45">
        <v>0</v>
      </c>
      <c r="C45">
        <f>SUM(E45,I45)</f>
        <v>1</v>
      </c>
      <c r="D45">
        <v>8</v>
      </c>
      <c r="E45">
        <v>0</v>
      </c>
      <c r="F45">
        <v>6</v>
      </c>
      <c r="G45">
        <v>1</v>
      </c>
      <c r="H45">
        <v>12.5</v>
      </c>
      <c r="I45">
        <v>1</v>
      </c>
      <c r="J45">
        <v>12.5</v>
      </c>
      <c r="K45">
        <v>1</v>
      </c>
      <c r="L45">
        <v>0</v>
      </c>
      <c r="M45">
        <v>0</v>
      </c>
      <c r="N45">
        <v>0</v>
      </c>
      <c r="O45">
        <v>0</v>
      </c>
      <c r="P45">
        <v>8.51</v>
      </c>
      <c r="Q45">
        <v>40</v>
      </c>
      <c r="R45">
        <v>100</v>
      </c>
      <c r="S45">
        <v>0</v>
      </c>
      <c r="T45">
        <v>0</v>
      </c>
      <c r="U45">
        <v>0</v>
      </c>
      <c r="V45">
        <v>0</v>
      </c>
      <c r="W45">
        <v>50</v>
      </c>
      <c r="X45">
        <v>0</v>
      </c>
      <c r="Y45">
        <v>0</v>
      </c>
      <c r="Z45">
        <v>0</v>
      </c>
      <c r="AA45">
        <v>0</v>
      </c>
      <c r="AB45">
        <v>100</v>
      </c>
      <c r="AC45">
        <v>12.5</v>
      </c>
      <c r="AD45">
        <v>3</v>
      </c>
      <c r="AE45">
        <v>0</v>
      </c>
    </row>
    <row r="46" spans="1:31" x14ac:dyDescent="0.25">
      <c r="A46" t="s">
        <v>61</v>
      </c>
      <c r="B46">
        <v>3</v>
      </c>
      <c r="C46">
        <f>SUM(E46,I46)</f>
        <v>1</v>
      </c>
      <c r="D46">
        <v>8</v>
      </c>
      <c r="E46">
        <v>0</v>
      </c>
      <c r="F46">
        <v>10</v>
      </c>
      <c r="G46">
        <v>0</v>
      </c>
      <c r="H46">
        <v>0</v>
      </c>
      <c r="I46">
        <v>1</v>
      </c>
      <c r="J46">
        <v>9.1</v>
      </c>
      <c r="K46">
        <v>2</v>
      </c>
      <c r="L46">
        <v>0</v>
      </c>
      <c r="M46">
        <v>0</v>
      </c>
      <c r="N46">
        <v>0</v>
      </c>
      <c r="O46">
        <v>0</v>
      </c>
      <c r="P46">
        <v>11.04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20</v>
      </c>
      <c r="X46">
        <v>0</v>
      </c>
      <c r="Y46">
        <v>0</v>
      </c>
      <c r="Z46">
        <v>100</v>
      </c>
      <c r="AA46">
        <v>0</v>
      </c>
      <c r="AB46">
        <v>50</v>
      </c>
      <c r="AC46">
        <v>12.5</v>
      </c>
      <c r="AD46">
        <v>2</v>
      </c>
      <c r="AE46">
        <v>0</v>
      </c>
    </row>
    <row r="47" spans="1:31" x14ac:dyDescent="0.25">
      <c r="A47" t="s">
        <v>59</v>
      </c>
      <c r="B47">
        <v>2</v>
      </c>
      <c r="C47">
        <f>SUM(E47,I47)</f>
        <v>4</v>
      </c>
      <c r="D47">
        <v>7</v>
      </c>
      <c r="E47">
        <v>2</v>
      </c>
      <c r="F47">
        <v>5</v>
      </c>
      <c r="G47">
        <v>0</v>
      </c>
      <c r="H47">
        <v>0</v>
      </c>
      <c r="I47">
        <v>2</v>
      </c>
      <c r="J47">
        <v>20</v>
      </c>
      <c r="K47">
        <v>1</v>
      </c>
      <c r="L47">
        <v>0</v>
      </c>
      <c r="M47">
        <v>0</v>
      </c>
      <c r="N47">
        <v>0</v>
      </c>
      <c r="O47">
        <v>0</v>
      </c>
      <c r="P47">
        <v>9.66</v>
      </c>
      <c r="Q47">
        <v>0</v>
      </c>
      <c r="R47">
        <v>0</v>
      </c>
      <c r="S47">
        <v>1</v>
      </c>
      <c r="T47">
        <v>16.670000000000002</v>
      </c>
      <c r="U47">
        <v>100</v>
      </c>
      <c r="V47">
        <v>20</v>
      </c>
      <c r="W47">
        <v>75</v>
      </c>
      <c r="X47">
        <v>14.29</v>
      </c>
      <c r="Y47">
        <v>0</v>
      </c>
      <c r="Z47">
        <v>100</v>
      </c>
      <c r="AA47">
        <v>100</v>
      </c>
      <c r="AB47">
        <v>100</v>
      </c>
      <c r="AC47">
        <v>14.29</v>
      </c>
      <c r="AD47">
        <v>8</v>
      </c>
      <c r="AE47">
        <v>0</v>
      </c>
    </row>
    <row r="48" spans="1:31" x14ac:dyDescent="0.25">
      <c r="A48" t="s">
        <v>92</v>
      </c>
      <c r="B48">
        <v>1</v>
      </c>
      <c r="C48">
        <f>SUM(E48,I48)</f>
        <v>4</v>
      </c>
      <c r="D48">
        <v>7</v>
      </c>
      <c r="E48">
        <v>1</v>
      </c>
      <c r="F48">
        <v>3</v>
      </c>
      <c r="G48">
        <v>1</v>
      </c>
      <c r="H48">
        <v>11.1</v>
      </c>
      <c r="I48">
        <v>3</v>
      </c>
      <c r="J48">
        <v>33.299999999999997</v>
      </c>
      <c r="K48">
        <v>0</v>
      </c>
      <c r="L48">
        <v>0</v>
      </c>
      <c r="M48">
        <v>0</v>
      </c>
      <c r="N48">
        <v>0</v>
      </c>
      <c r="O48">
        <v>0</v>
      </c>
      <c r="P48">
        <v>8.5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33.33</v>
      </c>
      <c r="X48">
        <v>0</v>
      </c>
      <c r="Y48">
        <v>0</v>
      </c>
      <c r="Z48">
        <v>100</v>
      </c>
      <c r="AA48">
        <v>0</v>
      </c>
      <c r="AB48">
        <v>0</v>
      </c>
      <c r="AC48">
        <v>0</v>
      </c>
      <c r="AD48">
        <v>6</v>
      </c>
      <c r="AE48">
        <v>0</v>
      </c>
    </row>
    <row r="49" spans="1:31" x14ac:dyDescent="0.25">
      <c r="A49" t="s">
        <v>49</v>
      </c>
      <c r="B49">
        <v>3</v>
      </c>
      <c r="C49">
        <f>SUM(E49,I49)</f>
        <v>3</v>
      </c>
      <c r="D49">
        <v>7</v>
      </c>
      <c r="E49">
        <v>2</v>
      </c>
      <c r="F49">
        <v>4</v>
      </c>
      <c r="G49">
        <v>3</v>
      </c>
      <c r="H49">
        <v>30</v>
      </c>
      <c r="I49">
        <v>1</v>
      </c>
      <c r="J49">
        <v>10</v>
      </c>
      <c r="K49">
        <v>1</v>
      </c>
      <c r="L49">
        <v>0</v>
      </c>
      <c r="M49">
        <v>0</v>
      </c>
      <c r="N49">
        <v>0</v>
      </c>
      <c r="O49">
        <v>0</v>
      </c>
      <c r="P49">
        <v>8.5</v>
      </c>
      <c r="Q49">
        <v>50</v>
      </c>
      <c r="R49">
        <v>100</v>
      </c>
      <c r="S49">
        <v>0</v>
      </c>
      <c r="T49">
        <v>0</v>
      </c>
      <c r="U49">
        <v>0</v>
      </c>
      <c r="V49">
        <v>0</v>
      </c>
      <c r="W49">
        <v>20</v>
      </c>
      <c r="X49">
        <v>0</v>
      </c>
      <c r="Y49">
        <v>0</v>
      </c>
      <c r="Z49">
        <v>100</v>
      </c>
      <c r="AA49">
        <v>0</v>
      </c>
      <c r="AB49">
        <v>0</v>
      </c>
      <c r="AC49">
        <v>0</v>
      </c>
      <c r="AD49">
        <v>5</v>
      </c>
      <c r="AE49">
        <v>0</v>
      </c>
    </row>
    <row r="50" spans="1:31" x14ac:dyDescent="0.25">
      <c r="A50" t="s">
        <v>55</v>
      </c>
      <c r="B50">
        <v>4</v>
      </c>
      <c r="C50">
        <f>SUM(E50,I50)</f>
        <v>1</v>
      </c>
      <c r="D50">
        <v>7</v>
      </c>
      <c r="E50">
        <v>0</v>
      </c>
      <c r="F50">
        <v>6</v>
      </c>
      <c r="G50">
        <v>4</v>
      </c>
      <c r="H50">
        <v>36.4</v>
      </c>
      <c r="I50">
        <v>1</v>
      </c>
      <c r="J50">
        <v>9.1</v>
      </c>
      <c r="K50">
        <v>1</v>
      </c>
      <c r="L50">
        <v>0</v>
      </c>
      <c r="M50">
        <v>0</v>
      </c>
      <c r="N50">
        <v>0</v>
      </c>
      <c r="O50">
        <v>0</v>
      </c>
      <c r="P50">
        <v>9.0500000000000007</v>
      </c>
      <c r="Q50">
        <v>0</v>
      </c>
      <c r="R50">
        <v>0</v>
      </c>
      <c r="S50">
        <v>0</v>
      </c>
      <c r="T50">
        <v>0</v>
      </c>
      <c r="U50">
        <v>0</v>
      </c>
      <c r="V50">
        <v>16.670000000000002</v>
      </c>
      <c r="W50">
        <v>20</v>
      </c>
      <c r="X50">
        <v>0</v>
      </c>
      <c r="Y50">
        <v>0</v>
      </c>
      <c r="Z50">
        <v>75</v>
      </c>
      <c r="AA50">
        <v>0</v>
      </c>
      <c r="AB50">
        <v>0</v>
      </c>
      <c r="AC50">
        <v>0</v>
      </c>
      <c r="AD50">
        <v>4</v>
      </c>
      <c r="AE50">
        <v>0</v>
      </c>
    </row>
    <row r="51" spans="1:31" x14ac:dyDescent="0.25">
      <c r="A51" t="s">
        <v>79</v>
      </c>
      <c r="B51">
        <v>1</v>
      </c>
      <c r="C51">
        <f>SUM(E51,I51)</f>
        <v>2</v>
      </c>
      <c r="D51">
        <v>6</v>
      </c>
      <c r="E51">
        <v>0</v>
      </c>
      <c r="F51">
        <v>3</v>
      </c>
      <c r="G51">
        <v>2</v>
      </c>
      <c r="H51">
        <v>28.6</v>
      </c>
      <c r="I51">
        <v>2</v>
      </c>
      <c r="J51">
        <v>28.6</v>
      </c>
      <c r="K51">
        <v>0</v>
      </c>
      <c r="L51">
        <v>0</v>
      </c>
      <c r="M51">
        <v>0</v>
      </c>
      <c r="N51">
        <v>0</v>
      </c>
      <c r="O51">
        <v>0</v>
      </c>
      <c r="P51">
        <v>8.85</v>
      </c>
      <c r="Q51">
        <v>0</v>
      </c>
      <c r="R51">
        <v>0</v>
      </c>
      <c r="S51">
        <v>1</v>
      </c>
      <c r="T51">
        <v>66.67</v>
      </c>
      <c r="U51">
        <v>100</v>
      </c>
      <c r="V51">
        <v>0</v>
      </c>
      <c r="W51">
        <v>50</v>
      </c>
      <c r="X51">
        <v>40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  <row r="52" spans="1:31" x14ac:dyDescent="0.25">
      <c r="A52" t="s">
        <v>60</v>
      </c>
      <c r="B52">
        <v>0</v>
      </c>
      <c r="C52">
        <f>SUM(E52,I52)</f>
        <v>1</v>
      </c>
      <c r="D52">
        <v>6</v>
      </c>
      <c r="E52">
        <v>0</v>
      </c>
      <c r="F52">
        <v>4</v>
      </c>
      <c r="G52">
        <v>1</v>
      </c>
      <c r="H52">
        <v>16.7</v>
      </c>
      <c r="I52">
        <v>1</v>
      </c>
      <c r="J52">
        <v>16.7</v>
      </c>
      <c r="K52">
        <v>1</v>
      </c>
      <c r="L52">
        <v>0</v>
      </c>
      <c r="M52">
        <v>0</v>
      </c>
      <c r="N52">
        <v>0</v>
      </c>
      <c r="O52">
        <v>0</v>
      </c>
      <c r="P52">
        <v>9</v>
      </c>
      <c r="Q52">
        <v>0</v>
      </c>
      <c r="R52">
        <v>0</v>
      </c>
      <c r="S52">
        <v>0</v>
      </c>
      <c r="T52">
        <v>25</v>
      </c>
      <c r="U52">
        <v>50</v>
      </c>
      <c r="V52">
        <v>0</v>
      </c>
      <c r="W52">
        <v>25</v>
      </c>
      <c r="X52">
        <v>16.670000000000002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</v>
      </c>
      <c r="AE52">
        <v>0</v>
      </c>
    </row>
    <row r="53" spans="1:31" x14ac:dyDescent="0.25">
      <c r="A53" t="s">
        <v>40</v>
      </c>
      <c r="B53">
        <v>2</v>
      </c>
      <c r="C53">
        <f>SUM(E53,I53)</f>
        <v>4</v>
      </c>
      <c r="D53">
        <v>5</v>
      </c>
      <c r="E53">
        <v>2</v>
      </c>
      <c r="F53">
        <v>1</v>
      </c>
      <c r="G53">
        <v>2</v>
      </c>
      <c r="H53">
        <v>28.6</v>
      </c>
      <c r="I53">
        <v>2</v>
      </c>
      <c r="J53">
        <v>28.6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50</v>
      </c>
      <c r="AC53">
        <v>20</v>
      </c>
      <c r="AD53">
        <v>2</v>
      </c>
      <c r="AE53">
        <v>0</v>
      </c>
    </row>
    <row r="54" spans="1:31" x14ac:dyDescent="0.25">
      <c r="A54" t="s">
        <v>86</v>
      </c>
      <c r="B54">
        <v>0</v>
      </c>
      <c r="C54">
        <f>SUM(E54,I54)</f>
        <v>4</v>
      </c>
      <c r="D54">
        <v>5</v>
      </c>
      <c r="E54">
        <v>0</v>
      </c>
      <c r="F54">
        <v>1</v>
      </c>
      <c r="G54">
        <v>0</v>
      </c>
      <c r="H54">
        <v>0</v>
      </c>
      <c r="I54">
        <v>4</v>
      </c>
      <c r="J54">
        <v>83.3</v>
      </c>
      <c r="K54">
        <v>0</v>
      </c>
      <c r="L54">
        <v>0</v>
      </c>
      <c r="M54">
        <v>0</v>
      </c>
      <c r="N54">
        <v>0</v>
      </c>
      <c r="O54">
        <v>0</v>
      </c>
      <c r="P54">
        <v>9.25</v>
      </c>
      <c r="Q54">
        <v>0</v>
      </c>
      <c r="R54">
        <v>0</v>
      </c>
      <c r="S54">
        <v>0</v>
      </c>
      <c r="T54">
        <v>100</v>
      </c>
      <c r="U54">
        <v>100</v>
      </c>
      <c r="V54">
        <v>0</v>
      </c>
      <c r="W54">
        <v>50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0</v>
      </c>
    </row>
    <row r="55" spans="1:31" x14ac:dyDescent="0.25">
      <c r="A55" t="s">
        <v>68</v>
      </c>
      <c r="B55">
        <v>0</v>
      </c>
      <c r="C55">
        <f>SUM(E55,I55)</f>
        <v>2</v>
      </c>
      <c r="D55">
        <v>5</v>
      </c>
      <c r="E55">
        <v>0</v>
      </c>
      <c r="F55">
        <v>2</v>
      </c>
      <c r="G55">
        <v>1</v>
      </c>
      <c r="H55">
        <v>20</v>
      </c>
      <c r="I55">
        <v>2</v>
      </c>
      <c r="J55">
        <v>40</v>
      </c>
      <c r="K55">
        <v>0</v>
      </c>
      <c r="L55">
        <v>0</v>
      </c>
      <c r="M55">
        <v>0</v>
      </c>
      <c r="N55">
        <v>0</v>
      </c>
      <c r="O55">
        <v>0</v>
      </c>
      <c r="P55">
        <v>9.5</v>
      </c>
      <c r="Q55">
        <v>0</v>
      </c>
      <c r="R55">
        <v>0</v>
      </c>
      <c r="S55">
        <v>0</v>
      </c>
      <c r="T55">
        <v>0</v>
      </c>
      <c r="U55">
        <v>0</v>
      </c>
      <c r="V55">
        <v>50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</v>
      </c>
      <c r="AE55">
        <v>0</v>
      </c>
    </row>
    <row r="56" spans="1:31" x14ac:dyDescent="0.25">
      <c r="A56" t="s">
        <v>75</v>
      </c>
      <c r="B56">
        <v>0</v>
      </c>
      <c r="C56">
        <f>SUM(E56,I56)</f>
        <v>2</v>
      </c>
      <c r="D56">
        <v>5</v>
      </c>
      <c r="E56">
        <v>1</v>
      </c>
      <c r="F56">
        <v>1</v>
      </c>
      <c r="G56">
        <v>2</v>
      </c>
      <c r="H56">
        <v>40</v>
      </c>
      <c r="I56">
        <v>1</v>
      </c>
      <c r="J56">
        <v>20</v>
      </c>
      <c r="K56">
        <v>0</v>
      </c>
      <c r="L56">
        <v>0</v>
      </c>
      <c r="M56">
        <v>0</v>
      </c>
      <c r="N56">
        <v>0</v>
      </c>
      <c r="O56">
        <v>0</v>
      </c>
      <c r="P56">
        <v>10.5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</v>
      </c>
      <c r="AE56">
        <v>0</v>
      </c>
    </row>
    <row r="57" spans="1:31" x14ac:dyDescent="0.25">
      <c r="A57" t="s">
        <v>98</v>
      </c>
      <c r="B57">
        <v>1</v>
      </c>
      <c r="C57">
        <f>SUM(E57,I57)</f>
        <v>2</v>
      </c>
      <c r="D57">
        <v>5</v>
      </c>
      <c r="E57">
        <v>0</v>
      </c>
      <c r="F57">
        <v>3</v>
      </c>
      <c r="G57">
        <v>1</v>
      </c>
      <c r="H57">
        <v>16.7</v>
      </c>
      <c r="I57">
        <v>2</v>
      </c>
      <c r="J57">
        <v>33.299999999999997</v>
      </c>
      <c r="K57">
        <v>0</v>
      </c>
      <c r="L57">
        <v>0</v>
      </c>
      <c r="M57">
        <v>0</v>
      </c>
      <c r="N57">
        <v>0</v>
      </c>
      <c r="O57">
        <v>0</v>
      </c>
      <c r="P57">
        <v>8.5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50</v>
      </c>
      <c r="X57">
        <v>0</v>
      </c>
      <c r="Y57">
        <v>0</v>
      </c>
      <c r="Z57">
        <v>100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 x14ac:dyDescent="0.25">
      <c r="A58" t="s">
        <v>31</v>
      </c>
      <c r="B58">
        <v>0</v>
      </c>
      <c r="C58">
        <f>SUM(E58,I58)</f>
        <v>3</v>
      </c>
      <c r="D58">
        <v>4</v>
      </c>
      <c r="E58">
        <v>3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8.5</v>
      </c>
      <c r="Q58">
        <v>50</v>
      </c>
      <c r="R58">
        <v>0</v>
      </c>
      <c r="S58">
        <v>0</v>
      </c>
      <c r="T58">
        <v>0</v>
      </c>
      <c r="U58">
        <v>0</v>
      </c>
      <c r="V58">
        <v>200</v>
      </c>
      <c r="W58">
        <v>100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</row>
    <row r="59" spans="1:31" x14ac:dyDescent="0.25">
      <c r="A59" t="s">
        <v>103</v>
      </c>
      <c r="B59">
        <v>1</v>
      </c>
      <c r="C59">
        <f>SUM(E59,I59)</f>
        <v>3</v>
      </c>
      <c r="D59">
        <v>4</v>
      </c>
      <c r="E59">
        <v>0</v>
      </c>
      <c r="F59">
        <v>2</v>
      </c>
      <c r="G59">
        <v>0</v>
      </c>
      <c r="H59">
        <v>0</v>
      </c>
      <c r="I59">
        <v>3</v>
      </c>
      <c r="J59">
        <v>60</v>
      </c>
      <c r="K59">
        <v>0</v>
      </c>
      <c r="L59">
        <v>0</v>
      </c>
      <c r="M59">
        <v>0</v>
      </c>
      <c r="N59">
        <v>0</v>
      </c>
      <c r="O59">
        <v>0</v>
      </c>
      <c r="P59">
        <v>8.1300000000000008</v>
      </c>
      <c r="Q59">
        <v>33.33</v>
      </c>
      <c r="R59">
        <v>100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0</v>
      </c>
    </row>
    <row r="60" spans="1:31" x14ac:dyDescent="0.25">
      <c r="A60" t="s">
        <v>76</v>
      </c>
      <c r="B60">
        <v>0</v>
      </c>
      <c r="C60">
        <f>SUM(E60,I60)</f>
        <v>2</v>
      </c>
      <c r="D60">
        <v>4</v>
      </c>
      <c r="E60">
        <v>0</v>
      </c>
      <c r="F60">
        <v>1</v>
      </c>
      <c r="G60">
        <v>1</v>
      </c>
      <c r="H60">
        <v>25</v>
      </c>
      <c r="I60">
        <v>2</v>
      </c>
      <c r="J60">
        <v>50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16.670000000000002</v>
      </c>
      <c r="R60">
        <v>100</v>
      </c>
      <c r="S60">
        <v>0</v>
      </c>
      <c r="T60">
        <v>0</v>
      </c>
      <c r="U60">
        <v>0</v>
      </c>
      <c r="V60">
        <v>0</v>
      </c>
      <c r="W60">
        <v>100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</row>
    <row r="61" spans="1:31" x14ac:dyDescent="0.25">
      <c r="A61" t="s">
        <v>41</v>
      </c>
      <c r="B61">
        <v>0</v>
      </c>
      <c r="C61">
        <f>SUM(E61,I61)</f>
        <v>1</v>
      </c>
      <c r="D61">
        <v>4</v>
      </c>
      <c r="E61">
        <v>0</v>
      </c>
      <c r="F61">
        <v>1</v>
      </c>
      <c r="G61">
        <v>2</v>
      </c>
      <c r="H61">
        <v>50</v>
      </c>
      <c r="I61">
        <v>1</v>
      </c>
      <c r="J61">
        <v>25</v>
      </c>
      <c r="K61">
        <v>0</v>
      </c>
      <c r="L61">
        <v>0</v>
      </c>
      <c r="M61">
        <v>0</v>
      </c>
      <c r="N61">
        <v>0</v>
      </c>
      <c r="O61">
        <v>0</v>
      </c>
      <c r="P61">
        <v>8.5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100</v>
      </c>
      <c r="X61">
        <v>33.33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50</v>
      </c>
      <c r="B62">
        <v>1</v>
      </c>
      <c r="C62">
        <f>SUM(E62,I62)</f>
        <v>1</v>
      </c>
      <c r="D62">
        <v>4</v>
      </c>
      <c r="E62">
        <v>0</v>
      </c>
      <c r="F62">
        <v>4</v>
      </c>
      <c r="G62">
        <v>0</v>
      </c>
      <c r="H62">
        <v>0</v>
      </c>
      <c r="I62">
        <v>1</v>
      </c>
      <c r="J62">
        <v>20</v>
      </c>
      <c r="K62">
        <v>1</v>
      </c>
      <c r="L62">
        <v>0</v>
      </c>
      <c r="M62">
        <v>0</v>
      </c>
      <c r="N62">
        <v>0</v>
      </c>
      <c r="O62">
        <v>0</v>
      </c>
      <c r="P62">
        <v>8.5</v>
      </c>
      <c r="Q62">
        <v>0</v>
      </c>
      <c r="R62">
        <v>0</v>
      </c>
      <c r="S62">
        <v>1</v>
      </c>
      <c r="T62">
        <v>0</v>
      </c>
      <c r="U62">
        <v>0</v>
      </c>
      <c r="V62">
        <v>50</v>
      </c>
      <c r="W62">
        <v>50</v>
      </c>
      <c r="X62">
        <v>25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</v>
      </c>
      <c r="AE62">
        <v>0</v>
      </c>
    </row>
    <row r="63" spans="1:31" x14ac:dyDescent="0.25">
      <c r="A63" t="s">
        <v>70</v>
      </c>
      <c r="B63">
        <v>1</v>
      </c>
      <c r="C63">
        <f>SUM(E63,I63)</f>
        <v>1</v>
      </c>
      <c r="D63">
        <v>4</v>
      </c>
      <c r="E63">
        <v>1</v>
      </c>
      <c r="F63">
        <v>2</v>
      </c>
      <c r="G63">
        <v>2</v>
      </c>
      <c r="H63">
        <v>33.299999999999997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11</v>
      </c>
      <c r="Q63">
        <v>50</v>
      </c>
      <c r="R63">
        <v>0</v>
      </c>
      <c r="S63">
        <v>1</v>
      </c>
      <c r="T63">
        <v>0</v>
      </c>
      <c r="U63">
        <v>0</v>
      </c>
      <c r="V63">
        <v>0</v>
      </c>
      <c r="W63">
        <v>66.67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</row>
    <row r="64" spans="1:31" x14ac:dyDescent="0.25">
      <c r="A64" t="s">
        <v>83</v>
      </c>
      <c r="B64">
        <v>0</v>
      </c>
      <c r="C64">
        <f>SUM(E64,I64)</f>
        <v>1</v>
      </c>
      <c r="D64">
        <v>4</v>
      </c>
      <c r="E64">
        <v>0</v>
      </c>
      <c r="F64">
        <v>3</v>
      </c>
      <c r="G64">
        <v>0</v>
      </c>
      <c r="H64">
        <v>0</v>
      </c>
      <c r="I64">
        <v>1</v>
      </c>
      <c r="J64">
        <v>25</v>
      </c>
      <c r="K64">
        <v>0</v>
      </c>
      <c r="L64">
        <v>0</v>
      </c>
      <c r="M64">
        <v>0</v>
      </c>
      <c r="N64">
        <v>0</v>
      </c>
      <c r="O64">
        <v>0</v>
      </c>
      <c r="P64">
        <v>11.95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66.67</v>
      </c>
      <c r="X64">
        <v>25</v>
      </c>
      <c r="Y64">
        <v>0</v>
      </c>
      <c r="Z64">
        <v>0</v>
      </c>
      <c r="AA64">
        <v>0</v>
      </c>
      <c r="AB64">
        <v>100</v>
      </c>
      <c r="AC64">
        <v>25</v>
      </c>
      <c r="AD64">
        <v>1</v>
      </c>
      <c r="AE64">
        <v>0</v>
      </c>
    </row>
    <row r="65" spans="1:31" x14ac:dyDescent="0.25">
      <c r="A65" t="s">
        <v>111</v>
      </c>
      <c r="B65">
        <v>0</v>
      </c>
      <c r="C65">
        <f>SUM(E65,I65)</f>
        <v>1</v>
      </c>
      <c r="D65">
        <v>4</v>
      </c>
      <c r="E65">
        <v>0</v>
      </c>
      <c r="F65">
        <v>2</v>
      </c>
      <c r="G65">
        <v>1</v>
      </c>
      <c r="H65">
        <v>25</v>
      </c>
      <c r="I65">
        <v>1</v>
      </c>
      <c r="J65">
        <v>25</v>
      </c>
      <c r="K65">
        <v>0</v>
      </c>
      <c r="L65">
        <v>0</v>
      </c>
      <c r="M65">
        <v>0</v>
      </c>
      <c r="N65">
        <v>0</v>
      </c>
      <c r="O65">
        <v>0</v>
      </c>
      <c r="P65">
        <v>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7</v>
      </c>
      <c r="AE65">
        <v>0</v>
      </c>
    </row>
    <row r="66" spans="1:31" x14ac:dyDescent="0.25">
      <c r="A66" t="s">
        <v>106</v>
      </c>
      <c r="B66">
        <v>1</v>
      </c>
      <c r="C66">
        <f>SUM(E66,I66)</f>
        <v>3</v>
      </c>
      <c r="D66">
        <v>3</v>
      </c>
      <c r="E66">
        <v>1</v>
      </c>
      <c r="F66">
        <v>1</v>
      </c>
      <c r="G66">
        <v>0</v>
      </c>
      <c r="H66">
        <v>0</v>
      </c>
      <c r="I66">
        <v>2</v>
      </c>
      <c r="J66">
        <v>40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33.33</v>
      </c>
      <c r="R66">
        <v>100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100</v>
      </c>
      <c r="AA66">
        <v>100</v>
      </c>
      <c r="AB66">
        <v>0</v>
      </c>
      <c r="AC66">
        <v>0</v>
      </c>
      <c r="AD66">
        <v>1</v>
      </c>
      <c r="AE66">
        <v>0</v>
      </c>
    </row>
    <row r="67" spans="1:31" x14ac:dyDescent="0.25">
      <c r="A67" t="s">
        <v>63</v>
      </c>
      <c r="B67">
        <v>1</v>
      </c>
      <c r="C67">
        <f>SUM(E67,I67)</f>
        <v>2</v>
      </c>
      <c r="D67">
        <v>3</v>
      </c>
      <c r="E67">
        <v>0</v>
      </c>
      <c r="F67">
        <v>1</v>
      </c>
      <c r="G67">
        <v>1</v>
      </c>
      <c r="H67">
        <v>25</v>
      </c>
      <c r="I67">
        <v>2</v>
      </c>
      <c r="J67">
        <v>50</v>
      </c>
      <c r="K67">
        <v>0</v>
      </c>
      <c r="L67">
        <v>0</v>
      </c>
      <c r="M67">
        <v>0</v>
      </c>
      <c r="N67">
        <v>0</v>
      </c>
      <c r="O67">
        <v>0</v>
      </c>
      <c r="P67">
        <v>8.83</v>
      </c>
      <c r="Q67">
        <v>0</v>
      </c>
      <c r="R67">
        <v>0</v>
      </c>
      <c r="S67">
        <v>0</v>
      </c>
      <c r="T67">
        <v>33.33</v>
      </c>
      <c r="U67">
        <v>0</v>
      </c>
      <c r="V67">
        <v>100</v>
      </c>
      <c r="W67">
        <v>20</v>
      </c>
      <c r="X67">
        <v>0</v>
      </c>
      <c r="Y67">
        <v>0</v>
      </c>
      <c r="Z67">
        <v>100</v>
      </c>
      <c r="AA67">
        <v>0</v>
      </c>
      <c r="AB67">
        <v>0</v>
      </c>
      <c r="AC67">
        <v>0</v>
      </c>
      <c r="AD67">
        <v>4</v>
      </c>
      <c r="AE67">
        <v>0</v>
      </c>
    </row>
    <row r="68" spans="1:31" x14ac:dyDescent="0.25">
      <c r="A68" t="s">
        <v>71</v>
      </c>
      <c r="B68">
        <v>1</v>
      </c>
      <c r="C68">
        <f>SUM(E68,I68)</f>
        <v>2</v>
      </c>
      <c r="D68">
        <v>3</v>
      </c>
      <c r="E68">
        <v>0</v>
      </c>
      <c r="F68">
        <v>2</v>
      </c>
      <c r="G68">
        <v>0</v>
      </c>
      <c r="H68">
        <v>0</v>
      </c>
      <c r="I68">
        <v>2</v>
      </c>
      <c r="J68">
        <v>50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66.67</v>
      </c>
      <c r="X68">
        <v>0</v>
      </c>
      <c r="Y68">
        <v>0</v>
      </c>
      <c r="Z68">
        <v>100</v>
      </c>
      <c r="AA68">
        <v>0</v>
      </c>
      <c r="AB68">
        <v>0</v>
      </c>
      <c r="AC68">
        <v>0</v>
      </c>
      <c r="AD68">
        <v>6</v>
      </c>
      <c r="AE68">
        <v>0</v>
      </c>
    </row>
    <row r="69" spans="1:31" x14ac:dyDescent="0.25">
      <c r="A69" t="s">
        <v>84</v>
      </c>
      <c r="B69">
        <v>1</v>
      </c>
      <c r="C69">
        <f>SUM(E69,I69)</f>
        <v>2</v>
      </c>
      <c r="D69">
        <v>3</v>
      </c>
      <c r="E69">
        <v>0</v>
      </c>
      <c r="F69">
        <v>2</v>
      </c>
      <c r="G69">
        <v>0</v>
      </c>
      <c r="H69">
        <v>0</v>
      </c>
      <c r="I69">
        <v>2</v>
      </c>
      <c r="J69">
        <v>50</v>
      </c>
      <c r="K69">
        <v>0</v>
      </c>
      <c r="L69">
        <v>0</v>
      </c>
      <c r="M69">
        <v>0</v>
      </c>
      <c r="N69">
        <v>0</v>
      </c>
      <c r="O69">
        <v>0</v>
      </c>
      <c r="P69">
        <v>9</v>
      </c>
      <c r="Q69">
        <v>0</v>
      </c>
      <c r="R69">
        <v>0</v>
      </c>
      <c r="S69">
        <v>0</v>
      </c>
      <c r="T69">
        <v>0</v>
      </c>
      <c r="U69">
        <v>0</v>
      </c>
      <c r="V69">
        <v>50</v>
      </c>
      <c r="W69">
        <v>0</v>
      </c>
      <c r="X69">
        <v>0</v>
      </c>
      <c r="Y69">
        <v>0</v>
      </c>
      <c r="Z69">
        <v>100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25">
      <c r="A70" t="s">
        <v>72</v>
      </c>
      <c r="B70">
        <v>0</v>
      </c>
      <c r="C70">
        <f>SUM(E70,I70)</f>
        <v>1</v>
      </c>
      <c r="D70">
        <v>3</v>
      </c>
      <c r="E70">
        <v>1</v>
      </c>
      <c r="F70">
        <v>1</v>
      </c>
      <c r="G70">
        <v>1</v>
      </c>
      <c r="H70">
        <v>33.299999999999997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50</v>
      </c>
      <c r="R70">
        <v>100</v>
      </c>
      <c r="S70">
        <v>0</v>
      </c>
      <c r="T70">
        <v>100</v>
      </c>
      <c r="U70">
        <v>100</v>
      </c>
      <c r="V70">
        <v>100</v>
      </c>
      <c r="W70">
        <v>100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 x14ac:dyDescent="0.25">
      <c r="A71" t="s">
        <v>80</v>
      </c>
      <c r="B71">
        <v>1</v>
      </c>
      <c r="C71">
        <f>SUM(E71,I71)</f>
        <v>1</v>
      </c>
      <c r="D71">
        <v>3</v>
      </c>
      <c r="E71">
        <v>0</v>
      </c>
      <c r="F71">
        <v>2</v>
      </c>
      <c r="G71">
        <v>1</v>
      </c>
      <c r="H71">
        <v>25</v>
      </c>
      <c r="I71">
        <v>1</v>
      </c>
      <c r="J71">
        <v>25</v>
      </c>
      <c r="K71">
        <v>0</v>
      </c>
      <c r="L71">
        <v>0</v>
      </c>
      <c r="M71">
        <v>0</v>
      </c>
      <c r="N71">
        <v>0</v>
      </c>
      <c r="O71">
        <v>0</v>
      </c>
      <c r="P71">
        <v>10.64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100</v>
      </c>
      <c r="AA71">
        <v>0</v>
      </c>
      <c r="AB71">
        <v>0</v>
      </c>
      <c r="AC71">
        <v>0</v>
      </c>
      <c r="AD71">
        <v>4</v>
      </c>
      <c r="AE71">
        <v>0</v>
      </c>
    </row>
    <row r="72" spans="1:31" x14ac:dyDescent="0.25">
      <c r="A72" t="s">
        <v>88</v>
      </c>
      <c r="B72">
        <v>0</v>
      </c>
      <c r="C72">
        <f>SUM(E72,I72)</f>
        <v>1</v>
      </c>
      <c r="D72">
        <v>3</v>
      </c>
      <c r="E72">
        <v>0</v>
      </c>
      <c r="F72">
        <v>1</v>
      </c>
      <c r="G72">
        <v>1</v>
      </c>
      <c r="H72">
        <v>33.299999999999997</v>
      </c>
      <c r="I72">
        <v>1</v>
      </c>
      <c r="J72">
        <v>33.299999999999997</v>
      </c>
      <c r="K72">
        <v>0</v>
      </c>
      <c r="L72">
        <v>0</v>
      </c>
      <c r="M72">
        <v>0</v>
      </c>
      <c r="N72">
        <v>0</v>
      </c>
      <c r="O72">
        <v>0</v>
      </c>
      <c r="P72">
        <v>10.37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67</v>
      </c>
      <c r="B73">
        <v>0</v>
      </c>
      <c r="C73">
        <f>SUM(E73,I73)</f>
        <v>0</v>
      </c>
      <c r="D73">
        <v>3</v>
      </c>
      <c r="E73">
        <v>0</v>
      </c>
      <c r="F73">
        <v>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33.33</v>
      </c>
      <c r="W73">
        <v>100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</row>
    <row r="74" spans="1:31" x14ac:dyDescent="0.25">
      <c r="A74" t="s">
        <v>81</v>
      </c>
      <c r="B74">
        <v>0</v>
      </c>
      <c r="C74">
        <f>SUM(E74,I74)</f>
        <v>0</v>
      </c>
      <c r="D74">
        <v>3</v>
      </c>
      <c r="E74">
        <v>0</v>
      </c>
      <c r="F74">
        <v>2</v>
      </c>
      <c r="G74">
        <v>1</v>
      </c>
      <c r="H74">
        <v>33.299999999999997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50</v>
      </c>
      <c r="R74">
        <v>100</v>
      </c>
      <c r="S74">
        <v>1</v>
      </c>
      <c r="T74">
        <v>0</v>
      </c>
      <c r="U74">
        <v>0</v>
      </c>
      <c r="V74">
        <v>0</v>
      </c>
      <c r="W74">
        <v>66.67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5">
      <c r="A75" t="s">
        <v>82</v>
      </c>
      <c r="B75">
        <v>1</v>
      </c>
      <c r="C75">
        <f>SUM(E75,I75)</f>
        <v>0</v>
      </c>
      <c r="D75">
        <v>3</v>
      </c>
      <c r="E75">
        <v>0</v>
      </c>
      <c r="F75">
        <v>4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8.5</v>
      </c>
      <c r="Q75">
        <v>20</v>
      </c>
      <c r="R75">
        <v>100</v>
      </c>
      <c r="S75">
        <v>0</v>
      </c>
      <c r="T75">
        <v>50</v>
      </c>
      <c r="U75">
        <v>0</v>
      </c>
      <c r="V75">
        <v>0</v>
      </c>
      <c r="W75">
        <v>66.67</v>
      </c>
      <c r="X75">
        <v>33.33</v>
      </c>
      <c r="Y75">
        <v>0</v>
      </c>
      <c r="Z75">
        <v>100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54</v>
      </c>
      <c r="B76">
        <v>1</v>
      </c>
      <c r="C76">
        <f>SUM(E76,I76)</f>
        <v>2</v>
      </c>
      <c r="D76">
        <v>2</v>
      </c>
      <c r="E76">
        <v>0</v>
      </c>
      <c r="F76">
        <v>1</v>
      </c>
      <c r="G76">
        <v>0</v>
      </c>
      <c r="H76">
        <v>0</v>
      </c>
      <c r="I76">
        <v>2</v>
      </c>
      <c r="J76">
        <v>66.7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100</v>
      </c>
      <c r="AA76">
        <v>0</v>
      </c>
      <c r="AB76">
        <v>0</v>
      </c>
      <c r="AC76">
        <v>0</v>
      </c>
      <c r="AD76">
        <v>2</v>
      </c>
      <c r="AE76">
        <v>0</v>
      </c>
    </row>
    <row r="77" spans="1:31" x14ac:dyDescent="0.25">
      <c r="A77" t="s">
        <v>73</v>
      </c>
      <c r="B77">
        <v>0</v>
      </c>
      <c r="C77">
        <f>SUM(E77,I77)</f>
        <v>1</v>
      </c>
      <c r="D77">
        <v>2</v>
      </c>
      <c r="E77">
        <v>0</v>
      </c>
      <c r="F77">
        <v>1</v>
      </c>
      <c r="G77">
        <v>0</v>
      </c>
      <c r="H77">
        <v>0</v>
      </c>
      <c r="I77">
        <v>1</v>
      </c>
      <c r="J77">
        <v>33.299999999999997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0</v>
      </c>
    </row>
    <row r="78" spans="1:31" x14ac:dyDescent="0.25">
      <c r="A78" t="s">
        <v>101</v>
      </c>
      <c r="B78">
        <v>2</v>
      </c>
      <c r="C78">
        <f>SUM(E78,I78)</f>
        <v>1</v>
      </c>
      <c r="D78">
        <v>2</v>
      </c>
      <c r="E78">
        <v>0</v>
      </c>
      <c r="F78">
        <v>3</v>
      </c>
      <c r="G78">
        <v>0</v>
      </c>
      <c r="H78">
        <v>0</v>
      </c>
      <c r="I78">
        <v>1</v>
      </c>
      <c r="J78">
        <v>25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100</v>
      </c>
      <c r="AA78">
        <v>0</v>
      </c>
      <c r="AB78">
        <v>0</v>
      </c>
      <c r="AC78">
        <v>0</v>
      </c>
      <c r="AD78">
        <v>1</v>
      </c>
      <c r="AE78">
        <v>0</v>
      </c>
    </row>
    <row r="79" spans="1:31" x14ac:dyDescent="0.25">
      <c r="A79" t="s">
        <v>43</v>
      </c>
      <c r="B79">
        <v>0</v>
      </c>
      <c r="C79">
        <f>SUM(E79,I79)</f>
        <v>0</v>
      </c>
      <c r="D79">
        <v>2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50</v>
      </c>
      <c r="X79">
        <v>50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5">
      <c r="A80" t="s">
        <v>57</v>
      </c>
      <c r="B80">
        <v>1</v>
      </c>
      <c r="C80">
        <f>SUM(E80,I80)</f>
        <v>0</v>
      </c>
      <c r="D80">
        <v>2</v>
      </c>
      <c r="E80">
        <v>0</v>
      </c>
      <c r="F80">
        <v>1</v>
      </c>
      <c r="G80">
        <v>2</v>
      </c>
      <c r="H80">
        <v>66.7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100</v>
      </c>
      <c r="W80">
        <v>50</v>
      </c>
      <c r="X80">
        <v>100</v>
      </c>
      <c r="Y80">
        <v>0</v>
      </c>
      <c r="Z80">
        <v>100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25">
      <c r="A81" t="s">
        <v>112</v>
      </c>
      <c r="B81">
        <v>0</v>
      </c>
      <c r="C81">
        <f>SUM(E81,I81)</f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">
        <v>30</v>
      </c>
      <c r="B82">
        <v>0</v>
      </c>
      <c r="C82">
        <f>SUM(E82,I82)</f>
        <v>0</v>
      </c>
      <c r="D82">
        <v>1</v>
      </c>
      <c r="E82">
        <v>0</v>
      </c>
      <c r="F82">
        <v>0</v>
      </c>
      <c r="G82">
        <v>1</v>
      </c>
      <c r="H82">
        <v>100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25">
      <c r="A83" t="s">
        <v>37</v>
      </c>
      <c r="B83">
        <v>0</v>
      </c>
      <c r="C83">
        <f>SUM(E83,I83)</f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">
        <v>38</v>
      </c>
      <c r="B84">
        <v>0</v>
      </c>
      <c r="C84">
        <f>SUM(E84,I84)</f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</v>
      </c>
      <c r="AE84">
        <v>0</v>
      </c>
    </row>
  </sheetData>
  <autoFilter ref="A1:AE84">
    <sortState ref="A2:AE84">
      <sortCondition descending="1" ref="D1:D8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performance-report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Nagashri Nagaraj</dc:creator>
  <cp:lastModifiedBy>Nagashri Nagaraj</cp:lastModifiedBy>
  <dcterms:created xsi:type="dcterms:W3CDTF">2018-12-10T22:46:11Z</dcterms:created>
  <dcterms:modified xsi:type="dcterms:W3CDTF">2018-12-10T22:46:56Z</dcterms:modified>
</cp:coreProperties>
</file>