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MC\remc_report_dist\index\config\"/>
    </mc:Choice>
  </mc:AlternateContent>
  <bookViews>
    <workbookView xWindow="0" yWindow="0" windowWidth="28800" windowHeight="12435" activeTab="2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ists_gen!$A$1:$I$26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6" i="2" l="1"/>
  <c r="B25" i="2" l="1"/>
  <c r="B26" i="2" s="1"/>
  <c r="B16" i="3"/>
  <c r="B12" i="3"/>
  <c r="B24" i="2" l="1"/>
  <c r="B22" i="2"/>
  <c r="B9" i="2"/>
  <c r="B19" i="3"/>
  <c r="B18" i="3"/>
  <c r="B8" i="3"/>
  <c r="B20" i="3" l="1"/>
</calcChain>
</file>

<file path=xl/sharedStrings.xml><?xml version="1.0" encoding="utf-8"?>
<sst xmlns="http://schemas.openxmlformats.org/spreadsheetml/2006/main" count="1301" uniqueCount="338">
  <si>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</si>
  <si>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</si>
  <si>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</si>
  <si>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</si>
  <si>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</si>
  <si>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</si>
  <si>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</si>
  <si>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</si>
  <si>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</si>
  <si>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</si>
  <si>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</si>
  <si>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</si>
  <si>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</si>
  <si>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</si>
  <si>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</si>
  <si>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</si>
  <si>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</si>
  <si>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</si>
  <si>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</si>
  <si>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</si>
  <si>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</si>
  <si>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</si>
  <si>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</si>
  <si>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</si>
  <si>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</si>
  <si>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</si>
  <si>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</si>
  <si>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</si>
  <si>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</si>
  <si>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</si>
  <si>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</si>
  <si>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</si>
  <si>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</si>
  <si>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</si>
  <si>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</si>
  <si>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</si>
  <si>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</si>
  <si>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</si>
  <si>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</si>
  <si>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</si>
  <si>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</si>
  <si>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</si>
  <si>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</si>
  <si>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</si>
  <si>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</si>
  <si>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</si>
  <si>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</si>
  <si>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</si>
  <si>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</si>
  <si>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</si>
  <si>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</si>
  <si>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</si>
  <si>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</si>
  <si>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</si>
  <si>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</si>
  <si>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</si>
  <si>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</si>
  <si>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</si>
  <si>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</si>
  <si>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</si>
  <si>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</si>
  <si>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</si>
  <si>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</si>
  <si>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</si>
  <si>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</si>
  <si>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</si>
  <si>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</si>
  <si>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</si>
  <si>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</si>
  <si>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</si>
  <si>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</si>
  <si>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</si>
  <si>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</si>
  <si>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</si>
  <si>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</si>
  <si>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</si>
  <si>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</si>
  <si>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</si>
  <si>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</si>
  <si>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</si>
  <si>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</si>
  <si>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</si>
  <si>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</si>
  <si>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</si>
  <si>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</si>
  <si>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</si>
  <si>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</si>
  <si>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</si>
  <si>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</si>
  <si>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</si>
  <si>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</si>
  <si>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</si>
  <si>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</si>
  <si>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</si>
  <si>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</si>
  <si>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</si>
  <si>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</si>
  <si>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</si>
  <si>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</si>
  <si>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</si>
  <si>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</si>
  <si>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</si>
  <si>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</si>
  <si>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</si>
  <si>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</si>
  <si>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</si>
  <si>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</si>
  <si>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</si>
  <si>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</si>
  <si>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</si>
  <si>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</si>
  <si>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</si>
  <si>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</si>
  <si>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</si>
  <si>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</si>
  <si>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</si>
  <si>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</si>
  <si>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</si>
  <si>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</si>
  <si>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</si>
  <si>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</si>
  <si>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</si>
  <si>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</si>
  <si>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</si>
  <si>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</si>
  <si>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</si>
  <si>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</si>
  <si>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</si>
  <si>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</si>
  <si>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</si>
  <si>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</si>
  <si>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</si>
  <si>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</si>
  <si>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</si>
  <si>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</si>
  <si>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</si>
  <si>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</si>
  <si>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</si>
  <si>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</si>
  <si>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</si>
  <si>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</si>
  <si>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</si>
  <si>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</si>
  <si>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</si>
  <si>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</si>
  <si>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</si>
  <si>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</si>
  <si>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</si>
  <si>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</si>
  <si>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</si>
  <si>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</si>
  <si>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</si>
  <si>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</si>
  <si>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</si>
  <si>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</si>
  <si>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</si>
  <si>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</si>
  <si>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</si>
  <si>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</si>
  <si>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</si>
  <si>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</si>
  <si>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</si>
  <si>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</si>
  <si>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</si>
  <si>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</si>
  <si>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</si>
  <si>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</si>
  <si>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</si>
  <si>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</si>
  <si>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</si>
  <si>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</si>
  <si>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</si>
  <si>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</si>
  <si>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</si>
  <si>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</si>
  <si>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</si>
  <si>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</si>
  <si>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</si>
  <si>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</si>
  <si>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</si>
  <si>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</si>
  <si>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</si>
  <si>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</si>
  <si>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</si>
  <si>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</si>
  <si>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</si>
  <si>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</si>
  <si>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</si>
  <si>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</si>
  <si>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</si>
  <si>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</si>
  <si>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</si>
  <si>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</si>
  <si>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</si>
  <si>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</si>
  <si>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</si>
  <si>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</si>
  <si>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</si>
  <si>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</si>
  <si>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</si>
  <si>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</si>
  <si>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</si>
  <si>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</si>
  <si>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</si>
  <si>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</si>
  <si>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</si>
  <si>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</si>
  <si>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</si>
  <si>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</si>
  <si>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</si>
  <si>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</si>
  <si>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</si>
  <si>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</si>
  <si>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</si>
  <si>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</si>
  <si>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</si>
  <si>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</si>
  <si>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</si>
  <si>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</si>
  <si>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</si>
  <si>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</si>
  <si>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</si>
  <si>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</si>
  <si>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</si>
  <si>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</si>
  <si>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</si>
  <si>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</si>
  <si>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</si>
  <si>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</si>
  <si>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</si>
  <si>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</si>
  <si>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</si>
  <si>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</si>
  <si>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</si>
  <si>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</si>
  <si>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</si>
  <si>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</si>
  <si>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</si>
  <si>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</si>
  <si>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</si>
  <si>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</si>
  <si>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</si>
  <si>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</si>
  <si>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</si>
  <si>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</si>
  <si>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</si>
  <si>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</si>
  <si>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</si>
  <si>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</si>
  <si>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</si>
  <si>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</si>
  <si>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</si>
  <si>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</si>
  <si>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</si>
  <si>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</si>
  <si>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</si>
  <si>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</si>
  <si>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</si>
  <si>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</si>
  <si>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</si>
  <si>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</si>
  <si>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</si>
  <si>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</si>
  <si>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</si>
  <si>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</si>
  <si>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</si>
  <si>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</si>
  <si>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</si>
  <si>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</si>
  <si>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</si>
  <si>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</si>
  <si>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</si>
  <si>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</si>
  <si>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</si>
  <si>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</si>
  <si>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</si>
  <si>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</si>
  <si>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</si>
  <si>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</si>
  <si>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</si>
  <si>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</si>
  <si>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</si>
  <si>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</si>
  <si>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</si>
  <si>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</si>
  <si>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</si>
  <si>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</si>
  <si>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</si>
  <si>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</si>
  <si>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</si>
  <si>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</si>
  <si>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</si>
  <si>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</si>
  <si>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</si>
  <si>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</si>
  <si>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</si>
  <si>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</si>
  <si>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</si>
  <si>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</si>
  <si>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</si>
  <si>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</si>
  <si>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</si>
  <si>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</si>
  <si>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</si>
  <si>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</si>
  <si>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</si>
  <si>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</si>
  <si>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</si>
  <si>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</si>
  <si>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</si>
  <si>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</si>
  <si>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</si>
  <si>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</si>
  <si>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</si>
  <si>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</si>
  <si>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</si>
  <si>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</si>
  <si>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</si>
  <si>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</si>
  <si>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</si>
  <si>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</si>
  <si>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</si>
  <si>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</si>
  <si>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</si>
  <si>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</si>
  <si>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</si>
  <si>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</si>
  <si>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</si>
  <si>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</si>
  <si>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</si>
  <si>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</si>
  <si>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</si>
  <si>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</si>
  <si>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Alfanar</t>
  </si>
  <si>
    <t>WREMCPRI.SCADA01.00049203</t>
  </si>
  <si>
    <t>WREMCPRI.SCADA02.00052857</t>
  </si>
  <si>
    <t>WREMCPRI.SCADA02.00053767</t>
  </si>
  <si>
    <t>WREMCPRI.SCADA02.00053737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</si>
</sst>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11" sqref="B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15184</v>
      </c>
      <c r="C9" t="s">
        <v>174</v>
      </c>
      <c r="D9" t="s">
        <v>327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5983</v>
      </c>
      <c r="C10" t="s">
        <v>169</v>
      </c>
      <c r="D10" t="s">
        <v>328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B10+B9</f>
        <v>21167</v>
      </c>
      <c r="C11" t="s">
        <v>164</v>
      </c>
      <c r="D11" t="s">
        <v>326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5" sqref="B25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317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184.5</v>
      </c>
      <c r="C8" t="s">
        <v>138</v>
      </c>
      <c r="D8" t="s">
        <v>318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434.5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319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320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44</v>
      </c>
      <c r="B13" s="4">
        <v>200</v>
      </c>
      <c r="C13" t="s">
        <v>148</v>
      </c>
      <c r="D13" t="s">
        <v>321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176.4</v>
      </c>
      <c r="C14" t="s">
        <v>158</v>
      </c>
      <c r="D14" t="s">
        <v>322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2" t="s">
        <v>333</v>
      </c>
      <c r="B15" s="2">
        <v>138.6</v>
      </c>
      <c r="C15"/>
      <c r="D15" t="s">
        <v>334</v>
      </c>
      <c r="E15" s="4" t="s">
        <v>335</v>
      </c>
      <c r="F15" s="4" t="s">
        <v>5</v>
      </c>
      <c r="G15" s="4" t="s">
        <v>48</v>
      </c>
      <c r="H15" s="4" t="s">
        <v>2</v>
      </c>
      <c r="I15" s="2" t="s">
        <v>77</v>
      </c>
    </row>
    <row r="16" spans="1:9" s="4" customFormat="1" x14ac:dyDescent="0.25">
      <c r="A16" s="4" t="s">
        <v>46</v>
      </c>
      <c r="B16" s="4">
        <f>SUM(B11:B15)</f>
        <v>1065</v>
      </c>
      <c r="D16"/>
      <c r="F16" s="4" t="s">
        <v>82</v>
      </c>
      <c r="G16" s="4" t="s">
        <v>48</v>
      </c>
    </row>
    <row r="17" spans="1:9" x14ac:dyDescent="0.25">
      <c r="A17" s="4" t="s">
        <v>76</v>
      </c>
      <c r="D17" s="4"/>
      <c r="F17" s="2" t="s">
        <v>17</v>
      </c>
    </row>
    <row r="18" spans="1:9" s="4" customFormat="1" x14ac:dyDescent="0.25">
      <c r="A18" s="4" t="s">
        <v>76</v>
      </c>
      <c r="F18" s="4" t="s">
        <v>17</v>
      </c>
    </row>
    <row r="19" spans="1:9" x14ac:dyDescent="0.25">
      <c r="A19" s="4" t="s">
        <v>86</v>
      </c>
      <c r="B19" s="4">
        <v>250</v>
      </c>
      <c r="C19" t="s">
        <v>128</v>
      </c>
      <c r="D19" t="s">
        <v>323</v>
      </c>
      <c r="E19" s="4" t="s">
        <v>18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87</v>
      </c>
      <c r="B20" s="4">
        <v>250</v>
      </c>
      <c r="C20" t="s">
        <v>123</v>
      </c>
      <c r="D20" t="s">
        <v>324</v>
      </c>
      <c r="E20" s="4" t="s">
        <v>19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85</v>
      </c>
      <c r="B21" s="4">
        <v>250</v>
      </c>
      <c r="C21" t="s">
        <v>133</v>
      </c>
      <c r="D21" t="s">
        <v>325</v>
      </c>
      <c r="E21" s="4" t="s">
        <v>20</v>
      </c>
      <c r="F21" s="4" t="s">
        <v>5</v>
      </c>
      <c r="G21" s="4" t="s">
        <v>49</v>
      </c>
      <c r="H21" s="4" t="s">
        <v>3</v>
      </c>
      <c r="I21" s="2" t="s">
        <v>77</v>
      </c>
    </row>
    <row r="22" spans="1:9" x14ac:dyDescent="0.25">
      <c r="A22" s="4" t="s">
        <v>50</v>
      </c>
      <c r="B22" s="4">
        <f>SUM(B19:B21)</f>
        <v>750</v>
      </c>
      <c r="C22" s="4"/>
      <c r="D22" s="4"/>
      <c r="E22" s="4"/>
      <c r="F22" s="4" t="s">
        <v>82</v>
      </c>
      <c r="G22" s="4" t="s">
        <v>49</v>
      </c>
      <c r="H22" s="2"/>
    </row>
    <row r="23" spans="1:9" s="4" customFormat="1" x14ac:dyDescent="0.25">
      <c r="A23" s="4" t="s">
        <v>76</v>
      </c>
      <c r="D23"/>
      <c r="F23" s="4" t="s">
        <v>17</v>
      </c>
      <c r="H23" s="2"/>
    </row>
    <row r="24" spans="1:9" x14ac:dyDescent="0.25">
      <c r="A24" s="4" t="s">
        <v>51</v>
      </c>
      <c r="B24" s="4">
        <f>B22</f>
        <v>750</v>
      </c>
      <c r="C24" s="4"/>
      <c r="D24"/>
      <c r="E24" s="4"/>
      <c r="F24" s="4" t="s">
        <v>13</v>
      </c>
      <c r="G24" s="4"/>
      <c r="H24" s="4" t="s">
        <v>3</v>
      </c>
    </row>
    <row r="25" spans="1:9" x14ac:dyDescent="0.25">
      <c r="A25" s="4" t="s">
        <v>12</v>
      </c>
      <c r="B25" s="4">
        <f>B16+B9</f>
        <v>1499.5</v>
      </c>
      <c r="C25" s="4"/>
      <c r="D25"/>
      <c r="E25" s="4"/>
      <c r="F25" s="4" t="s">
        <v>13</v>
      </c>
      <c r="G25" s="4"/>
      <c r="H25" s="4" t="s">
        <v>2</v>
      </c>
    </row>
    <row r="26" spans="1:9" x14ac:dyDescent="0.25">
      <c r="A26" s="4" t="s">
        <v>79</v>
      </c>
      <c r="B26" s="4">
        <f>B25+B24</f>
        <v>2249.5</v>
      </c>
      <c r="C26" s="4"/>
      <c r="D26" s="4"/>
      <c r="E26" s="4"/>
      <c r="F26" s="4" t="s">
        <v>80</v>
      </c>
      <c r="I26" s="1" t="s">
        <v>77</v>
      </c>
    </row>
    <row r="27" spans="1:9" x14ac:dyDescent="0.25">
      <c r="A27" s="4" t="s">
        <v>76</v>
      </c>
      <c r="B27" s="4"/>
      <c r="C27" s="4"/>
      <c r="D27" s="4"/>
      <c r="E27" s="4"/>
      <c r="F27" s="4" t="s">
        <v>17</v>
      </c>
    </row>
    <row r="28" spans="1:9" x14ac:dyDescent="0.25">
      <c r="A28" s="4"/>
      <c r="B28" s="4"/>
      <c r="C28" s="4"/>
      <c r="D28" s="4"/>
      <c r="E28" s="4"/>
      <c r="F2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7" sqref="D7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336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337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1445</v>
      </c>
      <c r="C10" t="s">
        <v>189</v>
      </c>
      <c r="D10" t="s">
        <v>329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5008</v>
      </c>
      <c r="C11" t="s">
        <v>194</v>
      </c>
      <c r="D11" t="s">
        <v>330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6453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1540</v>
      </c>
      <c r="C14" t="s">
        <v>179</v>
      </c>
      <c r="D14" t="s">
        <v>332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2412</v>
      </c>
      <c r="C15" t="s">
        <v>184</v>
      </c>
      <c r="D15" t="s">
        <v>331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3952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13685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5233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18918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admin</cp:lastModifiedBy>
  <dcterms:created xsi:type="dcterms:W3CDTF">2020-07-01T05:45:01Z</dcterms:created>
  <dcterms:modified xsi:type="dcterms:W3CDTF">2020-08-23T01:31:12Z</dcterms:modified>
</cp:coreProperties>
</file>