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sudhir\Desktop\"/>
    </mc:Choice>
  </mc:AlternateContent>
  <xr:revisionPtr revIDLastSave="0" documentId="13_ncr:1_{10511F66-45D6-4B94-A887-53F8EEDE9FEA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ists_gen!$A$1:$I$27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9" l="1"/>
  <c r="B42" i="19"/>
  <c r="B41" i="19"/>
  <c r="B39" i="19"/>
  <c r="B35" i="19"/>
  <c r="B31" i="19"/>
  <c r="B25" i="19"/>
  <c r="B23" i="19"/>
  <c r="B17" i="19"/>
  <c r="B9" i="19"/>
  <c r="B11" i="1"/>
  <c r="B17" i="2"/>
  <c r="B19" i="3"/>
  <c r="B18" i="3"/>
  <c r="B16" i="3"/>
  <c r="B12" i="3"/>
  <c r="B8" i="3"/>
  <c r="B26" i="19" l="1"/>
  <c r="B27" i="19" s="1"/>
  <c r="B20" i="3"/>
  <c r="B43" i="19"/>
  <c r="B23" i="2"/>
  <c r="B25" i="2" s="1"/>
  <c r="B9" i="2"/>
  <c r="B26" i="2" s="1"/>
  <c r="B27" i="2" s="1"/>
</calcChain>
</file>

<file path=xl/sharedStrings.xml><?xml version="1.0" encoding="utf-8"?>
<sst xmlns="http://schemas.openxmlformats.org/spreadsheetml/2006/main" count="1612" uniqueCount="378">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</sst>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301</v>
      </c>
      <c r="B1" t="s">
        <v>304</v>
      </c>
    </row>
    <row r="2" spans="1:2" x14ac:dyDescent="0.35">
      <c r="A2" t="s">
        <v>302</v>
      </c>
      <c r="B2" t="s">
        <v>305</v>
      </c>
    </row>
    <row r="3" spans="1:2" x14ac:dyDescent="0.35">
      <c r="A3" t="s">
        <v>303</v>
      </c>
      <c r="B3" t="s">
        <v>306</v>
      </c>
    </row>
    <row r="4" spans="1:2" x14ac:dyDescent="0.3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4.5" x14ac:dyDescent="0.35"/>
  <cols>
    <col min="1" max="1" width="23.453125" bestFit="1" customWidth="1"/>
    <col min="2" max="2" width="42.54296875" bestFit="1" customWidth="1"/>
    <col min="3" max="3" width="42.453125" bestFit="1" customWidth="1"/>
    <col min="4" max="4" width="43.26953125" bestFit="1" customWidth="1"/>
    <col min="5" max="5" width="43.81640625" bestFit="1" customWidth="1"/>
    <col min="6" max="6" width="44.1796875" bestFit="1" customWidth="1"/>
    <col min="7" max="7" width="15.453125" bestFit="1" customWidth="1"/>
    <col min="8" max="8" width="5.453125" bestFit="1" customWidth="1"/>
    <col min="9" max="9" width="9.26953125" bestFit="1" customWidth="1"/>
    <col min="10" max="10" width="11.26953125" bestFit="1" customWidth="1"/>
  </cols>
  <sheetData>
    <row r="1" spans="1:10" x14ac:dyDescent="0.3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35">
      <c r="A2" s="4" t="s">
        <v>70</v>
      </c>
      <c r="G2" t="s">
        <v>17</v>
      </c>
    </row>
    <row r="3" spans="1:10" x14ac:dyDescent="0.35">
      <c r="A3" s="4" t="s">
        <v>70</v>
      </c>
      <c r="G3" t="s">
        <v>17</v>
      </c>
    </row>
    <row r="4" spans="1:10" x14ac:dyDescent="0.35">
      <c r="A4" s="4" t="s">
        <v>70</v>
      </c>
      <c r="G4" t="s">
        <v>17</v>
      </c>
    </row>
    <row r="5" spans="1:10" x14ac:dyDescent="0.35">
      <c r="A5" s="4" t="s">
        <v>70</v>
      </c>
      <c r="G5" t="s">
        <v>17</v>
      </c>
    </row>
    <row r="6" spans="1:10" x14ac:dyDescent="0.35">
      <c r="A6" s="4" t="s">
        <v>70</v>
      </c>
      <c r="G6" t="s">
        <v>17</v>
      </c>
    </row>
    <row r="7" spans="1:10" x14ac:dyDescent="0.35">
      <c r="A7" s="4" t="s">
        <v>70</v>
      </c>
      <c r="G7" t="s">
        <v>17</v>
      </c>
    </row>
    <row r="8" spans="1:10" x14ac:dyDescent="0.35">
      <c r="A8" s="4" t="s">
        <v>70</v>
      </c>
      <c r="G8" t="s">
        <v>17</v>
      </c>
    </row>
    <row r="9" spans="1:10" x14ac:dyDescent="0.35">
      <c r="A9" s="4" t="s">
        <v>70</v>
      </c>
      <c r="G9" t="s">
        <v>17</v>
      </c>
    </row>
    <row r="10" spans="1:10" x14ac:dyDescent="0.35">
      <c r="A10" s="4" t="s">
        <v>70</v>
      </c>
      <c r="G10" t="s">
        <v>17</v>
      </c>
    </row>
    <row r="11" spans="1:10" x14ac:dyDescent="0.35">
      <c r="A11" s="4" t="s">
        <v>70</v>
      </c>
      <c r="G11" t="s">
        <v>17</v>
      </c>
    </row>
    <row r="12" spans="1:10" x14ac:dyDescent="0.35">
      <c r="A12" s="4" t="s">
        <v>70</v>
      </c>
      <c r="G12" t="s">
        <v>17</v>
      </c>
    </row>
    <row r="13" spans="1:10" x14ac:dyDescent="0.35">
      <c r="A13" s="4" t="s">
        <v>70</v>
      </c>
      <c r="G13" t="s">
        <v>17</v>
      </c>
    </row>
    <row r="14" spans="1:10" x14ac:dyDescent="0.35">
      <c r="A14" s="4" t="s">
        <v>70</v>
      </c>
      <c r="G14" t="s">
        <v>17</v>
      </c>
    </row>
    <row r="15" spans="1:10" x14ac:dyDescent="0.35">
      <c r="A15" s="4" t="s">
        <v>70</v>
      </c>
      <c r="G15" t="s">
        <v>17</v>
      </c>
    </row>
    <row r="16" spans="1:10" x14ac:dyDescent="0.3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3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35">
      <c r="A18" t="s">
        <v>25</v>
      </c>
      <c r="G18" t="s">
        <v>26</v>
      </c>
      <c r="H18" t="s">
        <v>22</v>
      </c>
    </row>
    <row r="19" spans="1:10" x14ac:dyDescent="0.35">
      <c r="A19" s="4" t="s">
        <v>70</v>
      </c>
      <c r="G19" t="s">
        <v>17</v>
      </c>
    </row>
    <row r="20" spans="1:10" x14ac:dyDescent="0.3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3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35">
      <c r="A22" t="s">
        <v>48</v>
      </c>
      <c r="G22" t="s">
        <v>26</v>
      </c>
      <c r="H22" t="s">
        <v>49</v>
      </c>
    </row>
    <row r="23" spans="1:10" x14ac:dyDescent="0.35">
      <c r="A23" s="4" t="s">
        <v>70</v>
      </c>
      <c r="G23" t="s">
        <v>17</v>
      </c>
    </row>
    <row r="24" spans="1:10" x14ac:dyDescent="0.3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3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35">
      <c r="A26" t="s">
        <v>53</v>
      </c>
      <c r="G26" t="s">
        <v>26</v>
      </c>
      <c r="H26" t="s">
        <v>50</v>
      </c>
    </row>
    <row r="27" spans="1:10" x14ac:dyDescent="0.35">
      <c r="A27" s="4" t="s">
        <v>70</v>
      </c>
      <c r="G27" t="s">
        <v>17</v>
      </c>
    </row>
    <row r="28" spans="1:10" x14ac:dyDescent="0.35">
      <c r="A28" t="s">
        <v>77</v>
      </c>
      <c r="G28" t="s">
        <v>13</v>
      </c>
      <c r="I28" t="s">
        <v>2</v>
      </c>
      <c r="J28" t="s">
        <v>71</v>
      </c>
    </row>
    <row r="29" spans="1:10" x14ac:dyDescent="0.35">
      <c r="A29" t="s">
        <v>78</v>
      </c>
      <c r="G29" t="s">
        <v>13</v>
      </c>
      <c r="I29" t="s">
        <v>3</v>
      </c>
      <c r="J29" t="s">
        <v>71</v>
      </c>
    </row>
    <row r="30" spans="1:10" x14ac:dyDescent="0.3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workbookViewId="0">
      <selection activeCell="A16" sqref="A16"/>
    </sheetView>
  </sheetViews>
  <sheetFormatPr defaultRowHeight="14.5" x14ac:dyDescent="0.35"/>
  <cols>
    <col min="1" max="1" width="31.1796875" bestFit="1" customWidth="1"/>
    <col min="2" max="2" width="32.54296875" bestFit="1" customWidth="1"/>
    <col min="3" max="3" width="34.453125" bestFit="1" customWidth="1"/>
    <col min="4" max="4" width="33.453125" bestFit="1" customWidth="1"/>
    <col min="5" max="5" width="19.1796875" bestFit="1" customWidth="1"/>
    <col min="6" max="6" width="15" bestFit="1" customWidth="1"/>
  </cols>
  <sheetData>
    <row r="1" spans="1:6" x14ac:dyDescent="0.3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35">
      <c r="A2" s="4" t="s">
        <v>70</v>
      </c>
      <c r="E2" t="s">
        <v>17</v>
      </c>
    </row>
    <row r="3" spans="1:6" x14ac:dyDescent="0.35">
      <c r="A3" s="4" t="s">
        <v>70</v>
      </c>
      <c r="E3" t="s">
        <v>17</v>
      </c>
    </row>
    <row r="4" spans="1:6" x14ac:dyDescent="0.35">
      <c r="A4" s="4" t="s">
        <v>70</v>
      </c>
      <c r="E4" t="s">
        <v>17</v>
      </c>
    </row>
    <row r="5" spans="1:6" x14ac:dyDescent="0.35">
      <c r="A5" s="4" t="s">
        <v>70</v>
      </c>
      <c r="E5" t="s">
        <v>17</v>
      </c>
    </row>
    <row r="6" spans="1:6" x14ac:dyDescent="0.35">
      <c r="A6" s="4" t="s">
        <v>70</v>
      </c>
      <c r="E6" t="s">
        <v>17</v>
      </c>
    </row>
    <row r="7" spans="1:6" x14ac:dyDescent="0.35">
      <c r="A7" s="4" t="s">
        <v>70</v>
      </c>
      <c r="E7" t="s">
        <v>17</v>
      </c>
    </row>
    <row r="8" spans="1:6" x14ac:dyDescent="0.3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3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35">
      <c r="A10" t="s">
        <v>39</v>
      </c>
      <c r="E10" s="2" t="s">
        <v>76</v>
      </c>
      <c r="F10" s="4" t="s">
        <v>41</v>
      </c>
    </row>
    <row r="11" spans="1:6" x14ac:dyDescent="0.35">
      <c r="A11" s="4" t="s">
        <v>70</v>
      </c>
      <c r="B11" s="4"/>
      <c r="C11" s="4"/>
      <c r="D11" s="4"/>
      <c r="E11" s="2" t="s">
        <v>17</v>
      </c>
    </row>
    <row r="12" spans="1:6" x14ac:dyDescent="0.3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3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3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3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3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3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35">
      <c r="A18" t="s">
        <v>40</v>
      </c>
      <c r="E18" s="2" t="s">
        <v>76</v>
      </c>
      <c r="F18" s="4" t="s">
        <v>42</v>
      </c>
    </row>
    <row r="19" spans="1:6" x14ac:dyDescent="0.35">
      <c r="A19" s="4" t="s">
        <v>70</v>
      </c>
      <c r="B19" s="4"/>
      <c r="C19" s="4"/>
      <c r="D19" s="4"/>
      <c r="E19" s="2" t="s">
        <v>17</v>
      </c>
    </row>
    <row r="20" spans="1:6" x14ac:dyDescent="0.3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3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3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3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4.5" x14ac:dyDescent="0.35"/>
  <cols>
    <col min="1" max="1" width="23.453125" bestFit="1" customWidth="1"/>
    <col min="2" max="2" width="42.453125" bestFit="1" customWidth="1"/>
    <col min="3" max="3" width="44.1796875" bestFit="1" customWidth="1"/>
    <col min="4" max="4" width="43.26953125" bestFit="1" customWidth="1"/>
    <col min="5" max="5" width="9.453125" bestFit="1" customWidth="1"/>
    <col min="6" max="6" width="5.453125" bestFit="1" customWidth="1"/>
  </cols>
  <sheetData>
    <row r="1" spans="1:6" x14ac:dyDescent="0.3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35">
      <c r="A2" s="4" t="s">
        <v>70</v>
      </c>
      <c r="E2" t="s">
        <v>17</v>
      </c>
    </row>
    <row r="3" spans="1:6" x14ac:dyDescent="0.35">
      <c r="A3" s="4" t="s">
        <v>70</v>
      </c>
      <c r="E3" t="s">
        <v>17</v>
      </c>
    </row>
    <row r="4" spans="1:6" x14ac:dyDescent="0.35">
      <c r="A4" s="4" t="s">
        <v>70</v>
      </c>
      <c r="E4" t="s">
        <v>17</v>
      </c>
    </row>
    <row r="5" spans="1:6" x14ac:dyDescent="0.35">
      <c r="A5" s="4" t="s">
        <v>70</v>
      </c>
      <c r="E5" t="s">
        <v>17</v>
      </c>
    </row>
    <row r="6" spans="1:6" x14ac:dyDescent="0.35">
      <c r="A6" s="4" t="s">
        <v>70</v>
      </c>
      <c r="E6" t="s">
        <v>17</v>
      </c>
    </row>
    <row r="7" spans="1:6" x14ac:dyDescent="0.35">
      <c r="A7" s="4" t="s">
        <v>70</v>
      </c>
      <c r="E7" t="s">
        <v>17</v>
      </c>
    </row>
    <row r="8" spans="1:6" x14ac:dyDescent="0.3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3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35">
      <c r="A10" t="s">
        <v>25</v>
      </c>
      <c r="E10" t="s">
        <v>26</v>
      </c>
      <c r="F10" t="s">
        <v>22</v>
      </c>
    </row>
    <row r="11" spans="1:6" x14ac:dyDescent="0.35">
      <c r="A11" s="4" t="s">
        <v>70</v>
      </c>
      <c r="E11" t="s">
        <v>17</v>
      </c>
    </row>
    <row r="12" spans="1:6" x14ac:dyDescent="0.3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3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35">
      <c r="A14" t="s">
        <v>48</v>
      </c>
      <c r="E14" t="s">
        <v>26</v>
      </c>
      <c r="F14" t="s">
        <v>49</v>
      </c>
    </row>
    <row r="15" spans="1:6" x14ac:dyDescent="0.35">
      <c r="A15" s="4" t="s">
        <v>70</v>
      </c>
      <c r="E15" t="s">
        <v>17</v>
      </c>
    </row>
    <row r="16" spans="1:6" x14ac:dyDescent="0.3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3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3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zoomScale="115" zoomScaleNormal="115" workbookViewId="0">
      <selection activeCell="A16" sqref="A16"/>
    </sheetView>
  </sheetViews>
  <sheetFormatPr defaultRowHeight="14.5" x14ac:dyDescent="0.35"/>
  <cols>
    <col min="1" max="1" width="31.1796875" bestFit="1" customWidth="1"/>
    <col min="2" max="2" width="32.54296875" bestFit="1" customWidth="1"/>
    <col min="3" max="3" width="34.453125" bestFit="1" customWidth="1"/>
    <col min="4" max="4" width="33.453125" bestFit="1" customWidth="1"/>
    <col min="5" max="5" width="19.1796875" bestFit="1" customWidth="1"/>
    <col min="6" max="6" width="15" bestFit="1" customWidth="1"/>
  </cols>
  <sheetData>
    <row r="1" spans="1:6" x14ac:dyDescent="0.3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35">
      <c r="A2" s="4" t="s">
        <v>70</v>
      </c>
      <c r="E2" t="s">
        <v>17</v>
      </c>
    </row>
    <row r="3" spans="1:6" x14ac:dyDescent="0.35">
      <c r="A3" s="4" t="s">
        <v>70</v>
      </c>
      <c r="C3" s="4"/>
      <c r="E3" t="s">
        <v>17</v>
      </c>
    </row>
    <row r="4" spans="1:6" x14ac:dyDescent="0.35">
      <c r="A4" s="4" t="s">
        <v>70</v>
      </c>
      <c r="C4" s="4"/>
      <c r="E4" t="s">
        <v>17</v>
      </c>
    </row>
    <row r="5" spans="1:6" x14ac:dyDescent="0.35">
      <c r="A5" s="4" t="s">
        <v>70</v>
      </c>
      <c r="C5" s="4"/>
      <c r="E5" t="s">
        <v>17</v>
      </c>
    </row>
    <row r="6" spans="1:6" x14ac:dyDescent="0.35">
      <c r="A6" s="4" t="s">
        <v>70</v>
      </c>
      <c r="C6" s="4"/>
      <c r="E6" t="s">
        <v>17</v>
      </c>
    </row>
    <row r="7" spans="1:6" x14ac:dyDescent="0.35">
      <c r="A7" s="4" t="s">
        <v>70</v>
      </c>
      <c r="C7" s="4"/>
      <c r="E7" t="s">
        <v>17</v>
      </c>
    </row>
    <row r="8" spans="1:6" x14ac:dyDescent="0.3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3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35">
      <c r="A10" t="s">
        <v>39</v>
      </c>
      <c r="E10" s="2" t="s">
        <v>76</v>
      </c>
      <c r="F10" s="4" t="s">
        <v>41</v>
      </c>
    </row>
    <row r="11" spans="1:6" x14ac:dyDescent="0.35">
      <c r="A11" s="4" t="s">
        <v>70</v>
      </c>
      <c r="B11" s="4"/>
      <c r="C11" s="4"/>
      <c r="D11" s="4"/>
      <c r="E11" s="2" t="s">
        <v>17</v>
      </c>
    </row>
    <row r="12" spans="1:6" x14ac:dyDescent="0.3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3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3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3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3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3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35">
      <c r="A18" t="s">
        <v>40</v>
      </c>
      <c r="E18" s="2" t="s">
        <v>76</v>
      </c>
      <c r="F18" s="4" t="s">
        <v>42</v>
      </c>
    </row>
    <row r="19" spans="1:6" x14ac:dyDescent="0.35">
      <c r="A19" s="4" t="s">
        <v>70</v>
      </c>
      <c r="B19" s="4"/>
      <c r="C19" s="4"/>
      <c r="D19" s="4"/>
      <c r="E19" s="2" t="s">
        <v>17</v>
      </c>
    </row>
    <row r="20" spans="1:6" x14ac:dyDescent="0.3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3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3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35">
      <c r="A23" t="s">
        <v>44</v>
      </c>
      <c r="E23" t="s">
        <v>76</v>
      </c>
      <c r="F23" t="s">
        <v>43</v>
      </c>
    </row>
    <row r="24" spans="1:6" x14ac:dyDescent="0.35">
      <c r="C2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4.5" x14ac:dyDescent="0.35"/>
  <cols>
    <col min="1" max="1" width="23.453125" bestFit="1" customWidth="1"/>
    <col min="2" max="2" width="42.453125" bestFit="1" customWidth="1"/>
    <col min="3" max="3" width="44.1796875" bestFit="1" customWidth="1"/>
    <col min="4" max="4" width="43.26953125" bestFit="1" customWidth="1"/>
    <col min="5" max="5" width="9.453125" bestFit="1" customWidth="1"/>
    <col min="6" max="6" width="5.453125" bestFit="1" customWidth="1"/>
  </cols>
  <sheetData>
    <row r="1" spans="1:6" x14ac:dyDescent="0.3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35">
      <c r="A2" s="4" t="s">
        <v>70</v>
      </c>
      <c r="E2" t="s">
        <v>17</v>
      </c>
    </row>
    <row r="3" spans="1:6" x14ac:dyDescent="0.35">
      <c r="A3" s="4" t="s">
        <v>70</v>
      </c>
      <c r="E3" t="s">
        <v>17</v>
      </c>
    </row>
    <row r="4" spans="1:6" x14ac:dyDescent="0.35">
      <c r="A4" s="4" t="s">
        <v>70</v>
      </c>
      <c r="E4" t="s">
        <v>17</v>
      </c>
    </row>
    <row r="5" spans="1:6" x14ac:dyDescent="0.35">
      <c r="A5" s="4" t="s">
        <v>70</v>
      </c>
      <c r="E5" t="s">
        <v>17</v>
      </c>
    </row>
    <row r="6" spans="1:6" x14ac:dyDescent="0.35">
      <c r="A6" s="4" t="s">
        <v>70</v>
      </c>
      <c r="E6" t="s">
        <v>17</v>
      </c>
    </row>
    <row r="7" spans="1:6" x14ac:dyDescent="0.3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3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35">
      <c r="A9" t="s">
        <v>25</v>
      </c>
      <c r="E9" t="s">
        <v>26</v>
      </c>
      <c r="F9" t="s">
        <v>22</v>
      </c>
    </row>
    <row r="10" spans="1:6" x14ac:dyDescent="0.35">
      <c r="A10" s="4" t="s">
        <v>70</v>
      </c>
      <c r="E10" t="s">
        <v>17</v>
      </c>
    </row>
    <row r="11" spans="1:6" x14ac:dyDescent="0.3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3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35">
      <c r="A13" t="s">
        <v>48</v>
      </c>
      <c r="E13" t="s">
        <v>26</v>
      </c>
      <c r="F13" t="s">
        <v>49</v>
      </c>
    </row>
    <row r="14" spans="1:6" x14ac:dyDescent="0.35">
      <c r="A14" s="4" t="s">
        <v>70</v>
      </c>
      <c r="E14" t="s">
        <v>17</v>
      </c>
    </row>
    <row r="15" spans="1:6" x14ac:dyDescent="0.3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3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3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4.5" x14ac:dyDescent="0.35"/>
  <cols>
    <col min="1" max="1" width="14" bestFit="1" customWidth="1"/>
    <col min="2" max="2" width="7.7265625" bestFit="1" customWidth="1"/>
    <col min="3" max="3" width="14.81640625" bestFit="1" customWidth="1"/>
  </cols>
  <sheetData>
    <row r="1" spans="1:3" x14ac:dyDescent="0.35">
      <c r="A1" t="s">
        <v>0</v>
      </c>
      <c r="B1" t="s">
        <v>4</v>
      </c>
      <c r="C1" t="s">
        <v>192</v>
      </c>
    </row>
    <row r="2" spans="1:3" x14ac:dyDescent="0.35">
      <c r="A2" t="s">
        <v>70</v>
      </c>
      <c r="B2" t="s">
        <v>17</v>
      </c>
    </row>
    <row r="3" spans="1:3" x14ac:dyDescent="0.35">
      <c r="A3" t="s">
        <v>70</v>
      </c>
      <c r="B3" t="s">
        <v>17</v>
      </c>
    </row>
    <row r="4" spans="1:3" x14ac:dyDescent="0.35">
      <c r="A4" t="s">
        <v>70</v>
      </c>
      <c r="B4" t="s">
        <v>17</v>
      </c>
    </row>
    <row r="5" spans="1:3" x14ac:dyDescent="0.35">
      <c r="A5" t="s">
        <v>70</v>
      </c>
      <c r="B5" t="s">
        <v>17</v>
      </c>
    </row>
    <row r="6" spans="1:3" x14ac:dyDescent="0.35">
      <c r="A6" t="s">
        <v>193</v>
      </c>
      <c r="B6" t="s">
        <v>5</v>
      </c>
      <c r="C6" t="s">
        <v>197</v>
      </c>
    </row>
    <row r="7" spans="1:3" x14ac:dyDescent="0.35">
      <c r="A7" t="s">
        <v>194</v>
      </c>
      <c r="B7" t="s">
        <v>5</v>
      </c>
      <c r="C7" t="s">
        <v>198</v>
      </c>
    </row>
    <row r="8" spans="1:3" x14ac:dyDescent="0.3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6"/>
  <sheetViews>
    <sheetView workbookViewId="0">
      <selection activeCell="A15" sqref="A15"/>
    </sheetView>
  </sheetViews>
  <sheetFormatPr defaultRowHeight="14.5" x14ac:dyDescent="0.35"/>
  <cols>
    <col min="1" max="1" width="31.1796875" bestFit="1" customWidth="1"/>
    <col min="2" max="2" width="19.1796875" bestFit="1" customWidth="1"/>
    <col min="3" max="3" width="29.453125" bestFit="1" customWidth="1"/>
    <col min="4" max="4" width="15" bestFit="1" customWidth="1"/>
  </cols>
  <sheetData>
    <row r="1" spans="1:4" x14ac:dyDescent="0.35">
      <c r="A1" t="s">
        <v>0</v>
      </c>
      <c r="B1" t="s">
        <v>4</v>
      </c>
      <c r="C1" t="s">
        <v>192</v>
      </c>
      <c r="D1" t="s">
        <v>10</v>
      </c>
    </row>
    <row r="2" spans="1:4" x14ac:dyDescent="0.35">
      <c r="A2" t="s">
        <v>70</v>
      </c>
      <c r="B2" t="s">
        <v>17</v>
      </c>
    </row>
    <row r="3" spans="1:4" x14ac:dyDescent="0.35">
      <c r="A3" t="s">
        <v>70</v>
      </c>
      <c r="B3" t="s">
        <v>17</v>
      </c>
    </row>
    <row r="4" spans="1:4" x14ac:dyDescent="0.35">
      <c r="A4" t="s">
        <v>70</v>
      </c>
      <c r="B4" t="s">
        <v>17</v>
      </c>
    </row>
    <row r="5" spans="1:4" x14ac:dyDescent="0.35">
      <c r="A5" t="s">
        <v>70</v>
      </c>
      <c r="B5" t="s">
        <v>17</v>
      </c>
    </row>
    <row r="6" spans="1:4" x14ac:dyDescent="0.35">
      <c r="A6" t="s">
        <v>70</v>
      </c>
      <c r="B6" t="s">
        <v>17</v>
      </c>
    </row>
    <row r="7" spans="1:4" x14ac:dyDescent="0.35">
      <c r="A7" t="s">
        <v>355</v>
      </c>
      <c r="B7" t="s">
        <v>5</v>
      </c>
      <c r="C7" t="s">
        <v>199</v>
      </c>
      <c r="D7" s="4" t="s">
        <v>41</v>
      </c>
    </row>
    <row r="8" spans="1:4" x14ac:dyDescent="0.35">
      <c r="A8" t="s">
        <v>354</v>
      </c>
      <c r="B8" t="s">
        <v>5</v>
      </c>
      <c r="C8" t="s">
        <v>203</v>
      </c>
      <c r="D8" s="4" t="s">
        <v>41</v>
      </c>
    </row>
    <row r="9" spans="1:4" x14ac:dyDescent="0.35">
      <c r="A9" t="s">
        <v>39</v>
      </c>
      <c r="B9" t="s">
        <v>76</v>
      </c>
      <c r="D9" s="4" t="s">
        <v>41</v>
      </c>
    </row>
    <row r="10" spans="1:4" x14ac:dyDescent="0.35">
      <c r="A10" s="4" t="s">
        <v>70</v>
      </c>
      <c r="B10" t="s">
        <v>17</v>
      </c>
    </row>
    <row r="11" spans="1:4" x14ac:dyDescent="0.3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3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3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3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3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3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35">
      <c r="A17" t="s">
        <v>40</v>
      </c>
      <c r="B17" t="s">
        <v>76</v>
      </c>
      <c r="D17" s="4" t="s">
        <v>42</v>
      </c>
    </row>
    <row r="18" spans="1:4" x14ac:dyDescent="0.35">
      <c r="A18" s="4" t="s">
        <v>70</v>
      </c>
      <c r="B18" t="s">
        <v>17</v>
      </c>
    </row>
    <row r="19" spans="1:4" x14ac:dyDescent="0.35">
      <c r="A19" t="s">
        <v>353</v>
      </c>
      <c r="B19" t="s">
        <v>5</v>
      </c>
      <c r="C19" t="s">
        <v>201</v>
      </c>
      <c r="D19" t="s">
        <v>43</v>
      </c>
    </row>
    <row r="20" spans="1:4" x14ac:dyDescent="0.35">
      <c r="A20" t="s">
        <v>351</v>
      </c>
      <c r="B20" t="s">
        <v>5</v>
      </c>
      <c r="C20" t="s">
        <v>200</v>
      </c>
      <c r="D20" t="s">
        <v>43</v>
      </c>
    </row>
    <row r="21" spans="1:4" x14ac:dyDescent="0.35">
      <c r="A21" t="s">
        <v>361</v>
      </c>
      <c r="B21" t="s">
        <v>5</v>
      </c>
      <c r="C21" t="s">
        <v>202</v>
      </c>
      <c r="D21" t="s">
        <v>43</v>
      </c>
    </row>
    <row r="22" spans="1:4" x14ac:dyDescent="0.35">
      <c r="A22" t="s">
        <v>44</v>
      </c>
      <c r="B22" t="s">
        <v>76</v>
      </c>
      <c r="D22" t="s">
        <v>43</v>
      </c>
    </row>
    <row r="23" spans="1:4" x14ac:dyDescent="0.35">
      <c r="A23" s="4" t="s">
        <v>70</v>
      </c>
      <c r="B23" t="s">
        <v>17</v>
      </c>
    </row>
    <row r="24" spans="1:4" x14ac:dyDescent="0.35">
      <c r="A24" t="s">
        <v>83</v>
      </c>
      <c r="B24" t="s">
        <v>5</v>
      </c>
      <c r="C24" t="s">
        <v>209</v>
      </c>
    </row>
    <row r="25" spans="1:4" x14ac:dyDescent="0.35">
      <c r="A25" t="s">
        <v>84</v>
      </c>
      <c r="B25" t="s">
        <v>5</v>
      </c>
      <c r="C25" t="s">
        <v>208</v>
      </c>
    </row>
    <row r="26" spans="1:4" x14ac:dyDescent="0.35">
      <c r="A26" t="s">
        <v>85</v>
      </c>
      <c r="B26" t="s">
        <v>5</v>
      </c>
      <c r="C26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4.5" x14ac:dyDescent="0.35"/>
  <cols>
    <col min="1" max="1" width="23.453125" bestFit="1" customWidth="1"/>
    <col min="2" max="2" width="14.453125" bestFit="1" customWidth="1"/>
    <col min="3" max="3" width="23.1796875" bestFit="1" customWidth="1"/>
    <col min="4" max="4" width="5.453125" bestFit="1" customWidth="1"/>
    <col min="5" max="5" width="9.26953125" bestFit="1" customWidth="1"/>
    <col min="6" max="6" width="10.26953125" bestFit="1" customWidth="1"/>
  </cols>
  <sheetData>
    <row r="1" spans="1:6" x14ac:dyDescent="0.3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35">
      <c r="A2" t="s">
        <v>70</v>
      </c>
      <c r="B2" t="s">
        <v>17</v>
      </c>
    </row>
    <row r="3" spans="1:6" x14ac:dyDescent="0.35">
      <c r="A3" t="s">
        <v>70</v>
      </c>
      <c r="B3" t="s">
        <v>17</v>
      </c>
    </row>
    <row r="4" spans="1:6" x14ac:dyDescent="0.35">
      <c r="A4" t="s">
        <v>70</v>
      </c>
      <c r="B4" t="s">
        <v>17</v>
      </c>
    </row>
    <row r="5" spans="1:6" x14ac:dyDescent="0.3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3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35">
      <c r="A7" t="s">
        <v>25</v>
      </c>
      <c r="B7" t="s">
        <v>26</v>
      </c>
      <c r="D7" s="4" t="s">
        <v>22</v>
      </c>
    </row>
    <row r="8" spans="1:6" x14ac:dyDescent="0.35">
      <c r="A8" s="4" t="s">
        <v>70</v>
      </c>
      <c r="B8" t="s">
        <v>17</v>
      </c>
    </row>
    <row r="9" spans="1:6" x14ac:dyDescent="0.3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3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35">
      <c r="A11" t="s">
        <v>48</v>
      </c>
      <c r="B11" t="s">
        <v>26</v>
      </c>
      <c r="D11" s="4" t="s">
        <v>49</v>
      </c>
    </row>
    <row r="12" spans="1:6" x14ac:dyDescent="0.35">
      <c r="A12" s="4" t="s">
        <v>70</v>
      </c>
      <c r="B12" t="s">
        <v>17</v>
      </c>
      <c r="D12" s="4"/>
    </row>
    <row r="13" spans="1:6" x14ac:dyDescent="0.3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3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35">
      <c r="A15" t="s">
        <v>53</v>
      </c>
      <c r="B15" t="s">
        <v>26</v>
      </c>
      <c r="D15" s="4" t="s">
        <v>50</v>
      </c>
    </row>
    <row r="16" spans="1:6" x14ac:dyDescent="0.35">
      <c r="A16" s="4" t="s">
        <v>70</v>
      </c>
      <c r="B16" t="s">
        <v>17</v>
      </c>
    </row>
    <row r="17" spans="1:6" x14ac:dyDescent="0.35">
      <c r="A17" t="s">
        <v>77</v>
      </c>
      <c r="B17" t="s">
        <v>13</v>
      </c>
      <c r="E17" t="s">
        <v>2</v>
      </c>
    </row>
    <row r="18" spans="1:6" x14ac:dyDescent="0.35">
      <c r="A18" t="s">
        <v>78</v>
      </c>
      <c r="B18" t="s">
        <v>13</v>
      </c>
      <c r="E18" t="s">
        <v>3</v>
      </c>
    </row>
    <row r="19" spans="1:6" x14ac:dyDescent="0.3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zoomScale="115" zoomScaleNormal="115" workbookViewId="0">
      <selection activeCell="A25" sqref="A25"/>
    </sheetView>
  </sheetViews>
  <sheetFormatPr defaultRowHeight="14.5" x14ac:dyDescent="0.35"/>
  <cols>
    <col min="1" max="1" width="37.26953125" bestFit="1" customWidth="1"/>
    <col min="2" max="2" width="34.7265625" style="6" customWidth="1"/>
    <col min="3" max="3" width="28" bestFit="1" customWidth="1"/>
    <col min="6" max="6" width="23.7265625" bestFit="1" customWidth="1"/>
    <col min="7" max="7" width="23.54296875" bestFit="1" customWidth="1"/>
    <col min="8" max="8" width="24.453125" bestFit="1" customWidth="1"/>
    <col min="9" max="9" width="25" bestFit="1" customWidth="1"/>
    <col min="10" max="10" width="25.26953125" bestFit="1" customWidth="1"/>
  </cols>
  <sheetData>
    <row r="1" spans="1:3" x14ac:dyDescent="0.35">
      <c r="A1" s="4" t="s">
        <v>0</v>
      </c>
      <c r="B1" s="5" t="s">
        <v>38</v>
      </c>
      <c r="C1" s="4" t="s">
        <v>219</v>
      </c>
    </row>
    <row r="2" spans="1:3" x14ac:dyDescent="0.35">
      <c r="A2" s="4" t="s">
        <v>259</v>
      </c>
      <c r="B2" s="5" t="s">
        <v>260</v>
      </c>
      <c r="C2" t="s">
        <v>248</v>
      </c>
    </row>
    <row r="3" spans="1:3" x14ac:dyDescent="0.35">
      <c r="A3" s="4" t="s">
        <v>263</v>
      </c>
      <c r="B3" s="6" t="s">
        <v>146</v>
      </c>
      <c r="C3" t="s">
        <v>248</v>
      </c>
    </row>
    <row r="4" spans="1:3" x14ac:dyDescent="0.35">
      <c r="A4" s="4" t="s">
        <v>220</v>
      </c>
      <c r="B4" s="6" t="s">
        <v>147</v>
      </c>
      <c r="C4" t="s">
        <v>248</v>
      </c>
    </row>
    <row r="5" spans="1:3" x14ac:dyDescent="0.35">
      <c r="A5" s="4" t="s">
        <v>309</v>
      </c>
      <c r="B5" s="6" t="s">
        <v>147</v>
      </c>
      <c r="C5" t="s">
        <v>258</v>
      </c>
    </row>
    <row r="6" spans="1:3" x14ac:dyDescent="0.35">
      <c r="A6" s="2" t="s">
        <v>264</v>
      </c>
      <c r="B6" s="6" t="s">
        <v>151</v>
      </c>
      <c r="C6" t="s">
        <v>248</v>
      </c>
    </row>
    <row r="7" spans="1:3" x14ac:dyDescent="0.35">
      <c r="A7" s="2" t="s">
        <v>221</v>
      </c>
      <c r="B7" s="6" t="s">
        <v>152</v>
      </c>
      <c r="C7" t="s">
        <v>248</v>
      </c>
    </row>
    <row r="8" spans="1:3" x14ac:dyDescent="0.35">
      <c r="A8" s="2" t="s">
        <v>310</v>
      </c>
      <c r="B8" s="6" t="s">
        <v>152</v>
      </c>
      <c r="C8" t="s">
        <v>258</v>
      </c>
    </row>
    <row r="9" spans="1:3" x14ac:dyDescent="0.35">
      <c r="A9" s="2" t="s">
        <v>265</v>
      </c>
      <c r="B9" s="6" t="s">
        <v>156</v>
      </c>
      <c r="C9" t="s">
        <v>248</v>
      </c>
    </row>
    <row r="10" spans="1:3" x14ac:dyDescent="0.35">
      <c r="A10" s="2" t="s">
        <v>222</v>
      </c>
      <c r="B10" s="6" t="s">
        <v>157</v>
      </c>
      <c r="C10" t="s">
        <v>248</v>
      </c>
    </row>
    <row r="11" spans="1:3" x14ac:dyDescent="0.35">
      <c r="A11" s="2" t="s">
        <v>311</v>
      </c>
      <c r="B11" s="6" t="s">
        <v>157</v>
      </c>
      <c r="C11" t="s">
        <v>258</v>
      </c>
    </row>
    <row r="12" spans="1:3" x14ac:dyDescent="0.35">
      <c r="A12" s="4" t="s">
        <v>266</v>
      </c>
      <c r="B12" s="6" t="s">
        <v>90</v>
      </c>
      <c r="C12" t="s">
        <v>248</v>
      </c>
    </row>
    <row r="13" spans="1:3" x14ac:dyDescent="0.35">
      <c r="A13" s="4" t="s">
        <v>225</v>
      </c>
      <c r="B13" s="6" t="s">
        <v>91</v>
      </c>
      <c r="C13" t="s">
        <v>248</v>
      </c>
    </row>
    <row r="14" spans="1:3" x14ac:dyDescent="0.35">
      <c r="A14" s="4" t="s">
        <v>312</v>
      </c>
      <c r="B14" s="6" t="s">
        <v>91</v>
      </c>
      <c r="C14" t="s">
        <v>258</v>
      </c>
    </row>
    <row r="15" spans="1:3" x14ac:dyDescent="0.35">
      <c r="A15" s="2" t="s">
        <v>267</v>
      </c>
      <c r="B15" s="6" t="s">
        <v>95</v>
      </c>
      <c r="C15" t="s">
        <v>248</v>
      </c>
    </row>
    <row r="16" spans="1:3" x14ac:dyDescent="0.35">
      <c r="A16" s="2" t="s">
        <v>223</v>
      </c>
      <c r="B16" s="6" t="s">
        <v>96</v>
      </c>
      <c r="C16" t="s">
        <v>248</v>
      </c>
    </row>
    <row r="17" spans="1:3" x14ac:dyDescent="0.35">
      <c r="A17" s="2" t="s">
        <v>313</v>
      </c>
      <c r="B17" s="6" t="s">
        <v>96</v>
      </c>
      <c r="C17" t="s">
        <v>258</v>
      </c>
    </row>
    <row r="18" spans="1:3" x14ac:dyDescent="0.35">
      <c r="A18" s="2" t="s">
        <v>268</v>
      </c>
      <c r="B18" s="6" t="s">
        <v>100</v>
      </c>
      <c r="C18" t="s">
        <v>248</v>
      </c>
    </row>
    <row r="19" spans="1:3" x14ac:dyDescent="0.35">
      <c r="A19" s="2" t="s">
        <v>224</v>
      </c>
      <c r="B19" s="6" t="s">
        <v>101</v>
      </c>
      <c r="C19" t="s">
        <v>248</v>
      </c>
    </row>
    <row r="20" spans="1:3" x14ac:dyDescent="0.35">
      <c r="A20" s="2" t="s">
        <v>314</v>
      </c>
      <c r="B20" s="6" t="s">
        <v>101</v>
      </c>
      <c r="C20" t="s">
        <v>258</v>
      </c>
    </row>
    <row r="21" spans="1:3" ht="29" x14ac:dyDescent="0.35">
      <c r="A21" s="2" t="s">
        <v>269</v>
      </c>
      <c r="B21" s="6" t="s">
        <v>227</v>
      </c>
      <c r="C21" t="s">
        <v>248</v>
      </c>
    </row>
    <row r="22" spans="1:3" ht="29" x14ac:dyDescent="0.35">
      <c r="A22" s="2" t="s">
        <v>228</v>
      </c>
      <c r="B22" s="6" t="s">
        <v>226</v>
      </c>
      <c r="C22" t="s">
        <v>248</v>
      </c>
    </row>
    <row r="23" spans="1:3" ht="29" x14ac:dyDescent="0.35">
      <c r="A23" s="2" t="s">
        <v>315</v>
      </c>
      <c r="B23" s="6" t="s">
        <v>226</v>
      </c>
      <c r="C23" t="s">
        <v>258</v>
      </c>
    </row>
    <row r="24" spans="1:3" ht="72.5" x14ac:dyDescent="0.35">
      <c r="A24" s="2" t="s">
        <v>270</v>
      </c>
      <c r="B24" s="6" t="s">
        <v>374</v>
      </c>
      <c r="C24" t="s">
        <v>248</v>
      </c>
    </row>
    <row r="25" spans="1:3" ht="72.5" x14ac:dyDescent="0.35">
      <c r="A25" s="2" t="s">
        <v>229</v>
      </c>
      <c r="B25" s="6" t="s">
        <v>375</v>
      </c>
      <c r="C25" t="s">
        <v>248</v>
      </c>
    </row>
    <row r="26" spans="1:3" ht="72.5" x14ac:dyDescent="0.35">
      <c r="A26" s="2" t="s">
        <v>316</v>
      </c>
      <c r="B26" s="6" t="s">
        <v>375</v>
      </c>
      <c r="C26" t="s">
        <v>258</v>
      </c>
    </row>
    <row r="27" spans="1:3" ht="58" x14ac:dyDescent="0.35">
      <c r="A27" s="2" t="s">
        <v>271</v>
      </c>
      <c r="B27" s="6" t="s">
        <v>230</v>
      </c>
      <c r="C27" t="s">
        <v>248</v>
      </c>
    </row>
    <row r="28" spans="1:3" ht="58" x14ac:dyDescent="0.35">
      <c r="A28" s="2" t="s">
        <v>232</v>
      </c>
      <c r="B28" s="6" t="s">
        <v>231</v>
      </c>
      <c r="C28" t="s">
        <v>248</v>
      </c>
    </row>
    <row r="29" spans="1:3" ht="58" x14ac:dyDescent="0.35">
      <c r="A29" s="2" t="s">
        <v>317</v>
      </c>
      <c r="B29" s="6" t="s">
        <v>231</v>
      </c>
      <c r="C29" t="s">
        <v>258</v>
      </c>
    </row>
    <row r="30" spans="1:3" ht="29" x14ac:dyDescent="0.35">
      <c r="A30" s="2" t="s">
        <v>272</v>
      </c>
      <c r="B30" s="6" t="s">
        <v>234</v>
      </c>
      <c r="C30" t="s">
        <v>248</v>
      </c>
    </row>
    <row r="31" spans="1:3" ht="29" x14ac:dyDescent="0.35">
      <c r="A31" s="2" t="s">
        <v>233</v>
      </c>
      <c r="B31" s="6" t="s">
        <v>235</v>
      </c>
      <c r="C31" t="s">
        <v>248</v>
      </c>
    </row>
    <row r="32" spans="1:3" ht="29" x14ac:dyDescent="0.35">
      <c r="A32" s="2" t="s">
        <v>318</v>
      </c>
      <c r="B32" s="6" t="s">
        <v>235</v>
      </c>
      <c r="C32" t="s">
        <v>258</v>
      </c>
    </row>
    <row r="33" spans="1:3" x14ac:dyDescent="0.35">
      <c r="A33" s="2" t="s">
        <v>273</v>
      </c>
      <c r="B33" s="6" t="s">
        <v>186</v>
      </c>
      <c r="C33" t="s">
        <v>248</v>
      </c>
    </row>
    <row r="34" spans="1:3" x14ac:dyDescent="0.35">
      <c r="A34" s="2" t="s">
        <v>236</v>
      </c>
      <c r="B34" s="6" t="s">
        <v>187</v>
      </c>
      <c r="C34" t="s">
        <v>248</v>
      </c>
    </row>
    <row r="35" spans="1:3" x14ac:dyDescent="0.35">
      <c r="A35" s="2" t="s">
        <v>319</v>
      </c>
      <c r="B35" s="6" t="s">
        <v>187</v>
      </c>
      <c r="C35" t="s">
        <v>258</v>
      </c>
    </row>
    <row r="36" spans="1:3" x14ac:dyDescent="0.35">
      <c r="A36" s="2" t="s">
        <v>274</v>
      </c>
      <c r="B36" s="6" t="s">
        <v>181</v>
      </c>
      <c r="C36" t="s">
        <v>248</v>
      </c>
    </row>
    <row r="37" spans="1:3" x14ac:dyDescent="0.35">
      <c r="A37" s="2" t="s">
        <v>237</v>
      </c>
      <c r="B37" s="6" t="s">
        <v>182</v>
      </c>
      <c r="C37" t="s">
        <v>248</v>
      </c>
    </row>
    <row r="38" spans="1:3" x14ac:dyDescent="0.35">
      <c r="A38" s="2" t="s">
        <v>320</v>
      </c>
      <c r="B38" s="6" t="s">
        <v>182</v>
      </c>
      <c r="C38" t="s">
        <v>258</v>
      </c>
    </row>
    <row r="39" spans="1:3" ht="43.5" x14ac:dyDescent="0.35">
      <c r="A39" s="2" t="s">
        <v>275</v>
      </c>
      <c r="B39" s="6" t="s">
        <v>241</v>
      </c>
      <c r="C39" t="s">
        <v>248</v>
      </c>
    </row>
    <row r="40" spans="1:3" ht="43.5" x14ac:dyDescent="0.35">
      <c r="A40" s="2" t="s">
        <v>238</v>
      </c>
      <c r="B40" s="6" t="s">
        <v>242</v>
      </c>
      <c r="C40" t="s">
        <v>248</v>
      </c>
    </row>
    <row r="41" spans="1:3" ht="43.5" x14ac:dyDescent="0.35">
      <c r="A41" s="2" t="s">
        <v>321</v>
      </c>
      <c r="B41" s="6" t="s">
        <v>242</v>
      </c>
      <c r="C41" t="s">
        <v>258</v>
      </c>
    </row>
    <row r="42" spans="1:3" ht="29" x14ac:dyDescent="0.35">
      <c r="A42" s="2" t="s">
        <v>276</v>
      </c>
      <c r="B42" s="6" t="s">
        <v>166</v>
      </c>
      <c r="C42" t="s">
        <v>248</v>
      </c>
    </row>
    <row r="43" spans="1:3" ht="29" x14ac:dyDescent="0.35">
      <c r="A43" s="2" t="s">
        <v>239</v>
      </c>
      <c r="B43" s="6" t="s">
        <v>167</v>
      </c>
      <c r="C43" t="s">
        <v>248</v>
      </c>
    </row>
    <row r="44" spans="1:3" ht="29" x14ac:dyDescent="0.35">
      <c r="A44" s="2" t="s">
        <v>322</v>
      </c>
      <c r="B44" s="6" t="s">
        <v>167</v>
      </c>
      <c r="C44" t="s">
        <v>258</v>
      </c>
    </row>
    <row r="45" spans="1:3" ht="29" x14ac:dyDescent="0.35">
      <c r="A45" s="2" t="s">
        <v>277</v>
      </c>
      <c r="B45" s="6" t="s">
        <v>161</v>
      </c>
      <c r="C45" t="s">
        <v>248</v>
      </c>
    </row>
    <row r="46" spans="1:3" ht="29" x14ac:dyDescent="0.35">
      <c r="A46" s="2" t="s">
        <v>240</v>
      </c>
      <c r="B46" s="6" t="s">
        <v>162</v>
      </c>
      <c r="C46" t="s">
        <v>248</v>
      </c>
    </row>
    <row r="47" spans="1:3" ht="29" x14ac:dyDescent="0.35">
      <c r="A47" s="2" t="s">
        <v>323</v>
      </c>
      <c r="B47" s="6" t="s">
        <v>162</v>
      </c>
      <c r="C47" t="s">
        <v>258</v>
      </c>
    </row>
    <row r="48" spans="1:3" ht="43.5" x14ac:dyDescent="0.35">
      <c r="A48" s="2" t="s">
        <v>278</v>
      </c>
      <c r="B48" s="6" t="s">
        <v>246</v>
      </c>
      <c r="C48" t="s">
        <v>248</v>
      </c>
    </row>
    <row r="49" spans="1:3" ht="43.5" x14ac:dyDescent="0.35">
      <c r="A49" s="2" t="s">
        <v>243</v>
      </c>
      <c r="B49" s="6" t="s">
        <v>247</v>
      </c>
      <c r="C49" t="s">
        <v>248</v>
      </c>
    </row>
    <row r="50" spans="1:3" ht="43.5" x14ac:dyDescent="0.35">
      <c r="A50" s="2" t="s">
        <v>324</v>
      </c>
      <c r="B50" s="6" t="s">
        <v>247</v>
      </c>
      <c r="C50" t="s">
        <v>258</v>
      </c>
    </row>
    <row r="51" spans="1:3" x14ac:dyDescent="0.35">
      <c r="A51" s="2" t="s">
        <v>279</v>
      </c>
      <c r="B51" s="6" t="s">
        <v>176</v>
      </c>
      <c r="C51" t="s">
        <v>248</v>
      </c>
    </row>
    <row r="52" spans="1:3" x14ac:dyDescent="0.35">
      <c r="A52" s="2" t="s">
        <v>244</v>
      </c>
      <c r="B52" s="6" t="s">
        <v>177</v>
      </c>
      <c r="C52" t="s">
        <v>248</v>
      </c>
    </row>
    <row r="53" spans="1:3" x14ac:dyDescent="0.35">
      <c r="A53" s="2" t="s">
        <v>325</v>
      </c>
      <c r="B53" s="6" t="s">
        <v>177</v>
      </c>
      <c r="C53" t="s">
        <v>258</v>
      </c>
    </row>
    <row r="54" spans="1:3" x14ac:dyDescent="0.35">
      <c r="A54" s="2" t="s">
        <v>280</v>
      </c>
      <c r="B54" s="6" t="s">
        <v>171</v>
      </c>
      <c r="C54" t="s">
        <v>248</v>
      </c>
    </row>
    <row r="55" spans="1:3" x14ac:dyDescent="0.35">
      <c r="A55" s="2" t="s">
        <v>245</v>
      </c>
      <c r="B55" s="6" t="s">
        <v>172</v>
      </c>
      <c r="C55" t="s">
        <v>248</v>
      </c>
    </row>
    <row r="56" spans="1:3" x14ac:dyDescent="0.3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6953125" defaultRowHeight="14.5" x14ac:dyDescent="0.35"/>
  <cols>
    <col min="1" max="1" width="22.453125" bestFit="1" customWidth="1"/>
    <col min="2" max="2" width="28.453125" bestFit="1" customWidth="1"/>
    <col min="3" max="3" width="10.453125" bestFit="1" customWidth="1"/>
  </cols>
  <sheetData>
    <row r="1" spans="1:3" x14ac:dyDescent="0.35">
      <c r="A1" t="s">
        <v>0</v>
      </c>
      <c r="B1" t="s">
        <v>38</v>
      </c>
      <c r="C1" t="s">
        <v>37</v>
      </c>
    </row>
    <row r="2" spans="1:3" x14ac:dyDescent="0.35">
      <c r="A2" t="s">
        <v>261</v>
      </c>
      <c r="B2" t="s">
        <v>262</v>
      </c>
      <c r="C2">
        <v>-1</v>
      </c>
    </row>
    <row r="3" spans="1:3" x14ac:dyDescent="0.35">
      <c r="A3" t="s">
        <v>249</v>
      </c>
      <c r="B3" t="s">
        <v>31</v>
      </c>
      <c r="C3">
        <v>-1</v>
      </c>
    </row>
    <row r="4" spans="1:3" x14ac:dyDescent="0.35">
      <c r="A4" t="s">
        <v>250</v>
      </c>
      <c r="B4" t="s">
        <v>257</v>
      </c>
      <c r="C4">
        <v>-1</v>
      </c>
    </row>
    <row r="5" spans="1:3" x14ac:dyDescent="0.35">
      <c r="A5" t="s">
        <v>251</v>
      </c>
      <c r="B5" t="s">
        <v>68</v>
      </c>
      <c r="C5">
        <v>-1</v>
      </c>
    </row>
    <row r="6" spans="1:3" x14ac:dyDescent="0.35">
      <c r="A6" t="s">
        <v>252</v>
      </c>
      <c r="B6" t="s">
        <v>255</v>
      </c>
      <c r="C6">
        <v>-1</v>
      </c>
    </row>
    <row r="7" spans="1:3" x14ac:dyDescent="0.35">
      <c r="A7" t="s">
        <v>253</v>
      </c>
      <c r="B7" t="s">
        <v>34</v>
      </c>
      <c r="C7">
        <v>-1</v>
      </c>
    </row>
    <row r="8" spans="1:3" x14ac:dyDescent="0.3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10" sqref="B10"/>
    </sheetView>
  </sheetViews>
  <sheetFormatPr defaultColWidth="9.1796875" defaultRowHeight="14.5" x14ac:dyDescent="0.35"/>
  <cols>
    <col min="1" max="1" width="17.54296875" style="4" bestFit="1" customWidth="1"/>
    <col min="2" max="2" width="17" style="4" bestFit="1" customWidth="1"/>
    <col min="3" max="3" width="23.81640625" style="4" bestFit="1" customWidth="1"/>
    <col min="4" max="5" width="29" style="4" bestFit="1" customWidth="1"/>
    <col min="6" max="6" width="7.7265625" style="4" bestFit="1" customWidth="1"/>
    <col min="7" max="16384" width="9.1796875" style="4"/>
  </cols>
  <sheetData>
    <row r="1" spans="1:6" x14ac:dyDescent="0.3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35">
      <c r="A2" s="2" t="s">
        <v>70</v>
      </c>
      <c r="F2" s="2" t="s">
        <v>17</v>
      </c>
    </row>
    <row r="3" spans="1:6" x14ac:dyDescent="0.35">
      <c r="A3" s="2" t="s">
        <v>70</v>
      </c>
      <c r="F3" s="2" t="s">
        <v>17</v>
      </c>
    </row>
    <row r="4" spans="1:6" x14ac:dyDescent="0.35">
      <c r="A4" s="2" t="s">
        <v>70</v>
      </c>
      <c r="F4" s="2" t="s">
        <v>17</v>
      </c>
    </row>
    <row r="5" spans="1:6" x14ac:dyDescent="0.35">
      <c r="A5" s="2" t="s">
        <v>70</v>
      </c>
      <c r="F5" s="2" t="s">
        <v>17</v>
      </c>
    </row>
    <row r="6" spans="1:6" x14ac:dyDescent="0.35">
      <c r="A6" s="2" t="s">
        <v>70</v>
      </c>
      <c r="F6" s="2" t="s">
        <v>17</v>
      </c>
    </row>
    <row r="7" spans="1:6" x14ac:dyDescent="0.35">
      <c r="A7" s="2" t="s">
        <v>70</v>
      </c>
      <c r="F7" s="2" t="s">
        <v>17</v>
      </c>
    </row>
    <row r="8" spans="1:6" x14ac:dyDescent="0.35">
      <c r="A8" s="2" t="s">
        <v>70</v>
      </c>
      <c r="F8" s="2" t="s">
        <v>17</v>
      </c>
    </row>
    <row r="9" spans="1:6" x14ac:dyDescent="0.35">
      <c r="A9" s="4" t="s">
        <v>79</v>
      </c>
      <c r="B9" s="4">
        <v>15859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35">
      <c r="A10" s="4" t="s">
        <v>80</v>
      </c>
      <c r="B10" s="4">
        <v>6382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35">
      <c r="A11" s="4" t="s">
        <v>6</v>
      </c>
      <c r="B11" s="4">
        <f>B10+B9</f>
        <v>22241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35">
      <c r="A12" s="2" t="s">
        <v>70</v>
      </c>
      <c r="F12" s="2" t="s">
        <v>17</v>
      </c>
    </row>
    <row r="13" spans="1:6" x14ac:dyDescent="0.3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topLeftCell="A18" zoomScale="130" zoomScaleNormal="130" workbookViewId="0">
      <selection activeCell="B27" sqref="B27"/>
    </sheetView>
  </sheetViews>
  <sheetFormatPr defaultColWidth="9.1796875" defaultRowHeight="14.5" x14ac:dyDescent="0.35"/>
  <cols>
    <col min="1" max="1" width="27.453125" style="1" bestFit="1" customWidth="1"/>
    <col min="2" max="2" width="17" style="1" bestFit="1" customWidth="1"/>
    <col min="3" max="3" width="34.453125" style="1" bestFit="1" customWidth="1"/>
    <col min="4" max="4" width="33.453125" style="1" bestFit="1" customWidth="1"/>
    <col min="5" max="5" width="28.453125" style="1" bestFit="1" customWidth="1"/>
    <col min="6" max="6" width="19.1796875" style="1" bestFit="1" customWidth="1"/>
    <col min="7" max="7" width="15" style="1" bestFit="1" customWidth="1"/>
    <col min="8" max="8" width="9.26953125" style="1" bestFit="1" customWidth="1"/>
    <col min="9" max="9" width="10.26953125" style="1" bestFit="1" customWidth="1"/>
    <col min="10" max="10" width="9.1796875" style="1"/>
    <col min="11" max="11" width="4.1796875" style="1" bestFit="1" customWidth="1"/>
    <col min="12" max="16384" width="9.1796875" style="1"/>
  </cols>
  <sheetData>
    <row r="1" spans="1:9" x14ac:dyDescent="0.3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35">
      <c r="A2" s="4" t="s">
        <v>70</v>
      </c>
      <c r="F2" s="1" t="s">
        <v>17</v>
      </c>
    </row>
    <row r="3" spans="1:9" s="4" customFormat="1" x14ac:dyDescent="0.35">
      <c r="A3" s="4" t="s">
        <v>70</v>
      </c>
      <c r="F3" s="4" t="s">
        <v>17</v>
      </c>
    </row>
    <row r="4" spans="1:9" s="4" customFormat="1" x14ac:dyDescent="0.35">
      <c r="A4" s="4" t="s">
        <v>70</v>
      </c>
      <c r="F4" s="4" t="s">
        <v>17</v>
      </c>
    </row>
    <row r="5" spans="1:9" s="4" customFormat="1" x14ac:dyDescent="0.35">
      <c r="A5" s="4" t="s">
        <v>70</v>
      </c>
      <c r="F5" s="4" t="s">
        <v>17</v>
      </c>
    </row>
    <row r="6" spans="1:9" s="4" customFormat="1" x14ac:dyDescent="0.35">
      <c r="A6" s="4" t="s">
        <v>70</v>
      </c>
      <c r="F6" s="4" t="s">
        <v>17</v>
      </c>
    </row>
    <row r="7" spans="1:9" x14ac:dyDescent="0.3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3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3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35">
      <c r="A10" s="4" t="s">
        <v>70</v>
      </c>
      <c r="F10" s="4" t="s">
        <v>17</v>
      </c>
    </row>
    <row r="11" spans="1:9" s="4" customFormat="1" x14ac:dyDescent="0.3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3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35">
      <c r="A13" s="4" t="s">
        <v>346</v>
      </c>
      <c r="B13" s="4">
        <v>200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35">
      <c r="A14" s="4" t="s">
        <v>376</v>
      </c>
      <c r="B14" s="4">
        <v>322.8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35">
      <c r="A15" s="2" t="s">
        <v>349</v>
      </c>
      <c r="B15" s="2">
        <v>273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3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35">
      <c r="A17" s="4" t="s">
        <v>40</v>
      </c>
      <c r="B17" s="4">
        <f>SUM(B11:B16)</f>
        <v>1645.8</v>
      </c>
      <c r="D17"/>
      <c r="F17" s="4" t="s">
        <v>76</v>
      </c>
      <c r="G17" s="4" t="s">
        <v>42</v>
      </c>
    </row>
    <row r="18" spans="1:9" x14ac:dyDescent="0.35">
      <c r="A18" s="4" t="s">
        <v>70</v>
      </c>
      <c r="D18" s="4"/>
      <c r="F18" s="2" t="s">
        <v>17</v>
      </c>
    </row>
    <row r="19" spans="1:9" s="4" customFormat="1" x14ac:dyDescent="0.35">
      <c r="A19" s="4" t="s">
        <v>70</v>
      </c>
      <c r="F19" s="4" t="s">
        <v>17</v>
      </c>
    </row>
    <row r="20" spans="1:9" x14ac:dyDescent="0.3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3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3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3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35">
      <c r="A24" s="4" t="s">
        <v>70</v>
      </c>
      <c r="D24"/>
      <c r="F24" s="4" t="s">
        <v>17</v>
      </c>
      <c r="H24" s="2"/>
    </row>
    <row r="25" spans="1:9" x14ac:dyDescent="0.3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35">
      <c r="A26" s="4" t="s">
        <v>12</v>
      </c>
      <c r="B26" s="4">
        <f>B17+B9</f>
        <v>2125.8000000000002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35">
      <c r="A27" s="4" t="s">
        <v>73</v>
      </c>
      <c r="B27" s="4">
        <f>B26+B25</f>
        <v>2875.8</v>
      </c>
      <c r="C27" s="4"/>
      <c r="D27" s="4"/>
      <c r="E27" s="4"/>
      <c r="F27" s="4" t="s">
        <v>74</v>
      </c>
      <c r="I27" s="1" t="s">
        <v>71</v>
      </c>
    </row>
    <row r="28" spans="1:9" x14ac:dyDescent="0.3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3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C6" sqref="C6"/>
    </sheetView>
  </sheetViews>
  <sheetFormatPr defaultColWidth="9.1796875" defaultRowHeight="14.5" x14ac:dyDescent="0.35"/>
  <cols>
    <col min="1" max="1" width="23.453125" style="4" bestFit="1" customWidth="1"/>
    <col min="2" max="2" width="17" style="4" bestFit="1" customWidth="1"/>
    <col min="3" max="3" width="44.1796875" style="4" bestFit="1" customWidth="1"/>
    <col min="4" max="4" width="43.26953125" style="4" bestFit="1" customWidth="1"/>
    <col min="5" max="5" width="28.453125" style="4" bestFit="1" customWidth="1"/>
    <col min="6" max="6" width="14.453125" style="4" bestFit="1" customWidth="1"/>
    <col min="7" max="7" width="5.453125" style="4" bestFit="1" customWidth="1"/>
    <col min="8" max="8" width="9.26953125" style="4" bestFit="1" customWidth="1"/>
    <col min="9" max="9" width="10.26953125" style="4" bestFit="1" customWidth="1"/>
    <col min="10" max="10" width="4.1796875" style="4" bestFit="1" customWidth="1"/>
    <col min="11" max="16384" width="9.1796875" style="4"/>
  </cols>
  <sheetData>
    <row r="1" spans="1:9" x14ac:dyDescent="0.3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35">
      <c r="A2" s="4" t="s">
        <v>70</v>
      </c>
      <c r="F2" s="4" t="s">
        <v>17</v>
      </c>
    </row>
    <row r="3" spans="1:9" x14ac:dyDescent="0.35">
      <c r="A3" s="4" t="s">
        <v>70</v>
      </c>
      <c r="F3" s="4" t="s">
        <v>17</v>
      </c>
    </row>
    <row r="4" spans="1:9" x14ac:dyDescent="0.35">
      <c r="A4" s="4" t="s">
        <v>70</v>
      </c>
      <c r="F4" s="4" t="s">
        <v>17</v>
      </c>
    </row>
    <row r="5" spans="1:9" x14ac:dyDescent="0.35">
      <c r="A5" s="4" t="s">
        <v>70</v>
      </c>
      <c r="F5" s="4" t="s">
        <v>17</v>
      </c>
    </row>
    <row r="6" spans="1:9" x14ac:dyDescent="0.35">
      <c r="A6" s="4" t="s">
        <v>23</v>
      </c>
      <c r="B6" s="4">
        <v>2492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35">
      <c r="A7" s="4" t="s">
        <v>24</v>
      </c>
      <c r="B7" s="4">
        <v>6299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35">
      <c r="A8" s="4" t="s">
        <v>25</v>
      </c>
      <c r="B8" s="4">
        <f>SUM(B6:B7)</f>
        <v>8791</v>
      </c>
      <c r="F8" s="4" t="s">
        <v>26</v>
      </c>
      <c r="G8" s="4" t="s">
        <v>22</v>
      </c>
      <c r="H8" s="2"/>
      <c r="I8" s="2"/>
    </row>
    <row r="9" spans="1:9" x14ac:dyDescent="0.35">
      <c r="A9" s="4" t="s">
        <v>70</v>
      </c>
      <c r="F9" s="4" t="s">
        <v>17</v>
      </c>
    </row>
    <row r="10" spans="1:9" x14ac:dyDescent="0.3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3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3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35">
      <c r="A13" s="4" t="s">
        <v>70</v>
      </c>
      <c r="F13" s="4" t="s">
        <v>17</v>
      </c>
    </row>
    <row r="14" spans="1:9" x14ac:dyDescent="0.3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3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3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35">
      <c r="A17" s="4" t="s">
        <v>70</v>
      </c>
      <c r="F17" s="4" t="s">
        <v>17</v>
      </c>
    </row>
    <row r="18" spans="1:9" x14ac:dyDescent="0.35">
      <c r="A18" s="2" t="s">
        <v>77</v>
      </c>
      <c r="B18" s="4">
        <f>B7+B11+B15</f>
        <v>13733</v>
      </c>
      <c r="F18" s="2" t="s">
        <v>13</v>
      </c>
      <c r="H18" s="4" t="s">
        <v>2</v>
      </c>
    </row>
    <row r="19" spans="1:9" x14ac:dyDescent="0.35">
      <c r="A19" s="2" t="s">
        <v>78</v>
      </c>
      <c r="B19" s="4">
        <f>B6+B10+B14</f>
        <v>5632</v>
      </c>
      <c r="F19" s="2" t="s">
        <v>13</v>
      </c>
      <c r="H19" s="4" t="s">
        <v>3</v>
      </c>
    </row>
    <row r="20" spans="1:9" x14ac:dyDescent="0.35">
      <c r="A20" s="2" t="s">
        <v>75</v>
      </c>
      <c r="B20" s="4">
        <f>SUM(B18:B19)</f>
        <v>19365</v>
      </c>
      <c r="F20" s="2" t="s">
        <v>74</v>
      </c>
      <c r="I20" s="4" t="s">
        <v>71</v>
      </c>
    </row>
    <row r="21" spans="1:9" x14ac:dyDescent="0.35">
      <c r="A21" s="4" t="s">
        <v>70</v>
      </c>
      <c r="F21" s="4" t="s">
        <v>17</v>
      </c>
    </row>
    <row r="22" spans="1:9" x14ac:dyDescent="0.35">
      <c r="A22" s="4" t="s">
        <v>70</v>
      </c>
      <c r="F22" s="4" t="s">
        <v>17</v>
      </c>
    </row>
    <row r="23" spans="1:9" x14ac:dyDescent="0.35">
      <c r="A23" s="4" t="s">
        <v>70</v>
      </c>
      <c r="F23" s="4" t="s">
        <v>17</v>
      </c>
    </row>
    <row r="24" spans="1:9" x14ac:dyDescent="0.35">
      <c r="A24" s="4" t="s">
        <v>70</v>
      </c>
      <c r="F24" s="4" t="s">
        <v>17</v>
      </c>
    </row>
    <row r="25" spans="1:9" x14ac:dyDescent="0.35">
      <c r="A25" s="4" t="s">
        <v>70</v>
      </c>
      <c r="F25" s="4" t="s">
        <v>17</v>
      </c>
    </row>
    <row r="26" spans="1:9" x14ac:dyDescent="0.35">
      <c r="A26" s="4" t="s">
        <v>70</v>
      </c>
      <c r="F26" s="4" t="s">
        <v>17</v>
      </c>
    </row>
    <row r="27" spans="1:9" x14ac:dyDescent="0.35">
      <c r="A27" s="4" t="s">
        <v>70</v>
      </c>
      <c r="F27" s="4" t="s">
        <v>17</v>
      </c>
    </row>
    <row r="28" spans="1:9" x14ac:dyDescent="0.35">
      <c r="A28" s="4" t="s">
        <v>70</v>
      </c>
      <c r="F28" s="4" t="s">
        <v>17</v>
      </c>
    </row>
    <row r="29" spans="1:9" x14ac:dyDescent="0.35">
      <c r="A29" s="4" t="s">
        <v>70</v>
      </c>
      <c r="F29" s="4" t="s">
        <v>17</v>
      </c>
    </row>
    <row r="30" spans="1:9" x14ac:dyDescent="0.35">
      <c r="A30" s="4" t="s">
        <v>70</v>
      </c>
      <c r="F30" s="4" t="s">
        <v>17</v>
      </c>
    </row>
    <row r="31" spans="1:9" x14ac:dyDescent="0.35">
      <c r="A31" s="4" t="s">
        <v>70</v>
      </c>
      <c r="F31" s="4" t="s">
        <v>17</v>
      </c>
    </row>
    <row r="32" spans="1:9" x14ac:dyDescent="0.35">
      <c r="A32" s="4" t="s">
        <v>70</v>
      </c>
      <c r="F32" s="4" t="s">
        <v>17</v>
      </c>
    </row>
    <row r="33" spans="1:6" x14ac:dyDescent="0.35">
      <c r="A33" s="4" t="s">
        <v>70</v>
      </c>
      <c r="F33" s="4" t="s">
        <v>17</v>
      </c>
    </row>
    <row r="34" spans="1:6" x14ac:dyDescent="0.35">
      <c r="A34" s="4" t="s">
        <v>70</v>
      </c>
      <c r="F34" s="4" t="s">
        <v>17</v>
      </c>
    </row>
    <row r="35" spans="1:6" x14ac:dyDescent="0.35">
      <c r="A35" s="4" t="s">
        <v>70</v>
      </c>
      <c r="F35" s="4" t="s">
        <v>17</v>
      </c>
    </row>
    <row r="36" spans="1:6" x14ac:dyDescent="0.35">
      <c r="A36" s="4" t="s">
        <v>70</v>
      </c>
      <c r="F36" s="4" t="s">
        <v>17</v>
      </c>
    </row>
    <row r="37" spans="1:6" x14ac:dyDescent="0.35">
      <c r="A37" s="4" t="s">
        <v>70</v>
      </c>
      <c r="F37" s="4" t="s">
        <v>17</v>
      </c>
    </row>
    <row r="38" spans="1:6" x14ac:dyDescent="0.35">
      <c r="A38" s="4" t="s">
        <v>70</v>
      </c>
      <c r="F38" s="4" t="s">
        <v>17</v>
      </c>
    </row>
    <row r="39" spans="1:6" x14ac:dyDescent="0.35">
      <c r="A39" s="4" t="s">
        <v>70</v>
      </c>
      <c r="F39" s="4" t="s">
        <v>17</v>
      </c>
    </row>
    <row r="40" spans="1:6" x14ac:dyDescent="0.35">
      <c r="A40" s="4" t="s">
        <v>70</v>
      </c>
      <c r="F40" s="4" t="s">
        <v>17</v>
      </c>
    </row>
    <row r="41" spans="1:6" x14ac:dyDescent="0.35">
      <c r="A41" s="4" t="s">
        <v>70</v>
      </c>
      <c r="F41" s="4" t="s">
        <v>17</v>
      </c>
    </row>
    <row r="42" spans="1:6" x14ac:dyDescent="0.35">
      <c r="A42" s="4" t="s">
        <v>70</v>
      </c>
      <c r="F42" s="4" t="s">
        <v>17</v>
      </c>
    </row>
    <row r="43" spans="1:6" x14ac:dyDescent="0.35">
      <c r="A43" s="4" t="s">
        <v>70</v>
      </c>
      <c r="F43" s="4" t="s">
        <v>17</v>
      </c>
    </row>
    <row r="44" spans="1:6" x14ac:dyDescent="0.35">
      <c r="A44" s="4" t="s">
        <v>70</v>
      </c>
      <c r="F44" s="4" t="s">
        <v>17</v>
      </c>
    </row>
    <row r="45" spans="1:6" x14ac:dyDescent="0.35">
      <c r="A45" s="4" t="s">
        <v>70</v>
      </c>
      <c r="F45" s="4" t="s">
        <v>17</v>
      </c>
    </row>
    <row r="46" spans="1:6" x14ac:dyDescent="0.35">
      <c r="A46" s="4" t="s">
        <v>70</v>
      </c>
      <c r="F46" s="4" t="s">
        <v>17</v>
      </c>
    </row>
    <row r="47" spans="1:6" x14ac:dyDescent="0.35">
      <c r="A47" s="4" t="s">
        <v>70</v>
      </c>
      <c r="F47" s="4" t="s">
        <v>17</v>
      </c>
    </row>
    <row r="48" spans="1:6" x14ac:dyDescent="0.35">
      <c r="A48" s="4" t="s">
        <v>70</v>
      </c>
      <c r="F48" s="4" t="s">
        <v>17</v>
      </c>
    </row>
    <row r="49" spans="1:6" x14ac:dyDescent="0.35">
      <c r="A49" s="4" t="s">
        <v>70</v>
      </c>
      <c r="F49" s="4" t="s">
        <v>17</v>
      </c>
    </row>
    <row r="50" spans="1:6" x14ac:dyDescent="0.35">
      <c r="A50" s="4" t="s">
        <v>70</v>
      </c>
      <c r="F50" s="4" t="s">
        <v>17</v>
      </c>
    </row>
    <row r="51" spans="1:6" x14ac:dyDescent="0.35">
      <c r="A51" s="4" t="s">
        <v>70</v>
      </c>
      <c r="F51" s="4" t="s">
        <v>17</v>
      </c>
    </row>
    <row r="52" spans="1:6" x14ac:dyDescent="0.3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7"/>
  <sheetViews>
    <sheetView topLeftCell="A14" workbookViewId="0">
      <selection activeCell="C24" sqref="C24"/>
    </sheetView>
  </sheetViews>
  <sheetFormatPr defaultRowHeight="14.5" x14ac:dyDescent="0.35"/>
  <cols>
    <col min="1" max="1" width="27.453125" bestFit="1" customWidth="1"/>
    <col min="2" max="2" width="17" bestFit="1" customWidth="1"/>
    <col min="3" max="3" width="28.453125" bestFit="1" customWidth="1"/>
    <col min="4" max="4" width="19.1796875" bestFit="1" customWidth="1"/>
    <col min="5" max="5" width="15" bestFit="1" customWidth="1"/>
    <col min="6" max="6" width="10.81640625" bestFit="1" customWidth="1"/>
    <col min="7" max="7" width="10.26953125" bestFit="1" customWidth="1"/>
  </cols>
  <sheetData>
    <row r="1" spans="1:7" x14ac:dyDescent="0.3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3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3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3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3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3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3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3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3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3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3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3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35">
      <c r="A13" s="4" t="s">
        <v>346</v>
      </c>
      <c r="B13" s="4">
        <v>200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35">
      <c r="A14" s="4" t="s">
        <v>376</v>
      </c>
      <c r="B14" s="4">
        <v>322.8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35">
      <c r="A15" s="2" t="s">
        <v>349</v>
      </c>
      <c r="B15" s="2">
        <v>273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3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35">
      <c r="A17" s="4" t="s">
        <v>40</v>
      </c>
      <c r="B17" s="4">
        <f>SUM(B11:B16)</f>
        <v>1645.8</v>
      </c>
      <c r="D17" s="4" t="s">
        <v>76</v>
      </c>
      <c r="E17" s="4" t="s">
        <v>42</v>
      </c>
      <c r="F17" s="4"/>
      <c r="G17" s="4"/>
    </row>
    <row r="18" spans="1:7" x14ac:dyDescent="0.3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3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3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3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3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3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3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35">
      <c r="A25" s="4" t="s">
        <v>363</v>
      </c>
      <c r="B25" s="4">
        <f>B23</f>
        <v>750</v>
      </c>
      <c r="D25" s="4" t="s">
        <v>13</v>
      </c>
      <c r="E25" s="4"/>
      <c r="F25" s="4" t="s">
        <v>216</v>
      </c>
      <c r="G25" s="4"/>
    </row>
    <row r="26" spans="1:7" x14ac:dyDescent="0.35">
      <c r="A26" s="4" t="s">
        <v>364</v>
      </c>
      <c r="B26" s="4">
        <f>B17+B9</f>
        <v>2125.8000000000002</v>
      </c>
      <c r="D26" s="4" t="s">
        <v>13</v>
      </c>
      <c r="E26" s="4"/>
      <c r="F26" s="4" t="s">
        <v>217</v>
      </c>
      <c r="G26" s="4"/>
    </row>
    <row r="27" spans="1:7" x14ac:dyDescent="0.35">
      <c r="A27" s="4" t="s">
        <v>73</v>
      </c>
      <c r="B27" s="4">
        <f>B26+B25</f>
        <v>2875.8</v>
      </c>
      <c r="C27" s="4"/>
      <c r="D27" s="4" t="s">
        <v>74</v>
      </c>
      <c r="E27" s="4"/>
      <c r="F27" s="4"/>
      <c r="G27" s="2" t="s">
        <v>362</v>
      </c>
    </row>
    <row r="28" spans="1:7" x14ac:dyDescent="0.35">
      <c r="A28" s="4" t="s">
        <v>70</v>
      </c>
      <c r="B28" s="4"/>
      <c r="C28" s="4"/>
      <c r="D28" s="4" t="s">
        <v>17</v>
      </c>
      <c r="E28" s="4"/>
      <c r="F28" s="4"/>
      <c r="G28" s="4"/>
    </row>
    <row r="29" spans="1:7" x14ac:dyDescent="0.35">
      <c r="A29" s="4" t="s">
        <v>23</v>
      </c>
      <c r="B29" s="4">
        <v>2492</v>
      </c>
      <c r="C29" t="s">
        <v>299</v>
      </c>
      <c r="D29" s="4" t="s">
        <v>5</v>
      </c>
      <c r="E29" s="4" t="s">
        <v>22</v>
      </c>
      <c r="F29" s="2" t="s">
        <v>365</v>
      </c>
      <c r="G29" s="2" t="s">
        <v>366</v>
      </c>
    </row>
    <row r="30" spans="1:7" x14ac:dyDescent="0.35">
      <c r="A30" s="4" t="s">
        <v>24</v>
      </c>
      <c r="B30" s="4">
        <v>6299</v>
      </c>
      <c r="C30" t="s">
        <v>300</v>
      </c>
      <c r="D30" s="4" t="s">
        <v>5</v>
      </c>
      <c r="E30" s="4" t="s">
        <v>22</v>
      </c>
      <c r="F30" s="4" t="s">
        <v>367</v>
      </c>
      <c r="G30" s="2" t="s">
        <v>366</v>
      </c>
    </row>
    <row r="31" spans="1:7" x14ac:dyDescent="0.35">
      <c r="A31" s="4" t="s">
        <v>25</v>
      </c>
      <c r="B31" s="4">
        <f>SUM(B29:B30)</f>
        <v>8791</v>
      </c>
      <c r="C31" s="4"/>
      <c r="D31" s="4" t="s">
        <v>76</v>
      </c>
      <c r="E31" s="4" t="s">
        <v>22</v>
      </c>
      <c r="F31" s="2"/>
      <c r="G31" s="2"/>
    </row>
    <row r="32" spans="1:7" x14ac:dyDescent="0.35">
      <c r="A32" s="4" t="s">
        <v>70</v>
      </c>
      <c r="B32" s="4"/>
      <c r="C32" s="4"/>
      <c r="D32" s="4" t="s">
        <v>17</v>
      </c>
      <c r="E32" s="4"/>
      <c r="F32" s="4"/>
      <c r="G32" s="4"/>
    </row>
    <row r="33" spans="1:7" x14ac:dyDescent="0.35">
      <c r="A33" s="4" t="s">
        <v>46</v>
      </c>
      <c r="B33" s="4">
        <v>1580</v>
      </c>
      <c r="C33" t="s">
        <v>293</v>
      </c>
      <c r="D33" s="4" t="s">
        <v>5</v>
      </c>
      <c r="E33" s="4" t="s">
        <v>49</v>
      </c>
      <c r="F33" s="2" t="s">
        <v>365</v>
      </c>
      <c r="G33" s="2" t="s">
        <v>366</v>
      </c>
    </row>
    <row r="34" spans="1:7" x14ac:dyDescent="0.35">
      <c r="A34" s="4" t="s">
        <v>47</v>
      </c>
      <c r="B34" s="4">
        <v>5010</v>
      </c>
      <c r="C34" t="s">
        <v>294</v>
      </c>
      <c r="D34" s="4" t="s">
        <v>5</v>
      </c>
      <c r="E34" s="4" t="s">
        <v>49</v>
      </c>
      <c r="F34" s="4" t="s">
        <v>367</v>
      </c>
      <c r="G34" s="2" t="s">
        <v>366</v>
      </c>
    </row>
    <row r="35" spans="1:7" x14ac:dyDescent="0.35">
      <c r="A35" s="4" t="s">
        <v>48</v>
      </c>
      <c r="B35" s="4">
        <f>B33+B34</f>
        <v>6590</v>
      </c>
      <c r="C35" s="4"/>
      <c r="D35" s="4" t="s">
        <v>76</v>
      </c>
      <c r="E35" s="4" t="s">
        <v>49</v>
      </c>
      <c r="F35" s="4"/>
      <c r="G35" s="4"/>
    </row>
    <row r="36" spans="1:7" x14ac:dyDescent="0.35">
      <c r="A36" s="4" t="s">
        <v>70</v>
      </c>
      <c r="B36" s="4"/>
      <c r="C36" s="4"/>
      <c r="D36" s="4" t="s">
        <v>17</v>
      </c>
      <c r="E36" s="4"/>
      <c r="F36" s="4"/>
      <c r="G36" s="4"/>
    </row>
    <row r="37" spans="1:7" x14ac:dyDescent="0.35">
      <c r="A37" s="4" t="s">
        <v>51</v>
      </c>
      <c r="B37" s="4">
        <v>1560</v>
      </c>
      <c r="C37" t="s">
        <v>296</v>
      </c>
      <c r="D37" s="4" t="s">
        <v>5</v>
      </c>
      <c r="E37" s="4" t="s">
        <v>50</v>
      </c>
      <c r="F37" s="2" t="s">
        <v>365</v>
      </c>
      <c r="G37" s="2" t="s">
        <v>366</v>
      </c>
    </row>
    <row r="38" spans="1:7" x14ac:dyDescent="0.35">
      <c r="A38" s="4" t="s">
        <v>52</v>
      </c>
      <c r="B38" s="4">
        <v>2424</v>
      </c>
      <c r="C38" t="s">
        <v>295</v>
      </c>
      <c r="D38" s="4" t="s">
        <v>5</v>
      </c>
      <c r="E38" s="4" t="s">
        <v>50</v>
      </c>
      <c r="F38" s="4" t="s">
        <v>367</v>
      </c>
      <c r="G38" s="2" t="s">
        <v>366</v>
      </c>
    </row>
    <row r="39" spans="1:7" x14ac:dyDescent="0.35">
      <c r="A39" s="4" t="s">
        <v>53</v>
      </c>
      <c r="B39" s="4">
        <f>B38+B37</f>
        <v>3984</v>
      </c>
      <c r="D39" s="4" t="s">
        <v>76</v>
      </c>
      <c r="E39" s="4" t="s">
        <v>50</v>
      </c>
      <c r="F39" s="4"/>
      <c r="G39" s="4"/>
    </row>
    <row r="40" spans="1:7" x14ac:dyDescent="0.35">
      <c r="A40" s="4" t="s">
        <v>70</v>
      </c>
      <c r="B40" s="4"/>
      <c r="D40" s="4" t="s">
        <v>17</v>
      </c>
      <c r="E40" s="4"/>
      <c r="F40" s="4"/>
      <c r="G40" s="4"/>
    </row>
    <row r="41" spans="1:7" x14ac:dyDescent="0.35">
      <c r="A41" s="2" t="s">
        <v>77</v>
      </c>
      <c r="B41" s="4">
        <f>B30+B34+B38</f>
        <v>13733</v>
      </c>
      <c r="D41" s="2" t="s">
        <v>13</v>
      </c>
      <c r="E41" s="4"/>
      <c r="F41" s="4" t="s">
        <v>367</v>
      </c>
      <c r="G41" s="4"/>
    </row>
    <row r="42" spans="1:7" x14ac:dyDescent="0.35">
      <c r="A42" s="2" t="s">
        <v>78</v>
      </c>
      <c r="B42" s="4">
        <f>B29+B33+B37</f>
        <v>5632</v>
      </c>
      <c r="D42" s="2" t="s">
        <v>13</v>
      </c>
      <c r="E42" s="4"/>
      <c r="F42" s="2" t="s">
        <v>365</v>
      </c>
      <c r="G42" s="4"/>
    </row>
    <row r="43" spans="1:7" x14ac:dyDescent="0.35">
      <c r="A43" s="2" t="s">
        <v>75</v>
      </c>
      <c r="B43" s="4">
        <f>SUM(B41:B42)</f>
        <v>19365</v>
      </c>
      <c r="D43" s="2" t="s">
        <v>74</v>
      </c>
      <c r="E43" s="4"/>
      <c r="F43" s="4"/>
      <c r="G43" s="2" t="s">
        <v>366</v>
      </c>
    </row>
    <row r="44" spans="1:7" x14ac:dyDescent="0.35">
      <c r="A44" s="4" t="s">
        <v>70</v>
      </c>
      <c r="B44" s="4"/>
      <c r="D44" s="4" t="s">
        <v>17</v>
      </c>
      <c r="E44" s="4"/>
      <c r="F44" s="4"/>
    </row>
    <row r="45" spans="1:7" x14ac:dyDescent="0.35">
      <c r="A45" s="4" t="s">
        <v>79</v>
      </c>
      <c r="B45" s="4">
        <v>15614</v>
      </c>
      <c r="C45" t="s">
        <v>291</v>
      </c>
      <c r="D45" s="4" t="s">
        <v>5</v>
      </c>
    </row>
    <row r="46" spans="1:7" x14ac:dyDescent="0.35">
      <c r="A46" s="4" t="s">
        <v>80</v>
      </c>
      <c r="B46" s="4">
        <v>6382</v>
      </c>
      <c r="C46" t="s">
        <v>292</v>
      </c>
      <c r="D46" s="4" t="s">
        <v>5</v>
      </c>
    </row>
    <row r="47" spans="1:7" x14ac:dyDescent="0.35">
      <c r="A47" s="4" t="s">
        <v>6</v>
      </c>
      <c r="B47" s="4">
        <f>B46+B45</f>
        <v>21996</v>
      </c>
      <c r="C47" t="s">
        <v>290</v>
      </c>
      <c r="D47" s="4" t="s">
        <v>5</v>
      </c>
    </row>
    <row r="48" spans="1:7" x14ac:dyDescent="0.35">
      <c r="A48" s="4" t="s">
        <v>70</v>
      </c>
      <c r="B48" s="4"/>
      <c r="D48" s="4" t="s">
        <v>17</v>
      </c>
    </row>
    <row r="49" spans="1:4" x14ac:dyDescent="0.35">
      <c r="A49" s="4"/>
      <c r="D49" s="4"/>
    </row>
    <row r="50" spans="1:4" x14ac:dyDescent="0.35">
      <c r="A50" s="4"/>
      <c r="D50" s="4"/>
    </row>
    <row r="51" spans="1:4" x14ac:dyDescent="0.35">
      <c r="A51" s="4"/>
      <c r="D51" s="4"/>
    </row>
    <row r="52" spans="1:4" x14ac:dyDescent="0.35">
      <c r="A52" s="4"/>
      <c r="D52" s="4"/>
    </row>
    <row r="53" spans="1:4" x14ac:dyDescent="0.35">
      <c r="A53" s="4"/>
      <c r="D53" s="4"/>
    </row>
    <row r="54" spans="1:4" x14ac:dyDescent="0.35">
      <c r="A54" s="4"/>
      <c r="D54" s="4"/>
    </row>
    <row r="55" spans="1:4" x14ac:dyDescent="0.35">
      <c r="A55" s="4"/>
      <c r="D55" s="4"/>
    </row>
    <row r="56" spans="1:4" x14ac:dyDescent="0.35">
      <c r="A56" s="4"/>
      <c r="D56" s="4"/>
    </row>
    <row r="57" spans="1:4" x14ac:dyDescent="0.35">
      <c r="A57" s="4"/>
      <c r="D57" s="4"/>
    </row>
    <row r="58" spans="1:4" x14ac:dyDescent="0.35">
      <c r="A58" s="4"/>
      <c r="D58" s="4"/>
    </row>
    <row r="59" spans="1:4" x14ac:dyDescent="0.35">
      <c r="A59" s="4"/>
      <c r="D59" s="4"/>
    </row>
    <row r="60" spans="1:4" x14ac:dyDescent="0.35">
      <c r="A60" s="4"/>
      <c r="D60" s="4"/>
    </row>
    <row r="61" spans="1:4" x14ac:dyDescent="0.35">
      <c r="A61" s="4"/>
      <c r="D61" s="4"/>
    </row>
    <row r="62" spans="1:4" x14ac:dyDescent="0.35">
      <c r="A62" s="4"/>
      <c r="D62" s="4"/>
    </row>
    <row r="63" spans="1:4" x14ac:dyDescent="0.35">
      <c r="A63" s="4"/>
      <c r="D63" s="4"/>
    </row>
    <row r="64" spans="1:4" x14ac:dyDescent="0.35">
      <c r="A64" s="4"/>
      <c r="D64" s="4"/>
    </row>
    <row r="65" spans="1:4" x14ac:dyDescent="0.35">
      <c r="A65" s="4"/>
      <c r="D65" s="4"/>
    </row>
    <row r="66" spans="1:4" x14ac:dyDescent="0.35">
      <c r="A66" s="4"/>
      <c r="D66" s="4"/>
    </row>
    <row r="67" spans="1:4" x14ac:dyDescent="0.35">
      <c r="A67" s="4"/>
      <c r="D67" s="4"/>
    </row>
    <row r="68" spans="1:4" x14ac:dyDescent="0.35">
      <c r="A68" s="4"/>
      <c r="D68" s="4"/>
    </row>
    <row r="69" spans="1:4" x14ac:dyDescent="0.35">
      <c r="A69" s="4"/>
      <c r="D69" s="4"/>
    </row>
    <row r="70" spans="1:4" x14ac:dyDescent="0.35">
      <c r="A70" s="4"/>
      <c r="D70" s="4"/>
    </row>
    <row r="71" spans="1:4" x14ac:dyDescent="0.35">
      <c r="A71" s="4"/>
      <c r="D71" s="4"/>
    </row>
    <row r="72" spans="1:4" x14ac:dyDescent="0.35">
      <c r="A72" s="4"/>
      <c r="D72" s="4"/>
    </row>
    <row r="73" spans="1:4" x14ac:dyDescent="0.35">
      <c r="A73" s="4"/>
      <c r="D73" s="4"/>
    </row>
    <row r="74" spans="1:4" x14ac:dyDescent="0.35">
      <c r="A74" s="4"/>
      <c r="D74" s="4"/>
    </row>
    <row r="75" spans="1:4" x14ac:dyDescent="0.35">
      <c r="A75" s="4"/>
      <c r="D75" s="4"/>
    </row>
    <row r="76" spans="1:4" x14ac:dyDescent="0.35">
      <c r="A76" s="4"/>
      <c r="D76" s="4"/>
    </row>
    <row r="77" spans="1:4" x14ac:dyDescent="0.35">
      <c r="A77" s="4"/>
      <c r="D77" s="4"/>
    </row>
    <row r="78" spans="1:4" x14ac:dyDescent="0.35">
      <c r="A78" s="4"/>
      <c r="D78" s="4"/>
    </row>
    <row r="79" spans="1:4" x14ac:dyDescent="0.35">
      <c r="A79" s="4"/>
      <c r="D79" s="4"/>
    </row>
    <row r="80" spans="1:4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ColWidth="9.1796875" defaultRowHeight="14.5" x14ac:dyDescent="0.35"/>
  <cols>
    <col min="1" max="1" width="10.1796875" style="4" bestFit="1" customWidth="1"/>
    <col min="2" max="3" width="28.453125" style="4" bestFit="1" customWidth="1"/>
    <col min="4" max="4" width="7.7265625" style="4" bestFit="1" customWidth="1"/>
    <col min="5" max="16384" width="9.1796875" style="4"/>
  </cols>
  <sheetData>
    <row r="1" spans="1:4" x14ac:dyDescent="0.3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35">
      <c r="A2" s="4" t="s">
        <v>70</v>
      </c>
      <c r="D2" s="2" t="s">
        <v>17</v>
      </c>
    </row>
    <row r="3" spans="1:4" x14ac:dyDescent="0.35">
      <c r="A3" s="4" t="s">
        <v>70</v>
      </c>
      <c r="D3" s="2" t="s">
        <v>17</v>
      </c>
    </row>
    <row r="4" spans="1:4" x14ac:dyDescent="0.35">
      <c r="A4" s="4" t="s">
        <v>70</v>
      </c>
      <c r="D4" s="2" t="s">
        <v>17</v>
      </c>
    </row>
    <row r="5" spans="1:4" x14ac:dyDescent="0.35">
      <c r="A5" s="4" t="s">
        <v>70</v>
      </c>
      <c r="D5" s="2" t="s">
        <v>17</v>
      </c>
    </row>
    <row r="6" spans="1:4" x14ac:dyDescent="0.3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3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3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35">
      <c r="A9" s="4" t="s">
        <v>70</v>
      </c>
      <c r="D9" s="2" t="s">
        <v>17</v>
      </c>
    </row>
    <row r="10" spans="1:4" x14ac:dyDescent="0.3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4.5" x14ac:dyDescent="0.35"/>
  <cols>
    <col min="1" max="1" width="14" bestFit="1" customWidth="1"/>
    <col min="2" max="2" width="31.1796875" bestFit="1" customWidth="1"/>
    <col min="3" max="3" width="31.81640625" bestFit="1" customWidth="1"/>
    <col min="4" max="4" width="32.453125" bestFit="1" customWidth="1"/>
    <col min="5" max="5" width="32.7265625" bestFit="1" customWidth="1"/>
    <col min="6" max="6" width="7.7265625" bestFit="1" customWidth="1"/>
  </cols>
  <sheetData>
    <row r="1" spans="1:6" x14ac:dyDescent="0.3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35">
      <c r="A2" s="4" t="s">
        <v>70</v>
      </c>
      <c r="F2" s="2" t="s">
        <v>17</v>
      </c>
    </row>
    <row r="3" spans="1:6" x14ac:dyDescent="0.35">
      <c r="A3" s="4" t="s">
        <v>70</v>
      </c>
      <c r="B3" s="4"/>
      <c r="C3" s="4"/>
      <c r="D3" s="4"/>
      <c r="E3" s="4"/>
      <c r="F3" s="2" t="s">
        <v>17</v>
      </c>
    </row>
    <row r="4" spans="1:6" x14ac:dyDescent="0.35">
      <c r="A4" s="4" t="s">
        <v>70</v>
      </c>
      <c r="B4" s="4"/>
      <c r="C4" s="4"/>
      <c r="D4" s="4"/>
      <c r="E4" s="4"/>
      <c r="F4" s="2" t="s">
        <v>17</v>
      </c>
    </row>
    <row r="5" spans="1:6" x14ac:dyDescent="0.35">
      <c r="A5" s="4" t="s">
        <v>70</v>
      </c>
      <c r="B5" s="4"/>
      <c r="C5" s="4"/>
      <c r="D5" s="4"/>
      <c r="E5" s="4"/>
      <c r="F5" s="2" t="s">
        <v>17</v>
      </c>
    </row>
    <row r="6" spans="1:6" x14ac:dyDescent="0.35">
      <c r="A6" s="4" t="s">
        <v>70</v>
      </c>
      <c r="B6" s="4"/>
      <c r="C6" s="4"/>
      <c r="D6" s="4"/>
      <c r="E6" s="4"/>
      <c r="F6" s="2" t="s">
        <v>17</v>
      </c>
    </row>
    <row r="7" spans="1:6" x14ac:dyDescent="0.35">
      <c r="A7" s="4" t="s">
        <v>70</v>
      </c>
      <c r="B7" s="4"/>
      <c r="C7" s="4"/>
      <c r="D7" s="4"/>
      <c r="E7" s="4"/>
      <c r="F7" s="2" t="s">
        <v>17</v>
      </c>
    </row>
    <row r="8" spans="1:6" x14ac:dyDescent="0.35">
      <c r="A8" s="4" t="s">
        <v>70</v>
      </c>
      <c r="B8" s="4"/>
      <c r="C8" s="4"/>
      <c r="D8" s="4"/>
      <c r="E8" s="4"/>
      <c r="F8" s="2" t="s">
        <v>17</v>
      </c>
    </row>
    <row r="9" spans="1:6" x14ac:dyDescent="0.35">
      <c r="A9" s="4" t="s">
        <v>70</v>
      </c>
      <c r="B9" s="4"/>
      <c r="C9" s="4"/>
      <c r="D9" s="4"/>
      <c r="E9" s="4"/>
      <c r="F9" s="2" t="s">
        <v>17</v>
      </c>
    </row>
    <row r="10" spans="1:6" x14ac:dyDescent="0.3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3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3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3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3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3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3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4.5" x14ac:dyDescent="0.35"/>
  <cols>
    <col min="1" max="1" width="14" bestFit="1" customWidth="1"/>
    <col min="2" max="2" width="31.1796875" bestFit="1" customWidth="1"/>
    <col min="3" max="3" width="31.81640625" bestFit="1" customWidth="1"/>
    <col min="4" max="4" width="32.453125" bestFit="1" customWidth="1"/>
    <col min="5" max="5" width="32.7265625" bestFit="1" customWidth="1"/>
    <col min="6" max="6" width="7.7265625" bestFit="1" customWidth="1"/>
  </cols>
  <sheetData>
    <row r="1" spans="1:6" x14ac:dyDescent="0.3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35">
      <c r="A2" s="4" t="s">
        <v>70</v>
      </c>
      <c r="F2" s="2" t="s">
        <v>17</v>
      </c>
    </row>
    <row r="3" spans="1:6" x14ac:dyDescent="0.35">
      <c r="A3" s="4" t="s">
        <v>70</v>
      </c>
      <c r="B3" s="4"/>
      <c r="C3" s="4"/>
      <c r="D3" s="4"/>
      <c r="E3" s="4"/>
      <c r="F3" s="2" t="s">
        <v>17</v>
      </c>
    </row>
    <row r="4" spans="1:6" x14ac:dyDescent="0.35">
      <c r="A4" s="4" t="s">
        <v>70</v>
      </c>
      <c r="B4" s="4"/>
      <c r="C4" s="4"/>
      <c r="D4" s="4"/>
      <c r="E4" s="4"/>
      <c r="F4" s="2" t="s">
        <v>17</v>
      </c>
    </row>
    <row r="5" spans="1:6" x14ac:dyDescent="0.35">
      <c r="A5" s="4" t="s">
        <v>70</v>
      </c>
      <c r="B5" s="4"/>
      <c r="C5" s="4"/>
      <c r="D5" s="4"/>
      <c r="E5" s="4"/>
      <c r="F5" s="2" t="s">
        <v>17</v>
      </c>
    </row>
    <row r="6" spans="1:6" x14ac:dyDescent="0.35">
      <c r="A6" s="4" t="s">
        <v>70</v>
      </c>
      <c r="C6" s="4"/>
      <c r="D6" s="4"/>
      <c r="E6" s="4"/>
      <c r="F6" s="2" t="s">
        <v>17</v>
      </c>
    </row>
    <row r="7" spans="1:6" x14ac:dyDescent="0.3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3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3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3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3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3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workbookViewId="0">
      <selection activeCell="A15" sqref="A15"/>
    </sheetView>
  </sheetViews>
  <sheetFormatPr defaultRowHeight="14.5" x14ac:dyDescent="0.35"/>
  <cols>
    <col min="1" max="1" width="31.1796875" bestFit="1" customWidth="1"/>
    <col min="2" max="2" width="32.7265625" bestFit="1" customWidth="1"/>
    <col min="3" max="3" width="32.54296875" bestFit="1" customWidth="1"/>
    <col min="4" max="4" width="33.453125" bestFit="1" customWidth="1"/>
    <col min="5" max="5" width="34.1796875" bestFit="1" customWidth="1"/>
    <col min="6" max="6" width="34.453125" bestFit="1" customWidth="1"/>
    <col min="7" max="7" width="19.1796875" bestFit="1" customWidth="1"/>
    <col min="8" max="8" width="15" bestFit="1" customWidth="1"/>
  </cols>
  <sheetData>
    <row r="1" spans="1:8" x14ac:dyDescent="0.3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35">
      <c r="A2" s="4" t="s">
        <v>70</v>
      </c>
      <c r="G2" s="2" t="s">
        <v>17</v>
      </c>
    </row>
    <row r="3" spans="1:8" x14ac:dyDescent="0.3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3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3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35">
      <c r="A6" s="4" t="s">
        <v>70</v>
      </c>
      <c r="B6" s="4"/>
      <c r="D6" s="4"/>
      <c r="E6" s="4"/>
      <c r="F6" s="4"/>
      <c r="G6" s="2" t="s">
        <v>17</v>
      </c>
    </row>
    <row r="7" spans="1:8" x14ac:dyDescent="0.35">
      <c r="A7" s="4" t="s">
        <v>70</v>
      </c>
      <c r="B7" s="4"/>
      <c r="D7" s="4"/>
      <c r="E7" s="4"/>
      <c r="F7" s="4"/>
      <c r="G7" s="2" t="s">
        <v>17</v>
      </c>
    </row>
    <row r="8" spans="1:8" x14ac:dyDescent="0.3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3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35">
      <c r="A10" t="s">
        <v>39</v>
      </c>
      <c r="G10" s="2" t="s">
        <v>76</v>
      </c>
      <c r="H10" s="4" t="s">
        <v>41</v>
      </c>
    </row>
    <row r="11" spans="1:8" x14ac:dyDescent="0.3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3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3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3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3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3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3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35">
      <c r="A18" t="s">
        <v>40</v>
      </c>
      <c r="G18" s="2" t="s">
        <v>76</v>
      </c>
      <c r="H18" s="4" t="s">
        <v>42</v>
      </c>
    </row>
    <row r="19" spans="1:8" x14ac:dyDescent="0.3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3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3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3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35">
      <c r="A23" t="s">
        <v>44</v>
      </c>
      <c r="G23" t="s">
        <v>76</v>
      </c>
      <c r="H23" t="s">
        <v>43</v>
      </c>
    </row>
    <row r="24" spans="1:8" x14ac:dyDescent="0.3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3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3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3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</cp:lastModifiedBy>
  <dcterms:created xsi:type="dcterms:W3CDTF">2020-07-01T05:45:01Z</dcterms:created>
  <dcterms:modified xsi:type="dcterms:W3CDTF">2021-03-20T04:31:44Z</dcterms:modified>
</cp:coreProperties>
</file>