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E18" i="4"/>
  <c r="BV18"/>
  <c r="BM18"/>
  <c r="CK17"/>
  <c r="CH17"/>
  <c r="CB17"/>
  <c r="BY17"/>
  <c r="BS17"/>
  <c r="BP17"/>
  <c r="BJ17"/>
  <c r="BG17"/>
  <c r="BA17"/>
  <c r="AX17"/>
  <c r="AU17"/>
  <c r="AR17"/>
  <c r="AO17"/>
  <c r="AL17"/>
  <c r="AF17"/>
  <c r="Z17"/>
  <c r="W17"/>
  <c r="T17"/>
  <c r="Q17"/>
  <c r="N17"/>
  <c r="H17"/>
  <c r="E17"/>
  <c r="B17"/>
  <c r="CK1"/>
  <c r="CH1"/>
  <c r="CE1"/>
  <c r="CB1"/>
  <c r="BY1"/>
  <c r="BV1"/>
  <c r="BS1"/>
  <c r="BP1"/>
  <c r="BM1"/>
  <c r="BJ1"/>
  <c r="BG1"/>
  <c r="BD1"/>
  <c r="BA1"/>
  <c r="AX1"/>
  <c r="AU1"/>
  <c r="AR1"/>
  <c r="AO1"/>
  <c r="AL1"/>
  <c r="AI1"/>
  <c r="AF1"/>
  <c r="AC1"/>
  <c r="Z1"/>
  <c r="W1"/>
  <c r="T1"/>
  <c r="Q1"/>
  <c r="N1"/>
  <c r="K1"/>
  <c r="H1"/>
  <c r="E1"/>
  <c r="B1"/>
  <c r="B11" i="3"/>
  <c r="B13" i="2"/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4"/>
</calcChain>
</file>

<file path=xl/sharedStrings.xml><?xml version="1.0" encoding="utf-8"?>
<sst xmlns="http://schemas.openxmlformats.org/spreadsheetml/2006/main" count="670" uniqueCount="71">
  <si>
    <t>Список учащихся 9 "Б" класса</t>
  </si>
  <si>
    <t>№</t>
  </si>
  <si>
    <t>Ф.И.О</t>
  </si>
  <si>
    <t>Класс</t>
  </si>
  <si>
    <t>Балашов Михаил Вадимович</t>
  </si>
  <si>
    <t>Бузылев Александр Владимирович</t>
  </si>
  <si>
    <t xml:space="preserve">Блат Елизавета Русланова </t>
  </si>
  <si>
    <t xml:space="preserve">Блат Тимур Русланович </t>
  </si>
  <si>
    <t>Будылина Анна Викторовна</t>
  </si>
  <si>
    <t>Вартанов Лев Артурович</t>
  </si>
  <si>
    <t>Гафурова Камила Хависовна</t>
  </si>
  <si>
    <t>Духачева Анастасия Витальевна</t>
  </si>
  <si>
    <t>Журавлева Елена Сергеевна</t>
  </si>
  <si>
    <t>Иллиарионова Ольга Игоревна</t>
  </si>
  <si>
    <t>Каблова Алена Вечеславовна</t>
  </si>
  <si>
    <t>Кочетков Егор Дмитриевич</t>
  </si>
  <si>
    <t>Крючкова Мария Васильевна</t>
  </si>
  <si>
    <t>Киреев Никита Андреевич</t>
  </si>
  <si>
    <t>Кривоносов Андрей Дмитриевич</t>
  </si>
  <si>
    <t>Латыпова Светлана Сергеевна</t>
  </si>
  <si>
    <t>Любавина Анастасия Викторовна</t>
  </si>
  <si>
    <t>Малиновская Анна Олеговна</t>
  </si>
  <si>
    <t>Мишалова Ксения Николаевна</t>
  </si>
  <si>
    <t>Мысяков Константин Дмитриевич</t>
  </si>
  <si>
    <t>Понякина Ирина Андреевна</t>
  </si>
  <si>
    <t>Рогожкина Дарья Дмитриевна</t>
  </si>
  <si>
    <t>Савоськина София Александровна</t>
  </si>
  <si>
    <t>Сафронов Илья Романович</t>
  </si>
  <si>
    <t>Ситникова София Сергеевна</t>
  </si>
  <si>
    <t>Сюзюмова Дарья Сергеевна</t>
  </si>
  <si>
    <t>Селюкин Максим Федорович</t>
  </si>
  <si>
    <t>Чирков Владислав Игоревич</t>
  </si>
  <si>
    <t>Шашкина Анна Александровна</t>
  </si>
  <si>
    <t>Шилова Алина Андреевна</t>
  </si>
  <si>
    <t>Шокун Мария Олеговна</t>
  </si>
  <si>
    <t>Список учебников 9-ого класса</t>
  </si>
  <si>
    <t>Название учебника</t>
  </si>
  <si>
    <t>Кол_во</t>
  </si>
  <si>
    <t>Учебник «Литература, 9» авт. , Журавлёв В. П. , М - Просвещение 2010</t>
  </si>
  <si>
    <t>Учебник «Алгебра, 9» авт. Ю.Н. Макарычев, , , , М. - Просвещение, 2012.</t>
  </si>
  <si>
    <t>Учебник «Геометрия, 7 – 9» авт. , и др. М. – Просвещение, 2011 – 2012</t>
  </si>
  <si>
    <t>Учебник «Новейшая история зарубежных стран XX века» авт. О.С. Сороко-Цюпа, - Цюпа, Просвещение</t>
  </si>
  <si>
    <t>Учебник «Общие закономерности, 9кл.» авт.  М. – Дрофа, 2011</t>
  </si>
  <si>
    <t xml:space="preserve">Учебник «География» 9 Петрова Н. </t>
  </si>
  <si>
    <t>Учебник Русский язык 9, Баранов</t>
  </si>
  <si>
    <t>Учебник «Физика 9» Перышкин А. В, Гутник .: Дрофа, 2011</t>
  </si>
  <si>
    <t>Учебник «Химия, 9» авт. , ДроздовА. А., М. – Дрофа, 2011</t>
  </si>
  <si>
    <t>Учебник «Информатика и ИКТ» для 9 класса</t>
  </si>
  <si>
    <t>ИТОГО</t>
  </si>
  <si>
    <t>Список художественной литературы</t>
  </si>
  <si>
    <t>Название</t>
  </si>
  <si>
    <t>Лермонтов М.Ю. Герой нашего времени.</t>
  </si>
  <si>
    <t>Гоголь Н.В. Мертвые души.</t>
  </si>
  <si>
    <t>Островский A. H. Бедность не порок.</t>
  </si>
  <si>
    <t>Гончаров И.А.  Мильон терзаний.</t>
  </si>
  <si>
    <t>Фонвизин Д.И. «Недоросль».</t>
  </si>
  <si>
    <t>Толстой Л. Н. Отрочество.</t>
  </si>
  <si>
    <t>Гомер Илиада</t>
  </si>
  <si>
    <t>Маяковский В. В. Стихотворения.</t>
  </si>
  <si>
    <t>ФИО</t>
  </si>
  <si>
    <t>Буква</t>
  </si>
  <si>
    <t xml:space="preserve">Б </t>
  </si>
  <si>
    <t>Кол-во учебников</t>
  </si>
  <si>
    <t>Учебники</t>
  </si>
  <si>
    <t>Учебник «Литература» 9 Журавлёв В. П.</t>
  </si>
  <si>
    <t>Учебник «Алгебра, 9» авт. Ю.Н. Макарычев</t>
  </si>
  <si>
    <t>Учебник «Алгебра, 9» Макарычев</t>
  </si>
  <si>
    <t>Кол-во худ. Книг</t>
  </si>
  <si>
    <t>-</t>
  </si>
  <si>
    <t>Книги</t>
  </si>
  <si>
    <t>Срок сдачи</t>
  </si>
</sst>
</file>

<file path=xl/styles.xml><?xml version="1.0" encoding="utf-8"?>
<styleSheet xmlns="http://schemas.openxmlformats.org/spreadsheetml/2006/main">
  <numFmts count="1">
    <numFmt numFmtId="164" formatCode="mm/dd/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232627"/>
      <name val="DejaVu Sans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4" fontId="0" fillId="0" borderId="0" xfId="0" applyNumberFormat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vertical="top"/>
    </xf>
    <xf numFmtId="0" fontId="0" fillId="0" borderId="4" xfId="0" applyBorder="1" applyAlignment="1"/>
    <xf numFmtId="0" fontId="0" fillId="0" borderId="6" xfId="0" applyBorder="1" applyAlignment="1">
      <alignment vertical="top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vertical="top"/>
    </xf>
    <xf numFmtId="0" fontId="0" fillId="0" borderId="8" xfId="0" applyBorder="1" applyAlignment="1"/>
    <xf numFmtId="164" fontId="0" fillId="0" borderId="9" xfId="0" applyNumberFormat="1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3" xfId="0" applyBorder="1" applyAlignment="1">
      <alignment vertical="top"/>
    </xf>
    <xf numFmtId="0" fontId="3" fillId="0" borderId="4" xfId="0" applyFont="1" applyBorder="1" applyAlignment="1">
      <alignment wrapText="1"/>
    </xf>
    <xf numFmtId="164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5" sqref="C5"/>
    </sheetView>
  </sheetViews>
  <sheetFormatPr defaultRowHeight="15"/>
  <cols>
    <col min="1" max="1" width="5.140625" style="3" customWidth="1"/>
    <col min="2" max="2" width="32.7109375" style="3" customWidth="1"/>
    <col min="3" max="3" width="13.28515625" style="3" customWidth="1"/>
    <col min="4" max="1025" width="8.5703125" style="3" customWidth="1"/>
  </cols>
  <sheetData>
    <row r="1" spans="1:12" ht="14.4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5" customHeight="1">
      <c r="A2" s="3" t="s">
        <v>1</v>
      </c>
      <c r="B2" s="3" t="s">
        <v>2</v>
      </c>
      <c r="C2" s="3" t="s">
        <v>3</v>
      </c>
    </row>
    <row r="3" spans="1:12" ht="14.45" customHeight="1">
      <c r="A3" s="3">
        <v>1</v>
      </c>
      <c r="B3" s="3" t="s">
        <v>4</v>
      </c>
      <c r="C3" s="3">
        <v>9</v>
      </c>
    </row>
    <row r="4" spans="1:12" ht="14.45" customHeight="1">
      <c r="A4" s="3">
        <v>2</v>
      </c>
      <c r="B4" s="3" t="s">
        <v>5</v>
      </c>
      <c r="C4" s="3">
        <f t="shared" ref="C4:C33" si="0">C3</f>
        <v>9</v>
      </c>
    </row>
    <row r="5" spans="1:12" ht="14.45" customHeight="1">
      <c r="A5" s="3">
        <v>3</v>
      </c>
      <c r="B5" s="3" t="s">
        <v>6</v>
      </c>
      <c r="C5" s="3">
        <f t="shared" si="0"/>
        <v>9</v>
      </c>
    </row>
    <row r="6" spans="1:12" ht="14.45" customHeight="1">
      <c r="A6" s="3">
        <v>4</v>
      </c>
      <c r="B6" s="3" t="s">
        <v>7</v>
      </c>
      <c r="C6" s="3">
        <f t="shared" si="0"/>
        <v>9</v>
      </c>
    </row>
    <row r="7" spans="1:12" ht="14.45" customHeight="1">
      <c r="A7" s="3">
        <v>5</v>
      </c>
      <c r="B7" s="3" t="s">
        <v>8</v>
      </c>
      <c r="C7" s="3">
        <f t="shared" si="0"/>
        <v>9</v>
      </c>
    </row>
    <row r="8" spans="1:12" ht="14.45" customHeight="1">
      <c r="A8" s="3">
        <v>6</v>
      </c>
      <c r="B8" s="3" t="s">
        <v>9</v>
      </c>
      <c r="C8" s="3">
        <f t="shared" si="0"/>
        <v>9</v>
      </c>
    </row>
    <row r="9" spans="1:12" ht="14.45" customHeight="1">
      <c r="A9" s="3">
        <v>7</v>
      </c>
      <c r="B9" s="3" t="s">
        <v>10</v>
      </c>
      <c r="C9" s="3">
        <f t="shared" si="0"/>
        <v>9</v>
      </c>
    </row>
    <row r="10" spans="1:12" ht="14.45" customHeight="1">
      <c r="A10" s="3">
        <v>8</v>
      </c>
      <c r="B10" s="3" t="s">
        <v>11</v>
      </c>
      <c r="C10" s="3">
        <f t="shared" si="0"/>
        <v>9</v>
      </c>
    </row>
    <row r="11" spans="1:12" ht="14.45" customHeight="1">
      <c r="A11" s="3">
        <v>9</v>
      </c>
      <c r="B11" s="3" t="s">
        <v>12</v>
      </c>
      <c r="C11" s="3">
        <f t="shared" si="0"/>
        <v>9</v>
      </c>
    </row>
    <row r="12" spans="1:12" ht="14.45" customHeight="1">
      <c r="A12" s="3">
        <v>10</v>
      </c>
      <c r="B12" s="3" t="s">
        <v>13</v>
      </c>
      <c r="C12" s="3">
        <f t="shared" si="0"/>
        <v>9</v>
      </c>
    </row>
    <row r="13" spans="1:12" ht="14.45" customHeight="1">
      <c r="A13" s="3">
        <v>11</v>
      </c>
      <c r="B13" s="3" t="s">
        <v>14</v>
      </c>
      <c r="C13" s="3">
        <f t="shared" si="0"/>
        <v>9</v>
      </c>
    </row>
    <row r="14" spans="1:12" ht="14.45" customHeight="1">
      <c r="A14" s="3">
        <v>12</v>
      </c>
      <c r="B14" s="3" t="s">
        <v>15</v>
      </c>
      <c r="C14" s="3">
        <f t="shared" si="0"/>
        <v>9</v>
      </c>
    </row>
    <row r="15" spans="1:12" ht="14.45" customHeight="1">
      <c r="A15" s="3">
        <v>13</v>
      </c>
      <c r="B15" s="3" t="s">
        <v>16</v>
      </c>
      <c r="C15" s="3">
        <f t="shared" si="0"/>
        <v>9</v>
      </c>
    </row>
    <row r="16" spans="1:12" ht="14.45" customHeight="1">
      <c r="A16" s="3">
        <v>14</v>
      </c>
      <c r="B16" s="3" t="s">
        <v>17</v>
      </c>
      <c r="C16" s="3">
        <f t="shared" si="0"/>
        <v>9</v>
      </c>
    </row>
    <row r="17" spans="1:3" ht="14.45" customHeight="1">
      <c r="A17" s="3">
        <v>15</v>
      </c>
      <c r="B17" s="3" t="s">
        <v>18</v>
      </c>
      <c r="C17" s="3">
        <f t="shared" si="0"/>
        <v>9</v>
      </c>
    </row>
    <row r="18" spans="1:3" ht="14.45" customHeight="1">
      <c r="A18" s="3">
        <v>16</v>
      </c>
      <c r="B18" s="3" t="s">
        <v>19</v>
      </c>
      <c r="C18" s="3">
        <f t="shared" si="0"/>
        <v>9</v>
      </c>
    </row>
    <row r="19" spans="1:3" ht="14.45" customHeight="1">
      <c r="A19" s="3">
        <v>17</v>
      </c>
      <c r="B19" s="3" t="s">
        <v>20</v>
      </c>
      <c r="C19" s="3">
        <f t="shared" si="0"/>
        <v>9</v>
      </c>
    </row>
    <row r="20" spans="1:3" ht="14.45" customHeight="1">
      <c r="A20" s="3">
        <v>18</v>
      </c>
      <c r="B20" s="3" t="s">
        <v>21</v>
      </c>
      <c r="C20" s="3">
        <f t="shared" si="0"/>
        <v>9</v>
      </c>
    </row>
    <row r="21" spans="1:3" ht="14.45" customHeight="1">
      <c r="A21" s="3">
        <v>19</v>
      </c>
      <c r="B21" s="3" t="s">
        <v>22</v>
      </c>
      <c r="C21" s="3">
        <f t="shared" si="0"/>
        <v>9</v>
      </c>
    </row>
    <row r="22" spans="1:3" ht="14.45" customHeight="1">
      <c r="A22" s="3">
        <v>20</v>
      </c>
      <c r="B22" s="3" t="s">
        <v>23</v>
      </c>
      <c r="C22" s="3">
        <f t="shared" si="0"/>
        <v>9</v>
      </c>
    </row>
    <row r="23" spans="1:3" ht="14.45" customHeight="1">
      <c r="A23" s="3">
        <v>21</v>
      </c>
      <c r="B23" s="3" t="s">
        <v>24</v>
      </c>
      <c r="C23" s="3">
        <f t="shared" si="0"/>
        <v>9</v>
      </c>
    </row>
    <row r="24" spans="1:3" ht="14.45" customHeight="1">
      <c r="A24" s="3">
        <v>22</v>
      </c>
      <c r="B24" s="3" t="s">
        <v>25</v>
      </c>
      <c r="C24" s="3">
        <f t="shared" si="0"/>
        <v>9</v>
      </c>
    </row>
    <row r="25" spans="1:3" ht="14.45" customHeight="1">
      <c r="A25" s="3">
        <v>23</v>
      </c>
      <c r="B25" s="3" t="s">
        <v>26</v>
      </c>
      <c r="C25" s="3">
        <f t="shared" si="0"/>
        <v>9</v>
      </c>
    </row>
    <row r="26" spans="1:3" ht="14.45" customHeight="1">
      <c r="A26" s="3">
        <v>24</v>
      </c>
      <c r="B26" s="3" t="s">
        <v>27</v>
      </c>
      <c r="C26" s="3">
        <f t="shared" si="0"/>
        <v>9</v>
      </c>
    </row>
    <row r="27" spans="1:3" ht="14.45" customHeight="1">
      <c r="A27" s="3">
        <v>25</v>
      </c>
      <c r="B27" s="3" t="s">
        <v>28</v>
      </c>
      <c r="C27" s="3">
        <f t="shared" si="0"/>
        <v>9</v>
      </c>
    </row>
    <row r="28" spans="1:3" ht="14.45" customHeight="1">
      <c r="A28" s="3">
        <v>26</v>
      </c>
      <c r="B28" s="3" t="s">
        <v>29</v>
      </c>
      <c r="C28" s="3">
        <f t="shared" si="0"/>
        <v>9</v>
      </c>
    </row>
    <row r="29" spans="1:3" ht="14.45" customHeight="1">
      <c r="A29" s="3">
        <v>27</v>
      </c>
      <c r="B29" s="3" t="s">
        <v>30</v>
      </c>
      <c r="C29" s="3">
        <f t="shared" si="0"/>
        <v>9</v>
      </c>
    </row>
    <row r="30" spans="1:3" ht="14.45" customHeight="1">
      <c r="A30" s="3">
        <v>28</v>
      </c>
      <c r="B30" s="3" t="s">
        <v>31</v>
      </c>
      <c r="C30" s="3">
        <f t="shared" si="0"/>
        <v>9</v>
      </c>
    </row>
    <row r="31" spans="1:3" ht="14.45" customHeight="1">
      <c r="A31" s="3">
        <v>29</v>
      </c>
      <c r="B31" s="3" t="s">
        <v>32</v>
      </c>
      <c r="C31" s="3">
        <f t="shared" si="0"/>
        <v>9</v>
      </c>
    </row>
    <row r="32" spans="1:3" ht="14.45" customHeight="1">
      <c r="A32" s="3">
        <v>30</v>
      </c>
      <c r="B32" s="3" t="s">
        <v>33</v>
      </c>
      <c r="C32" s="3">
        <f t="shared" si="0"/>
        <v>9</v>
      </c>
    </row>
    <row r="33" spans="1:3" ht="14.45" customHeight="1">
      <c r="A33" s="3">
        <v>31</v>
      </c>
      <c r="B33" s="3" t="s">
        <v>34</v>
      </c>
      <c r="C33" s="3">
        <f t="shared" si="0"/>
        <v>9</v>
      </c>
    </row>
  </sheetData>
  <mergeCells count="1">
    <mergeCell ref="A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3"/>
  <sheetViews>
    <sheetView zoomScaleNormal="100" workbookViewId="0">
      <selection activeCell="A3" sqref="A3"/>
    </sheetView>
  </sheetViews>
  <sheetFormatPr defaultRowHeight="15"/>
  <cols>
    <col min="1" max="1" width="63.5703125" style="3" customWidth="1"/>
    <col min="2" max="2" width="8.85546875" style="3" customWidth="1"/>
    <col min="3" max="1025" width="8.5703125" style="3" customWidth="1"/>
  </cols>
  <sheetData>
    <row r="1" spans="1:2" ht="14.45" customHeight="1">
      <c r="A1" s="1" t="s">
        <v>35</v>
      </c>
      <c r="B1" s="1"/>
    </row>
    <row r="2" spans="1:2" ht="14.45" customHeight="1">
      <c r="A2" s="3" t="s">
        <v>36</v>
      </c>
      <c r="B2" s="3" t="s">
        <v>37</v>
      </c>
    </row>
    <row r="3" spans="1:2" ht="13.9" customHeight="1">
      <c r="A3" s="3" t="s">
        <v>38</v>
      </c>
      <c r="B3" s="3">
        <v>34</v>
      </c>
    </row>
    <row r="4" spans="1:2" ht="14.85" customHeight="1">
      <c r="A4" s="4" t="s">
        <v>39</v>
      </c>
      <c r="B4" s="3">
        <v>37</v>
      </c>
    </row>
    <row r="5" spans="1:2" ht="14.85" customHeight="1">
      <c r="A5" s="4" t="s">
        <v>40</v>
      </c>
      <c r="B5" s="3">
        <v>30</v>
      </c>
    </row>
    <row r="6" spans="1:2" ht="28.35" customHeight="1">
      <c r="A6" s="4" t="s">
        <v>41</v>
      </c>
      <c r="B6" s="3">
        <v>39</v>
      </c>
    </row>
    <row r="7" spans="1:2" ht="14.85" customHeight="1">
      <c r="A7" s="4" t="s">
        <v>42</v>
      </c>
      <c r="B7" s="3">
        <v>40</v>
      </c>
    </row>
    <row r="8" spans="1:2" ht="14.85" customHeight="1">
      <c r="A8" s="4" t="s">
        <v>43</v>
      </c>
      <c r="B8" s="3">
        <v>30</v>
      </c>
    </row>
    <row r="9" spans="1:2" ht="14.85" customHeight="1">
      <c r="A9" s="4" t="s">
        <v>44</v>
      </c>
      <c r="B9" s="3">
        <v>39</v>
      </c>
    </row>
    <row r="10" spans="1:2" ht="14.85" customHeight="1">
      <c r="A10" s="4" t="s">
        <v>45</v>
      </c>
      <c r="B10" s="3">
        <v>31</v>
      </c>
    </row>
    <row r="11" spans="1:2" ht="14.85" customHeight="1">
      <c r="A11" s="4" t="s">
        <v>46</v>
      </c>
      <c r="B11" s="3">
        <v>33</v>
      </c>
    </row>
    <row r="12" spans="1:2" ht="14.85" customHeight="1">
      <c r="A12" s="4" t="s">
        <v>47</v>
      </c>
      <c r="B12" s="3">
        <v>35</v>
      </c>
    </row>
    <row r="13" spans="1:2" ht="13.9" customHeight="1">
      <c r="A13" s="5" t="s">
        <v>48</v>
      </c>
      <c r="B13" s="3">
        <f>SUM(B3:B12)</f>
        <v>348</v>
      </c>
    </row>
  </sheetData>
  <mergeCells count="1">
    <mergeCell ref="A1:B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1"/>
  <sheetViews>
    <sheetView zoomScaleNormal="100" workbookViewId="0">
      <selection activeCell="A5" sqref="A5"/>
    </sheetView>
  </sheetViews>
  <sheetFormatPr defaultRowHeight="15"/>
  <cols>
    <col min="1" max="1" width="33" style="3" customWidth="1"/>
    <col min="2" max="1025" width="8.5703125" style="3" customWidth="1"/>
  </cols>
  <sheetData>
    <row r="1" spans="1:2" ht="14.45" customHeight="1">
      <c r="A1" s="1" t="s">
        <v>49</v>
      </c>
      <c r="B1" s="1"/>
    </row>
    <row r="2" spans="1:2" ht="14.45" customHeight="1">
      <c r="A2" s="3" t="s">
        <v>50</v>
      </c>
    </row>
    <row r="3" spans="1:2" ht="28.35" customHeight="1">
      <c r="A3" s="4" t="s">
        <v>51</v>
      </c>
      <c r="B3" s="3">
        <v>10</v>
      </c>
    </row>
    <row r="4" spans="1:2" ht="14.85" customHeight="1">
      <c r="A4" s="4" t="s">
        <v>52</v>
      </c>
      <c r="B4" s="3">
        <v>2</v>
      </c>
    </row>
    <row r="5" spans="1:2" ht="13.9" customHeight="1">
      <c r="A5" s="3" t="s">
        <v>53</v>
      </c>
      <c r="B5" s="3">
        <v>2</v>
      </c>
    </row>
    <row r="6" spans="1:2" ht="13.9" customHeight="1">
      <c r="A6" s="3" t="s">
        <v>54</v>
      </c>
      <c r="B6" s="3">
        <v>5</v>
      </c>
    </row>
    <row r="7" spans="1:2" ht="13.9" customHeight="1">
      <c r="A7" s="3" t="s">
        <v>55</v>
      </c>
      <c r="B7" s="3">
        <v>7</v>
      </c>
    </row>
    <row r="8" spans="1:2" ht="13.9" customHeight="1">
      <c r="A8" s="3" t="s">
        <v>56</v>
      </c>
      <c r="B8" s="3">
        <v>4</v>
      </c>
    </row>
    <row r="9" spans="1:2" ht="13.9" customHeight="1">
      <c r="A9" s="3" t="s">
        <v>57</v>
      </c>
      <c r="B9" s="3">
        <v>5</v>
      </c>
    </row>
    <row r="10" spans="1:2" ht="13.9" customHeight="1">
      <c r="A10" s="3" t="s">
        <v>58</v>
      </c>
      <c r="B10" s="3">
        <v>9</v>
      </c>
    </row>
    <row r="11" spans="1:2" ht="13.9" customHeight="1">
      <c r="A11" s="5" t="s">
        <v>48</v>
      </c>
      <c r="B11" s="3">
        <f>SUM(B3:B10)</f>
        <v>44</v>
      </c>
    </row>
  </sheetData>
  <mergeCells count="1">
    <mergeCell ref="A1:B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8"/>
  <sheetViews>
    <sheetView tabSelected="1" topLeftCell="CG1" zoomScaleNormal="100" workbookViewId="0">
      <selection activeCell="CN9" sqref="CN9"/>
    </sheetView>
  </sheetViews>
  <sheetFormatPr defaultRowHeight="15"/>
  <cols>
    <col min="1" max="1" width="17" style="3" customWidth="1"/>
    <col min="2" max="2" width="37.7109375" style="3" customWidth="1"/>
    <col min="3" max="3" width="17.140625" style="3" customWidth="1"/>
    <col min="4" max="4" width="15.7109375" style="3" customWidth="1"/>
    <col min="5" max="5" width="37" style="3" customWidth="1"/>
    <col min="6" max="6" width="9.140625" style="3" customWidth="1"/>
    <col min="7" max="7" width="18.85546875" style="3" customWidth="1"/>
    <col min="8" max="8" width="37.42578125" style="3" customWidth="1"/>
    <col min="9" max="9" width="9.140625" style="3" customWidth="1"/>
    <col min="10" max="10" width="18.7109375" style="3" customWidth="1"/>
    <col min="11" max="11" width="36" style="3" customWidth="1"/>
    <col min="12" max="12" width="9.140625" style="3" customWidth="1"/>
    <col min="13" max="13" width="18.140625" style="3" customWidth="1"/>
    <col min="14" max="14" width="37.7109375" style="3" customWidth="1"/>
    <col min="15" max="15" width="9.140625" style="3" customWidth="1"/>
    <col min="16" max="16" width="18.42578125" style="3" customWidth="1"/>
    <col min="17" max="17" width="37" style="3" customWidth="1"/>
    <col min="18" max="18" width="9.140625" style="3" customWidth="1"/>
    <col min="19" max="19" width="18" style="3" customWidth="1"/>
    <col min="20" max="20" width="37" style="3" customWidth="1"/>
    <col min="21" max="21" width="9.140625" style="3" customWidth="1"/>
    <col min="22" max="22" width="18.140625" style="3" customWidth="1"/>
    <col min="23" max="23" width="37.28515625" style="3" customWidth="1"/>
    <col min="24" max="24" width="9.140625" style="3" customWidth="1"/>
    <col min="25" max="25" width="18.140625" style="3" customWidth="1"/>
    <col min="26" max="26" width="36.85546875" style="3" customWidth="1"/>
    <col min="27" max="27" width="9.140625" style="3" customWidth="1"/>
    <col min="28" max="28" width="18.140625" style="3" customWidth="1"/>
    <col min="29" max="29" width="37" style="3" customWidth="1"/>
    <col min="30" max="30" width="9.140625" style="3" customWidth="1"/>
    <col min="31" max="31" width="17.5703125" style="3" customWidth="1"/>
    <col min="32" max="32" width="37.140625" style="3" customWidth="1"/>
    <col min="33" max="33" width="9.140625" style="3" customWidth="1"/>
    <col min="34" max="34" width="18.42578125" style="3" customWidth="1"/>
    <col min="35" max="35" width="37" style="3" customWidth="1"/>
    <col min="36" max="36" width="9.140625" style="3" customWidth="1"/>
    <col min="37" max="37" width="18.140625" style="3" customWidth="1"/>
    <col min="38" max="38" width="36.85546875" style="3" customWidth="1"/>
    <col min="39" max="39" width="9.140625" style="3" customWidth="1"/>
    <col min="40" max="40" width="18.140625" style="3" customWidth="1"/>
    <col min="41" max="41" width="36.85546875" style="3" customWidth="1"/>
    <col min="42" max="42" width="9.140625" style="3" customWidth="1"/>
    <col min="43" max="43" width="18.140625" style="3" customWidth="1"/>
    <col min="44" max="44" width="36" style="3" customWidth="1"/>
    <col min="45" max="45" width="9.140625" style="3" customWidth="1"/>
    <col min="46" max="46" width="19" style="3" customWidth="1"/>
    <col min="47" max="47" width="37.140625" style="3" customWidth="1"/>
    <col min="48" max="48" width="9.140625" style="3" customWidth="1"/>
    <col min="49" max="49" width="18.140625" style="3" customWidth="1"/>
    <col min="50" max="50" width="37.42578125" style="3" customWidth="1"/>
    <col min="51" max="51" width="9.140625" style="3" customWidth="1"/>
    <col min="52" max="52" width="18.42578125" style="3" customWidth="1"/>
    <col min="53" max="53" width="19.85546875" style="3" customWidth="1"/>
    <col min="54" max="54" width="9.140625" style="3" customWidth="1"/>
    <col min="55" max="55" width="18.140625" style="3" customWidth="1"/>
    <col min="56" max="56" width="37" style="3" customWidth="1"/>
    <col min="57" max="57" width="9.140625" style="3" customWidth="1"/>
    <col min="58" max="58" width="18" style="3" customWidth="1"/>
    <col min="59" max="59" width="37.85546875" style="3" customWidth="1"/>
    <col min="60" max="60" width="9.140625" style="3" customWidth="1"/>
    <col min="61" max="61" width="18.42578125" style="3" customWidth="1"/>
    <col min="62" max="62" width="37.140625" style="3" customWidth="1"/>
    <col min="63" max="63" width="9.140625" style="3" customWidth="1"/>
    <col min="64" max="64" width="16.7109375" style="3" customWidth="1"/>
    <col min="65" max="65" width="37.140625" style="3" customWidth="1"/>
    <col min="66" max="66" width="9.140625" style="3" customWidth="1"/>
    <col min="67" max="67" width="18" style="3" customWidth="1"/>
    <col min="68" max="68" width="37" style="3" customWidth="1"/>
    <col min="69" max="69" width="9.140625" style="3" customWidth="1"/>
    <col min="70" max="70" width="18" style="3" customWidth="1"/>
    <col min="71" max="71" width="36.85546875" style="3" customWidth="1"/>
    <col min="72" max="72" width="9.140625" style="3" customWidth="1"/>
    <col min="73" max="73" width="18.140625" style="3" customWidth="1"/>
    <col min="74" max="74" width="37.5703125" style="3" customWidth="1"/>
    <col min="75" max="75" width="9.140625" style="3" customWidth="1"/>
    <col min="76" max="76" width="18.42578125" style="3" customWidth="1"/>
    <col min="77" max="77" width="37.28515625" style="3" customWidth="1"/>
    <col min="78" max="78" width="9.140625" style="3" customWidth="1"/>
    <col min="79" max="79" width="18.42578125" style="3" customWidth="1"/>
    <col min="80" max="80" width="37.28515625" style="3" customWidth="1"/>
    <col min="81" max="81" width="9.140625" style="3" customWidth="1"/>
    <col min="82" max="82" width="18.28515625" style="3" customWidth="1"/>
    <col min="83" max="83" width="40.28515625" style="3" customWidth="1"/>
    <col min="84" max="84" width="9.140625" style="3" customWidth="1"/>
    <col min="85" max="85" width="20.7109375" style="3" customWidth="1"/>
    <col min="86" max="86" width="37.140625" style="3" customWidth="1"/>
    <col min="87" max="87" width="9.140625" style="3" customWidth="1"/>
    <col min="88" max="88" width="18.140625" style="3" customWidth="1"/>
    <col min="89" max="89" width="36.140625" style="3" customWidth="1"/>
    <col min="90" max="1025" width="9.140625" style="3" customWidth="1"/>
  </cols>
  <sheetData>
    <row r="1" spans="1:89" ht="13.9" customHeight="1">
      <c r="A1" s="9" t="s">
        <v>59</v>
      </c>
      <c r="B1" s="10" t="str">
        <f>Лист1!B3</f>
        <v>Балашов Михаил Вадимович</v>
      </c>
      <c r="C1" s="6"/>
      <c r="D1" s="9" t="s">
        <v>59</v>
      </c>
      <c r="E1" s="10" t="str">
        <f>Лист1!B4</f>
        <v>Бузылев Александр Владимирович</v>
      </c>
      <c r="G1" s="9" t="s">
        <v>59</v>
      </c>
      <c r="H1" s="10" t="str">
        <f>Лист1!B5</f>
        <v xml:space="preserve">Блат Елизавета Русланова </v>
      </c>
      <c r="J1" s="9" t="s">
        <v>59</v>
      </c>
      <c r="K1" s="10" t="str">
        <f>Лист1!B6</f>
        <v xml:space="preserve">Блат Тимур Русланович </v>
      </c>
      <c r="M1" s="9" t="s">
        <v>59</v>
      </c>
      <c r="N1" s="10" t="str">
        <f>Лист1!B7</f>
        <v>Будылина Анна Викторовна</v>
      </c>
      <c r="P1" s="9" t="s">
        <v>59</v>
      </c>
      <c r="Q1" s="10" t="str">
        <f>Лист1!B8</f>
        <v>Вартанов Лев Артурович</v>
      </c>
      <c r="S1" s="9" t="s">
        <v>59</v>
      </c>
      <c r="T1" s="10" t="str">
        <f>Лист1!B9</f>
        <v>Гафурова Камила Хависовна</v>
      </c>
      <c r="V1" s="9" t="s">
        <v>59</v>
      </c>
      <c r="W1" s="10" t="str">
        <f>Лист1!B10</f>
        <v>Духачева Анастасия Витальевна</v>
      </c>
      <c r="Y1" s="9" t="s">
        <v>59</v>
      </c>
      <c r="Z1" s="10" t="str">
        <f>Лист1!B11</f>
        <v>Журавлева Елена Сергеевна</v>
      </c>
      <c r="AB1" s="9" t="s">
        <v>59</v>
      </c>
      <c r="AC1" s="10" t="str">
        <f>Лист1!B12</f>
        <v>Иллиарионова Ольга Игоревна</v>
      </c>
      <c r="AE1" s="9" t="s">
        <v>59</v>
      </c>
      <c r="AF1" s="10" t="str">
        <f>Лист1!B13</f>
        <v>Каблова Алена Вечеславовна</v>
      </c>
      <c r="AH1" s="9" t="s">
        <v>59</v>
      </c>
      <c r="AI1" s="10" t="str">
        <f>Лист1!B14</f>
        <v>Кочетков Егор Дмитриевич</v>
      </c>
      <c r="AK1" s="9" t="s">
        <v>59</v>
      </c>
      <c r="AL1" s="10" t="str">
        <f>Лист1!B15</f>
        <v>Крючкова Мария Васильевна</v>
      </c>
      <c r="AN1" s="9" t="s">
        <v>59</v>
      </c>
      <c r="AO1" s="10" t="str">
        <f>Лист1!B16</f>
        <v>Киреев Никита Андреевич</v>
      </c>
      <c r="AQ1" s="3" t="s">
        <v>59</v>
      </c>
      <c r="AR1" s="3" t="str">
        <f>Лист1!B17</f>
        <v>Кривоносов Андрей Дмитриевич</v>
      </c>
      <c r="AT1" s="9" t="s">
        <v>59</v>
      </c>
      <c r="AU1" s="10" t="str">
        <f>Лист1!B18</f>
        <v>Латыпова Светлана Сергеевна</v>
      </c>
      <c r="AW1" s="9" t="s">
        <v>59</v>
      </c>
      <c r="AX1" s="10" t="str">
        <f>Лист1!B19</f>
        <v>Любавина Анастасия Викторовна</v>
      </c>
      <c r="AZ1" s="3" t="s">
        <v>59</v>
      </c>
      <c r="BA1" s="3" t="str">
        <f>Лист1!B20</f>
        <v>Малиновская Анна Олеговна</v>
      </c>
      <c r="BC1" s="9" t="s">
        <v>59</v>
      </c>
      <c r="BD1" s="10" t="str">
        <f>Лист1!B21</f>
        <v>Мишалова Ксения Николаевна</v>
      </c>
      <c r="BF1" s="9" t="s">
        <v>59</v>
      </c>
      <c r="BG1" s="10" t="str">
        <f>Лист1!B22</f>
        <v>Мысяков Константин Дмитриевич</v>
      </c>
      <c r="BI1" s="9" t="s">
        <v>59</v>
      </c>
      <c r="BJ1" s="10" t="str">
        <f>Лист1!B23</f>
        <v>Понякина Ирина Андреевна</v>
      </c>
      <c r="BL1" s="9" t="s">
        <v>59</v>
      </c>
      <c r="BM1" s="10" t="str">
        <f>Лист1!B24</f>
        <v>Рогожкина Дарья Дмитриевна</v>
      </c>
      <c r="BO1" s="9" t="s">
        <v>59</v>
      </c>
      <c r="BP1" s="10" t="str">
        <f>Лист1!B25</f>
        <v>Савоськина София Александровна</v>
      </c>
      <c r="BR1" s="9" t="s">
        <v>59</v>
      </c>
      <c r="BS1" s="10" t="str">
        <f>Лист1!B26</f>
        <v>Сафронов Илья Романович</v>
      </c>
      <c r="BU1" s="9" t="s">
        <v>59</v>
      </c>
      <c r="BV1" s="10" t="str">
        <f>Лист1!B27</f>
        <v>Ситникова София Сергеевна</v>
      </c>
      <c r="BX1" s="9" t="s">
        <v>59</v>
      </c>
      <c r="BY1" s="10" t="str">
        <f>Лист1!B28</f>
        <v>Сюзюмова Дарья Сергеевна</v>
      </c>
      <c r="CA1" s="9" t="s">
        <v>59</v>
      </c>
      <c r="CB1" s="10" t="str">
        <f>Лист1!B29</f>
        <v>Селюкин Максим Федорович</v>
      </c>
      <c r="CD1" s="9" t="s">
        <v>59</v>
      </c>
      <c r="CE1" s="10" t="str">
        <f>Лист1!B30</f>
        <v>Чирков Владислав Игоревич</v>
      </c>
      <c r="CG1" s="9" t="s">
        <v>59</v>
      </c>
      <c r="CH1" s="10" t="str">
        <f>Лист1!B31</f>
        <v>Шашкина Анна Александровна</v>
      </c>
      <c r="CJ1" s="9" t="s">
        <v>59</v>
      </c>
      <c r="CK1" s="10" t="str">
        <f>Лист1!B32</f>
        <v>Шилова Алина Андреевна</v>
      </c>
    </row>
    <row r="2" spans="1:89" ht="13.9" customHeight="1">
      <c r="A2" s="11" t="s">
        <v>3</v>
      </c>
      <c r="B2" s="12">
        <v>9</v>
      </c>
      <c r="D2" s="11" t="s">
        <v>3</v>
      </c>
      <c r="E2" s="14">
        <v>9</v>
      </c>
      <c r="G2" s="11" t="s">
        <v>3</v>
      </c>
      <c r="H2" s="14">
        <v>9</v>
      </c>
      <c r="J2" s="11" t="s">
        <v>3</v>
      </c>
      <c r="K2" s="14">
        <v>9</v>
      </c>
      <c r="M2" s="11" t="s">
        <v>3</v>
      </c>
      <c r="N2" s="14">
        <v>9</v>
      </c>
      <c r="P2" s="11" t="s">
        <v>3</v>
      </c>
      <c r="Q2" s="14">
        <v>9</v>
      </c>
      <c r="S2" s="11" t="s">
        <v>3</v>
      </c>
      <c r="T2" s="14">
        <v>9</v>
      </c>
      <c r="V2" s="11" t="s">
        <v>3</v>
      </c>
      <c r="W2" s="14">
        <v>9</v>
      </c>
      <c r="Y2" s="11" t="s">
        <v>3</v>
      </c>
      <c r="Z2" s="14">
        <v>9</v>
      </c>
      <c r="AB2" s="11" t="s">
        <v>3</v>
      </c>
      <c r="AC2" s="14">
        <v>9</v>
      </c>
      <c r="AE2" s="11" t="s">
        <v>3</v>
      </c>
      <c r="AF2" s="14">
        <v>9</v>
      </c>
      <c r="AH2" s="11" t="s">
        <v>3</v>
      </c>
      <c r="AI2" s="14">
        <v>9</v>
      </c>
      <c r="AK2" s="11" t="s">
        <v>3</v>
      </c>
      <c r="AL2" s="14">
        <v>9</v>
      </c>
      <c r="AN2" s="11" t="s">
        <v>3</v>
      </c>
      <c r="AO2" s="14">
        <v>9</v>
      </c>
      <c r="AQ2" s="3" t="s">
        <v>3</v>
      </c>
      <c r="AR2" s="3">
        <v>9</v>
      </c>
      <c r="AT2" s="11" t="s">
        <v>3</v>
      </c>
      <c r="AU2" s="14">
        <v>9</v>
      </c>
      <c r="AW2" s="11" t="s">
        <v>3</v>
      </c>
      <c r="AX2" s="14">
        <v>9</v>
      </c>
      <c r="AZ2" s="3" t="s">
        <v>3</v>
      </c>
      <c r="BA2" s="3">
        <v>9</v>
      </c>
      <c r="BC2" s="11" t="s">
        <v>3</v>
      </c>
      <c r="BD2" s="14">
        <v>9</v>
      </c>
      <c r="BF2" s="11" t="s">
        <v>3</v>
      </c>
      <c r="BG2" s="14">
        <v>9</v>
      </c>
      <c r="BI2" s="11" t="s">
        <v>3</v>
      </c>
      <c r="BJ2" s="14">
        <v>9</v>
      </c>
      <c r="BL2" s="11" t="s">
        <v>3</v>
      </c>
      <c r="BM2" s="14">
        <v>9</v>
      </c>
      <c r="BO2" s="11" t="s">
        <v>3</v>
      </c>
      <c r="BP2" s="14">
        <v>9</v>
      </c>
      <c r="BR2" s="11" t="s">
        <v>3</v>
      </c>
      <c r="BS2" s="14">
        <v>9</v>
      </c>
      <c r="BU2" s="11" t="s">
        <v>3</v>
      </c>
      <c r="BV2" s="14">
        <v>9</v>
      </c>
      <c r="BX2" s="11" t="s">
        <v>3</v>
      </c>
      <c r="BY2" s="14">
        <v>9</v>
      </c>
      <c r="CA2" s="11" t="s">
        <v>3</v>
      </c>
      <c r="CB2" s="14">
        <v>9</v>
      </c>
      <c r="CD2" s="11" t="s">
        <v>3</v>
      </c>
      <c r="CE2" s="14">
        <v>9</v>
      </c>
      <c r="CG2" s="11" t="s">
        <v>3</v>
      </c>
      <c r="CH2" s="14">
        <v>9</v>
      </c>
      <c r="CJ2" s="11" t="s">
        <v>3</v>
      </c>
      <c r="CK2" s="14">
        <v>9</v>
      </c>
    </row>
    <row r="3" spans="1:89" ht="13.9" customHeight="1">
      <c r="A3" s="11" t="s">
        <v>60</v>
      </c>
      <c r="B3" s="12" t="s">
        <v>61</v>
      </c>
      <c r="D3" s="11" t="s">
        <v>60</v>
      </c>
      <c r="E3" s="14" t="s">
        <v>61</v>
      </c>
      <c r="G3" s="11" t="s">
        <v>60</v>
      </c>
      <c r="H3" s="14" t="s">
        <v>61</v>
      </c>
      <c r="J3" s="11" t="s">
        <v>60</v>
      </c>
      <c r="K3" s="14" t="s">
        <v>61</v>
      </c>
      <c r="M3" s="11" t="s">
        <v>60</v>
      </c>
      <c r="N3" s="14" t="s">
        <v>61</v>
      </c>
      <c r="P3" s="11" t="s">
        <v>60</v>
      </c>
      <c r="Q3" s="14" t="s">
        <v>61</v>
      </c>
      <c r="S3" s="11" t="s">
        <v>60</v>
      </c>
      <c r="T3" s="14" t="s">
        <v>61</v>
      </c>
      <c r="V3" s="11" t="s">
        <v>60</v>
      </c>
      <c r="W3" s="14" t="s">
        <v>61</v>
      </c>
      <c r="Y3" s="11" t="s">
        <v>60</v>
      </c>
      <c r="Z3" s="14" t="s">
        <v>61</v>
      </c>
      <c r="AB3" s="11" t="s">
        <v>60</v>
      </c>
      <c r="AC3" s="14" t="s">
        <v>61</v>
      </c>
      <c r="AE3" s="11" t="s">
        <v>60</v>
      </c>
      <c r="AF3" s="14" t="s">
        <v>61</v>
      </c>
      <c r="AH3" s="11" t="s">
        <v>60</v>
      </c>
      <c r="AI3" s="14" t="s">
        <v>61</v>
      </c>
      <c r="AK3" s="11" t="s">
        <v>60</v>
      </c>
      <c r="AL3" s="14" t="s">
        <v>61</v>
      </c>
      <c r="AN3" s="11" t="s">
        <v>60</v>
      </c>
      <c r="AO3" s="14" t="s">
        <v>61</v>
      </c>
      <c r="AQ3" s="3" t="s">
        <v>60</v>
      </c>
      <c r="AR3" s="3" t="s">
        <v>61</v>
      </c>
      <c r="AT3" s="11" t="s">
        <v>60</v>
      </c>
      <c r="AU3" s="14" t="s">
        <v>61</v>
      </c>
      <c r="AW3" s="11" t="s">
        <v>60</v>
      </c>
      <c r="AX3" s="14" t="s">
        <v>61</v>
      </c>
      <c r="AZ3" s="3" t="s">
        <v>60</v>
      </c>
      <c r="BA3" s="3" t="s">
        <v>61</v>
      </c>
      <c r="BC3" s="11" t="s">
        <v>60</v>
      </c>
      <c r="BD3" s="14" t="s">
        <v>61</v>
      </c>
      <c r="BF3" s="11" t="s">
        <v>60</v>
      </c>
      <c r="BG3" s="14" t="s">
        <v>61</v>
      </c>
      <c r="BI3" s="11" t="s">
        <v>60</v>
      </c>
      <c r="BJ3" s="14" t="s">
        <v>61</v>
      </c>
      <c r="BL3" s="11" t="s">
        <v>60</v>
      </c>
      <c r="BM3" s="14" t="s">
        <v>61</v>
      </c>
      <c r="BO3" s="11" t="s">
        <v>60</v>
      </c>
      <c r="BP3" s="14" t="s">
        <v>61</v>
      </c>
      <c r="BR3" s="11" t="s">
        <v>60</v>
      </c>
      <c r="BS3" s="14" t="s">
        <v>61</v>
      </c>
      <c r="BU3" s="11" t="s">
        <v>60</v>
      </c>
      <c r="BV3" s="14" t="s">
        <v>61</v>
      </c>
      <c r="BX3" s="11" t="s">
        <v>60</v>
      </c>
      <c r="BY3" s="14" t="s">
        <v>61</v>
      </c>
      <c r="CA3" s="11" t="s">
        <v>60</v>
      </c>
      <c r="CB3" s="14" t="s">
        <v>61</v>
      </c>
      <c r="CD3" s="11" t="s">
        <v>60</v>
      </c>
      <c r="CE3" s="14" t="s">
        <v>61</v>
      </c>
      <c r="CG3" s="11" t="s">
        <v>60</v>
      </c>
      <c r="CH3" s="14" t="s">
        <v>61</v>
      </c>
      <c r="CJ3" s="11" t="s">
        <v>60</v>
      </c>
      <c r="CK3" s="14" t="s">
        <v>61</v>
      </c>
    </row>
    <row r="4" spans="1:89" ht="13.9" customHeight="1">
      <c r="A4" s="11" t="s">
        <v>62</v>
      </c>
      <c r="B4" s="12">
        <v>9</v>
      </c>
      <c r="D4" s="11" t="s">
        <v>62</v>
      </c>
      <c r="E4" s="14">
        <v>9</v>
      </c>
      <c r="G4" s="11" t="s">
        <v>62</v>
      </c>
      <c r="H4" s="14">
        <v>9</v>
      </c>
      <c r="J4" s="11" t="s">
        <v>62</v>
      </c>
      <c r="K4" s="14">
        <v>9</v>
      </c>
      <c r="M4" s="11" t="s">
        <v>62</v>
      </c>
      <c r="N4" s="14">
        <v>9</v>
      </c>
      <c r="P4" s="11" t="s">
        <v>62</v>
      </c>
      <c r="Q4" s="14">
        <v>9</v>
      </c>
      <c r="S4" s="11" t="s">
        <v>62</v>
      </c>
      <c r="T4" s="14">
        <v>9</v>
      </c>
      <c r="V4" s="11" t="s">
        <v>62</v>
      </c>
      <c r="W4" s="14">
        <v>9</v>
      </c>
      <c r="Y4" s="11" t="s">
        <v>62</v>
      </c>
      <c r="Z4" s="14">
        <v>9</v>
      </c>
      <c r="AB4" s="11" t="s">
        <v>62</v>
      </c>
      <c r="AC4" s="14">
        <v>9</v>
      </c>
      <c r="AE4" s="11" t="s">
        <v>62</v>
      </c>
      <c r="AF4" s="14">
        <v>9</v>
      </c>
      <c r="AH4" s="11" t="s">
        <v>62</v>
      </c>
      <c r="AI4" s="14">
        <v>9</v>
      </c>
      <c r="AK4" s="11" t="s">
        <v>62</v>
      </c>
      <c r="AL4" s="14">
        <v>9</v>
      </c>
      <c r="AN4" s="11" t="s">
        <v>62</v>
      </c>
      <c r="AO4" s="14">
        <v>9</v>
      </c>
      <c r="AQ4" s="3" t="s">
        <v>62</v>
      </c>
      <c r="AR4" s="3">
        <v>9</v>
      </c>
      <c r="AT4" s="11" t="s">
        <v>62</v>
      </c>
      <c r="AU4" s="14">
        <v>9</v>
      </c>
      <c r="AW4" s="11" t="s">
        <v>62</v>
      </c>
      <c r="AX4" s="14">
        <v>9</v>
      </c>
      <c r="AZ4" s="3" t="s">
        <v>62</v>
      </c>
      <c r="BA4" s="3">
        <v>9</v>
      </c>
      <c r="BC4" s="11" t="s">
        <v>62</v>
      </c>
      <c r="BD4" s="14">
        <v>9</v>
      </c>
      <c r="BF4" s="11" t="s">
        <v>62</v>
      </c>
      <c r="BG4" s="14">
        <v>9</v>
      </c>
      <c r="BI4" s="11" t="s">
        <v>62</v>
      </c>
      <c r="BJ4" s="14">
        <v>9</v>
      </c>
      <c r="BL4" s="11" t="s">
        <v>62</v>
      </c>
      <c r="BM4" s="14">
        <v>9</v>
      </c>
      <c r="BO4" s="11" t="s">
        <v>62</v>
      </c>
      <c r="BP4" s="14">
        <v>9</v>
      </c>
      <c r="BR4" s="11" t="s">
        <v>62</v>
      </c>
      <c r="BS4" s="14">
        <v>9</v>
      </c>
      <c r="BU4" s="11" t="s">
        <v>62</v>
      </c>
      <c r="BV4" s="14">
        <v>9</v>
      </c>
      <c r="BX4" s="11" t="s">
        <v>62</v>
      </c>
      <c r="BY4" s="14">
        <v>9</v>
      </c>
      <c r="CA4" s="11" t="s">
        <v>62</v>
      </c>
      <c r="CB4" s="14">
        <v>9</v>
      </c>
      <c r="CD4" s="11" t="s">
        <v>62</v>
      </c>
      <c r="CE4" s="14">
        <v>9</v>
      </c>
      <c r="CG4" s="11" t="s">
        <v>62</v>
      </c>
      <c r="CH4" s="14">
        <v>9</v>
      </c>
      <c r="CJ4" s="11" t="s">
        <v>62</v>
      </c>
      <c r="CK4" s="14">
        <v>9</v>
      </c>
    </row>
    <row r="5" spans="1:89" ht="13.9" customHeight="1">
      <c r="A5" s="13" t="s">
        <v>63</v>
      </c>
      <c r="B5" s="14" t="s">
        <v>64</v>
      </c>
      <c r="D5" s="24" t="s">
        <v>63</v>
      </c>
      <c r="E5" s="14" t="s">
        <v>64</v>
      </c>
      <c r="G5" s="24" t="s">
        <v>63</v>
      </c>
      <c r="H5" s="14" t="s">
        <v>64</v>
      </c>
      <c r="J5" s="24" t="s">
        <v>63</v>
      </c>
      <c r="K5" s="14" t="s">
        <v>64</v>
      </c>
      <c r="M5" s="24" t="s">
        <v>63</v>
      </c>
      <c r="N5" s="14" t="s">
        <v>64</v>
      </c>
      <c r="P5" s="24" t="s">
        <v>63</v>
      </c>
      <c r="Q5" s="14" t="s">
        <v>64</v>
      </c>
      <c r="S5" s="24" t="s">
        <v>63</v>
      </c>
      <c r="T5" s="14" t="s">
        <v>64</v>
      </c>
      <c r="V5" s="24" t="s">
        <v>63</v>
      </c>
      <c r="W5" s="14" t="s">
        <v>64</v>
      </c>
      <c r="Y5" s="24" t="s">
        <v>63</v>
      </c>
      <c r="Z5" s="14" t="s">
        <v>64</v>
      </c>
      <c r="AB5" s="24" t="s">
        <v>63</v>
      </c>
      <c r="AC5" s="14" t="s">
        <v>64</v>
      </c>
      <c r="AE5" s="24" t="s">
        <v>63</v>
      </c>
      <c r="AF5" s="14" t="s">
        <v>64</v>
      </c>
      <c r="AH5" s="24" t="s">
        <v>63</v>
      </c>
      <c r="AI5" s="14" t="s">
        <v>64</v>
      </c>
      <c r="AK5" s="24" t="s">
        <v>63</v>
      </c>
      <c r="AL5" s="14" t="s">
        <v>64</v>
      </c>
      <c r="AN5" s="24" t="s">
        <v>63</v>
      </c>
      <c r="AO5" s="14" t="s">
        <v>64</v>
      </c>
      <c r="AQ5" s="3" t="s">
        <v>63</v>
      </c>
      <c r="AR5" s="3" t="s">
        <v>64</v>
      </c>
      <c r="AT5" s="24" t="s">
        <v>63</v>
      </c>
      <c r="AU5" s="14" t="s">
        <v>64</v>
      </c>
      <c r="AW5" s="24" t="s">
        <v>63</v>
      </c>
      <c r="AX5" s="14" t="s">
        <v>64</v>
      </c>
      <c r="AZ5" s="3" t="s">
        <v>63</v>
      </c>
      <c r="BA5" s="3" t="s">
        <v>64</v>
      </c>
      <c r="BC5" s="24" t="s">
        <v>63</v>
      </c>
      <c r="BD5" s="14" t="s">
        <v>64</v>
      </c>
      <c r="BF5" s="24" t="s">
        <v>63</v>
      </c>
      <c r="BG5" s="14" t="s">
        <v>64</v>
      </c>
      <c r="BI5" s="24" t="s">
        <v>63</v>
      </c>
      <c r="BJ5" s="14" t="s">
        <v>64</v>
      </c>
      <c r="BL5" s="24" t="s">
        <v>63</v>
      </c>
      <c r="BM5" s="14" t="s">
        <v>64</v>
      </c>
      <c r="BO5" s="24" t="s">
        <v>63</v>
      </c>
      <c r="BP5" s="14" t="s">
        <v>64</v>
      </c>
      <c r="BR5" s="24" t="s">
        <v>63</v>
      </c>
      <c r="BS5" s="14" t="s">
        <v>64</v>
      </c>
      <c r="BU5" s="24" t="s">
        <v>63</v>
      </c>
      <c r="BV5" s="14" t="s">
        <v>64</v>
      </c>
      <c r="BX5" s="24" t="s">
        <v>63</v>
      </c>
      <c r="BY5" s="14" t="s">
        <v>64</v>
      </c>
      <c r="CA5" s="24" t="s">
        <v>63</v>
      </c>
      <c r="CB5" s="14" t="s">
        <v>64</v>
      </c>
      <c r="CD5" s="24" t="s">
        <v>63</v>
      </c>
      <c r="CE5" s="14" t="s">
        <v>64</v>
      </c>
      <c r="CG5" s="24" t="s">
        <v>63</v>
      </c>
      <c r="CH5" s="14" t="s">
        <v>64</v>
      </c>
      <c r="CJ5" s="24" t="s">
        <v>63</v>
      </c>
      <c r="CK5" s="14" t="s">
        <v>64</v>
      </c>
    </row>
    <row r="6" spans="1:89" ht="13.9" customHeight="1">
      <c r="A6" s="15"/>
      <c r="B6" s="16" t="s">
        <v>65</v>
      </c>
      <c r="D6" s="24"/>
      <c r="E6" s="16" t="s">
        <v>65</v>
      </c>
      <c r="G6" s="24"/>
      <c r="H6" s="16" t="s">
        <v>65</v>
      </c>
      <c r="J6" s="24"/>
      <c r="K6" s="16" t="s">
        <v>65</v>
      </c>
      <c r="M6" s="24"/>
      <c r="N6" s="16" t="s">
        <v>65</v>
      </c>
      <c r="P6" s="24"/>
      <c r="Q6" s="16" t="s">
        <v>65</v>
      </c>
      <c r="S6" s="24"/>
      <c r="T6" s="16" t="s">
        <v>66</v>
      </c>
      <c r="V6" s="24"/>
      <c r="W6" s="16" t="s">
        <v>66</v>
      </c>
      <c r="Y6" s="24"/>
      <c r="Z6" s="16" t="s">
        <v>66</v>
      </c>
      <c r="AB6" s="24"/>
      <c r="AC6" s="16" t="s">
        <v>66</v>
      </c>
      <c r="AE6" s="24"/>
      <c r="AF6" s="16" t="s">
        <v>66</v>
      </c>
      <c r="AH6" s="24"/>
      <c r="AI6" s="16" t="s">
        <v>66</v>
      </c>
      <c r="AK6" s="24"/>
      <c r="AL6" s="16" t="s">
        <v>66</v>
      </c>
      <c r="AN6" s="24"/>
      <c r="AO6" s="16" t="s">
        <v>66</v>
      </c>
      <c r="AR6" s="4" t="s">
        <v>66</v>
      </c>
      <c r="AT6" s="24"/>
      <c r="AU6" s="16" t="s">
        <v>66</v>
      </c>
      <c r="AW6" s="24"/>
      <c r="AX6" s="16" t="s">
        <v>66</v>
      </c>
      <c r="BA6" s="4" t="s">
        <v>66</v>
      </c>
      <c r="BC6" s="24"/>
      <c r="BD6" s="16" t="s">
        <v>66</v>
      </c>
      <c r="BF6" s="24"/>
      <c r="BG6" s="16" t="s">
        <v>66</v>
      </c>
      <c r="BI6" s="24"/>
      <c r="BJ6" s="16" t="s">
        <v>66</v>
      </c>
      <c r="BL6" s="24"/>
      <c r="BM6" s="16" t="s">
        <v>66</v>
      </c>
      <c r="BO6" s="24"/>
      <c r="BP6" s="16" t="s">
        <v>66</v>
      </c>
      <c r="BR6" s="24"/>
      <c r="BS6" s="16" t="s">
        <v>66</v>
      </c>
      <c r="BU6" s="24"/>
      <c r="BV6" s="16" t="s">
        <v>66</v>
      </c>
      <c r="BX6" s="24"/>
      <c r="BY6" s="16" t="s">
        <v>66</v>
      </c>
      <c r="CA6" s="24"/>
      <c r="CB6" s="16" t="s">
        <v>66</v>
      </c>
      <c r="CD6" s="24"/>
      <c r="CE6" s="16" t="s">
        <v>66</v>
      </c>
      <c r="CG6" s="24"/>
      <c r="CH6" s="16" t="s">
        <v>66</v>
      </c>
      <c r="CJ6" s="24"/>
      <c r="CK6" s="16" t="s">
        <v>66</v>
      </c>
    </row>
    <row r="7" spans="1:89" ht="13.9" customHeight="1">
      <c r="A7" s="15"/>
      <c r="B7" s="16" t="s">
        <v>40</v>
      </c>
      <c r="C7" s="7"/>
      <c r="D7" s="24"/>
      <c r="E7" s="16" t="s">
        <v>40</v>
      </c>
      <c r="G7" s="24"/>
      <c r="H7" s="16" t="s">
        <v>40</v>
      </c>
      <c r="J7" s="24"/>
      <c r="K7" s="16" t="s">
        <v>40</v>
      </c>
      <c r="M7" s="24"/>
      <c r="N7" s="16" t="s">
        <v>40</v>
      </c>
      <c r="P7" s="24"/>
      <c r="Q7" s="16" t="s">
        <v>40</v>
      </c>
      <c r="S7" s="24"/>
      <c r="T7" s="16" t="s">
        <v>40</v>
      </c>
      <c r="V7" s="24"/>
      <c r="W7" s="16" t="s">
        <v>40</v>
      </c>
      <c r="Y7" s="24"/>
      <c r="Z7" s="16" t="s">
        <v>40</v>
      </c>
      <c r="AB7" s="24"/>
      <c r="AC7" s="16" t="s">
        <v>40</v>
      </c>
      <c r="AE7" s="24"/>
      <c r="AF7" s="16" t="s">
        <v>40</v>
      </c>
      <c r="AH7" s="24"/>
      <c r="AI7" s="16" t="s">
        <v>40</v>
      </c>
      <c r="AK7" s="24"/>
      <c r="AL7" s="16" t="s">
        <v>40</v>
      </c>
      <c r="AN7" s="24"/>
      <c r="AO7" s="16" t="s">
        <v>40</v>
      </c>
      <c r="AR7" s="4" t="s">
        <v>40</v>
      </c>
      <c r="AT7" s="24"/>
      <c r="AU7" s="16" t="s">
        <v>40</v>
      </c>
      <c r="AW7" s="24"/>
      <c r="AX7" s="16" t="s">
        <v>40</v>
      </c>
      <c r="BA7" s="4" t="s">
        <v>40</v>
      </c>
      <c r="BC7" s="24"/>
      <c r="BD7" s="16" t="s">
        <v>40</v>
      </c>
      <c r="BF7" s="24"/>
      <c r="BG7" s="16" t="s">
        <v>40</v>
      </c>
      <c r="BI7" s="24"/>
      <c r="BJ7" s="16" t="s">
        <v>40</v>
      </c>
      <c r="BL7" s="24"/>
      <c r="BM7" s="16" t="s">
        <v>40</v>
      </c>
      <c r="BO7" s="24"/>
      <c r="BP7" s="16" t="s">
        <v>40</v>
      </c>
      <c r="BR7" s="24"/>
      <c r="BS7" s="16" t="s">
        <v>40</v>
      </c>
      <c r="BU7" s="24"/>
      <c r="BV7" s="16" t="s">
        <v>40</v>
      </c>
      <c r="BX7" s="24"/>
      <c r="BY7" s="16" t="s">
        <v>40</v>
      </c>
      <c r="CA7" s="24"/>
      <c r="CB7" s="16" t="s">
        <v>40</v>
      </c>
      <c r="CD7" s="24"/>
      <c r="CE7" s="16" t="s">
        <v>40</v>
      </c>
      <c r="CG7" s="24"/>
      <c r="CH7" s="16" t="s">
        <v>40</v>
      </c>
      <c r="CJ7" s="24"/>
      <c r="CK7" s="16" t="s">
        <v>40</v>
      </c>
    </row>
    <row r="8" spans="1:89" ht="13.9" customHeight="1">
      <c r="A8" s="15"/>
      <c r="B8" s="16" t="s">
        <v>41</v>
      </c>
      <c r="D8" s="24"/>
      <c r="E8" s="16" t="s">
        <v>41</v>
      </c>
      <c r="G8" s="24"/>
      <c r="H8" s="16" t="s">
        <v>41</v>
      </c>
      <c r="J8" s="24"/>
      <c r="K8" s="16" t="s">
        <v>41</v>
      </c>
      <c r="M8" s="24"/>
      <c r="N8" s="16" t="s">
        <v>41</v>
      </c>
      <c r="P8" s="24"/>
      <c r="Q8" s="16" t="s">
        <v>41</v>
      </c>
      <c r="S8" s="24"/>
      <c r="T8" s="16" t="s">
        <v>41</v>
      </c>
      <c r="V8" s="24"/>
      <c r="W8" s="16" t="s">
        <v>41</v>
      </c>
      <c r="Y8" s="24"/>
      <c r="Z8" s="16" t="s">
        <v>41</v>
      </c>
      <c r="AB8" s="24"/>
      <c r="AC8" s="16" t="s">
        <v>41</v>
      </c>
      <c r="AE8" s="24"/>
      <c r="AF8" s="16" t="s">
        <v>41</v>
      </c>
      <c r="AH8" s="24"/>
      <c r="AI8" s="16" t="s">
        <v>41</v>
      </c>
      <c r="AK8" s="24"/>
      <c r="AL8" s="16" t="s">
        <v>41</v>
      </c>
      <c r="AN8" s="24"/>
      <c r="AO8" s="16" t="s">
        <v>41</v>
      </c>
      <c r="AR8" s="4" t="s">
        <v>41</v>
      </c>
      <c r="AT8" s="24"/>
      <c r="AU8" s="16" t="s">
        <v>41</v>
      </c>
      <c r="AW8" s="24"/>
      <c r="AX8" s="16" t="s">
        <v>41</v>
      </c>
      <c r="BA8" s="4" t="s">
        <v>41</v>
      </c>
      <c r="BC8" s="24"/>
      <c r="BD8" s="16" t="s">
        <v>41</v>
      </c>
      <c r="BF8" s="24"/>
      <c r="BG8" s="16" t="s">
        <v>41</v>
      </c>
      <c r="BI8" s="24"/>
      <c r="BJ8" s="16" t="s">
        <v>41</v>
      </c>
      <c r="BL8" s="24"/>
      <c r="BM8" s="16" t="s">
        <v>41</v>
      </c>
      <c r="BO8" s="24"/>
      <c r="BP8" s="16" t="s">
        <v>41</v>
      </c>
      <c r="BR8" s="24"/>
      <c r="BS8" s="16" t="s">
        <v>41</v>
      </c>
      <c r="BU8" s="24"/>
      <c r="BV8" s="16" t="s">
        <v>41</v>
      </c>
      <c r="BX8" s="24"/>
      <c r="BY8" s="16" t="s">
        <v>41</v>
      </c>
      <c r="CA8" s="24"/>
      <c r="CB8" s="16" t="s">
        <v>41</v>
      </c>
      <c r="CD8" s="24"/>
      <c r="CE8" s="16" t="s">
        <v>41</v>
      </c>
      <c r="CG8" s="24"/>
      <c r="CH8" s="16" t="s">
        <v>41</v>
      </c>
      <c r="CJ8" s="24"/>
      <c r="CK8" s="16" t="s">
        <v>41</v>
      </c>
    </row>
    <row r="9" spans="1:89" ht="60">
      <c r="A9" s="15"/>
      <c r="B9" s="16" t="s">
        <v>42</v>
      </c>
      <c r="C9" s="6"/>
      <c r="D9" s="24"/>
      <c r="E9" s="16" t="s">
        <v>42</v>
      </c>
      <c r="G9" s="24"/>
      <c r="H9" s="16" t="s">
        <v>42</v>
      </c>
      <c r="J9" s="24"/>
      <c r="K9" s="16" t="s">
        <v>42</v>
      </c>
      <c r="M9" s="24"/>
      <c r="N9" s="16" t="s">
        <v>42</v>
      </c>
      <c r="P9" s="24"/>
      <c r="Q9" s="16" t="s">
        <v>42</v>
      </c>
      <c r="S9" s="24"/>
      <c r="T9" s="16" t="s">
        <v>42</v>
      </c>
      <c r="V9" s="24"/>
      <c r="W9" s="16" t="s">
        <v>42</v>
      </c>
      <c r="Y9" s="24"/>
      <c r="Z9" s="16" t="s">
        <v>42</v>
      </c>
      <c r="AB9" s="24"/>
      <c r="AC9" s="16" t="s">
        <v>42</v>
      </c>
      <c r="AE9" s="24"/>
      <c r="AF9" s="16" t="s">
        <v>42</v>
      </c>
      <c r="AH9" s="24"/>
      <c r="AI9" s="16" t="s">
        <v>42</v>
      </c>
      <c r="AK9" s="24"/>
      <c r="AL9" s="16" t="s">
        <v>42</v>
      </c>
      <c r="AN9" s="24"/>
      <c r="AO9" s="16" t="s">
        <v>42</v>
      </c>
      <c r="AR9" s="4" t="s">
        <v>42</v>
      </c>
      <c r="AT9" s="24"/>
      <c r="AU9" s="16" t="s">
        <v>42</v>
      </c>
      <c r="AW9" s="24"/>
      <c r="AX9" s="16" t="s">
        <v>42</v>
      </c>
      <c r="BA9" s="4" t="s">
        <v>42</v>
      </c>
      <c r="BC9" s="24"/>
      <c r="BD9" s="16" t="s">
        <v>42</v>
      </c>
      <c r="BF9" s="24"/>
      <c r="BG9" s="16" t="s">
        <v>42</v>
      </c>
      <c r="BI9" s="24"/>
      <c r="BJ9" s="16" t="s">
        <v>42</v>
      </c>
      <c r="BL9" s="24"/>
      <c r="BM9" s="16" t="s">
        <v>42</v>
      </c>
      <c r="BO9" s="24"/>
      <c r="BP9" s="16" t="s">
        <v>42</v>
      </c>
      <c r="BR9" s="24"/>
      <c r="BS9" s="16" t="s">
        <v>42</v>
      </c>
      <c r="BU9" s="24"/>
      <c r="BV9" s="16" t="s">
        <v>42</v>
      </c>
      <c r="BX9" s="24"/>
      <c r="BY9" s="16" t="s">
        <v>42</v>
      </c>
      <c r="CA9" s="24"/>
      <c r="CB9" s="16" t="s">
        <v>42</v>
      </c>
      <c r="CD9" s="24"/>
      <c r="CE9" s="16" t="s">
        <v>42</v>
      </c>
      <c r="CG9" s="24"/>
      <c r="CH9" s="16" t="s">
        <v>42</v>
      </c>
      <c r="CJ9" s="24"/>
      <c r="CK9" s="16" t="s">
        <v>42</v>
      </c>
    </row>
    <row r="10" spans="1:89" ht="45">
      <c r="A10" s="15"/>
      <c r="B10" s="16" t="s">
        <v>43</v>
      </c>
      <c r="C10" s="6"/>
      <c r="D10" s="24"/>
      <c r="E10" s="16" t="s">
        <v>43</v>
      </c>
      <c r="G10" s="24"/>
      <c r="H10" s="16" t="s">
        <v>43</v>
      </c>
      <c r="J10" s="24"/>
      <c r="K10" s="16" t="s">
        <v>43</v>
      </c>
      <c r="M10" s="24"/>
      <c r="N10" s="16" t="s">
        <v>43</v>
      </c>
      <c r="P10" s="24"/>
      <c r="Q10" s="16" t="s">
        <v>43</v>
      </c>
      <c r="S10" s="24"/>
      <c r="T10" s="16" t="s">
        <v>43</v>
      </c>
      <c r="V10" s="24"/>
      <c r="W10" s="16" t="s">
        <v>43</v>
      </c>
      <c r="Y10" s="24"/>
      <c r="Z10" s="16" t="s">
        <v>43</v>
      </c>
      <c r="AB10" s="24"/>
      <c r="AC10" s="16" t="s">
        <v>43</v>
      </c>
      <c r="AE10" s="24"/>
      <c r="AF10" s="16" t="s">
        <v>43</v>
      </c>
      <c r="AH10" s="24"/>
      <c r="AI10" s="16" t="s">
        <v>43</v>
      </c>
      <c r="AK10" s="24"/>
      <c r="AL10" s="16" t="s">
        <v>43</v>
      </c>
      <c r="AN10" s="24"/>
      <c r="AO10" s="16" t="s">
        <v>43</v>
      </c>
      <c r="AR10" s="4" t="s">
        <v>43</v>
      </c>
      <c r="AT10" s="24"/>
      <c r="AU10" s="16" t="s">
        <v>43</v>
      </c>
      <c r="AW10" s="24"/>
      <c r="AX10" s="16" t="s">
        <v>43</v>
      </c>
      <c r="BA10" s="4" t="s">
        <v>43</v>
      </c>
      <c r="BC10" s="24"/>
      <c r="BD10" s="16" t="s">
        <v>43</v>
      </c>
      <c r="BF10" s="24"/>
      <c r="BG10" s="16" t="s">
        <v>43</v>
      </c>
      <c r="BI10" s="24"/>
      <c r="BJ10" s="16" t="s">
        <v>43</v>
      </c>
      <c r="BL10" s="24"/>
      <c r="BM10" s="16" t="s">
        <v>43</v>
      </c>
      <c r="BO10" s="24"/>
      <c r="BP10" s="16" t="s">
        <v>43</v>
      </c>
      <c r="BR10" s="24"/>
      <c r="BS10" s="16" t="s">
        <v>43</v>
      </c>
      <c r="BU10" s="24"/>
      <c r="BV10" s="16" t="s">
        <v>43</v>
      </c>
      <c r="BX10" s="24"/>
      <c r="BY10" s="16" t="s">
        <v>43</v>
      </c>
      <c r="CA10" s="24"/>
      <c r="CB10" s="16" t="s">
        <v>43</v>
      </c>
      <c r="CD10" s="24"/>
      <c r="CE10" s="16" t="s">
        <v>43</v>
      </c>
      <c r="CG10" s="24"/>
      <c r="CH10" s="16" t="s">
        <v>43</v>
      </c>
      <c r="CJ10" s="24"/>
      <c r="CK10" s="16" t="s">
        <v>43</v>
      </c>
    </row>
    <row r="11" spans="1:89" ht="30">
      <c r="A11" s="15"/>
      <c r="B11" s="16" t="s">
        <v>44</v>
      </c>
      <c r="D11" s="24"/>
      <c r="E11" s="16" t="s">
        <v>44</v>
      </c>
      <c r="G11" s="24"/>
      <c r="H11" s="16" t="s">
        <v>44</v>
      </c>
      <c r="J11" s="24"/>
      <c r="K11" s="16" t="s">
        <v>44</v>
      </c>
      <c r="M11" s="24"/>
      <c r="N11" s="16" t="s">
        <v>44</v>
      </c>
      <c r="P11" s="24"/>
      <c r="Q11" s="16" t="s">
        <v>44</v>
      </c>
      <c r="S11" s="24"/>
      <c r="T11" s="16" t="s">
        <v>44</v>
      </c>
      <c r="V11" s="24"/>
      <c r="W11" s="16" t="s">
        <v>44</v>
      </c>
      <c r="Y11" s="24"/>
      <c r="Z11" s="16" t="s">
        <v>44</v>
      </c>
      <c r="AB11" s="24"/>
      <c r="AC11" s="16" t="s">
        <v>44</v>
      </c>
      <c r="AE11" s="24"/>
      <c r="AF11" s="16" t="s">
        <v>44</v>
      </c>
      <c r="AH11" s="24"/>
      <c r="AI11" s="16" t="s">
        <v>44</v>
      </c>
      <c r="AK11" s="24"/>
      <c r="AL11" s="16" t="s">
        <v>44</v>
      </c>
      <c r="AN11" s="24"/>
      <c r="AO11" s="16" t="s">
        <v>44</v>
      </c>
      <c r="AR11" s="4" t="s">
        <v>44</v>
      </c>
      <c r="AT11" s="24"/>
      <c r="AU11" s="16" t="s">
        <v>44</v>
      </c>
      <c r="AW11" s="24"/>
      <c r="AX11" s="16" t="s">
        <v>44</v>
      </c>
      <c r="BA11" s="4" t="s">
        <v>44</v>
      </c>
      <c r="BC11" s="24"/>
      <c r="BD11" s="16" t="s">
        <v>44</v>
      </c>
      <c r="BF11" s="24"/>
      <c r="BG11" s="16" t="s">
        <v>44</v>
      </c>
      <c r="BI11" s="24"/>
      <c r="BJ11" s="16" t="s">
        <v>44</v>
      </c>
      <c r="BL11" s="24"/>
      <c r="BM11" s="16" t="s">
        <v>44</v>
      </c>
      <c r="BO11" s="24"/>
      <c r="BP11" s="16" t="s">
        <v>44</v>
      </c>
      <c r="BR11" s="24"/>
      <c r="BS11" s="16" t="s">
        <v>44</v>
      </c>
      <c r="BU11" s="24"/>
      <c r="BV11" s="16" t="s">
        <v>44</v>
      </c>
      <c r="BX11" s="24"/>
      <c r="BY11" s="16" t="s">
        <v>44</v>
      </c>
      <c r="CA11" s="24"/>
      <c r="CB11" s="16" t="s">
        <v>44</v>
      </c>
      <c r="CD11" s="24"/>
      <c r="CE11" s="16" t="s">
        <v>44</v>
      </c>
      <c r="CG11" s="24"/>
      <c r="CH11" s="16" t="s">
        <v>44</v>
      </c>
      <c r="CJ11" s="24"/>
      <c r="CK11" s="16" t="s">
        <v>44</v>
      </c>
    </row>
    <row r="12" spans="1:89" ht="60">
      <c r="A12" s="15"/>
      <c r="B12" s="16" t="s">
        <v>45</v>
      </c>
      <c r="D12" s="24"/>
      <c r="E12" s="16" t="s">
        <v>45</v>
      </c>
      <c r="G12" s="24"/>
      <c r="H12" s="16" t="s">
        <v>45</v>
      </c>
      <c r="J12" s="24"/>
      <c r="K12" s="16" t="s">
        <v>45</v>
      </c>
      <c r="M12" s="24"/>
      <c r="N12" s="16" t="s">
        <v>45</v>
      </c>
      <c r="P12" s="24"/>
      <c r="Q12" s="16" t="s">
        <v>45</v>
      </c>
      <c r="S12" s="24"/>
      <c r="T12" s="16" t="s">
        <v>45</v>
      </c>
      <c r="V12" s="24"/>
      <c r="W12" s="16" t="s">
        <v>45</v>
      </c>
      <c r="Y12" s="24"/>
      <c r="Z12" s="16" t="s">
        <v>45</v>
      </c>
      <c r="AB12" s="24"/>
      <c r="AC12" s="16" t="s">
        <v>45</v>
      </c>
      <c r="AE12" s="24"/>
      <c r="AF12" s="16" t="s">
        <v>45</v>
      </c>
      <c r="AH12" s="24"/>
      <c r="AI12" s="16" t="s">
        <v>45</v>
      </c>
      <c r="AK12" s="24"/>
      <c r="AL12" s="16" t="s">
        <v>45</v>
      </c>
      <c r="AN12" s="24"/>
      <c r="AO12" s="16" t="s">
        <v>45</v>
      </c>
      <c r="AR12" s="4" t="s">
        <v>45</v>
      </c>
      <c r="AT12" s="24"/>
      <c r="AU12" s="16" t="s">
        <v>45</v>
      </c>
      <c r="AW12" s="24"/>
      <c r="AX12" s="16" t="s">
        <v>45</v>
      </c>
      <c r="BA12" s="4" t="s">
        <v>45</v>
      </c>
      <c r="BC12" s="24"/>
      <c r="BD12" s="16" t="s">
        <v>45</v>
      </c>
      <c r="BF12" s="24"/>
      <c r="BG12" s="16" t="s">
        <v>45</v>
      </c>
      <c r="BI12" s="24"/>
      <c r="BJ12" s="16" t="s">
        <v>45</v>
      </c>
      <c r="BL12" s="24"/>
      <c r="BM12" s="16" t="s">
        <v>45</v>
      </c>
      <c r="BO12" s="24"/>
      <c r="BP12" s="16" t="s">
        <v>45</v>
      </c>
      <c r="BR12" s="24"/>
      <c r="BS12" s="16" t="s">
        <v>45</v>
      </c>
      <c r="BU12" s="24"/>
      <c r="BV12" s="16" t="s">
        <v>45</v>
      </c>
      <c r="BX12" s="24"/>
      <c r="BY12" s="16" t="s">
        <v>45</v>
      </c>
      <c r="CA12" s="24"/>
      <c r="CB12" s="16" t="s">
        <v>45</v>
      </c>
      <c r="CD12" s="24"/>
      <c r="CE12" s="16" t="s">
        <v>45</v>
      </c>
      <c r="CG12" s="24"/>
      <c r="CH12" s="16" t="s">
        <v>45</v>
      </c>
      <c r="CJ12" s="24"/>
      <c r="CK12" s="16" t="s">
        <v>45</v>
      </c>
    </row>
    <row r="13" spans="1:89" ht="45">
      <c r="A13" s="15"/>
      <c r="B13" s="16" t="s">
        <v>46</v>
      </c>
      <c r="D13" s="24"/>
      <c r="E13" s="16" t="s">
        <v>46</v>
      </c>
      <c r="G13" s="24"/>
      <c r="H13" s="16" t="s">
        <v>46</v>
      </c>
      <c r="J13" s="24"/>
      <c r="K13" s="16" t="s">
        <v>46</v>
      </c>
      <c r="M13" s="24"/>
      <c r="N13" s="16" t="s">
        <v>46</v>
      </c>
      <c r="P13" s="24"/>
      <c r="Q13" s="16" t="s">
        <v>46</v>
      </c>
      <c r="S13" s="24"/>
      <c r="T13" s="16" t="s">
        <v>46</v>
      </c>
      <c r="V13" s="24"/>
      <c r="W13" s="16" t="s">
        <v>46</v>
      </c>
      <c r="Y13" s="24"/>
      <c r="Z13" s="16" t="s">
        <v>46</v>
      </c>
      <c r="AB13" s="24"/>
      <c r="AC13" s="16" t="s">
        <v>46</v>
      </c>
      <c r="AE13" s="24"/>
      <c r="AF13" s="16" t="s">
        <v>46</v>
      </c>
      <c r="AH13" s="24"/>
      <c r="AI13" s="16" t="s">
        <v>46</v>
      </c>
      <c r="AK13" s="24"/>
      <c r="AL13" s="16" t="s">
        <v>46</v>
      </c>
      <c r="AN13" s="24"/>
      <c r="AO13" s="16" t="s">
        <v>46</v>
      </c>
      <c r="AR13" s="4" t="s">
        <v>46</v>
      </c>
      <c r="AT13" s="24"/>
      <c r="AU13" s="16" t="s">
        <v>46</v>
      </c>
      <c r="AW13" s="24"/>
      <c r="AX13" s="16" t="s">
        <v>46</v>
      </c>
      <c r="BA13" s="4" t="s">
        <v>46</v>
      </c>
      <c r="BC13" s="24"/>
      <c r="BD13" s="16" t="s">
        <v>46</v>
      </c>
      <c r="BF13" s="24"/>
      <c r="BG13" s="16" t="s">
        <v>46</v>
      </c>
      <c r="BI13" s="24"/>
      <c r="BJ13" s="16" t="s">
        <v>46</v>
      </c>
      <c r="BL13" s="24"/>
      <c r="BM13" s="16" t="s">
        <v>46</v>
      </c>
      <c r="BO13" s="24"/>
      <c r="BP13" s="16" t="s">
        <v>46</v>
      </c>
      <c r="BR13" s="24"/>
      <c r="BS13" s="16" t="s">
        <v>46</v>
      </c>
      <c r="BU13" s="24"/>
      <c r="BV13" s="16" t="s">
        <v>46</v>
      </c>
      <c r="BX13" s="24"/>
      <c r="BY13" s="16" t="s">
        <v>46</v>
      </c>
      <c r="CA13" s="24"/>
      <c r="CB13" s="16" t="s">
        <v>46</v>
      </c>
      <c r="CD13" s="24"/>
      <c r="CE13" s="16" t="s">
        <v>46</v>
      </c>
      <c r="CG13" s="24"/>
      <c r="CH13" s="16" t="s">
        <v>46</v>
      </c>
      <c r="CJ13" s="24"/>
      <c r="CK13" s="16" t="s">
        <v>46</v>
      </c>
    </row>
    <row r="14" spans="1:89" ht="45">
      <c r="A14" s="17"/>
      <c r="B14" s="16" t="s">
        <v>47</v>
      </c>
      <c r="D14" s="24"/>
      <c r="E14" s="16" t="s">
        <v>47</v>
      </c>
      <c r="G14" s="24"/>
      <c r="H14" s="16" t="s">
        <v>47</v>
      </c>
      <c r="J14" s="24"/>
      <c r="K14" s="16" t="s">
        <v>47</v>
      </c>
      <c r="M14" s="24"/>
      <c r="N14" s="16" t="s">
        <v>47</v>
      </c>
      <c r="P14" s="24"/>
      <c r="Q14" s="16" t="s">
        <v>47</v>
      </c>
      <c r="S14" s="24"/>
      <c r="T14" s="16" t="s">
        <v>47</v>
      </c>
      <c r="V14" s="24"/>
      <c r="W14" s="16" t="s">
        <v>47</v>
      </c>
      <c r="Y14" s="24"/>
      <c r="Z14" s="16" t="s">
        <v>47</v>
      </c>
      <c r="AB14" s="24"/>
      <c r="AC14" s="16" t="s">
        <v>47</v>
      </c>
      <c r="AE14" s="24"/>
      <c r="AF14" s="16" t="s">
        <v>47</v>
      </c>
      <c r="AH14" s="24"/>
      <c r="AI14" s="16" t="s">
        <v>47</v>
      </c>
      <c r="AK14" s="24"/>
      <c r="AL14" s="16" t="s">
        <v>47</v>
      </c>
      <c r="AN14" s="24"/>
      <c r="AO14" s="16" t="s">
        <v>47</v>
      </c>
      <c r="AR14" s="4" t="s">
        <v>47</v>
      </c>
      <c r="AT14" s="24"/>
      <c r="AU14" s="16" t="s">
        <v>47</v>
      </c>
      <c r="AW14" s="24"/>
      <c r="AX14" s="16" t="s">
        <v>47</v>
      </c>
      <c r="BA14" s="4" t="s">
        <v>47</v>
      </c>
      <c r="BC14" s="24"/>
      <c r="BD14" s="16" t="s">
        <v>47</v>
      </c>
      <c r="BF14" s="24"/>
      <c r="BG14" s="16" t="s">
        <v>47</v>
      </c>
      <c r="BI14" s="24"/>
      <c r="BJ14" s="16" t="s">
        <v>47</v>
      </c>
      <c r="BL14" s="24"/>
      <c r="BM14" s="16" t="s">
        <v>47</v>
      </c>
      <c r="BO14" s="24"/>
      <c r="BP14" s="16" t="s">
        <v>47</v>
      </c>
      <c r="BR14" s="24"/>
      <c r="BS14" s="16" t="s">
        <v>47</v>
      </c>
      <c r="BU14" s="24"/>
      <c r="BV14" s="16" t="s">
        <v>47</v>
      </c>
      <c r="BX14" s="24"/>
      <c r="BY14" s="16" t="s">
        <v>47</v>
      </c>
      <c r="CA14" s="24"/>
      <c r="CB14" s="16" t="s">
        <v>47</v>
      </c>
      <c r="CD14" s="24"/>
      <c r="CE14" s="16" t="s">
        <v>47</v>
      </c>
      <c r="CG14" s="24"/>
      <c r="CH14" s="16" t="s">
        <v>47</v>
      </c>
      <c r="CJ14" s="24"/>
      <c r="CK14" s="16" t="s">
        <v>47</v>
      </c>
    </row>
    <row r="15" spans="1:89">
      <c r="A15" s="11" t="s">
        <v>67</v>
      </c>
      <c r="B15" s="14">
        <v>1</v>
      </c>
      <c r="D15" s="11" t="s">
        <v>67</v>
      </c>
      <c r="E15" s="14">
        <v>1</v>
      </c>
      <c r="G15" s="11" t="s">
        <v>67</v>
      </c>
      <c r="H15" s="14">
        <v>1</v>
      </c>
      <c r="J15" s="11" t="s">
        <v>67</v>
      </c>
      <c r="K15" s="14">
        <v>0</v>
      </c>
      <c r="M15" s="11" t="s">
        <v>67</v>
      </c>
      <c r="N15" s="14">
        <v>1</v>
      </c>
      <c r="P15" s="11" t="s">
        <v>67</v>
      </c>
      <c r="Q15" s="14">
        <v>1</v>
      </c>
      <c r="S15" s="11" t="s">
        <v>67</v>
      </c>
      <c r="T15" s="14">
        <v>1</v>
      </c>
      <c r="V15" s="11" t="s">
        <v>67</v>
      </c>
      <c r="W15" s="14">
        <v>1</v>
      </c>
      <c r="Y15" s="11" t="s">
        <v>67</v>
      </c>
      <c r="Z15" s="14">
        <v>1</v>
      </c>
      <c r="AB15" s="11" t="s">
        <v>67</v>
      </c>
      <c r="AC15" s="14" t="s">
        <v>68</v>
      </c>
      <c r="AE15" s="11" t="s">
        <v>67</v>
      </c>
      <c r="AF15" s="14">
        <v>1</v>
      </c>
      <c r="AH15" s="11" t="s">
        <v>67</v>
      </c>
      <c r="AI15" s="14" t="s">
        <v>68</v>
      </c>
      <c r="AK15" s="11" t="s">
        <v>67</v>
      </c>
      <c r="AL15" s="14">
        <v>1</v>
      </c>
      <c r="AN15" s="11" t="s">
        <v>67</v>
      </c>
      <c r="AO15" s="14">
        <v>1</v>
      </c>
      <c r="AQ15" s="3" t="s">
        <v>67</v>
      </c>
      <c r="AR15" s="3">
        <v>1</v>
      </c>
      <c r="AT15" s="11" t="s">
        <v>67</v>
      </c>
      <c r="AU15" s="14">
        <v>1</v>
      </c>
      <c r="AW15" s="11" t="s">
        <v>67</v>
      </c>
      <c r="AX15" s="14">
        <v>1</v>
      </c>
      <c r="AZ15" s="3" t="s">
        <v>67</v>
      </c>
      <c r="BA15" s="3">
        <v>1</v>
      </c>
      <c r="BC15" s="11" t="s">
        <v>67</v>
      </c>
      <c r="BD15" s="14" t="s">
        <v>68</v>
      </c>
      <c r="BF15" s="11" t="s">
        <v>67</v>
      </c>
      <c r="BG15" s="14">
        <v>1</v>
      </c>
      <c r="BI15" s="11" t="s">
        <v>67</v>
      </c>
      <c r="BJ15" s="14">
        <v>1</v>
      </c>
      <c r="BL15" s="11" t="s">
        <v>67</v>
      </c>
      <c r="BM15" s="14">
        <v>2</v>
      </c>
      <c r="BO15" s="11" t="s">
        <v>67</v>
      </c>
      <c r="BP15" s="14">
        <v>1</v>
      </c>
      <c r="BR15" s="11" t="s">
        <v>67</v>
      </c>
      <c r="BS15" s="14">
        <v>1</v>
      </c>
      <c r="BU15" s="11" t="s">
        <v>67</v>
      </c>
      <c r="BV15" s="14">
        <v>2</v>
      </c>
      <c r="BX15" s="11" t="s">
        <v>67</v>
      </c>
      <c r="BY15" s="14">
        <v>1</v>
      </c>
      <c r="CA15" s="11" t="s">
        <v>67</v>
      </c>
      <c r="CB15" s="14">
        <v>1</v>
      </c>
      <c r="CD15" s="11" t="s">
        <v>67</v>
      </c>
      <c r="CE15" s="14">
        <v>2</v>
      </c>
      <c r="CG15" s="11" t="s">
        <v>67</v>
      </c>
      <c r="CH15" s="14">
        <v>1</v>
      </c>
      <c r="CJ15" s="11" t="s">
        <v>67</v>
      </c>
      <c r="CK15" s="14">
        <v>1</v>
      </c>
    </row>
    <row r="16" spans="1:89" s="22" customFormat="1" ht="29.25" customHeight="1">
      <c r="A16" s="21" t="s">
        <v>69</v>
      </c>
      <c r="B16" s="20" t="s">
        <v>51</v>
      </c>
      <c r="D16" s="21" t="s">
        <v>69</v>
      </c>
      <c r="E16" s="20" t="s">
        <v>51</v>
      </c>
      <c r="G16" s="21" t="s">
        <v>69</v>
      </c>
      <c r="H16" s="25" t="s">
        <v>51</v>
      </c>
      <c r="J16" s="21" t="s">
        <v>69</v>
      </c>
      <c r="K16" s="25" t="s">
        <v>68</v>
      </c>
      <c r="M16" s="21" t="s">
        <v>69</v>
      </c>
      <c r="N16" s="25" t="s">
        <v>55</v>
      </c>
      <c r="P16" s="21" t="s">
        <v>69</v>
      </c>
      <c r="Q16" s="25" t="s">
        <v>57</v>
      </c>
      <c r="S16" s="21" t="s">
        <v>69</v>
      </c>
      <c r="T16" s="25" t="s">
        <v>57</v>
      </c>
      <c r="V16" s="21" t="s">
        <v>69</v>
      </c>
      <c r="W16" s="25" t="s">
        <v>52</v>
      </c>
      <c r="Y16" s="21" t="s">
        <v>69</v>
      </c>
      <c r="Z16" s="25" t="s">
        <v>54</v>
      </c>
      <c r="AB16" s="21" t="s">
        <v>69</v>
      </c>
      <c r="AC16" s="25" t="s">
        <v>68</v>
      </c>
      <c r="AE16" s="21" t="s">
        <v>69</v>
      </c>
      <c r="AF16" s="25" t="s">
        <v>56</v>
      </c>
      <c r="AH16" s="21" t="s">
        <v>69</v>
      </c>
      <c r="AI16" s="25" t="s">
        <v>68</v>
      </c>
      <c r="AK16" s="21" t="s">
        <v>69</v>
      </c>
      <c r="AL16" s="25" t="s">
        <v>52</v>
      </c>
      <c r="AN16" s="21" t="s">
        <v>69</v>
      </c>
      <c r="AO16" s="25" t="s">
        <v>54</v>
      </c>
      <c r="AQ16" s="22" t="s">
        <v>69</v>
      </c>
      <c r="AR16" s="23" t="s">
        <v>52</v>
      </c>
      <c r="AT16" s="21" t="s">
        <v>69</v>
      </c>
      <c r="AU16" s="25" t="s">
        <v>55</v>
      </c>
      <c r="AW16" s="21" t="s">
        <v>69</v>
      </c>
      <c r="AX16" s="25" t="s">
        <v>54</v>
      </c>
      <c r="AZ16" s="22" t="s">
        <v>69</v>
      </c>
      <c r="BA16" s="23" t="s">
        <v>51</v>
      </c>
      <c r="BC16" s="21" t="s">
        <v>69</v>
      </c>
      <c r="BD16" s="25" t="s">
        <v>68</v>
      </c>
      <c r="BF16" s="21" t="s">
        <v>69</v>
      </c>
      <c r="BG16" s="25" t="s">
        <v>54</v>
      </c>
      <c r="BI16" s="21" t="s">
        <v>69</v>
      </c>
      <c r="BJ16" s="25" t="s">
        <v>51</v>
      </c>
      <c r="BL16" s="21" t="s">
        <v>69</v>
      </c>
      <c r="BM16" s="25" t="s">
        <v>54</v>
      </c>
      <c r="BO16" s="21" t="s">
        <v>69</v>
      </c>
      <c r="BP16" s="25" t="s">
        <v>54</v>
      </c>
      <c r="BR16" s="21" t="s">
        <v>69</v>
      </c>
      <c r="BS16" s="25" t="s">
        <v>51</v>
      </c>
      <c r="BU16" s="21" t="s">
        <v>69</v>
      </c>
      <c r="BV16" s="25" t="s">
        <v>54</v>
      </c>
      <c r="BX16" s="21" t="s">
        <v>69</v>
      </c>
      <c r="BY16" s="25" t="s">
        <v>54</v>
      </c>
      <c r="CA16" s="21" t="s">
        <v>69</v>
      </c>
      <c r="CB16" s="25" t="s">
        <v>51</v>
      </c>
      <c r="CD16" s="21" t="s">
        <v>69</v>
      </c>
      <c r="CE16" s="25" t="s">
        <v>51</v>
      </c>
      <c r="CG16" s="21" t="s">
        <v>69</v>
      </c>
      <c r="CH16" s="25" t="s">
        <v>53</v>
      </c>
      <c r="CJ16" s="21" t="s">
        <v>69</v>
      </c>
      <c r="CK16" s="25" t="s">
        <v>55</v>
      </c>
    </row>
    <row r="17" spans="1:89" ht="15.75" thickBot="1">
      <c r="A17" s="18" t="s">
        <v>70</v>
      </c>
      <c r="B17" s="19">
        <f ca="1">DATE(YEAR(TODAY()),MONTH(TODAY()),DAY(TODAY())+14)</f>
        <v>43600</v>
      </c>
      <c r="D17" s="18" t="s">
        <v>70</v>
      </c>
      <c r="E17" s="19">
        <f ca="1">DATE(YEAR(TODAY()),MONTH(TODAY()),DAY(TODAY())+14)</f>
        <v>43600</v>
      </c>
      <c r="G17" s="18" t="s">
        <v>70</v>
      </c>
      <c r="H17" s="19">
        <f ca="1">DATE(YEAR(TODAY()),MONTH(TODAY()),DAY(TODAY())+14)</f>
        <v>43600</v>
      </c>
      <c r="J17" s="18" t="s">
        <v>70</v>
      </c>
      <c r="K17" s="19" t="s">
        <v>68</v>
      </c>
      <c r="M17" s="18" t="s">
        <v>70</v>
      </c>
      <c r="N17" s="19">
        <f ca="1">DATE(YEAR(TODAY()),MONTH(TODAY()),DAY(TODAY())+14)</f>
        <v>43600</v>
      </c>
      <c r="P17" s="18" t="s">
        <v>70</v>
      </c>
      <c r="Q17" s="19">
        <f ca="1">DATE(YEAR(TODAY()),MONTH(TODAY()),DAY(TODAY())+14)</f>
        <v>43600</v>
      </c>
      <c r="S17" s="18" t="s">
        <v>70</v>
      </c>
      <c r="T17" s="19">
        <f ca="1">DATE(YEAR(TODAY()),MONTH(TODAY()),DAY(TODAY())+14)</f>
        <v>43600</v>
      </c>
      <c r="V17" s="18" t="s">
        <v>70</v>
      </c>
      <c r="W17" s="19">
        <f ca="1">DATE(YEAR(TODAY()),MONTH(TODAY()),DAY(TODAY())+14)</f>
        <v>43600</v>
      </c>
      <c r="Y17" s="18" t="s">
        <v>70</v>
      </c>
      <c r="Z17" s="19">
        <f ca="1">DATE(YEAR(TODAY()),MONTH(TODAY()),DAY(TODAY())+14)</f>
        <v>43600</v>
      </c>
      <c r="AB17" s="18" t="s">
        <v>70</v>
      </c>
      <c r="AC17" s="19" t="s">
        <v>68</v>
      </c>
      <c r="AE17" s="18" t="s">
        <v>70</v>
      </c>
      <c r="AF17" s="19">
        <f ca="1">DATE(YEAR(TODAY()),MONTH(TODAY()),DAY(TODAY())+14)</f>
        <v>43600</v>
      </c>
      <c r="AH17" s="18" t="s">
        <v>70</v>
      </c>
      <c r="AI17" s="19" t="s">
        <v>68</v>
      </c>
      <c r="AK17" s="18" t="s">
        <v>70</v>
      </c>
      <c r="AL17" s="19">
        <f ca="1">DATE(YEAR(TODAY()),MONTH(TODAY()),DAY(TODAY())+14)</f>
        <v>43600</v>
      </c>
      <c r="AN17" s="18" t="s">
        <v>70</v>
      </c>
      <c r="AO17" s="19">
        <f ca="1">DATE(YEAR(TODAY()),MONTH(TODAY()),DAY(TODAY())+14)</f>
        <v>43600</v>
      </c>
      <c r="AQ17" s="3" t="s">
        <v>70</v>
      </c>
      <c r="AR17" s="8">
        <f ca="1">DATE(YEAR(TODAY()),MONTH(TODAY()),DAY(TODAY())+14)</f>
        <v>43600</v>
      </c>
      <c r="AT17" s="18" t="s">
        <v>70</v>
      </c>
      <c r="AU17" s="19">
        <f ca="1">DATE(YEAR(TODAY()),MONTH(TODAY()),DAY(TODAY())+14)</f>
        <v>43600</v>
      </c>
      <c r="AW17" s="18" t="s">
        <v>70</v>
      </c>
      <c r="AX17" s="19">
        <f ca="1">DATE(YEAR(TODAY()),MONTH(TODAY()),DAY(TODAY())+14)</f>
        <v>43600</v>
      </c>
      <c r="AZ17" s="3" t="s">
        <v>70</v>
      </c>
      <c r="BA17" s="8">
        <f ca="1">DATE(YEAR(TODAY()),MONTH(TODAY()),DAY(TODAY())+14)</f>
        <v>43600</v>
      </c>
      <c r="BC17" s="18" t="s">
        <v>70</v>
      </c>
      <c r="BD17" s="19" t="s">
        <v>68</v>
      </c>
      <c r="BF17" s="18" t="s">
        <v>70</v>
      </c>
      <c r="BG17" s="19">
        <f ca="1">DATE(YEAR(TODAY()),MONTH(TODAY()),DAY(TODAY())+14)</f>
        <v>43600</v>
      </c>
      <c r="BI17" s="18" t="s">
        <v>70</v>
      </c>
      <c r="BJ17" s="19">
        <f ca="1">DATE(YEAR(TODAY()),MONTH(TODAY()),DAY(TODAY())+14)</f>
        <v>43600</v>
      </c>
      <c r="BL17" s="11"/>
      <c r="BM17" s="26" t="s">
        <v>57</v>
      </c>
      <c r="BO17" s="18" t="s">
        <v>70</v>
      </c>
      <c r="BP17" s="19">
        <f ca="1">DATE(YEAR(TODAY()),MONTH(TODAY()),DAY(TODAY())+14)</f>
        <v>43600</v>
      </c>
      <c r="BR17" s="18" t="s">
        <v>70</v>
      </c>
      <c r="BS17" s="19">
        <f ca="1">DATE(YEAR(TODAY()),MONTH(TODAY()),DAY(TODAY())+14)</f>
        <v>43600</v>
      </c>
      <c r="BU17" s="11"/>
      <c r="BV17" s="26" t="s">
        <v>58</v>
      </c>
      <c r="BX17" s="18" t="s">
        <v>70</v>
      </c>
      <c r="BY17" s="19">
        <f ca="1">DATE(YEAR(TODAY()),MONTH(TODAY()),DAY(TODAY())+14)</f>
        <v>43600</v>
      </c>
      <c r="CA17" s="18" t="s">
        <v>70</v>
      </c>
      <c r="CB17" s="19">
        <f ca="1">DATE(YEAR(TODAY()),MONTH(TODAY()),DAY(TODAY())+14)</f>
        <v>43600</v>
      </c>
      <c r="CD17" s="11"/>
      <c r="CE17" s="26" t="s">
        <v>57</v>
      </c>
      <c r="CG17" s="18" t="s">
        <v>70</v>
      </c>
      <c r="CH17" s="19">
        <f ca="1">DATE(YEAR(TODAY()),MONTH(TODAY()),DAY(TODAY())+14)</f>
        <v>43600</v>
      </c>
      <c r="CJ17" s="18" t="s">
        <v>70</v>
      </c>
      <c r="CK17" s="19">
        <f ca="1">DATE(YEAR(TODAY()),MONTH(TODAY()),DAY(TODAY())+14)</f>
        <v>43600</v>
      </c>
    </row>
    <row r="18" spans="1:89" ht="15.75" thickBot="1">
      <c r="BL18" s="18" t="s">
        <v>70</v>
      </c>
      <c r="BM18" s="19">
        <f ca="1">DATE(YEAR(TODAY()),MONTH(TODAY()),DAY(TODAY())+14)</f>
        <v>43600</v>
      </c>
      <c r="BU18" s="18" t="s">
        <v>70</v>
      </c>
      <c r="BV18" s="19">
        <f ca="1">DATE(YEAR(TODAY()),MONTH(TODAY()),DAY(TODAY())+14)</f>
        <v>43600</v>
      </c>
      <c r="CD18" s="18" t="s">
        <v>70</v>
      </c>
      <c r="CE18" s="19">
        <f ca="1">DATE(YEAR(TODAY()),MONTH(TODAY()),DAY(TODAY())+14)</f>
        <v>43600</v>
      </c>
    </row>
  </sheetData>
  <mergeCells count="28">
    <mergeCell ref="CA5:CA14"/>
    <mergeCell ref="CD5:CD14"/>
    <mergeCell ref="CG5:CG14"/>
    <mergeCell ref="CJ5:CJ14"/>
    <mergeCell ref="BI5:BI14"/>
    <mergeCell ref="BL5:BL14"/>
    <mergeCell ref="BO5:BO14"/>
    <mergeCell ref="BR5:BR14"/>
    <mergeCell ref="BU5:BU14"/>
    <mergeCell ref="BX5:BX14"/>
    <mergeCell ref="AK5:AK14"/>
    <mergeCell ref="AN5:AN14"/>
    <mergeCell ref="AT5:AT14"/>
    <mergeCell ref="AW5:AW14"/>
    <mergeCell ref="BC5:BC14"/>
    <mergeCell ref="BF5:BF14"/>
    <mergeCell ref="S5:S14"/>
    <mergeCell ref="V5:V14"/>
    <mergeCell ref="Y5:Y14"/>
    <mergeCell ref="AB5:AB14"/>
    <mergeCell ref="AE5:AE14"/>
    <mergeCell ref="AH5:AH14"/>
    <mergeCell ref="A5:A14"/>
    <mergeCell ref="D5:D14"/>
    <mergeCell ref="G5:G14"/>
    <mergeCell ref="J5:J14"/>
    <mergeCell ref="M5:M14"/>
    <mergeCell ref="P5:P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Пользователь Windows</cp:lastModifiedBy>
  <cp:revision>37</cp:revision>
  <dcterms:created xsi:type="dcterms:W3CDTF">2006-09-28T05:33:49Z</dcterms:created>
  <dcterms:modified xsi:type="dcterms:W3CDTF">2019-05-01T11:40:17Z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