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  biomed info\"/>
    </mc:Choice>
  </mc:AlternateContent>
  <xr:revisionPtr revIDLastSave="0" documentId="13_ncr:1_{0312C2F0-3336-41EC-B10B-F3EC43FED5B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orm Responses 1" sheetId="1" r:id="rId1"/>
    <sheet name="Sheet2" sheetId="5" r:id="rId2"/>
    <sheet name="Sheet1" sheetId="2" r:id="rId3"/>
    <sheet name="Sheet3" sheetId="4" r:id="rId4"/>
    <sheet name="Sheet4" sheetId="6" r:id="rId5"/>
    <sheet name="Аркуш1" sheetId="8" r:id="rId6"/>
    <sheet name="Аркуш2" sheetId="9" r:id="rId7"/>
  </sheets>
  <definedNames>
    <definedName name="_xlnm._FilterDatabase" localSheetId="0" hidden="1">'Form Responses 1'!$A$1:$XEX$361</definedName>
    <definedName name="_xlnm._FilterDatabase" localSheetId="1" hidden="1">Sheet2!$1:$361</definedName>
    <definedName name="_xlnm._FilterDatabase" localSheetId="4" hidden="1">Sheet4!$A$1:$AC$361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61" i="6" l="1"/>
  <c r="AM21" i="6"/>
  <c r="AM22" i="6"/>
  <c r="AM42" i="6"/>
  <c r="AM44" i="6"/>
  <c r="AM45" i="6"/>
  <c r="AM210" i="6"/>
  <c r="AM213" i="6"/>
  <c r="AM227" i="6"/>
  <c r="AM249" i="6"/>
  <c r="AM281" i="6"/>
  <c r="AM335" i="6"/>
  <c r="AL28" i="6" a="1"/>
  <c r="AL28" i="6"/>
  <c r="AL40" i="6" a="1"/>
  <c r="AL40" i="6"/>
  <c r="AL130" i="6" a="1"/>
  <c r="AL130" i="6"/>
  <c r="AL131" i="6" a="1"/>
  <c r="AL131" i="6" s="1"/>
  <c r="AL178" i="6" a="1"/>
  <c r="AL178" i="6" s="1"/>
  <c r="AL179" i="6" a="1"/>
  <c r="AL179" i="6" s="1"/>
  <c r="AL221" i="6" a="1"/>
  <c r="AL221" i="6" s="1"/>
  <c r="AL255" i="6" a="1"/>
  <c r="AL255" i="6" s="1"/>
  <c r="AL270" i="6"/>
  <c r="AL328" i="6" a="1"/>
  <c r="AL328" i="6" s="1"/>
  <c r="AL329" i="6" a="1"/>
  <c r="AL329" i="6" s="1"/>
  <c r="AL330" i="6" a="1"/>
  <c r="AL330" i="6" s="1"/>
  <c r="AK5" i="6" a="1"/>
  <c r="AK5" i="6" s="1"/>
  <c r="AK7" i="6" a="1"/>
  <c r="AK7" i="6"/>
  <c r="AK9" i="6" a="1"/>
  <c r="AK9" i="6" s="1"/>
  <c r="AK10" i="6" a="1"/>
  <c r="AK10" i="6" s="1"/>
  <c r="AK16" i="6"/>
  <c r="AK17" i="6" a="1"/>
  <c r="AK17" i="6" s="1"/>
  <c r="AK24" i="6" a="1"/>
  <c r="AK24" i="6"/>
  <c r="AK27" i="6" a="1"/>
  <c r="AK27" i="6" s="1"/>
  <c r="AK28" i="6" a="1"/>
  <c r="AK28" i="6" s="1"/>
  <c r="AK29" i="6" a="1"/>
  <c r="AK29" i="6" s="1"/>
  <c r="AK31" i="6" a="1"/>
  <c r="AK31" i="6" s="1"/>
  <c r="AK36" i="6" a="1"/>
  <c r="AK36" i="6"/>
  <c r="AK40" i="6" a="1"/>
  <c r="AK40" i="6"/>
  <c r="AK46" i="6" a="1"/>
  <c r="AK46" i="6"/>
  <c r="AK48" i="6"/>
  <c r="AK52" i="6" a="1"/>
  <c r="AK52" i="6" s="1"/>
  <c r="AK58" i="6" a="1"/>
  <c r="AK58" i="6" s="1"/>
  <c r="AK59" i="6" a="1"/>
  <c r="AK59" i="6"/>
  <c r="AK60" i="6" a="1"/>
  <c r="AK60" i="6" s="1"/>
  <c r="AK64" i="6" a="1"/>
  <c r="AK64" i="6" s="1"/>
  <c r="AK69" i="6" a="1"/>
  <c r="AK69" i="6" s="1"/>
  <c r="AK70" i="6" a="1"/>
  <c r="AK70" i="6"/>
  <c r="AK71" i="6" a="1"/>
  <c r="AK71" i="6" s="1"/>
  <c r="AK76" i="6" a="1"/>
  <c r="AK76" i="6" s="1"/>
  <c r="AK78" i="6" a="1"/>
  <c r="AK78" i="6"/>
  <c r="AK82" i="6" a="1"/>
  <c r="AK82" i="6"/>
  <c r="AK83" i="6" a="1"/>
  <c r="AK83" i="6" s="1"/>
  <c r="AK88" i="6" a="1"/>
  <c r="AK88" i="6" s="1"/>
  <c r="AK98" i="6" a="1"/>
  <c r="AK98" i="6"/>
  <c r="AK100" i="6" a="1"/>
  <c r="AK100" i="6" s="1"/>
  <c r="AK106" i="6" a="1"/>
  <c r="AK106" i="6" s="1"/>
  <c r="AK107" i="6" a="1"/>
  <c r="AK107" i="6" s="1"/>
  <c r="AK108" i="6" a="1"/>
  <c r="AK108" i="6"/>
  <c r="AK111" i="6" a="1"/>
  <c r="AK111" i="6" s="1"/>
  <c r="AK112" i="6" a="1"/>
  <c r="AK112" i="6" s="1"/>
  <c r="AK118" i="6"/>
  <c r="AK119" i="6" a="1"/>
  <c r="AK119" i="6" s="1"/>
  <c r="AK120" i="6" a="1"/>
  <c r="AK120" i="6" s="1"/>
  <c r="AK122" i="6" a="1"/>
  <c r="AK122" i="6" s="1"/>
  <c r="AK124" i="6" a="1"/>
  <c r="AK124" i="6" s="1"/>
  <c r="AK125" i="6"/>
  <c r="AK129" i="6" a="1"/>
  <c r="AK129" i="6" s="1"/>
  <c r="AK130" i="6" a="1"/>
  <c r="AK130" i="6" s="1"/>
  <c r="AK136" i="6" a="1"/>
  <c r="AK136" i="6" s="1"/>
  <c r="AK137" i="6" a="1"/>
  <c r="AK137" i="6" s="1"/>
  <c r="AK141" i="6" a="1"/>
  <c r="AK141" i="6" s="1"/>
  <c r="AK144" i="6" a="1"/>
  <c r="AK144" i="6" s="1"/>
  <c r="AK147" i="6" a="1"/>
  <c r="AK147" i="6" s="1"/>
  <c r="AK148" i="6" a="1"/>
  <c r="AK148" i="6"/>
  <c r="AK149" i="6" a="1"/>
  <c r="AK149" i="6" s="1"/>
  <c r="AK154" i="6"/>
  <c r="AK155" i="6" a="1"/>
  <c r="AK155" i="6"/>
  <c r="AK156" i="6" a="1"/>
  <c r="AK156" i="6" s="1"/>
  <c r="AK159" i="6" a="1"/>
  <c r="AK159" i="6" s="1"/>
  <c r="AK165" i="6" a="1"/>
  <c r="AK165" i="6" s="1"/>
  <c r="AK166" i="6" a="1"/>
  <c r="AK166" i="6" s="1"/>
  <c r="AK167" i="6" a="1"/>
  <c r="AK167" i="6" s="1"/>
  <c r="AK168" i="6"/>
  <c r="AK172" i="6" a="1"/>
  <c r="AK172" i="6"/>
  <c r="AK173" i="6"/>
  <c r="AK174" i="6" a="1"/>
  <c r="AK174" i="6" s="1"/>
  <c r="AK177" i="6" a="1"/>
  <c r="AK177" i="6" s="1"/>
  <c r="AK178" i="6"/>
  <c r="AK179" i="6" a="1"/>
  <c r="AK179" i="6" s="1"/>
  <c r="AK183" i="6" a="1"/>
  <c r="AK183" i="6" s="1"/>
  <c r="AK184" i="6" a="1"/>
  <c r="AK184" i="6"/>
  <c r="AK185" i="6"/>
  <c r="AK191" i="6"/>
  <c r="AK195" i="6" a="1"/>
  <c r="AK195" i="6" s="1"/>
  <c r="AK197" i="6" a="1"/>
  <c r="AK197" i="6" s="1"/>
  <c r="AK204" i="6" a="1"/>
  <c r="AK204" i="6"/>
  <c r="AK207" i="6" a="1"/>
  <c r="AK207" i="6" s="1"/>
  <c r="AK208" i="6" a="1"/>
  <c r="AK208" i="6" s="1"/>
  <c r="AK211" i="6" a="1"/>
  <c r="AK211" i="6"/>
  <c r="AK212" i="6"/>
  <c r="AK216" i="6" a="1"/>
  <c r="AK216" i="6" s="1"/>
  <c r="AK220" i="6" a="1"/>
  <c r="AK220" i="6"/>
  <c r="AK227" i="6" a="1"/>
  <c r="AK227" i="6" s="1"/>
  <c r="AK230" i="6" a="1"/>
  <c r="AK230" i="6" s="1"/>
  <c r="AK234" i="6" a="1"/>
  <c r="AK234" i="6"/>
  <c r="AK235" i="6"/>
  <c r="AK240" i="6" a="1"/>
  <c r="AK240" i="6"/>
  <c r="AK244" i="6" a="1"/>
  <c r="AK244" i="6"/>
  <c r="AK245" i="6"/>
  <c r="AK248" i="6"/>
  <c r="AK250" i="6" a="1"/>
  <c r="AK250" i="6" s="1"/>
  <c r="AK252" i="6" a="1"/>
  <c r="AK252" i="6"/>
  <c r="AK254" i="6" a="1"/>
  <c r="AK254" i="6" s="1"/>
  <c r="AK256" i="6" a="1"/>
  <c r="AK256" i="6" s="1"/>
  <c r="AK261" i="6" a="1"/>
  <c r="AK261" i="6" s="1"/>
  <c r="AK264" i="6" a="1"/>
  <c r="AK264" i="6" s="1"/>
  <c r="AK268" i="6"/>
  <c r="AK271" i="6"/>
  <c r="AK272" i="6" a="1"/>
  <c r="AK272" i="6"/>
  <c r="AK279" i="6" a="1"/>
  <c r="AK279" i="6" s="1"/>
  <c r="AK280" i="6" a="1"/>
  <c r="AK280" i="6" s="1"/>
  <c r="AK287" i="6" a="1"/>
  <c r="AK287" i="6" s="1"/>
  <c r="AK288" i="6" a="1"/>
  <c r="AK288" i="6" s="1"/>
  <c r="AK291" i="6" a="1"/>
  <c r="AK291" i="6" s="1"/>
  <c r="AK292" i="6" a="1"/>
  <c r="AK292" i="6" s="1"/>
  <c r="AK298" i="6" a="1"/>
  <c r="AK298" i="6"/>
  <c r="AK299" i="6" a="1"/>
  <c r="AK299" i="6" s="1"/>
  <c r="AK300" i="6" a="1"/>
  <c r="AK300" i="6" s="1"/>
  <c r="AK302" i="6" a="1"/>
  <c r="AK302" i="6" s="1"/>
  <c r="AK304" i="6"/>
  <c r="AK309" i="6" a="1"/>
  <c r="AK309" i="6" s="1"/>
  <c r="AK312" i="6" a="1"/>
  <c r="AK312" i="6"/>
  <c r="AK315" i="6" a="1"/>
  <c r="AK315" i="6" s="1"/>
  <c r="AK316" i="6" a="1"/>
  <c r="AK316" i="6"/>
  <c r="AK320" i="6" a="1"/>
  <c r="AK320" i="6" s="1"/>
  <c r="AK321" i="6" a="1"/>
  <c r="AK321" i="6" s="1"/>
  <c r="AK322" i="6" a="1"/>
  <c r="AK322" i="6" s="1"/>
  <c r="AK324" i="6" a="1"/>
  <c r="AK324" i="6" s="1"/>
  <c r="AK327" i="6" a="1"/>
  <c r="AK327" i="6" s="1"/>
  <c r="AK328" i="6"/>
  <c r="AK334" i="6"/>
  <c r="AK335" i="6"/>
  <c r="AK336" i="6" a="1"/>
  <c r="AK336" i="6" s="1"/>
  <c r="AK340" i="6" a="1"/>
  <c r="AK340" i="6"/>
  <c r="AK345" i="6" a="1"/>
  <c r="AK345" i="6" s="1"/>
  <c r="AK347" i="6" a="1"/>
  <c r="AK347" i="6"/>
  <c r="AK348" i="6" a="1"/>
  <c r="AK348" i="6" s="1"/>
  <c r="AK357" i="6" a="1"/>
  <c r="AK357" i="6" s="1"/>
  <c r="AK358" i="6" a="1"/>
  <c r="AK358" i="6"/>
  <c r="AK359" i="6" a="1"/>
  <c r="AK359" i="6" s="1"/>
  <c r="AJ5" i="6" a="1"/>
  <c r="AJ5" i="6"/>
  <c r="AJ6" i="6" a="1"/>
  <c r="AJ6" i="6"/>
  <c r="AJ9" i="6" a="1"/>
  <c r="AJ9" i="6" s="1"/>
  <c r="AJ10" i="6" a="1"/>
  <c r="AJ10" i="6" s="1"/>
  <c r="AJ16" i="6" a="1"/>
  <c r="AJ16" i="6"/>
  <c r="AJ17" i="6" a="1"/>
  <c r="AJ17" i="6" s="1"/>
  <c r="AJ18" i="6" a="1"/>
  <c r="AJ18" i="6" s="1"/>
  <c r="AJ23" i="6" a="1"/>
  <c r="AJ23" i="6"/>
  <c r="AJ30" i="6" a="1"/>
  <c r="AJ30" i="6" s="1"/>
  <c r="AJ33" i="6" a="1"/>
  <c r="AJ33" i="6" s="1"/>
  <c r="AJ35" i="6" a="1"/>
  <c r="AJ35" i="6" s="1"/>
  <c r="AJ39" i="6" a="1"/>
  <c r="AJ39" i="6" s="1"/>
  <c r="AJ40" i="6" a="1"/>
  <c r="AJ40" i="6" s="1"/>
  <c r="AJ42" i="6" a="1"/>
  <c r="AJ42" i="6" s="1"/>
  <c r="AJ44" i="6"/>
  <c r="AJ48" i="6" a="1"/>
  <c r="AJ48" i="6"/>
  <c r="AJ51" i="6" a="1"/>
  <c r="AJ51" i="6" s="1"/>
  <c r="AJ52" i="6" a="1"/>
  <c r="AJ52" i="6" s="1"/>
  <c r="AJ57" i="6" a="1"/>
  <c r="AJ57" i="6" s="1"/>
  <c r="AJ58" i="6" a="1"/>
  <c r="AJ58" i="6"/>
  <c r="AJ59" i="6" a="1"/>
  <c r="AJ59" i="6" s="1"/>
  <c r="AJ65" i="6" a="1"/>
  <c r="AJ65" i="6"/>
  <c r="AJ66" i="6" a="1"/>
  <c r="AJ66" i="6" s="1"/>
  <c r="AJ69" i="6" a="1"/>
  <c r="AJ69" i="6" s="1"/>
  <c r="AJ75" i="6" a="1"/>
  <c r="AJ75" i="6" s="1"/>
  <c r="AJ76" i="6" a="1"/>
  <c r="AJ76" i="6" s="1"/>
  <c r="AJ77" i="6" a="1"/>
  <c r="AJ77" i="6" s="1"/>
  <c r="AJ78" i="6" a="1"/>
  <c r="AJ78" i="6"/>
  <c r="AJ87" i="6" a="1"/>
  <c r="AJ87" i="6" s="1"/>
  <c r="AJ88" i="6" a="1"/>
  <c r="AJ88" i="6" s="1"/>
  <c r="AJ92" i="6" a="1"/>
  <c r="AJ92" i="6" s="1"/>
  <c r="AJ94" i="6" a="1"/>
  <c r="AJ94" i="6"/>
  <c r="AJ101" i="6" a="1"/>
  <c r="AJ101" i="6" s="1"/>
  <c r="AJ102" i="6" a="1"/>
  <c r="AJ102" i="6" s="1"/>
  <c r="AJ104" i="6" a="1"/>
  <c r="AJ104" i="6"/>
  <c r="AJ112" i="6" a="1"/>
  <c r="AJ112" i="6" s="1"/>
  <c r="AJ114" i="6" a="1"/>
  <c r="AJ114" i="6"/>
  <c r="AJ123" i="6" a="1"/>
  <c r="AJ123" i="6" s="1"/>
  <c r="AJ125" i="6" a="1"/>
  <c r="AJ125" i="6" s="1"/>
  <c r="AJ129" i="6" a="1"/>
  <c r="AJ129" i="6" s="1"/>
  <c r="AJ130" i="6" a="1"/>
  <c r="AJ130" i="6"/>
  <c r="AJ131" i="6" a="1"/>
  <c r="AJ131" i="6" s="1"/>
  <c r="AJ136" i="6" a="1"/>
  <c r="AJ136" i="6"/>
  <c r="AJ137" i="6" a="1"/>
  <c r="AJ137" i="6" s="1"/>
  <c r="AJ138" i="6" a="1"/>
  <c r="AJ138" i="6" s="1"/>
  <c r="AJ143" i="6" a="1"/>
  <c r="AJ143" i="6" s="1"/>
  <c r="AJ147" i="6" a="1"/>
  <c r="AJ147" i="6" s="1"/>
  <c r="AJ153" i="6" a="1"/>
  <c r="AJ153" i="6" s="1"/>
  <c r="AJ156" i="6" a="1"/>
  <c r="AJ156" i="6"/>
  <c r="AJ157" i="6" a="1"/>
  <c r="AJ157" i="6" s="1"/>
  <c r="AJ162" i="6" a="1"/>
  <c r="AJ162" i="6"/>
  <c r="AJ166" i="6" a="1"/>
  <c r="AJ166" i="6"/>
  <c r="AJ167" i="6" a="1"/>
  <c r="AJ167" i="6" s="1"/>
  <c r="AJ169" i="6" a="1"/>
  <c r="AJ169" i="6" s="1"/>
  <c r="AJ172" i="6"/>
  <c r="AJ173" i="6" a="1"/>
  <c r="AJ173" i="6"/>
  <c r="AJ174" i="6" a="1"/>
  <c r="AJ174" i="6" s="1"/>
  <c r="AJ177" i="6" a="1"/>
  <c r="AJ177" i="6" s="1"/>
  <c r="AJ179" i="6" a="1"/>
  <c r="AJ179" i="6" s="1"/>
  <c r="AJ183" i="6" a="1"/>
  <c r="AJ183" i="6" s="1"/>
  <c r="AJ188" i="6" a="1"/>
  <c r="AJ188" i="6"/>
  <c r="AJ189" i="6" a="1"/>
  <c r="AJ189" i="6" s="1"/>
  <c r="AJ193" i="6" a="1"/>
  <c r="AJ193" i="6" s="1"/>
  <c r="AJ195" i="6" a="1"/>
  <c r="AJ195" i="6" s="1"/>
  <c r="AJ202" i="6" a="1"/>
  <c r="AJ202" i="6" s="1"/>
  <c r="AJ208" i="6" a="1"/>
  <c r="AJ208" i="6"/>
  <c r="AJ209" i="6" a="1"/>
  <c r="AJ209" i="6"/>
  <c r="AJ210" i="6" a="1"/>
  <c r="AJ210" i="6" s="1"/>
  <c r="AJ213" i="6" a="1"/>
  <c r="AJ213" i="6" s="1"/>
  <c r="AJ215" i="6" a="1"/>
  <c r="AJ215" i="6"/>
  <c r="AJ219" i="6" a="1"/>
  <c r="AJ219" i="6" s="1"/>
  <c r="AJ221" i="6"/>
  <c r="AJ222" i="6" a="1"/>
  <c r="AJ222" i="6" s="1"/>
  <c r="AJ225" i="6" a="1"/>
  <c r="AJ225" i="6" s="1"/>
  <c r="AJ226" i="6" a="1"/>
  <c r="AJ226" i="6" s="1"/>
  <c r="AJ231" i="6" a="1"/>
  <c r="AJ231" i="6" s="1"/>
  <c r="AJ232" i="6" a="1"/>
  <c r="AJ232" i="6" s="1"/>
  <c r="AJ234" i="6" a="1"/>
  <c r="AJ234" i="6"/>
  <c r="AJ244" i="6"/>
  <c r="AJ245" i="6" a="1"/>
  <c r="AJ245" i="6"/>
  <c r="AJ246" i="6" a="1"/>
  <c r="AJ246" i="6" s="1"/>
  <c r="AJ249" i="6" a="1"/>
  <c r="AJ249" i="6" s="1"/>
  <c r="AJ251" i="6" a="1"/>
  <c r="AJ251" i="6"/>
  <c r="AJ256" i="6" a="1"/>
  <c r="AJ256" i="6" s="1"/>
  <c r="AJ258" i="6" a="1"/>
  <c r="AJ258" i="6"/>
  <c r="AJ268" i="6" a="1"/>
  <c r="AJ268" i="6"/>
  <c r="AJ269" i="6" a="1"/>
  <c r="AJ269" i="6" s="1"/>
  <c r="AJ274" i="6" a="1"/>
  <c r="AJ274" i="6"/>
  <c r="AJ275" i="6" a="1"/>
  <c r="AJ275" i="6" s="1"/>
  <c r="AJ280" i="6" a="1"/>
  <c r="AJ280" i="6" s="1"/>
  <c r="AJ282" i="6" a="1"/>
  <c r="AJ282" i="6" s="1"/>
  <c r="AJ284" i="6" a="1"/>
  <c r="AJ284" i="6"/>
  <c r="AJ288" i="6" a="1"/>
  <c r="AJ288" i="6"/>
  <c r="AJ292" i="6" a="1"/>
  <c r="AJ292" i="6" s="1"/>
  <c r="AJ293" i="6" a="1"/>
  <c r="AJ293" i="6"/>
  <c r="AJ294" i="6" a="1"/>
  <c r="AJ294" i="6" s="1"/>
  <c r="AJ297" i="6" a="1"/>
  <c r="AJ297" i="6" s="1"/>
  <c r="AJ298" i="6" a="1"/>
  <c r="AJ298" i="6"/>
  <c r="AJ303" i="6" a="1"/>
  <c r="AJ303" i="6" s="1"/>
  <c r="AJ304" i="6" a="1"/>
  <c r="AJ304" i="6" s="1"/>
  <c r="AJ306" i="6" a="1"/>
  <c r="AJ306" i="6"/>
  <c r="AJ308" i="6" a="1"/>
  <c r="AJ308" i="6" s="1"/>
  <c r="AJ316" i="6" a="1"/>
  <c r="AJ316" i="6" s="1"/>
  <c r="AJ317" i="6" a="1"/>
  <c r="AJ317" i="6"/>
  <c r="AJ322" i="6" a="1"/>
  <c r="AJ322" i="6" s="1"/>
  <c r="AJ325" i="6" a="1"/>
  <c r="AJ325" i="6"/>
  <c r="AJ326" i="6" a="1"/>
  <c r="AJ326" i="6" s="1"/>
  <c r="AJ329" i="6" a="1"/>
  <c r="AJ329" i="6"/>
  <c r="AJ334" i="6" a="1"/>
  <c r="AJ334" i="6" s="1"/>
  <c r="AJ335" i="6" a="1"/>
  <c r="AJ335" i="6" s="1"/>
  <c r="AJ346" i="6" a="1"/>
  <c r="AJ346" i="6"/>
  <c r="AJ347" i="6" a="1"/>
  <c r="AJ347" i="6" s="1"/>
  <c r="AJ352" i="6" a="1"/>
  <c r="AJ352" i="6"/>
  <c r="AJ359" i="6"/>
  <c r="AJ361" i="6" a="1"/>
  <c r="AJ361" i="6" s="1"/>
  <c r="AI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AI301" i="6"/>
  <c r="AI302" i="6"/>
  <c r="AI303" i="6"/>
  <c r="AI304" i="6"/>
  <c r="AI305" i="6"/>
  <c r="AI306" i="6"/>
  <c r="AI307" i="6"/>
  <c r="AI308" i="6"/>
  <c r="AI309" i="6"/>
  <c r="AI310" i="6"/>
  <c r="AI311" i="6"/>
  <c r="AI312" i="6"/>
  <c r="AI313" i="6"/>
  <c r="AI314" i="6"/>
  <c r="AI315" i="6"/>
  <c r="AI316" i="6"/>
  <c r="AI317" i="6"/>
  <c r="AI318" i="6"/>
  <c r="AI319" i="6"/>
  <c r="AI320" i="6"/>
  <c r="AI321" i="6"/>
  <c r="AI322" i="6"/>
  <c r="AI323" i="6"/>
  <c r="AI324" i="6"/>
  <c r="AI325" i="6"/>
  <c r="AI326" i="6"/>
  <c r="AI327" i="6"/>
  <c r="AI328" i="6"/>
  <c r="AI329" i="6"/>
  <c r="AI330" i="6"/>
  <c r="AI331" i="6"/>
  <c r="AI332" i="6"/>
  <c r="AI333" i="6"/>
  <c r="AI334" i="6"/>
  <c r="AI335" i="6"/>
  <c r="AI336" i="6"/>
  <c r="AI337" i="6"/>
  <c r="AI338" i="6"/>
  <c r="AI339" i="6"/>
  <c r="AI340" i="6"/>
  <c r="AI341" i="6"/>
  <c r="AI342" i="6"/>
  <c r="AI343" i="6"/>
  <c r="AI344" i="6"/>
  <c r="AI345" i="6"/>
  <c r="AI346" i="6"/>
  <c r="AI347" i="6"/>
  <c r="AI348" i="6"/>
  <c r="AI349" i="6"/>
  <c r="AI350" i="6"/>
  <c r="AI351" i="6"/>
  <c r="AI352" i="6"/>
  <c r="AI353" i="6"/>
  <c r="AI354" i="6"/>
  <c r="AI355" i="6"/>
  <c r="AI356" i="6"/>
  <c r="AI357" i="6"/>
  <c r="AI358" i="6"/>
  <c r="AI359" i="6"/>
  <c r="AI360" i="6"/>
  <c r="AI361" i="6"/>
  <c r="AH3" i="6"/>
  <c r="AH4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H301" i="6"/>
  <c r="AH302" i="6"/>
  <c r="AH303" i="6"/>
  <c r="AH304" i="6"/>
  <c r="AH305" i="6"/>
  <c r="AH306" i="6"/>
  <c r="AH307" i="6"/>
  <c r="AH308" i="6"/>
  <c r="AH309" i="6"/>
  <c r="AH310" i="6"/>
  <c r="AH311" i="6"/>
  <c r="AH312" i="6"/>
  <c r="AH313" i="6"/>
  <c r="AH314" i="6"/>
  <c r="AH315" i="6"/>
  <c r="AH316" i="6"/>
  <c r="AH317" i="6"/>
  <c r="AH318" i="6"/>
  <c r="AH319" i="6"/>
  <c r="AH320" i="6"/>
  <c r="AH321" i="6"/>
  <c r="AH322" i="6"/>
  <c r="AH323" i="6"/>
  <c r="AH324" i="6"/>
  <c r="AH325" i="6"/>
  <c r="AH326" i="6"/>
  <c r="AH327" i="6"/>
  <c r="AH328" i="6"/>
  <c r="AH329" i="6"/>
  <c r="AH330" i="6"/>
  <c r="AH331" i="6"/>
  <c r="AH332" i="6"/>
  <c r="AH333" i="6"/>
  <c r="AH334" i="6"/>
  <c r="AH335" i="6"/>
  <c r="AH336" i="6"/>
  <c r="AH337" i="6"/>
  <c r="AH338" i="6"/>
  <c r="AH339" i="6"/>
  <c r="AH340" i="6"/>
  <c r="AH341" i="6"/>
  <c r="AH342" i="6"/>
  <c r="AH343" i="6"/>
  <c r="AH344" i="6"/>
  <c r="AH345" i="6"/>
  <c r="AH346" i="6"/>
  <c r="AH347" i="6"/>
  <c r="AH348" i="6"/>
  <c r="AH349" i="6"/>
  <c r="AH350" i="6"/>
  <c r="AH351" i="6"/>
  <c r="AH352" i="6"/>
  <c r="AH353" i="6"/>
  <c r="AH354" i="6"/>
  <c r="AH355" i="6"/>
  <c r="AH356" i="6"/>
  <c r="AH357" i="6"/>
  <c r="AH358" i="6"/>
  <c r="AH359" i="6"/>
  <c r="AH360" i="6"/>
  <c r="AH361" i="6"/>
  <c r="AG3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F9" i="6"/>
  <c r="AL9" i="6" s="1" a="1"/>
  <c r="AL9" i="6" s="1"/>
  <c r="AF15" i="6"/>
  <c r="AL15" i="6" s="1" a="1"/>
  <c r="AL15" i="6" s="1"/>
  <c r="AF17" i="6"/>
  <c r="AL17" i="6" s="1" a="1"/>
  <c r="AL17" i="6" s="1"/>
  <c r="AF18" i="6"/>
  <c r="AL18" i="6" s="1" a="1"/>
  <c r="AL18" i="6" s="1"/>
  <c r="AF21" i="6"/>
  <c r="AL21" i="6" s="1" a="1"/>
  <c r="AL21" i="6" s="1"/>
  <c r="AF22" i="6"/>
  <c r="AL22" i="6" s="1" a="1"/>
  <c r="AL22" i="6" s="1"/>
  <c r="AF23" i="6"/>
  <c r="AL23" i="6" s="1" a="1"/>
  <c r="AL23" i="6" s="1"/>
  <c r="AF27" i="6"/>
  <c r="AL27" i="6" s="1" a="1"/>
  <c r="AL27" i="6" s="1"/>
  <c r="AF28" i="6"/>
  <c r="AF33" i="6"/>
  <c r="AL33" i="6" s="1" a="1"/>
  <c r="AL33" i="6" s="1"/>
  <c r="AF34" i="6"/>
  <c r="AL34" i="6" s="1" a="1"/>
  <c r="AL34" i="6" s="1"/>
  <c r="AF35" i="6"/>
  <c r="AL35" i="6" s="1" a="1"/>
  <c r="AL35" i="6" s="1"/>
  <c r="AF40" i="6"/>
  <c r="AF41" i="6"/>
  <c r="AL41" i="6" s="1" a="1"/>
  <c r="AL41" i="6" s="1"/>
  <c r="AF42" i="6"/>
  <c r="AL42" i="6" s="1" a="1"/>
  <c r="AL42" i="6" s="1"/>
  <c r="AF44" i="6"/>
  <c r="AL44" i="6" s="1" a="1"/>
  <c r="AL44" i="6" s="1"/>
  <c r="AF51" i="6"/>
  <c r="AL51" i="6" s="1" a="1"/>
  <c r="AL51" i="6" s="1"/>
  <c r="AF52" i="6"/>
  <c r="AL52" i="6" s="1" a="1"/>
  <c r="AL52" i="6" s="1"/>
  <c r="AF53" i="6"/>
  <c r="AL53" i="6" s="1" a="1"/>
  <c r="AL53" i="6" s="1"/>
  <c r="AF57" i="6"/>
  <c r="AL57" i="6" s="1" a="1"/>
  <c r="AL57" i="6" s="1"/>
  <c r="AF58" i="6"/>
  <c r="AL58" i="6" s="1" a="1"/>
  <c r="AL58" i="6" s="1"/>
  <c r="AF59" i="6"/>
  <c r="AF60" i="6"/>
  <c r="AL60" i="6" s="1" a="1"/>
  <c r="AL60" i="6" s="1"/>
  <c r="AF69" i="6"/>
  <c r="AL69" i="6" s="1" a="1"/>
  <c r="AL69" i="6" s="1"/>
  <c r="AF70" i="6"/>
  <c r="AL70" i="6" s="1" a="1"/>
  <c r="AL70" i="6" s="1"/>
  <c r="AF75" i="6"/>
  <c r="AL75" i="6" s="1" a="1"/>
  <c r="AL75" i="6" s="1"/>
  <c r="AF76" i="6"/>
  <c r="AF77" i="6"/>
  <c r="AF87" i="6"/>
  <c r="AL87" i="6" s="1" a="1"/>
  <c r="AL87" i="6" s="1"/>
  <c r="AF88" i="6"/>
  <c r="AF93" i="6"/>
  <c r="AL93" i="6" s="1" a="1"/>
  <c r="AL93" i="6" s="1"/>
  <c r="AF94" i="6"/>
  <c r="AL94" i="6" s="1" a="1"/>
  <c r="AL94" i="6" s="1"/>
  <c r="AF96" i="6"/>
  <c r="AL96" i="6" s="1" a="1"/>
  <c r="AL96" i="6" s="1"/>
  <c r="AF105" i="6"/>
  <c r="AL105" i="6" s="1" a="1"/>
  <c r="AL105" i="6" s="1"/>
  <c r="AF111" i="6"/>
  <c r="AL111" i="6" s="1" a="1"/>
  <c r="AL111" i="6" s="1"/>
  <c r="AF113" i="6"/>
  <c r="AM113" i="6" s="1"/>
  <c r="AF114" i="6"/>
  <c r="AL114" i="6" s="1" a="1"/>
  <c r="AL114" i="6" s="1"/>
  <c r="AF118" i="6"/>
  <c r="AL118" i="6" s="1" a="1"/>
  <c r="AL118" i="6" s="1"/>
  <c r="AF123" i="6"/>
  <c r="AL123" i="6" s="1" a="1"/>
  <c r="AL123" i="6" s="1"/>
  <c r="AF129" i="6"/>
  <c r="AL129" i="6" s="1" a="1"/>
  <c r="AL129" i="6" s="1"/>
  <c r="AF130" i="6"/>
  <c r="AF131" i="6"/>
  <c r="AF135" i="6"/>
  <c r="AL135" i="6" s="1" a="1"/>
  <c r="AL135" i="6" s="1"/>
  <c r="AF136" i="6"/>
  <c r="AF137" i="6"/>
  <c r="AL137" i="6" s="1" a="1"/>
  <c r="AL137" i="6" s="1"/>
  <c r="AF142" i="6"/>
  <c r="AL142" i="6" s="1" a="1"/>
  <c r="AL142" i="6" s="1"/>
  <c r="AF143" i="6"/>
  <c r="AL143" i="6" s="1" a="1"/>
  <c r="AL143" i="6" s="1"/>
  <c r="AF144" i="6"/>
  <c r="AL144" i="6" s="1" a="1"/>
  <c r="AL144" i="6" s="1"/>
  <c r="AF148" i="6"/>
  <c r="AL148" i="6" s="1" a="1"/>
  <c r="AL148" i="6" s="1"/>
  <c r="AF149" i="6"/>
  <c r="AL149" i="6" s="1" a="1"/>
  <c r="AL149" i="6" s="1"/>
  <c r="AF159" i="6"/>
  <c r="AL159" i="6" s="1" a="1"/>
  <c r="AL159" i="6" s="1"/>
  <c r="AF160" i="6"/>
  <c r="AL160" i="6" s="1" a="1"/>
  <c r="AL160" i="6" s="1"/>
  <c r="AF165" i="6"/>
  <c r="AF166" i="6"/>
  <c r="AF171" i="6"/>
  <c r="AL171" i="6" s="1" a="1"/>
  <c r="AL171" i="6" s="1"/>
  <c r="AF172" i="6"/>
  <c r="AL172" i="6" s="1" a="1"/>
  <c r="AL172" i="6" s="1"/>
  <c r="AF173" i="6"/>
  <c r="AL173" i="6" s="1" a="1"/>
  <c r="AL173" i="6" s="1"/>
  <c r="AF177" i="6"/>
  <c r="AL177" i="6" s="1" a="1"/>
  <c r="AL177" i="6" s="1"/>
  <c r="AF178" i="6"/>
  <c r="AF179" i="6"/>
  <c r="AF184" i="6"/>
  <c r="AL184" i="6" s="1" a="1"/>
  <c r="AL184" i="6" s="1"/>
  <c r="AF185" i="6"/>
  <c r="AL185" i="6" s="1" a="1"/>
  <c r="AL185" i="6" s="1"/>
  <c r="AF186" i="6"/>
  <c r="AL186" i="6" s="1" a="1"/>
  <c r="AL186" i="6" s="1"/>
  <c r="AF188" i="6"/>
  <c r="AL188" i="6" s="1" a="1"/>
  <c r="AL188" i="6" s="1"/>
  <c r="AF194" i="6"/>
  <c r="AL194" i="6" s="1" a="1"/>
  <c r="AL194" i="6" s="1"/>
  <c r="AF195" i="6"/>
  <c r="AL195" i="6" s="1" a="1"/>
  <c r="AL195" i="6" s="1"/>
  <c r="AF200" i="6"/>
  <c r="AL200" i="6" s="1" a="1"/>
  <c r="AL200" i="6" s="1"/>
  <c r="AF201" i="6"/>
  <c r="AF202" i="6"/>
  <c r="AL202" i="6" s="1" a="1"/>
  <c r="AL202" i="6" s="1"/>
  <c r="AF207" i="6"/>
  <c r="AL207" i="6" s="1" a="1"/>
  <c r="AL207" i="6" s="1"/>
  <c r="AF208" i="6"/>
  <c r="AL208" i="6" s="1" a="1"/>
  <c r="AL208" i="6" s="1"/>
  <c r="AF209" i="6"/>
  <c r="AL209" i="6" s="1" a="1"/>
  <c r="AL209" i="6" s="1"/>
  <c r="AF213" i="6"/>
  <c r="AL213" i="6" s="1" a="1"/>
  <c r="AL213" i="6" s="1"/>
  <c r="AF214" i="6"/>
  <c r="AL214" i="6" s="1" a="1"/>
  <c r="AL214" i="6" s="1"/>
  <c r="AF215" i="6"/>
  <c r="AL215" i="6" s="1" a="1"/>
  <c r="AL215" i="6" s="1"/>
  <c r="AF216" i="6"/>
  <c r="AL216" i="6" s="1" a="1"/>
  <c r="AL216" i="6" s="1"/>
  <c r="AF220" i="6"/>
  <c r="AL220" i="6" s="1" a="1"/>
  <c r="AL220" i="6" s="1"/>
  <c r="AF221" i="6"/>
  <c r="AF222" i="6"/>
  <c r="AL222" i="6" s="1" a="1"/>
  <c r="AL222" i="6" s="1"/>
  <c r="AF237" i="6"/>
  <c r="AL237" i="6" s="1" a="1"/>
  <c r="AL237" i="6" s="1"/>
  <c r="AF238" i="6"/>
  <c r="AL238" i="6" s="1" a="1"/>
  <c r="AL238" i="6" s="1"/>
  <c r="AF243" i="6"/>
  <c r="AL243" i="6" s="1" a="1"/>
  <c r="AL243" i="6" s="1"/>
  <c r="AF244" i="6"/>
  <c r="AM244" i="6" s="1"/>
  <c r="AF249" i="6"/>
  <c r="AL249" i="6" s="1" a="1"/>
  <c r="AL249" i="6" s="1"/>
  <c r="AF250" i="6"/>
  <c r="AL250" i="6" s="1" a="1"/>
  <c r="AL250" i="6" s="1"/>
  <c r="AF251" i="6"/>
  <c r="AL251" i="6" s="1" a="1"/>
  <c r="AL251" i="6" s="1"/>
  <c r="AF255" i="6"/>
  <c r="AF256" i="6"/>
  <c r="AL256" i="6" s="1" a="1"/>
  <c r="AL256" i="6" s="1"/>
  <c r="AF257" i="6"/>
  <c r="AL257" i="6" s="1" a="1"/>
  <c r="AL257" i="6" s="1"/>
  <c r="AF270" i="6"/>
  <c r="AL270" i="6" s="1" a="1"/>
  <c r="AF273" i="6"/>
  <c r="AL273" i="6" s="1" a="1"/>
  <c r="AL273" i="6" s="1"/>
  <c r="AF274" i="6"/>
  <c r="AL274" i="6" s="1" a="1"/>
  <c r="AL274" i="6" s="1"/>
  <c r="AF279" i="6"/>
  <c r="AL279" i="6" s="1" a="1"/>
  <c r="AL279" i="6" s="1"/>
  <c r="AF280" i="6"/>
  <c r="AL280" i="6" s="1" a="1"/>
  <c r="AL280" i="6" s="1"/>
  <c r="AF286" i="6"/>
  <c r="AL286" i="6" s="1" a="1"/>
  <c r="AL286" i="6" s="1"/>
  <c r="AF287" i="6"/>
  <c r="AL287" i="6" s="1" a="1"/>
  <c r="AL287" i="6" s="1"/>
  <c r="AF291" i="6"/>
  <c r="AL291" i="6" s="1" a="1"/>
  <c r="AL291" i="6" s="1"/>
  <c r="AF292" i="6"/>
  <c r="AL292" i="6" s="1" a="1"/>
  <c r="AL292" i="6" s="1"/>
  <c r="AF293" i="6"/>
  <c r="AL293" i="6" s="1" a="1"/>
  <c r="AL293" i="6" s="1"/>
  <c r="AF294" i="6"/>
  <c r="AL294" i="6" s="1" a="1"/>
  <c r="AL294" i="6" s="1"/>
  <c r="AF300" i="6"/>
  <c r="AL300" i="6" s="1" a="1"/>
  <c r="AL300" i="6" s="1"/>
  <c r="AF302" i="6"/>
  <c r="AL302" i="6" s="1" a="1"/>
  <c r="AL302" i="6" s="1"/>
  <c r="AF308" i="6"/>
  <c r="AL308" i="6" s="1" a="1"/>
  <c r="AL308" i="6" s="1"/>
  <c r="AF309" i="6"/>
  <c r="AL309" i="6" s="1" a="1"/>
  <c r="AL309" i="6" s="1"/>
  <c r="AF315" i="6"/>
  <c r="AL315" i="6" s="1" a="1"/>
  <c r="AL315" i="6" s="1"/>
  <c r="AF316" i="6"/>
  <c r="AL316" i="6" s="1" a="1"/>
  <c r="AL316" i="6" s="1"/>
  <c r="AF321" i="6"/>
  <c r="AL321" i="6" s="1" a="1"/>
  <c r="AL321" i="6" s="1"/>
  <c r="AF322" i="6"/>
  <c r="AF323" i="6"/>
  <c r="AF327" i="6"/>
  <c r="AL327" i="6" s="1" a="1"/>
  <c r="AL327" i="6" s="1"/>
  <c r="AF328" i="6"/>
  <c r="AF329" i="6"/>
  <c r="AF330" i="6"/>
  <c r="AF334" i="6"/>
  <c r="AL334" i="6" s="1" a="1"/>
  <c r="AL334" i="6" s="1"/>
  <c r="AF336" i="6"/>
  <c r="AL336" i="6" s="1" a="1"/>
  <c r="AL336" i="6" s="1"/>
  <c r="AF345" i="6"/>
  <c r="AL345" i="6" s="1" a="1"/>
  <c r="AL345" i="6" s="1"/>
  <c r="AF351" i="6"/>
  <c r="AL351" i="6" s="1" a="1"/>
  <c r="AL351" i="6" s="1"/>
  <c r="AF352" i="6"/>
  <c r="AL352" i="6" s="1" a="1"/>
  <c r="AL352" i="6" s="1"/>
  <c r="AF357" i="6"/>
  <c r="AL357" i="6" s="1" a="1"/>
  <c r="AL357" i="6" s="1"/>
  <c r="AF358" i="6"/>
  <c r="AF359" i="6"/>
  <c r="AL359" i="6" s="1" a="1"/>
  <c r="AL359" i="6" s="1"/>
  <c r="AE11" i="6"/>
  <c r="AK11" i="6" s="1" a="1"/>
  <c r="AK11" i="6" s="1"/>
  <c r="AE12" i="6"/>
  <c r="AK12" i="6" s="1" a="1"/>
  <c r="AK12" i="6" s="1"/>
  <c r="AE13" i="6"/>
  <c r="AK13" i="6" s="1" a="1"/>
  <c r="AK13" i="6" s="1"/>
  <c r="AE14" i="6"/>
  <c r="AK14" i="6" s="1" a="1"/>
  <c r="AK14" i="6" s="1"/>
  <c r="AE15" i="6"/>
  <c r="AK15" i="6" s="1" a="1"/>
  <c r="AK15" i="6" s="1"/>
  <c r="AE16" i="6"/>
  <c r="AK16" i="6" s="1" a="1"/>
  <c r="AE17" i="6"/>
  <c r="AE18" i="6"/>
  <c r="AE19" i="6"/>
  <c r="AK19" i="6" s="1" a="1"/>
  <c r="AK19" i="6" s="1"/>
  <c r="AE20" i="6"/>
  <c r="AK20" i="6" s="1" a="1"/>
  <c r="AK20" i="6" s="1"/>
  <c r="AE21" i="6"/>
  <c r="AK21" i="6" s="1" a="1"/>
  <c r="AK21" i="6" s="1"/>
  <c r="AE22" i="6"/>
  <c r="AK22" i="6" s="1" a="1"/>
  <c r="AK22" i="6" s="1"/>
  <c r="AE23" i="6"/>
  <c r="AK23" i="6" s="1" a="1"/>
  <c r="AK23" i="6" s="1"/>
  <c r="AE24" i="6"/>
  <c r="AE25" i="6"/>
  <c r="AK25" i="6" s="1" a="1"/>
  <c r="AK25" i="6" s="1"/>
  <c r="AE26" i="6"/>
  <c r="AK26" i="6" s="1" a="1"/>
  <c r="AK26" i="6" s="1"/>
  <c r="AE27" i="6"/>
  <c r="AE28" i="6"/>
  <c r="AE29" i="6"/>
  <c r="AE30" i="6"/>
  <c r="AE31" i="6"/>
  <c r="AE32" i="6"/>
  <c r="AK32" i="6" s="1" a="1"/>
  <c r="AK32" i="6" s="1"/>
  <c r="AE33" i="6"/>
  <c r="AK33" i="6" s="1" a="1"/>
  <c r="AK33" i="6" s="1"/>
  <c r="AE34" i="6"/>
  <c r="AK34" i="6" s="1" a="1"/>
  <c r="AK34" i="6" s="1"/>
  <c r="AE35" i="6"/>
  <c r="AK35" i="6" s="1" a="1"/>
  <c r="AK35" i="6" s="1"/>
  <c r="AE36" i="6"/>
  <c r="AE37" i="6"/>
  <c r="AK37" i="6" s="1" a="1"/>
  <c r="AK37" i="6" s="1"/>
  <c r="AE38" i="6"/>
  <c r="AK38" i="6" s="1" a="1"/>
  <c r="AK38" i="6" s="1"/>
  <c r="AE39" i="6"/>
  <c r="AK39" i="6" s="1" a="1"/>
  <c r="AK39" i="6" s="1"/>
  <c r="AE40" i="6"/>
  <c r="AE41" i="6"/>
  <c r="AK41" i="6" s="1" a="1"/>
  <c r="AK41" i="6" s="1"/>
  <c r="AE42" i="6"/>
  <c r="AK42" i="6" s="1" a="1"/>
  <c r="AK42" i="6" s="1"/>
  <c r="AE43" i="6"/>
  <c r="AK43" i="6" s="1" a="1"/>
  <c r="AK43" i="6" s="1"/>
  <c r="AE44" i="6"/>
  <c r="AK44" i="6" s="1" a="1"/>
  <c r="AK44" i="6" s="1"/>
  <c r="AE45" i="6"/>
  <c r="AK45" i="6" s="1" a="1"/>
  <c r="AK45" i="6" s="1"/>
  <c r="AE46" i="6"/>
  <c r="AE47" i="6"/>
  <c r="AK47" i="6" s="1" a="1"/>
  <c r="AK47" i="6" s="1"/>
  <c r="AE48" i="6"/>
  <c r="AK48" i="6" s="1" a="1"/>
  <c r="AE49" i="6"/>
  <c r="AK49" i="6" s="1" a="1"/>
  <c r="AK49" i="6" s="1"/>
  <c r="AE50" i="6"/>
  <c r="AK50" i="6" s="1" a="1"/>
  <c r="AK50" i="6" s="1"/>
  <c r="AE51" i="6"/>
  <c r="AK51" i="6" s="1" a="1"/>
  <c r="AK51" i="6" s="1"/>
  <c r="AE52" i="6"/>
  <c r="AE53" i="6"/>
  <c r="AK53" i="6" s="1" a="1"/>
  <c r="AK53" i="6" s="1"/>
  <c r="AE54" i="6"/>
  <c r="AE55" i="6"/>
  <c r="AK55" i="6" s="1" a="1"/>
  <c r="AK55" i="6" s="1"/>
  <c r="AE56" i="6"/>
  <c r="AK56" i="6" s="1" a="1"/>
  <c r="AK56" i="6" s="1"/>
  <c r="AE57" i="6"/>
  <c r="AK57" i="6" s="1" a="1"/>
  <c r="AK57" i="6" s="1"/>
  <c r="AE58" i="6"/>
  <c r="AE59" i="6"/>
  <c r="AE60" i="6"/>
  <c r="AE61" i="6"/>
  <c r="AK61" i="6" s="1" a="1"/>
  <c r="AK61" i="6" s="1"/>
  <c r="AE62" i="6"/>
  <c r="AK62" i="6" s="1" a="1"/>
  <c r="AK62" i="6" s="1"/>
  <c r="AE63" i="6"/>
  <c r="AK63" i="6" s="1" a="1"/>
  <c r="AK63" i="6" s="1"/>
  <c r="AE64" i="6"/>
  <c r="AE65" i="6"/>
  <c r="AK65" i="6" s="1" a="1"/>
  <c r="AK65" i="6" s="1"/>
  <c r="AE66" i="6"/>
  <c r="AE67" i="6"/>
  <c r="AK67" i="6" s="1" a="1"/>
  <c r="AK67" i="6" s="1"/>
  <c r="AE68" i="6"/>
  <c r="AK68" i="6" s="1" a="1"/>
  <c r="AK68" i="6" s="1"/>
  <c r="AE69" i="6"/>
  <c r="AE70" i="6"/>
  <c r="AE71" i="6"/>
  <c r="AE72" i="6"/>
  <c r="AK72" i="6" s="1" a="1"/>
  <c r="AK72" i="6" s="1"/>
  <c r="AE73" i="6"/>
  <c r="AK73" i="6" s="1" a="1"/>
  <c r="AK73" i="6" s="1"/>
  <c r="AE74" i="6"/>
  <c r="AK74" i="6" s="1" a="1"/>
  <c r="AK74" i="6" s="1"/>
  <c r="AE75" i="6"/>
  <c r="AK75" i="6" s="1" a="1"/>
  <c r="AK75" i="6" s="1"/>
  <c r="AE76" i="6"/>
  <c r="AE77" i="6"/>
  <c r="AK77" i="6" s="1" a="1"/>
  <c r="AK77" i="6" s="1"/>
  <c r="AE78" i="6"/>
  <c r="AF78" i="6" s="1"/>
  <c r="AL78" i="6" s="1" a="1"/>
  <c r="AL78" i="6" s="1"/>
  <c r="AE79" i="6"/>
  <c r="AK79" i="6" s="1" a="1"/>
  <c r="AK79" i="6" s="1"/>
  <c r="AE80" i="6"/>
  <c r="AK80" i="6" s="1" a="1"/>
  <c r="AK80" i="6" s="1"/>
  <c r="AE81" i="6"/>
  <c r="AK81" i="6" s="1" a="1"/>
  <c r="AK81" i="6" s="1"/>
  <c r="AE82" i="6"/>
  <c r="AE83" i="6"/>
  <c r="AE84" i="6"/>
  <c r="AK84" i="6" s="1" a="1"/>
  <c r="AK84" i="6" s="1"/>
  <c r="AE85" i="6"/>
  <c r="AK85" i="6" s="1" a="1"/>
  <c r="AK85" i="6" s="1"/>
  <c r="AE86" i="6"/>
  <c r="AK86" i="6" s="1" a="1"/>
  <c r="AK86" i="6" s="1"/>
  <c r="AE87" i="6"/>
  <c r="AK87" i="6" s="1" a="1"/>
  <c r="AK87" i="6" s="1"/>
  <c r="AE88" i="6"/>
  <c r="AE89" i="6"/>
  <c r="AK89" i="6" s="1" a="1"/>
  <c r="AK89" i="6" s="1"/>
  <c r="AE90" i="6"/>
  <c r="AE91" i="6"/>
  <c r="AK91" i="6" s="1" a="1"/>
  <c r="AK91" i="6" s="1"/>
  <c r="AE92" i="6"/>
  <c r="AK92" i="6" s="1" a="1"/>
  <c r="AK92" i="6" s="1"/>
  <c r="AE93" i="6"/>
  <c r="AK93" i="6" s="1" a="1"/>
  <c r="AK93" i="6" s="1"/>
  <c r="AE94" i="6"/>
  <c r="AK94" i="6" s="1" a="1"/>
  <c r="AK94" i="6" s="1"/>
  <c r="AE95" i="6"/>
  <c r="AK95" i="6" s="1" a="1"/>
  <c r="AK95" i="6" s="1"/>
  <c r="AE96" i="6"/>
  <c r="AK96" i="6" s="1" a="1"/>
  <c r="AK96" i="6" s="1"/>
  <c r="AE97" i="6"/>
  <c r="AK97" i="6" s="1" a="1"/>
  <c r="AK97" i="6" s="1"/>
  <c r="AE98" i="6"/>
  <c r="AE99" i="6"/>
  <c r="AK99" i="6" s="1" a="1"/>
  <c r="AK99" i="6" s="1"/>
  <c r="AE100" i="6"/>
  <c r="AE101" i="6"/>
  <c r="AK101" i="6" s="1" a="1"/>
  <c r="AK101" i="6" s="1"/>
  <c r="AE102" i="6"/>
  <c r="AE103" i="6"/>
  <c r="AK103" i="6" s="1" a="1"/>
  <c r="AK103" i="6" s="1"/>
  <c r="AE104" i="6"/>
  <c r="AK104" i="6" s="1" a="1"/>
  <c r="AK104" i="6" s="1"/>
  <c r="AE105" i="6"/>
  <c r="AK105" i="6" s="1" a="1"/>
  <c r="AK105" i="6" s="1"/>
  <c r="AE106" i="6"/>
  <c r="AE107" i="6"/>
  <c r="AE108" i="6"/>
  <c r="AE109" i="6"/>
  <c r="AK109" i="6" s="1" a="1"/>
  <c r="AK109" i="6" s="1"/>
  <c r="AE110" i="6"/>
  <c r="AK110" i="6" s="1" a="1"/>
  <c r="AK110" i="6" s="1"/>
  <c r="AE111" i="6"/>
  <c r="AE112" i="6"/>
  <c r="AE113" i="6"/>
  <c r="AK113" i="6" s="1" a="1"/>
  <c r="AK113" i="6" s="1"/>
  <c r="AE114" i="6"/>
  <c r="AK114" i="6" s="1" a="1"/>
  <c r="AK114" i="6" s="1"/>
  <c r="AE115" i="6"/>
  <c r="AK115" i="6" s="1" a="1"/>
  <c r="AK115" i="6" s="1"/>
  <c r="AE116" i="6"/>
  <c r="AK116" i="6" s="1" a="1"/>
  <c r="AK116" i="6" s="1"/>
  <c r="AE117" i="6"/>
  <c r="AK117" i="6" s="1" a="1"/>
  <c r="AK117" i="6" s="1"/>
  <c r="AE118" i="6"/>
  <c r="AK118" i="6" s="1" a="1"/>
  <c r="AE119" i="6"/>
  <c r="AE120" i="6"/>
  <c r="AE121" i="6"/>
  <c r="AK121" i="6" s="1" a="1"/>
  <c r="AK121" i="6" s="1"/>
  <c r="AE122" i="6"/>
  <c r="AE123" i="6"/>
  <c r="AK123" i="6" s="1" a="1"/>
  <c r="AK123" i="6" s="1"/>
  <c r="AE124" i="6"/>
  <c r="AE125" i="6"/>
  <c r="AK125" i="6" s="1" a="1"/>
  <c r="AE126" i="6"/>
  <c r="AE127" i="6"/>
  <c r="AK127" i="6" s="1" a="1"/>
  <c r="AK127" i="6" s="1"/>
  <c r="AE128" i="6"/>
  <c r="AK128" i="6" s="1" a="1"/>
  <c r="AK128" i="6" s="1"/>
  <c r="AE129" i="6"/>
  <c r="AE130" i="6"/>
  <c r="AE131" i="6"/>
  <c r="AK131" i="6" s="1" a="1"/>
  <c r="AK131" i="6" s="1"/>
  <c r="AE132" i="6"/>
  <c r="AK132" i="6" s="1" a="1"/>
  <c r="AK132" i="6" s="1"/>
  <c r="AE133" i="6"/>
  <c r="AK133" i="6" s="1" a="1"/>
  <c r="AK133" i="6" s="1"/>
  <c r="AE134" i="6"/>
  <c r="AK134" i="6" s="1" a="1"/>
  <c r="AK134" i="6" s="1"/>
  <c r="AE135" i="6"/>
  <c r="AK135" i="6" s="1" a="1"/>
  <c r="AK135" i="6" s="1"/>
  <c r="AE136" i="6"/>
  <c r="AE137" i="6"/>
  <c r="AE138" i="6"/>
  <c r="AE139" i="6"/>
  <c r="AK139" i="6" s="1" a="1"/>
  <c r="AK139" i="6" s="1"/>
  <c r="AE140" i="6"/>
  <c r="AK140" i="6" s="1" a="1"/>
  <c r="AK140" i="6" s="1"/>
  <c r="AE141" i="6"/>
  <c r="AE142" i="6"/>
  <c r="AK142" i="6" s="1" a="1"/>
  <c r="AK142" i="6" s="1"/>
  <c r="AE143" i="6"/>
  <c r="AK143" i="6" s="1" a="1"/>
  <c r="AK143" i="6" s="1"/>
  <c r="AE144" i="6"/>
  <c r="AE145" i="6"/>
  <c r="AK145" i="6" s="1" a="1"/>
  <c r="AK145" i="6" s="1"/>
  <c r="AE146" i="6"/>
  <c r="AK146" i="6" s="1" a="1"/>
  <c r="AK146" i="6" s="1"/>
  <c r="AE147" i="6"/>
  <c r="AE148" i="6"/>
  <c r="AE149" i="6"/>
  <c r="AE150" i="6"/>
  <c r="AK150" i="6" s="1" a="1"/>
  <c r="AK150" i="6" s="1"/>
  <c r="AE151" i="6"/>
  <c r="AK151" i="6" s="1" a="1"/>
  <c r="AK151" i="6" s="1"/>
  <c r="AE152" i="6"/>
  <c r="AK152" i="6" s="1" a="1"/>
  <c r="AK152" i="6" s="1"/>
  <c r="AE153" i="6"/>
  <c r="AK153" i="6" s="1" a="1"/>
  <c r="AK153" i="6" s="1"/>
  <c r="AE154" i="6"/>
  <c r="AK154" i="6" s="1" a="1"/>
  <c r="AE155" i="6"/>
  <c r="AE156" i="6"/>
  <c r="AE157" i="6"/>
  <c r="AK157" i="6" s="1" a="1"/>
  <c r="AK157" i="6" s="1"/>
  <c r="AE158" i="6"/>
  <c r="AK158" i="6" s="1" a="1"/>
  <c r="AK158" i="6" s="1"/>
  <c r="AE159" i="6"/>
  <c r="AE160" i="6"/>
  <c r="AK160" i="6" s="1" a="1"/>
  <c r="AK160" i="6" s="1"/>
  <c r="AE161" i="6"/>
  <c r="AK161" i="6" s="1" a="1"/>
  <c r="AK161" i="6" s="1"/>
  <c r="AE162" i="6"/>
  <c r="AE163" i="6"/>
  <c r="AK163" i="6" s="1" a="1"/>
  <c r="AK163" i="6" s="1"/>
  <c r="AE164" i="6"/>
  <c r="AK164" i="6" s="1" a="1"/>
  <c r="AK164" i="6" s="1"/>
  <c r="AE165" i="6"/>
  <c r="AE166" i="6"/>
  <c r="AE167" i="6"/>
  <c r="AE168" i="6"/>
  <c r="AK168" i="6" s="1" a="1"/>
  <c r="AE169" i="6"/>
  <c r="AK169" i="6" s="1" a="1"/>
  <c r="AK169" i="6" s="1"/>
  <c r="AE170" i="6"/>
  <c r="AK170" i="6" s="1" a="1"/>
  <c r="AK170" i="6" s="1"/>
  <c r="AE171" i="6"/>
  <c r="AK171" i="6" s="1" a="1"/>
  <c r="AK171" i="6" s="1"/>
  <c r="AE172" i="6"/>
  <c r="AE173" i="6"/>
  <c r="AK173" i="6" s="1" a="1"/>
  <c r="AE174" i="6"/>
  <c r="AF174" i="6" s="1"/>
  <c r="AL174" i="6" s="1" a="1"/>
  <c r="AL174" i="6" s="1"/>
  <c r="AE175" i="6"/>
  <c r="AK175" i="6" s="1" a="1"/>
  <c r="AK175" i="6" s="1"/>
  <c r="AE176" i="6"/>
  <c r="AK176" i="6" s="1" a="1"/>
  <c r="AK176" i="6" s="1"/>
  <c r="AE177" i="6"/>
  <c r="AE178" i="6"/>
  <c r="AK178" i="6" s="1" a="1"/>
  <c r="AE179" i="6"/>
  <c r="AE180" i="6"/>
  <c r="AK180" i="6" s="1" a="1"/>
  <c r="AK180" i="6" s="1"/>
  <c r="AE181" i="6"/>
  <c r="AK181" i="6" s="1" a="1"/>
  <c r="AK181" i="6" s="1"/>
  <c r="AE182" i="6"/>
  <c r="AK182" i="6" s="1" a="1"/>
  <c r="AK182" i="6" s="1"/>
  <c r="AE183" i="6"/>
  <c r="AE184" i="6"/>
  <c r="AE185" i="6"/>
  <c r="AK185" i="6" s="1" a="1"/>
  <c r="AE186" i="6"/>
  <c r="AE187" i="6"/>
  <c r="AK187" i="6" s="1" a="1"/>
  <c r="AK187" i="6" s="1"/>
  <c r="AE188" i="6"/>
  <c r="AK188" i="6" s="1" a="1"/>
  <c r="AK188" i="6" s="1"/>
  <c r="AE189" i="6"/>
  <c r="AK189" i="6" s="1" a="1"/>
  <c r="AK189" i="6" s="1"/>
  <c r="AE190" i="6"/>
  <c r="AK190" i="6" s="1" a="1"/>
  <c r="AK190" i="6" s="1"/>
  <c r="AE191" i="6"/>
  <c r="AK191" i="6" s="1" a="1"/>
  <c r="AE192" i="6"/>
  <c r="AK192" i="6" s="1" a="1"/>
  <c r="AK192" i="6" s="1"/>
  <c r="AE193" i="6"/>
  <c r="AK193" i="6" s="1" a="1"/>
  <c r="AK193" i="6" s="1"/>
  <c r="AE194" i="6"/>
  <c r="AK194" i="6" s="1" a="1"/>
  <c r="AK194" i="6" s="1"/>
  <c r="AE195" i="6"/>
  <c r="AE196" i="6"/>
  <c r="AK196" i="6" s="1" a="1"/>
  <c r="AK196" i="6" s="1"/>
  <c r="AE197" i="6"/>
  <c r="AE198" i="6"/>
  <c r="AF198" i="6" s="1"/>
  <c r="AL198" i="6" s="1" a="1"/>
  <c r="AL198" i="6" s="1"/>
  <c r="AE199" i="6"/>
  <c r="AK199" i="6" s="1" a="1"/>
  <c r="AK199" i="6" s="1"/>
  <c r="AE200" i="6"/>
  <c r="AK200" i="6" s="1" a="1"/>
  <c r="AK200" i="6" s="1"/>
  <c r="AE201" i="6"/>
  <c r="AK201" i="6" s="1" a="1"/>
  <c r="AK201" i="6" s="1"/>
  <c r="AE202" i="6"/>
  <c r="AK202" i="6" s="1" a="1"/>
  <c r="AK202" i="6" s="1"/>
  <c r="AE203" i="6"/>
  <c r="AK203" i="6" s="1" a="1"/>
  <c r="AK203" i="6" s="1"/>
  <c r="AE204" i="6"/>
  <c r="AE205" i="6"/>
  <c r="AK205" i="6" s="1" a="1"/>
  <c r="AK205" i="6" s="1"/>
  <c r="AE206" i="6"/>
  <c r="AK206" i="6" s="1" a="1"/>
  <c r="AK206" i="6" s="1"/>
  <c r="AE207" i="6"/>
  <c r="AE208" i="6"/>
  <c r="AE209" i="6"/>
  <c r="AK209" i="6" s="1" a="1"/>
  <c r="AK209" i="6" s="1"/>
  <c r="AE210" i="6"/>
  <c r="AE211" i="6"/>
  <c r="AE212" i="6"/>
  <c r="AK212" i="6" s="1" a="1"/>
  <c r="AE213" i="6"/>
  <c r="AK213" i="6" s="1" a="1"/>
  <c r="AK213" i="6" s="1"/>
  <c r="AE214" i="6"/>
  <c r="AK214" i="6" s="1" a="1"/>
  <c r="AK214" i="6" s="1"/>
  <c r="AE215" i="6"/>
  <c r="AK215" i="6" s="1" a="1"/>
  <c r="AK215" i="6" s="1"/>
  <c r="AE216" i="6"/>
  <c r="AE217" i="6"/>
  <c r="AK217" i="6" s="1" a="1"/>
  <c r="AK217" i="6" s="1"/>
  <c r="AE218" i="6"/>
  <c r="AK218" i="6" s="1" a="1"/>
  <c r="AK218" i="6" s="1"/>
  <c r="AE219" i="6"/>
  <c r="AK219" i="6" s="1" a="1"/>
  <c r="AK219" i="6" s="1"/>
  <c r="AE220" i="6"/>
  <c r="AE221" i="6"/>
  <c r="AK221" i="6" s="1" a="1"/>
  <c r="AK221" i="6" s="1"/>
  <c r="AE222" i="6"/>
  <c r="AK222" i="6" s="1" a="1"/>
  <c r="AK222" i="6" s="1"/>
  <c r="AE223" i="6"/>
  <c r="AK223" i="6" s="1" a="1"/>
  <c r="AK223" i="6" s="1"/>
  <c r="AE224" i="6"/>
  <c r="AK224" i="6" s="1" a="1"/>
  <c r="AK224" i="6" s="1"/>
  <c r="AE225" i="6"/>
  <c r="AK225" i="6" s="1" a="1"/>
  <c r="AK225" i="6" s="1"/>
  <c r="AE226" i="6"/>
  <c r="AK226" i="6" s="1" a="1"/>
  <c r="AK226" i="6" s="1"/>
  <c r="AE227" i="6"/>
  <c r="AE228" i="6"/>
  <c r="AK228" i="6" s="1" a="1"/>
  <c r="AK228" i="6" s="1"/>
  <c r="AE229" i="6"/>
  <c r="AK229" i="6" s="1" a="1"/>
  <c r="AK229" i="6" s="1"/>
  <c r="AE230" i="6"/>
  <c r="AE231" i="6"/>
  <c r="AK231" i="6" s="1" a="1"/>
  <c r="AK231" i="6" s="1"/>
  <c r="AE232" i="6"/>
  <c r="AK232" i="6" s="1" a="1"/>
  <c r="AK232" i="6" s="1"/>
  <c r="AE233" i="6"/>
  <c r="AK233" i="6" s="1" a="1"/>
  <c r="AK233" i="6" s="1"/>
  <c r="AE234" i="6"/>
  <c r="AF234" i="6" s="1"/>
  <c r="AL234" i="6" s="1" a="1"/>
  <c r="AL234" i="6" s="1"/>
  <c r="AE235" i="6"/>
  <c r="AK235" i="6" s="1" a="1"/>
  <c r="AE236" i="6"/>
  <c r="AK236" i="6" s="1" a="1"/>
  <c r="AK236" i="6" s="1"/>
  <c r="AE237" i="6"/>
  <c r="AK237" i="6" s="1" a="1"/>
  <c r="AK237" i="6" s="1"/>
  <c r="AE238" i="6"/>
  <c r="AK238" i="6" s="1" a="1"/>
  <c r="AK238" i="6" s="1"/>
  <c r="AE239" i="6"/>
  <c r="AK239" i="6" s="1" a="1"/>
  <c r="AK239" i="6" s="1"/>
  <c r="AE240" i="6"/>
  <c r="AE241" i="6"/>
  <c r="AK241" i="6" s="1" a="1"/>
  <c r="AK241" i="6" s="1"/>
  <c r="AE242" i="6"/>
  <c r="AK242" i="6" s="1" a="1"/>
  <c r="AK242" i="6" s="1"/>
  <c r="AE243" i="6"/>
  <c r="AK243" i="6" s="1" a="1"/>
  <c r="AK243" i="6" s="1"/>
  <c r="AE244" i="6"/>
  <c r="AE245" i="6"/>
  <c r="AK245" i="6" s="1" a="1"/>
  <c r="AE246" i="6"/>
  <c r="AE247" i="6"/>
  <c r="AK247" i="6" s="1" a="1"/>
  <c r="AK247" i="6" s="1"/>
  <c r="AE248" i="6"/>
  <c r="AK248" i="6" s="1" a="1"/>
  <c r="AE249" i="6"/>
  <c r="AK249" i="6" s="1" a="1"/>
  <c r="AK249" i="6" s="1"/>
  <c r="AE250" i="6"/>
  <c r="AE251" i="6"/>
  <c r="AK251" i="6" s="1" a="1"/>
  <c r="AK251" i="6" s="1"/>
  <c r="AE252" i="6"/>
  <c r="AE253" i="6"/>
  <c r="AK253" i="6" s="1" a="1"/>
  <c r="AK253" i="6" s="1"/>
  <c r="AE254" i="6"/>
  <c r="AE255" i="6"/>
  <c r="AK255" i="6" s="1" a="1"/>
  <c r="AK255" i="6" s="1"/>
  <c r="AE256" i="6"/>
  <c r="AE257" i="6"/>
  <c r="AK257" i="6" s="1" a="1"/>
  <c r="AK257" i="6" s="1"/>
  <c r="AE258" i="6"/>
  <c r="AK258" i="6" s="1" a="1"/>
  <c r="AK258" i="6" s="1"/>
  <c r="AE259" i="6"/>
  <c r="AK259" i="6" s="1" a="1"/>
  <c r="AK259" i="6" s="1"/>
  <c r="AE260" i="6"/>
  <c r="AK260" i="6" s="1" a="1"/>
  <c r="AK260" i="6" s="1"/>
  <c r="AE261" i="6"/>
  <c r="AF261" i="6" s="1"/>
  <c r="AL261" i="6" s="1" a="1"/>
  <c r="AL261" i="6" s="1"/>
  <c r="AE262" i="6"/>
  <c r="AK262" i="6" s="1" a="1"/>
  <c r="AK262" i="6" s="1"/>
  <c r="AE263" i="6"/>
  <c r="AK263" i="6" s="1" a="1"/>
  <c r="AK263" i="6" s="1"/>
  <c r="AE264" i="6"/>
  <c r="AE265" i="6"/>
  <c r="AK265" i="6" s="1" a="1"/>
  <c r="AK265" i="6" s="1"/>
  <c r="AE266" i="6"/>
  <c r="AK266" i="6" s="1" a="1"/>
  <c r="AK266" i="6" s="1"/>
  <c r="AE267" i="6"/>
  <c r="AK267" i="6" s="1" a="1"/>
  <c r="AK267" i="6" s="1"/>
  <c r="AE268" i="6"/>
  <c r="AK268" i="6" s="1" a="1"/>
  <c r="AE269" i="6"/>
  <c r="AK269" i="6" s="1" a="1"/>
  <c r="AK269" i="6" s="1"/>
  <c r="AE270" i="6"/>
  <c r="AK270" i="6" s="1" a="1"/>
  <c r="AK270" i="6" s="1"/>
  <c r="AE271" i="6"/>
  <c r="AK271" i="6" s="1" a="1"/>
  <c r="AE272" i="6"/>
  <c r="AE273" i="6"/>
  <c r="AK273" i="6" s="1" a="1"/>
  <c r="AK273" i="6" s="1"/>
  <c r="AE274" i="6"/>
  <c r="AK274" i="6" s="1" a="1"/>
  <c r="AK274" i="6" s="1"/>
  <c r="AE275" i="6"/>
  <c r="AK275" i="6" s="1" a="1"/>
  <c r="AK275" i="6" s="1"/>
  <c r="AE276" i="6"/>
  <c r="AK276" i="6" s="1" a="1"/>
  <c r="AK276" i="6" s="1"/>
  <c r="AE277" i="6"/>
  <c r="AK277" i="6" s="1" a="1"/>
  <c r="AK277" i="6" s="1"/>
  <c r="AE278" i="6"/>
  <c r="AK278" i="6" s="1" a="1"/>
  <c r="AK278" i="6" s="1"/>
  <c r="AE279" i="6"/>
  <c r="AE280" i="6"/>
  <c r="AE281" i="6"/>
  <c r="AK281" i="6" s="1" a="1"/>
  <c r="AK281" i="6" s="1"/>
  <c r="AE282" i="6"/>
  <c r="AE283" i="6"/>
  <c r="AK283" i="6" s="1" a="1"/>
  <c r="AK283" i="6" s="1"/>
  <c r="AE284" i="6"/>
  <c r="AK284" i="6" s="1" a="1"/>
  <c r="AK284" i="6" s="1"/>
  <c r="AE285" i="6"/>
  <c r="AK285" i="6" s="1" a="1"/>
  <c r="AK285" i="6" s="1"/>
  <c r="AE286" i="6"/>
  <c r="AK286" i="6" s="1" a="1"/>
  <c r="AK286" i="6" s="1"/>
  <c r="AE287" i="6"/>
  <c r="AE288" i="6"/>
  <c r="AE289" i="6"/>
  <c r="AK289" i="6" s="1" a="1"/>
  <c r="AK289" i="6" s="1"/>
  <c r="AE290" i="6"/>
  <c r="AK290" i="6" s="1" a="1"/>
  <c r="AK290" i="6" s="1"/>
  <c r="AE291" i="6"/>
  <c r="AE292" i="6"/>
  <c r="AE293" i="6"/>
  <c r="AK293" i="6" s="1" a="1"/>
  <c r="AK293" i="6" s="1"/>
  <c r="AE294" i="6"/>
  <c r="AK294" i="6" s="1" a="1"/>
  <c r="AK294" i="6" s="1"/>
  <c r="AE295" i="6"/>
  <c r="AK295" i="6" s="1" a="1"/>
  <c r="AK295" i="6" s="1"/>
  <c r="AE296" i="6"/>
  <c r="AK296" i="6" s="1" a="1"/>
  <c r="AK296" i="6" s="1"/>
  <c r="AE297" i="6"/>
  <c r="AK297" i="6" s="1" a="1"/>
  <c r="AK297" i="6" s="1"/>
  <c r="AE298" i="6"/>
  <c r="AE299" i="6"/>
  <c r="AE300" i="6"/>
  <c r="AE301" i="6"/>
  <c r="AK301" i="6" s="1" a="1"/>
  <c r="AK301" i="6" s="1"/>
  <c r="AE302" i="6"/>
  <c r="AE303" i="6"/>
  <c r="AK303" i="6" s="1" a="1"/>
  <c r="AK303" i="6" s="1"/>
  <c r="AE304" i="6"/>
  <c r="AK304" i="6" s="1" a="1"/>
  <c r="AE305" i="6"/>
  <c r="AK305" i="6" s="1" a="1"/>
  <c r="AK305" i="6" s="1"/>
  <c r="AE306" i="6"/>
  <c r="AE307" i="6"/>
  <c r="AK307" i="6" s="1" a="1"/>
  <c r="AK307" i="6" s="1"/>
  <c r="AE308" i="6"/>
  <c r="AK308" i="6" s="1" a="1"/>
  <c r="AK308" i="6" s="1"/>
  <c r="AE309" i="6"/>
  <c r="AE310" i="6"/>
  <c r="AK310" i="6" s="1" a="1"/>
  <c r="AK310" i="6" s="1"/>
  <c r="AE311" i="6"/>
  <c r="AK311" i="6" s="1" a="1"/>
  <c r="AK311" i="6" s="1"/>
  <c r="AE312" i="6"/>
  <c r="AE313" i="6"/>
  <c r="AK313" i="6" s="1" a="1"/>
  <c r="AK313" i="6" s="1"/>
  <c r="AE314" i="6"/>
  <c r="AK314" i="6" s="1" a="1"/>
  <c r="AK314" i="6" s="1"/>
  <c r="AE315" i="6"/>
  <c r="AE316" i="6"/>
  <c r="AE317" i="6"/>
  <c r="AK317" i="6" s="1" a="1"/>
  <c r="AK317" i="6" s="1"/>
  <c r="AE318" i="6"/>
  <c r="AE319" i="6"/>
  <c r="AK319" i="6" s="1" a="1"/>
  <c r="AK319" i="6" s="1"/>
  <c r="AE320" i="6"/>
  <c r="AE321" i="6"/>
  <c r="AE322" i="6"/>
  <c r="AE323" i="6"/>
  <c r="AK323" i="6" s="1" a="1"/>
  <c r="AK323" i="6" s="1"/>
  <c r="AE324" i="6"/>
  <c r="AE325" i="6"/>
  <c r="AK325" i="6" s="1" a="1"/>
  <c r="AK325" i="6" s="1"/>
  <c r="AE326" i="6"/>
  <c r="AK326" i="6" s="1" a="1"/>
  <c r="AK326" i="6" s="1"/>
  <c r="AE327" i="6"/>
  <c r="AE328" i="6"/>
  <c r="AK328" i="6" s="1" a="1"/>
  <c r="AE329" i="6"/>
  <c r="AK329" i="6" s="1" a="1"/>
  <c r="AK329" i="6" s="1"/>
  <c r="AE330" i="6"/>
  <c r="AK330" i="6" s="1" a="1"/>
  <c r="AK330" i="6" s="1"/>
  <c r="AE331" i="6"/>
  <c r="AK331" i="6" s="1" a="1"/>
  <c r="AK331" i="6" s="1"/>
  <c r="AE332" i="6"/>
  <c r="AK332" i="6" s="1" a="1"/>
  <c r="AK332" i="6" s="1"/>
  <c r="AE333" i="6"/>
  <c r="AK333" i="6" s="1" a="1"/>
  <c r="AK333" i="6" s="1"/>
  <c r="AE334" i="6"/>
  <c r="AK334" i="6" s="1" a="1"/>
  <c r="AE335" i="6"/>
  <c r="AK335" i="6" s="1" a="1"/>
  <c r="AE336" i="6"/>
  <c r="AE337" i="6"/>
  <c r="AK337" i="6" s="1" a="1"/>
  <c r="AK337" i="6" s="1"/>
  <c r="AE338" i="6"/>
  <c r="AK338" i="6" s="1" a="1"/>
  <c r="AK338" i="6" s="1"/>
  <c r="AE339" i="6"/>
  <c r="AK339" i="6" s="1" a="1"/>
  <c r="AK339" i="6" s="1"/>
  <c r="AE340" i="6"/>
  <c r="AE341" i="6"/>
  <c r="AK341" i="6" s="1" a="1"/>
  <c r="AK341" i="6" s="1"/>
  <c r="AE342" i="6"/>
  <c r="AK342" i="6" s="1" a="1"/>
  <c r="AK342" i="6" s="1"/>
  <c r="AE343" i="6"/>
  <c r="AK343" i="6" s="1" a="1"/>
  <c r="AK343" i="6" s="1"/>
  <c r="AE344" i="6"/>
  <c r="AK344" i="6" s="1" a="1"/>
  <c r="AK344" i="6" s="1"/>
  <c r="AE345" i="6"/>
  <c r="AE346" i="6"/>
  <c r="AK346" i="6" s="1" a="1"/>
  <c r="AK346" i="6" s="1"/>
  <c r="AE347" i="6"/>
  <c r="AE348" i="6"/>
  <c r="AE349" i="6"/>
  <c r="AK349" i="6" s="1" a="1"/>
  <c r="AK349" i="6" s="1"/>
  <c r="AE350" i="6"/>
  <c r="AK350" i="6" s="1" a="1"/>
  <c r="AK350" i="6" s="1"/>
  <c r="AE351" i="6"/>
  <c r="AK351" i="6" s="1" a="1"/>
  <c r="AK351" i="6" s="1"/>
  <c r="AE352" i="6"/>
  <c r="AK352" i="6" s="1" a="1"/>
  <c r="AK352" i="6" s="1"/>
  <c r="AE353" i="6"/>
  <c r="AK353" i="6" s="1" a="1"/>
  <c r="AK353" i="6" s="1"/>
  <c r="AE354" i="6"/>
  <c r="AK354" i="6" s="1" a="1"/>
  <c r="AK354" i="6" s="1"/>
  <c r="AE355" i="6"/>
  <c r="AK355" i="6" s="1" a="1"/>
  <c r="AK355" i="6" s="1"/>
  <c r="AE356" i="6"/>
  <c r="AK356" i="6" s="1" a="1"/>
  <c r="AK356" i="6" s="1"/>
  <c r="AE357" i="6"/>
  <c r="AE358" i="6"/>
  <c r="AE359" i="6"/>
  <c r="AE360" i="6"/>
  <c r="AK360" i="6" s="1" a="1"/>
  <c r="AK360" i="6" s="1"/>
  <c r="AE361" i="6"/>
  <c r="AK361" i="6" s="1" a="1"/>
  <c r="AK361" i="6" s="1"/>
  <c r="AD8" i="6"/>
  <c r="AD9" i="6"/>
  <c r="AD10" i="6"/>
  <c r="AD11" i="6"/>
  <c r="AD12" i="6"/>
  <c r="AD13" i="6"/>
  <c r="AJ13" i="6" s="1" a="1"/>
  <c r="AJ13" i="6" s="1"/>
  <c r="AD14" i="6"/>
  <c r="AD15" i="6"/>
  <c r="AJ15" i="6" s="1" a="1"/>
  <c r="AJ15" i="6" s="1"/>
  <c r="AD16" i="6"/>
  <c r="AD17" i="6"/>
  <c r="AM17" i="6" s="1"/>
  <c r="AD18" i="6"/>
  <c r="AD19" i="6"/>
  <c r="AD20" i="6"/>
  <c r="AD21" i="6"/>
  <c r="AJ21" i="6" s="1" a="1"/>
  <c r="AJ21" i="6" s="1"/>
  <c r="AD22" i="6"/>
  <c r="AJ22" i="6" s="1" a="1"/>
  <c r="AJ22" i="6" s="1"/>
  <c r="AD23" i="6"/>
  <c r="AD24" i="6"/>
  <c r="AF24" i="6" s="1"/>
  <c r="AL24" i="6" s="1" a="1"/>
  <c r="AL24" i="6" s="1"/>
  <c r="AD25" i="6"/>
  <c r="AD26" i="6"/>
  <c r="AD27" i="6"/>
  <c r="AD28" i="6"/>
  <c r="AD29" i="6"/>
  <c r="AF29" i="6" s="1"/>
  <c r="AL29" i="6" s="1" a="1"/>
  <c r="AL29" i="6" s="1"/>
  <c r="AD30" i="6"/>
  <c r="AD31" i="6"/>
  <c r="AD32" i="6"/>
  <c r="AD33" i="6"/>
  <c r="AD34" i="6"/>
  <c r="AD35" i="6"/>
  <c r="AM35" i="6" s="1"/>
  <c r="AD36" i="6"/>
  <c r="AD37" i="6"/>
  <c r="AD38" i="6"/>
  <c r="AD39" i="6"/>
  <c r="AF39" i="6" s="1"/>
  <c r="AL39" i="6" s="1" a="1"/>
  <c r="AL39" i="6" s="1"/>
  <c r="AD40" i="6"/>
  <c r="AM40" i="6" s="1"/>
  <c r="AD41" i="6"/>
  <c r="AD42" i="6"/>
  <c r="AD43" i="6"/>
  <c r="AD44" i="6"/>
  <c r="AJ44" i="6" s="1" a="1"/>
  <c r="AD45" i="6"/>
  <c r="AJ45" i="6" s="1" a="1"/>
  <c r="AJ45" i="6" s="1"/>
  <c r="AD46" i="6"/>
  <c r="AD47" i="6"/>
  <c r="AD48" i="6"/>
  <c r="AD49" i="6"/>
  <c r="AD50" i="6"/>
  <c r="AD51" i="6"/>
  <c r="AD52" i="6"/>
  <c r="AD53" i="6"/>
  <c r="AM53" i="6" s="1"/>
  <c r="AD54" i="6"/>
  <c r="AD55" i="6"/>
  <c r="AD56" i="6"/>
  <c r="AD57" i="6"/>
  <c r="AD58" i="6"/>
  <c r="AM58" i="6" s="1"/>
  <c r="AD59" i="6"/>
  <c r="AD60" i="6"/>
  <c r="AJ60" i="6" s="1" a="1"/>
  <c r="AJ60" i="6" s="1"/>
  <c r="AD61" i="6"/>
  <c r="AD62" i="6"/>
  <c r="AD63" i="6"/>
  <c r="AD64" i="6"/>
  <c r="AD65" i="6"/>
  <c r="AD66" i="6"/>
  <c r="AD67" i="6"/>
  <c r="AD68" i="6"/>
  <c r="AD69" i="6"/>
  <c r="AD70" i="6"/>
  <c r="AD71" i="6"/>
  <c r="AJ71" i="6" s="1" a="1"/>
  <c r="AJ71" i="6" s="1"/>
  <c r="AD72" i="6"/>
  <c r="AD73" i="6"/>
  <c r="AD74" i="6"/>
  <c r="AD75" i="6"/>
  <c r="AD76" i="6"/>
  <c r="AD77" i="6"/>
  <c r="AD78" i="6"/>
  <c r="AD79" i="6"/>
  <c r="AF79" i="6" s="1"/>
  <c r="AL79" i="6" s="1" a="1"/>
  <c r="AL79" i="6" s="1"/>
  <c r="AD80" i="6"/>
  <c r="AD81" i="6"/>
  <c r="AD82" i="6"/>
  <c r="AD83" i="6"/>
  <c r="AD84" i="6"/>
  <c r="AD85" i="6"/>
  <c r="AD86" i="6"/>
  <c r="AD87" i="6"/>
  <c r="AD88" i="6"/>
  <c r="AD89" i="6"/>
  <c r="AF89" i="6" s="1"/>
  <c r="AL89" i="6" s="1" a="1"/>
  <c r="AL89" i="6" s="1"/>
  <c r="AD90" i="6"/>
  <c r="AD91" i="6"/>
  <c r="AD92" i="6"/>
  <c r="AD93" i="6"/>
  <c r="AD94" i="6"/>
  <c r="AD95" i="6"/>
  <c r="AF95" i="6" s="1"/>
  <c r="AL95" i="6" s="1" a="1"/>
  <c r="AL95" i="6" s="1"/>
  <c r="AD96" i="6"/>
  <c r="AD97" i="6"/>
  <c r="AD98" i="6"/>
  <c r="AD99" i="6"/>
  <c r="AD100" i="6"/>
  <c r="AD101" i="6"/>
  <c r="AD102" i="6"/>
  <c r="AD103" i="6"/>
  <c r="AD104" i="6"/>
  <c r="AD105" i="6"/>
  <c r="AD106" i="6"/>
  <c r="AJ106" i="6" s="1" a="1"/>
  <c r="AJ106" i="6" s="1"/>
  <c r="AD107" i="6"/>
  <c r="AJ107" i="6" s="1" a="1"/>
  <c r="AJ107" i="6" s="1"/>
  <c r="AD108" i="6"/>
  <c r="AD109" i="6"/>
  <c r="AD110" i="6"/>
  <c r="AJ110" i="6" s="1" a="1"/>
  <c r="AJ110" i="6" s="1"/>
  <c r="AD111" i="6"/>
  <c r="AJ111" i="6" s="1" a="1"/>
  <c r="AJ111" i="6" s="1"/>
  <c r="AD112" i="6"/>
  <c r="AD113" i="6"/>
  <c r="AJ113" i="6" s="1" a="1"/>
  <c r="AJ113" i="6" s="1"/>
  <c r="AD114" i="6"/>
  <c r="AD115" i="6"/>
  <c r="AD116" i="6"/>
  <c r="AD117" i="6"/>
  <c r="AJ117" i="6" s="1" a="1"/>
  <c r="AJ117" i="6" s="1"/>
  <c r="AD118" i="6"/>
  <c r="AD119" i="6"/>
  <c r="AD120" i="6"/>
  <c r="AD121" i="6"/>
  <c r="AD122" i="6"/>
  <c r="AD123" i="6"/>
  <c r="AM123" i="6" s="1"/>
  <c r="AD124" i="6"/>
  <c r="AF124" i="6" s="1"/>
  <c r="AL124" i="6" s="1" a="1"/>
  <c r="AL124" i="6" s="1"/>
  <c r="AD125" i="6"/>
  <c r="AD126" i="6"/>
  <c r="AD127" i="6"/>
  <c r="AJ127" i="6" s="1" a="1"/>
  <c r="AJ127" i="6" s="1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J142" i="6" s="1" a="1"/>
  <c r="AJ142" i="6" s="1"/>
  <c r="AD143" i="6"/>
  <c r="AD144" i="6"/>
  <c r="AD145" i="6"/>
  <c r="AD146" i="6"/>
  <c r="AD147" i="6"/>
  <c r="AF147" i="6" s="1"/>
  <c r="AL147" i="6" s="1" a="1"/>
  <c r="AL147" i="6" s="1"/>
  <c r="AD148" i="6"/>
  <c r="AD149" i="6"/>
  <c r="AJ149" i="6" s="1" a="1"/>
  <c r="AJ149" i="6" s="1"/>
  <c r="AD150" i="6"/>
  <c r="AJ150" i="6" s="1" a="1"/>
  <c r="AJ150" i="6" s="1"/>
  <c r="AD151" i="6"/>
  <c r="AD152" i="6"/>
  <c r="AF152" i="6" s="1"/>
  <c r="AL152" i="6" s="1" a="1"/>
  <c r="AL152" i="6" s="1"/>
  <c r="AD153" i="6"/>
  <c r="AD154" i="6"/>
  <c r="AD155" i="6"/>
  <c r="AJ155" i="6" s="1" a="1"/>
  <c r="AJ155" i="6" s="1"/>
  <c r="AD156" i="6"/>
  <c r="AF156" i="6" s="1"/>
  <c r="AL156" i="6" s="1" a="1"/>
  <c r="AL156" i="6" s="1"/>
  <c r="AD157" i="6"/>
  <c r="AF157" i="6" s="1"/>
  <c r="AL157" i="6" s="1" a="1"/>
  <c r="AL157" i="6" s="1"/>
  <c r="AD158" i="6"/>
  <c r="AD159" i="6"/>
  <c r="AD160" i="6"/>
  <c r="AJ160" i="6" s="1" a="1"/>
  <c r="AJ160" i="6" s="1"/>
  <c r="AD161" i="6"/>
  <c r="AD162" i="6"/>
  <c r="AD163" i="6"/>
  <c r="AD164" i="6"/>
  <c r="AD165" i="6"/>
  <c r="AJ165" i="6" s="1" a="1"/>
  <c r="AJ165" i="6" s="1"/>
  <c r="AD166" i="6"/>
  <c r="AD167" i="6"/>
  <c r="AD168" i="6"/>
  <c r="AD169" i="6"/>
  <c r="AD170" i="6"/>
  <c r="AD171" i="6"/>
  <c r="AD172" i="6"/>
  <c r="AJ172" i="6" s="1" a="1"/>
  <c r="AD173" i="6"/>
  <c r="AD174" i="6"/>
  <c r="AD175" i="6"/>
  <c r="AD176" i="6"/>
  <c r="AD177" i="6"/>
  <c r="AD178" i="6"/>
  <c r="AD179" i="6"/>
  <c r="AD180" i="6"/>
  <c r="AD181" i="6"/>
  <c r="AD182" i="6"/>
  <c r="AD183" i="6"/>
  <c r="AF183" i="6" s="1"/>
  <c r="AL183" i="6" s="1" a="1"/>
  <c r="AL183" i="6" s="1"/>
  <c r="AD184" i="6"/>
  <c r="AJ184" i="6" s="1" a="1"/>
  <c r="AJ184" i="6" s="1"/>
  <c r="AD185" i="6"/>
  <c r="AD186" i="6"/>
  <c r="AJ186" i="6" s="1" a="1"/>
  <c r="AJ186" i="6" s="1"/>
  <c r="AD187" i="6"/>
  <c r="AD188" i="6"/>
  <c r="AD189" i="6"/>
  <c r="AD190" i="6"/>
  <c r="AJ190" i="6" s="1" a="1"/>
  <c r="AJ190" i="6" s="1"/>
  <c r="AD191" i="6"/>
  <c r="AD192" i="6"/>
  <c r="AD193" i="6"/>
  <c r="AD194" i="6"/>
  <c r="AD195" i="6"/>
  <c r="AM195" i="6" s="1"/>
  <c r="AD196" i="6"/>
  <c r="AM196" i="6" s="1"/>
  <c r="AD197" i="6"/>
  <c r="AD198" i="6"/>
  <c r="AD199" i="6"/>
  <c r="AD200" i="6"/>
  <c r="AD201" i="6"/>
  <c r="AJ201" i="6" s="1" a="1"/>
  <c r="AJ201" i="6" s="1"/>
  <c r="AD202" i="6"/>
  <c r="AD203" i="6"/>
  <c r="AD204" i="6"/>
  <c r="AD205" i="6"/>
  <c r="AD206" i="6"/>
  <c r="AD207" i="6"/>
  <c r="AD208" i="6"/>
  <c r="AD209" i="6"/>
  <c r="AM209" i="6" s="1"/>
  <c r="AD210" i="6"/>
  <c r="AD211" i="6"/>
  <c r="AD212" i="6"/>
  <c r="AD213" i="6"/>
  <c r="AD214" i="6"/>
  <c r="AD215" i="6"/>
  <c r="AD216" i="6"/>
  <c r="AD217" i="6"/>
  <c r="AD218" i="6"/>
  <c r="AD219" i="6"/>
  <c r="AD220" i="6"/>
  <c r="AJ220" i="6" s="1" a="1"/>
  <c r="AJ220" i="6" s="1"/>
  <c r="AD221" i="6"/>
  <c r="AJ221" i="6" s="1" a="1"/>
  <c r="AD222" i="6"/>
  <c r="AD223" i="6"/>
  <c r="AD224" i="6"/>
  <c r="AD225" i="6"/>
  <c r="AD226" i="6"/>
  <c r="AD227" i="6"/>
  <c r="AJ227" i="6" s="1" a="1"/>
  <c r="AJ227" i="6" s="1"/>
  <c r="AD228" i="6"/>
  <c r="AJ228" i="6" s="1" a="1"/>
  <c r="AJ228" i="6" s="1"/>
  <c r="AD229" i="6"/>
  <c r="AF229" i="6" s="1"/>
  <c r="AL229" i="6" s="1" a="1"/>
  <c r="AL229" i="6" s="1"/>
  <c r="AD230" i="6"/>
  <c r="AF230" i="6" s="1"/>
  <c r="AL230" i="6" s="1" a="1"/>
  <c r="AL230" i="6" s="1"/>
  <c r="AD231" i="6"/>
  <c r="AD232" i="6"/>
  <c r="AD233" i="6"/>
  <c r="AJ233" i="6" s="1" a="1"/>
  <c r="AJ233" i="6" s="1"/>
  <c r="AD234" i="6"/>
  <c r="AM234" i="6" s="1"/>
  <c r="AD235" i="6"/>
  <c r="AJ235" i="6" s="1" a="1"/>
  <c r="AJ235" i="6" s="1"/>
  <c r="AD236" i="6"/>
  <c r="AD237" i="6"/>
  <c r="AJ237" i="6" s="1" a="1"/>
  <c r="AJ237" i="6" s="1"/>
  <c r="AD238" i="6"/>
  <c r="AD239" i="6"/>
  <c r="AD240" i="6"/>
  <c r="AD241" i="6"/>
  <c r="AD242" i="6"/>
  <c r="AD243" i="6"/>
  <c r="AD244" i="6"/>
  <c r="AJ244" i="6" s="1" a="1"/>
  <c r="AD245" i="6"/>
  <c r="AD246" i="6"/>
  <c r="AD247" i="6"/>
  <c r="AD248" i="6"/>
  <c r="AD249" i="6"/>
  <c r="AD250" i="6"/>
  <c r="AJ250" i="6" s="1" a="1"/>
  <c r="AJ250" i="6" s="1"/>
  <c r="AD251" i="6"/>
  <c r="AD252" i="6"/>
  <c r="AD253" i="6"/>
  <c r="AD254" i="6"/>
  <c r="AD255" i="6"/>
  <c r="AD256" i="6"/>
  <c r="AM256" i="6" s="1"/>
  <c r="AD257" i="6"/>
  <c r="AD258" i="6"/>
  <c r="AD259" i="6"/>
  <c r="AD260" i="6"/>
  <c r="AJ260" i="6" s="1" a="1"/>
  <c r="AJ260" i="6" s="1"/>
  <c r="AD261" i="6"/>
  <c r="AD262" i="6"/>
  <c r="AD263" i="6"/>
  <c r="AD264" i="6"/>
  <c r="AD265" i="6"/>
  <c r="AM265" i="6" s="1"/>
  <c r="AD266" i="6"/>
  <c r="AF266" i="6" s="1"/>
  <c r="AL266" i="6" s="1" a="1"/>
  <c r="AL266" i="6" s="1"/>
  <c r="AD267" i="6"/>
  <c r="AF267" i="6" s="1"/>
  <c r="AL267" i="6" s="1" a="1"/>
  <c r="AL267" i="6" s="1"/>
  <c r="AD268" i="6"/>
  <c r="AF268" i="6" s="1"/>
  <c r="AL268" i="6" s="1" a="1"/>
  <c r="AL268" i="6" s="1"/>
  <c r="AD269" i="6"/>
  <c r="AD270" i="6"/>
  <c r="AD271" i="6"/>
  <c r="AD272" i="6"/>
  <c r="AD273" i="6"/>
  <c r="AJ273" i="6" s="1" a="1"/>
  <c r="AJ273" i="6" s="1"/>
  <c r="AD274" i="6"/>
  <c r="AD275" i="6"/>
  <c r="AF275" i="6" s="1"/>
  <c r="AL275" i="6" s="1" a="1"/>
  <c r="AL275" i="6" s="1"/>
  <c r="AD276" i="6"/>
  <c r="AD277" i="6"/>
  <c r="AD278" i="6"/>
  <c r="AJ278" i="6" s="1" a="1"/>
  <c r="AJ278" i="6" s="1"/>
  <c r="AD279" i="6"/>
  <c r="AD280" i="6"/>
  <c r="AD281" i="6"/>
  <c r="AJ281" i="6" s="1" a="1"/>
  <c r="AJ281" i="6" s="1"/>
  <c r="AD282" i="6"/>
  <c r="AD283" i="6"/>
  <c r="AD284" i="6"/>
  <c r="AD285" i="6"/>
  <c r="AD286" i="6"/>
  <c r="AD287" i="6"/>
  <c r="AD288" i="6"/>
  <c r="AF288" i="6" s="1"/>
  <c r="AL288" i="6" s="1" a="1"/>
  <c r="AL288" i="6" s="1"/>
  <c r="AD289" i="6"/>
  <c r="AD290" i="6"/>
  <c r="AD291" i="6"/>
  <c r="AJ291" i="6" s="1" a="1"/>
  <c r="AJ291" i="6" s="1"/>
  <c r="AD292" i="6"/>
  <c r="AD293" i="6"/>
  <c r="AM293" i="6" s="1"/>
  <c r="AD294" i="6"/>
  <c r="AD295" i="6"/>
  <c r="AD296" i="6"/>
  <c r="AD297" i="6"/>
  <c r="AD298" i="6"/>
  <c r="AD299" i="6"/>
  <c r="AD300" i="6"/>
  <c r="AJ300" i="6" s="1" a="1"/>
  <c r="AJ300" i="6" s="1"/>
  <c r="AD301" i="6"/>
  <c r="AD302" i="6"/>
  <c r="AD303" i="6"/>
  <c r="AD304" i="6"/>
  <c r="AF304" i="6" s="1"/>
  <c r="AL304" i="6" s="1" a="1"/>
  <c r="AL304" i="6" s="1"/>
  <c r="AD305" i="6"/>
  <c r="AF305" i="6" s="1"/>
  <c r="AL305" i="6" s="1" a="1"/>
  <c r="AL305" i="6" s="1"/>
  <c r="AD306" i="6"/>
  <c r="AD307" i="6"/>
  <c r="AJ307" i="6" s="1" a="1"/>
  <c r="AJ307" i="6" s="1"/>
  <c r="AD308" i="6"/>
  <c r="AM308" i="6" s="1"/>
  <c r="AD309" i="6"/>
  <c r="AD310" i="6"/>
  <c r="AJ310" i="6" s="1" a="1"/>
  <c r="AJ310" i="6" s="1"/>
  <c r="AD311" i="6"/>
  <c r="AF311" i="6" s="1"/>
  <c r="AL311" i="6" s="1" a="1"/>
  <c r="AL311" i="6" s="1"/>
  <c r="AD312" i="6"/>
  <c r="AD313" i="6"/>
  <c r="AJ313" i="6" s="1" a="1"/>
  <c r="AJ313" i="6" s="1"/>
  <c r="AD314" i="6"/>
  <c r="AD315" i="6"/>
  <c r="AD316" i="6"/>
  <c r="AD317" i="6"/>
  <c r="AD318" i="6"/>
  <c r="AD319" i="6"/>
  <c r="AD320" i="6"/>
  <c r="AD321" i="6"/>
  <c r="AD322" i="6"/>
  <c r="AD323" i="6"/>
  <c r="AJ323" i="6" s="1" a="1"/>
  <c r="AJ323" i="6" s="1"/>
  <c r="AD324" i="6"/>
  <c r="AD325" i="6"/>
  <c r="AD326" i="6"/>
  <c r="AD327" i="6"/>
  <c r="AD328" i="6"/>
  <c r="AJ328" i="6" s="1" a="1"/>
  <c r="AJ328" i="6" s="1"/>
  <c r="AD329" i="6"/>
  <c r="AM329" i="6" s="1"/>
  <c r="AD330" i="6"/>
  <c r="AD331" i="6"/>
  <c r="AD332" i="6"/>
  <c r="AD333" i="6"/>
  <c r="AD334" i="6"/>
  <c r="AD335" i="6"/>
  <c r="AF335" i="6" s="1"/>
  <c r="AL335" i="6" s="1" a="1"/>
  <c r="AL335" i="6" s="1"/>
  <c r="AD336" i="6"/>
  <c r="AJ336" i="6" s="1" a="1"/>
  <c r="AJ336" i="6" s="1"/>
  <c r="AD337" i="6"/>
  <c r="AD338" i="6"/>
  <c r="AD339" i="6"/>
  <c r="AF339" i="6" s="1"/>
  <c r="AL339" i="6" s="1" a="1"/>
  <c r="AL339" i="6" s="1"/>
  <c r="AD340" i="6"/>
  <c r="AJ340" i="6" s="1" a="1"/>
  <c r="AJ340" i="6" s="1"/>
  <c r="AD341" i="6"/>
  <c r="AJ341" i="6" s="1" a="1"/>
  <c r="AJ341" i="6" s="1"/>
  <c r="AD342" i="6"/>
  <c r="AD343" i="6"/>
  <c r="AJ343" i="6" s="1" a="1"/>
  <c r="AJ343" i="6" s="1"/>
  <c r="AD344" i="6"/>
  <c r="AF344" i="6" s="1"/>
  <c r="AL344" i="6" s="1" a="1"/>
  <c r="AL344" i="6" s="1"/>
  <c r="AD345" i="6"/>
  <c r="AD346" i="6"/>
  <c r="AD347" i="6"/>
  <c r="AD348" i="6"/>
  <c r="AD349" i="6"/>
  <c r="AD350" i="6"/>
  <c r="AD351" i="6"/>
  <c r="AD352" i="6"/>
  <c r="AD353" i="6"/>
  <c r="AJ353" i="6" s="1" a="1"/>
  <c r="AJ353" i="6" s="1"/>
  <c r="AD354" i="6"/>
  <c r="AJ354" i="6" s="1" a="1"/>
  <c r="AJ354" i="6" s="1"/>
  <c r="AD355" i="6"/>
  <c r="AD356" i="6"/>
  <c r="AD357" i="6"/>
  <c r="AD358" i="6"/>
  <c r="AJ358" i="6" s="1" a="1"/>
  <c r="AJ358" i="6" s="1"/>
  <c r="AD359" i="6"/>
  <c r="AJ359" i="6" s="1" a="1"/>
  <c r="AD360" i="6"/>
  <c r="AD361" i="6"/>
  <c r="AE8" i="6"/>
  <c r="AK8" i="6" s="1" a="1"/>
  <c r="AK8" i="6" s="1"/>
  <c r="AE9" i="6"/>
  <c r="AE7" i="6"/>
  <c r="AE6" i="6"/>
  <c r="AK6" i="6" s="1" a="1"/>
  <c r="AK6" i="6" s="1"/>
  <c r="AE5" i="6"/>
  <c r="AE4" i="6"/>
  <c r="AK4" i="6" s="1" a="1"/>
  <c r="AK4" i="6" s="1"/>
  <c r="AD7" i="6"/>
  <c r="AD6" i="6"/>
  <c r="AD5" i="6"/>
  <c r="AD4" i="6"/>
  <c r="AI2" i="6"/>
  <c r="AH2" i="6"/>
  <c r="AG2" i="6"/>
  <c r="AE10" i="6"/>
  <c r="AE3" i="6"/>
  <c r="AK3" i="6" s="1" a="1"/>
  <c r="AK3" i="6" s="1"/>
  <c r="AE2" i="6"/>
  <c r="AK2" i="6" s="1" a="1"/>
  <c r="AK2" i="6" s="1"/>
  <c r="AD3" i="6"/>
  <c r="AD2" i="6"/>
  <c r="AJ2" i="6" s="1" a="1"/>
  <c r="AJ2" i="6" s="1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2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B301" i="6"/>
  <c r="AB302" i="6"/>
  <c r="AB303" i="6"/>
  <c r="AB304" i="6"/>
  <c r="AB305" i="6"/>
  <c r="AB306" i="6"/>
  <c r="AB307" i="6"/>
  <c r="AB308" i="6"/>
  <c r="AB309" i="6"/>
  <c r="AB310" i="6"/>
  <c r="AB311" i="6"/>
  <c r="AB312" i="6"/>
  <c r="AB313" i="6"/>
  <c r="AB314" i="6"/>
  <c r="AB315" i="6"/>
  <c r="AB316" i="6"/>
  <c r="AB317" i="6"/>
  <c r="AB318" i="6"/>
  <c r="AB319" i="6"/>
  <c r="AB320" i="6"/>
  <c r="AB321" i="6"/>
  <c r="AB322" i="6"/>
  <c r="AB323" i="6"/>
  <c r="AB324" i="6"/>
  <c r="AB325" i="6"/>
  <c r="AB326" i="6"/>
  <c r="AB327" i="6"/>
  <c r="AB328" i="6"/>
  <c r="AB329" i="6"/>
  <c r="AB330" i="6"/>
  <c r="AB331" i="6"/>
  <c r="AB332" i="6"/>
  <c r="AB333" i="6"/>
  <c r="AB334" i="6"/>
  <c r="AB335" i="6"/>
  <c r="AB336" i="6"/>
  <c r="AB337" i="6"/>
  <c r="AB338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53" i="6"/>
  <c r="AB354" i="6"/>
  <c r="AB355" i="6"/>
  <c r="AB356" i="6"/>
  <c r="AB357" i="6"/>
  <c r="AB358" i="6"/>
  <c r="AB359" i="6"/>
  <c r="AB360" i="6"/>
  <c r="AB361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B2" i="6"/>
  <c r="AA2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2" i="6"/>
  <c r="AF331" i="6" l="1"/>
  <c r="AL331" i="6" s="1" a="1"/>
  <c r="AL331" i="6" s="1"/>
  <c r="AJ331" i="6" a="1"/>
  <c r="AJ331" i="6" s="1"/>
  <c r="AM331" i="6"/>
  <c r="AF295" i="6"/>
  <c r="AL295" i="6" s="1" a="1"/>
  <c r="AL295" i="6" s="1"/>
  <c r="AM295" i="6"/>
  <c r="AJ295" i="6" a="1"/>
  <c r="AJ295" i="6" s="1"/>
  <c r="AF259" i="6"/>
  <c r="AL259" i="6" s="1" a="1"/>
  <c r="AL259" i="6" s="1"/>
  <c r="AF223" i="6"/>
  <c r="AL223" i="6" s="1" a="1"/>
  <c r="AL223" i="6" s="1"/>
  <c r="AJ223" i="6" a="1"/>
  <c r="AJ223" i="6" s="1"/>
  <c r="AF163" i="6"/>
  <c r="AL163" i="6" s="1" a="1"/>
  <c r="AL163" i="6" s="1"/>
  <c r="AJ139" i="6" a="1"/>
  <c r="AJ139" i="6" s="1"/>
  <c r="AF139" i="6"/>
  <c r="AL139" i="6" s="1" a="1"/>
  <c r="AL139" i="6" s="1"/>
  <c r="AM139" i="6"/>
  <c r="AF91" i="6"/>
  <c r="AL91" i="6" s="1" a="1"/>
  <c r="AL91" i="6" s="1"/>
  <c r="AJ91" i="6" a="1"/>
  <c r="AJ91" i="6" s="1"/>
  <c r="AM3" i="6"/>
  <c r="AJ3" i="6" a="1"/>
  <c r="AJ3" i="6" s="1"/>
  <c r="AL76" i="6" a="1"/>
  <c r="AL76" i="6" s="1"/>
  <c r="AM76" i="6"/>
  <c r="AL166" i="6" a="1"/>
  <c r="AL166" i="6" s="1"/>
  <c r="AM166" i="6"/>
  <c r="AM305" i="6"/>
  <c r="AM300" i="6"/>
  <c r="AM338" i="6"/>
  <c r="AM302" i="6"/>
  <c r="AJ302" i="6" a="1"/>
  <c r="AJ302" i="6" s="1"/>
  <c r="AJ254" i="6" a="1"/>
  <c r="AJ254" i="6" s="1"/>
  <c r="AF254" i="6"/>
  <c r="AL254" i="6" s="1" a="1"/>
  <c r="AL254" i="6" s="1"/>
  <c r="AM218" i="6"/>
  <c r="AF218" i="6"/>
  <c r="AL218" i="6" s="1" a="1"/>
  <c r="AL218" i="6" s="1"/>
  <c r="AJ218" i="6" a="1"/>
  <c r="AJ218" i="6" s="1"/>
  <c r="AJ182" i="6" a="1"/>
  <c r="AJ182" i="6" s="1"/>
  <c r="AF182" i="6"/>
  <c r="AL182" i="6" s="1" a="1"/>
  <c r="AL182" i="6" s="1"/>
  <c r="AF146" i="6"/>
  <c r="AL146" i="6" s="1" a="1"/>
  <c r="AL146" i="6" s="1"/>
  <c r="AF122" i="6"/>
  <c r="AL122" i="6" s="1" a="1"/>
  <c r="AL122" i="6" s="1"/>
  <c r="AJ122" i="6" a="1"/>
  <c r="AJ122" i="6" s="1"/>
  <c r="AF98" i="6"/>
  <c r="AL98" i="6" s="1" a="1"/>
  <c r="AL98" i="6" s="1"/>
  <c r="AJ98" i="6" a="1"/>
  <c r="AJ98" i="6" s="1"/>
  <c r="AF74" i="6"/>
  <c r="AL74" i="6" s="1" a="1"/>
  <c r="AL74" i="6" s="1"/>
  <c r="AJ74" i="6" a="1"/>
  <c r="AJ74" i="6" s="1"/>
  <c r="AF38" i="6"/>
  <c r="AL38" i="6" s="1" a="1"/>
  <c r="AL38" i="6" s="1"/>
  <c r="AJ38" i="6" a="1"/>
  <c r="AJ38" i="6" s="1"/>
  <c r="AM60" i="6"/>
  <c r="AF337" i="6"/>
  <c r="AL337" i="6" s="1" a="1"/>
  <c r="AL337" i="6" s="1"/>
  <c r="AJ337" i="6" a="1"/>
  <c r="AJ337" i="6" s="1"/>
  <c r="AJ289" i="6" a="1"/>
  <c r="AJ289" i="6" s="1"/>
  <c r="AM289" i="6"/>
  <c r="AF289" i="6"/>
  <c r="AL289" i="6" s="1" a="1"/>
  <c r="AL289" i="6" s="1"/>
  <c r="AF241" i="6"/>
  <c r="AL241" i="6" s="1" a="1"/>
  <c r="AL241" i="6" s="1"/>
  <c r="AF205" i="6"/>
  <c r="AL205" i="6" s="1" a="1"/>
  <c r="AL205" i="6" s="1"/>
  <c r="AF169" i="6"/>
  <c r="AL169" i="6" s="1" a="1"/>
  <c r="AL169" i="6" s="1"/>
  <c r="AJ133" i="6" a="1"/>
  <c r="AJ133" i="6" s="1"/>
  <c r="AF133" i="6"/>
  <c r="AL133" i="6" s="1" a="1"/>
  <c r="AL133" i="6" s="1"/>
  <c r="AM133" i="6"/>
  <c r="AF85" i="6"/>
  <c r="AL85" i="6" s="1" a="1"/>
  <c r="AL85" i="6" s="1"/>
  <c r="AM85" i="6"/>
  <c r="AJ85" i="6" a="1"/>
  <c r="AJ85" i="6" s="1"/>
  <c r="AL323" i="6" a="1"/>
  <c r="AL323" i="6" s="1"/>
  <c r="AM323" i="6"/>
  <c r="AJ265" i="6" a="1"/>
  <c r="AJ265" i="6" s="1"/>
  <c r="AL113" i="6" a="1"/>
  <c r="AL113" i="6" s="1"/>
  <c r="AJ348" i="6" a="1"/>
  <c r="AJ348" i="6" s="1"/>
  <c r="AF348" i="6"/>
  <c r="AL348" i="6" s="1" a="1"/>
  <c r="AL348" i="6" s="1"/>
  <c r="AJ324" i="6" a="1"/>
  <c r="AJ324" i="6" s="1"/>
  <c r="AF324" i="6"/>
  <c r="AL324" i="6" s="1" a="1"/>
  <c r="AL324" i="6" s="1"/>
  <c r="AJ204" i="6" a="1"/>
  <c r="AJ204" i="6" s="1"/>
  <c r="AM204" i="6"/>
  <c r="AF204" i="6"/>
  <c r="AL204" i="6" s="1" a="1"/>
  <c r="AL204" i="6" s="1"/>
  <c r="AF180" i="6"/>
  <c r="AL180" i="6" s="1" a="1"/>
  <c r="AL180" i="6" s="1"/>
  <c r="AJ180" i="6" a="1"/>
  <c r="AJ180" i="6" s="1"/>
  <c r="AM180" i="6"/>
  <c r="AM144" i="6"/>
  <c r="AJ144" i="6" a="1"/>
  <c r="AJ144" i="6" s="1"/>
  <c r="AM120" i="6"/>
  <c r="AJ120" i="6" a="1"/>
  <c r="AJ120" i="6" s="1"/>
  <c r="AM96" i="6"/>
  <c r="AJ96" i="6" a="1"/>
  <c r="AJ96" i="6" s="1"/>
  <c r="AJ72" i="6" a="1"/>
  <c r="AJ72" i="6" s="1"/>
  <c r="AM72" i="6"/>
  <c r="AF72" i="6"/>
  <c r="AL72" i="6" s="1" a="1"/>
  <c r="AL72" i="6" s="1"/>
  <c r="AM36" i="6"/>
  <c r="AJ36" i="6" a="1"/>
  <c r="AJ36" i="6" s="1"/>
  <c r="AF36" i="6"/>
  <c r="AL36" i="6" s="1" a="1"/>
  <c r="AL36" i="6" s="1"/>
  <c r="AK126" i="6" a="1"/>
  <c r="AK126" i="6" s="1"/>
  <c r="AF126" i="6"/>
  <c r="AL126" i="6" s="1" a="1"/>
  <c r="AL126" i="6" s="1"/>
  <c r="AK102" i="6" a="1"/>
  <c r="AK102" i="6" s="1"/>
  <c r="AF102" i="6"/>
  <c r="AL102" i="6" s="1" a="1"/>
  <c r="AL102" i="6" s="1"/>
  <c r="AM102" i="6"/>
  <c r="AF66" i="6"/>
  <c r="AL66" i="6" s="1" a="1"/>
  <c r="AL66" i="6" s="1"/>
  <c r="AK66" i="6" a="1"/>
  <c r="AK66" i="6" s="1"/>
  <c r="AM172" i="6"/>
  <c r="AM268" i="6"/>
  <c r="AM157" i="6"/>
  <c r="AM274" i="6"/>
  <c r="AF150" i="6"/>
  <c r="AL150" i="6" s="1" a="1"/>
  <c r="AL150" i="6" s="1"/>
  <c r="AM88" i="6"/>
  <c r="AL88" i="6" a="1"/>
  <c r="AL88" i="6" s="1"/>
  <c r="AJ259" i="6" a="1"/>
  <c r="AJ259" i="6" s="1"/>
  <c r="AJ163" i="6" a="1"/>
  <c r="AJ163" i="6" s="1"/>
  <c r="AK198" i="6" a="1"/>
  <c r="AK198" i="6" s="1"/>
  <c r="AM359" i="6"/>
  <c r="AM156" i="6"/>
  <c r="AM23" i="6"/>
  <c r="AF343" i="6"/>
  <c r="AL343" i="6" s="1" a="1"/>
  <c r="AL343" i="6" s="1"/>
  <c r="AF307" i="6"/>
  <c r="AL307" i="6" s="1" a="1"/>
  <c r="AL307" i="6" s="1"/>
  <c r="AM307" i="6"/>
  <c r="AF271" i="6"/>
  <c r="AL271" i="6" s="1" a="1"/>
  <c r="AL271" i="6" s="1"/>
  <c r="AJ271" i="6" a="1"/>
  <c r="AJ271" i="6" s="1"/>
  <c r="AF247" i="6"/>
  <c r="AL247" i="6" s="1" a="1"/>
  <c r="AL247" i="6" s="1"/>
  <c r="AJ247" i="6" a="1"/>
  <c r="AJ247" i="6" s="1"/>
  <c r="AJ211" i="6" a="1"/>
  <c r="AJ211" i="6" s="1"/>
  <c r="AF211" i="6"/>
  <c r="AL211" i="6" s="1" a="1"/>
  <c r="AL211" i="6" s="1"/>
  <c r="AF187" i="6"/>
  <c r="AL187" i="6" s="1" a="1"/>
  <c r="AL187" i="6" s="1"/>
  <c r="AM187" i="6"/>
  <c r="AJ187" i="6" a="1"/>
  <c r="AJ187" i="6" s="1"/>
  <c r="AF151" i="6"/>
  <c r="AL151" i="6" s="1" a="1"/>
  <c r="AL151" i="6" s="1"/>
  <c r="AJ151" i="6" a="1"/>
  <c r="AJ151" i="6" s="1"/>
  <c r="AF127" i="6"/>
  <c r="AL127" i="6" s="1" a="1"/>
  <c r="AL127" i="6" s="1"/>
  <c r="AM127" i="6"/>
  <c r="AF103" i="6"/>
  <c r="AL103" i="6" s="1" a="1"/>
  <c r="AL103" i="6" s="1"/>
  <c r="AJ103" i="6" a="1"/>
  <c r="AJ103" i="6" s="1"/>
  <c r="AJ67" i="6" a="1"/>
  <c r="AJ67" i="6" s="1"/>
  <c r="AF67" i="6"/>
  <c r="AL67" i="6" s="1" a="1"/>
  <c r="AL67" i="6" s="1"/>
  <c r="AF43" i="6"/>
  <c r="AL43" i="6" s="1" a="1"/>
  <c r="AL43" i="6" s="1"/>
  <c r="AJ43" i="6" a="1"/>
  <c r="AJ43" i="6" s="1"/>
  <c r="AF145" i="6"/>
  <c r="AL145" i="6" s="1" a="1"/>
  <c r="AL145" i="6" s="1"/>
  <c r="AL77" i="6" a="1"/>
  <c r="AL77" i="6" s="1"/>
  <c r="AM77" i="6"/>
  <c r="AM222" i="6"/>
  <c r="AM103" i="6"/>
  <c r="AM358" i="6"/>
  <c r="AL358" i="6" a="1"/>
  <c r="AL358" i="6" s="1"/>
  <c r="AF350" i="6"/>
  <c r="AL350" i="6" s="1" a="1"/>
  <c r="AL350" i="6" s="1"/>
  <c r="AJ350" i="6" a="1"/>
  <c r="AJ350" i="6" s="1"/>
  <c r="AM314" i="6"/>
  <c r="AJ314" i="6" a="1"/>
  <c r="AJ314" i="6" s="1"/>
  <c r="AM290" i="6"/>
  <c r="AJ290" i="6" a="1"/>
  <c r="AJ290" i="6" s="1"/>
  <c r="AF290" i="6"/>
  <c r="AL290" i="6" s="1" a="1"/>
  <c r="AL290" i="6" s="1"/>
  <c r="AM266" i="6"/>
  <c r="AJ266" i="6" a="1"/>
  <c r="AJ266" i="6" s="1"/>
  <c r="AM230" i="6"/>
  <c r="AJ230" i="6" a="1"/>
  <c r="AJ230" i="6" s="1"/>
  <c r="AF206" i="6"/>
  <c r="AL206" i="6" s="1" a="1"/>
  <c r="AL206" i="6" s="1"/>
  <c r="AJ206" i="6" a="1"/>
  <c r="AJ206" i="6" s="1"/>
  <c r="AJ170" i="6" a="1"/>
  <c r="AJ170" i="6" s="1"/>
  <c r="AF170" i="6"/>
  <c r="AL170" i="6" s="1" a="1"/>
  <c r="AL170" i="6" s="1"/>
  <c r="AF134" i="6"/>
  <c r="AL134" i="6" s="1" a="1"/>
  <c r="AL134" i="6" s="1"/>
  <c r="AJ134" i="6" a="1"/>
  <c r="AJ134" i="6" s="1"/>
  <c r="AM86" i="6"/>
  <c r="AJ86" i="6" a="1"/>
  <c r="AJ86" i="6" s="1"/>
  <c r="AF86" i="6"/>
  <c r="AL86" i="6" s="1" a="1"/>
  <c r="AL86" i="6" s="1"/>
  <c r="AF62" i="6"/>
  <c r="AL62" i="6" s="1" a="1"/>
  <c r="AL62" i="6" s="1"/>
  <c r="AJ62" i="6" a="1"/>
  <c r="AJ62" i="6" s="1"/>
  <c r="AF50" i="6"/>
  <c r="AL50" i="6" s="1" a="1"/>
  <c r="AL50" i="6" s="1"/>
  <c r="AJ50" i="6" a="1"/>
  <c r="AJ50" i="6" s="1"/>
  <c r="AF26" i="6"/>
  <c r="AL26" i="6" s="1" a="1"/>
  <c r="AL26" i="6" s="1"/>
  <c r="AJ26" i="6" a="1"/>
  <c r="AJ26" i="6" s="1"/>
  <c r="AM14" i="6"/>
  <c r="AJ14" i="6" a="1"/>
  <c r="AJ14" i="6" s="1"/>
  <c r="AF14" i="6"/>
  <c r="AL14" i="6" s="1" a="1"/>
  <c r="AL14" i="6" s="1"/>
  <c r="AF349" i="6"/>
  <c r="AL349" i="6" s="1" a="1"/>
  <c r="AL349" i="6" s="1"/>
  <c r="AJ349" i="6" a="1"/>
  <c r="AJ349" i="6" s="1"/>
  <c r="AF325" i="6"/>
  <c r="AL325" i="6" s="1" a="1"/>
  <c r="AL325" i="6" s="1"/>
  <c r="AJ301" i="6" a="1"/>
  <c r="AJ301" i="6" s="1"/>
  <c r="AM277" i="6"/>
  <c r="AF277" i="6"/>
  <c r="AL277" i="6" s="1" a="1"/>
  <c r="AL277" i="6" s="1"/>
  <c r="AJ277" i="6" a="1"/>
  <c r="AJ277" i="6" s="1"/>
  <c r="AM253" i="6"/>
  <c r="AJ253" i="6" a="1"/>
  <c r="AJ253" i="6" s="1"/>
  <c r="AF253" i="6"/>
  <c r="AL253" i="6" s="1" a="1"/>
  <c r="AL253" i="6" s="1"/>
  <c r="AJ217" i="6" a="1"/>
  <c r="AJ217" i="6" s="1"/>
  <c r="AF217" i="6"/>
  <c r="AL217" i="6" s="1" a="1"/>
  <c r="AL217" i="6" s="1"/>
  <c r="AM217" i="6"/>
  <c r="AM181" i="6"/>
  <c r="AJ181" i="6" a="1"/>
  <c r="AJ181" i="6" s="1"/>
  <c r="AM145" i="6"/>
  <c r="AJ145" i="6" a="1"/>
  <c r="AJ145" i="6" s="1"/>
  <c r="AF121" i="6"/>
  <c r="AL121" i="6" s="1" a="1"/>
  <c r="AL121" i="6" s="1"/>
  <c r="AM121" i="6"/>
  <c r="AF109" i="6"/>
  <c r="AL109" i="6" s="1" a="1"/>
  <c r="AL109" i="6" s="1"/>
  <c r="AM109" i="6"/>
  <c r="AJ109" i="6" a="1"/>
  <c r="AJ109" i="6" s="1"/>
  <c r="AM73" i="6"/>
  <c r="AJ73" i="6" a="1"/>
  <c r="AJ73" i="6" s="1"/>
  <c r="AF73" i="6"/>
  <c r="AL73" i="6" s="1" a="1"/>
  <c r="AL73" i="6" s="1"/>
  <c r="AF61" i="6"/>
  <c r="AL61" i="6" s="1" a="1"/>
  <c r="AL61" i="6" s="1"/>
  <c r="AM61" i="6"/>
  <c r="AJ61" i="6" a="1"/>
  <c r="AJ61" i="6" s="1"/>
  <c r="AF49" i="6"/>
  <c r="AL49" i="6" s="1" a="1"/>
  <c r="AL49" i="6" s="1"/>
  <c r="AJ49" i="6" a="1"/>
  <c r="AJ49" i="6" s="1"/>
  <c r="AF37" i="6"/>
  <c r="AL37" i="6" s="1" a="1"/>
  <c r="AL37" i="6" s="1"/>
  <c r="AJ37" i="6" a="1"/>
  <c r="AJ37" i="6" s="1"/>
  <c r="AF25" i="6"/>
  <c r="AL25" i="6" s="1" a="1"/>
  <c r="AL25" i="6" s="1"/>
  <c r="AJ25" i="6" a="1"/>
  <c r="AJ25" i="6" s="1"/>
  <c r="AF13" i="6"/>
  <c r="AL13" i="6" s="1" a="1"/>
  <c r="AL13" i="6" s="1"/>
  <c r="AM13" i="6"/>
  <c r="AF265" i="6"/>
  <c r="AL265" i="6" s="1" a="1"/>
  <c r="AL265" i="6" s="1"/>
  <c r="AM188" i="6"/>
  <c r="AM360" i="6"/>
  <c r="AJ360" i="6" a="1"/>
  <c r="AJ360" i="6" s="1"/>
  <c r="AF360" i="6"/>
  <c r="AL360" i="6" s="1" a="1"/>
  <c r="AL360" i="6" s="1"/>
  <c r="AM276" i="6"/>
  <c r="AJ276" i="6" a="1"/>
  <c r="AJ276" i="6" s="1"/>
  <c r="AF276" i="6"/>
  <c r="AL276" i="6" s="1" a="1"/>
  <c r="AL276" i="6" s="1"/>
  <c r="AJ240" i="6" a="1"/>
  <c r="AJ240" i="6" s="1"/>
  <c r="AF240" i="6"/>
  <c r="AL240" i="6" s="1" a="1"/>
  <c r="AL240" i="6" s="1"/>
  <c r="AJ132" i="6" a="1"/>
  <c r="AJ132" i="6" s="1"/>
  <c r="AF132" i="6"/>
  <c r="AL132" i="6" s="1" a="1"/>
  <c r="AL132" i="6" s="1"/>
  <c r="AJ108" i="6" a="1"/>
  <c r="AJ108" i="6" s="1"/>
  <c r="AF108" i="6"/>
  <c r="AL108" i="6" s="1" a="1"/>
  <c r="AL108" i="6" s="1"/>
  <c r="AM84" i="6"/>
  <c r="AJ84" i="6" a="1"/>
  <c r="AJ84" i="6" s="1"/>
  <c r="AF84" i="6"/>
  <c r="AL84" i="6" s="1" a="1"/>
  <c r="AL84" i="6" s="1"/>
  <c r="AF48" i="6"/>
  <c r="AL48" i="6" s="1" a="1"/>
  <c r="AL48" i="6" s="1"/>
  <c r="AM24" i="6"/>
  <c r="AJ24" i="6" a="1"/>
  <c r="AJ24" i="6" s="1"/>
  <c r="AF306" i="6"/>
  <c r="AK306" i="6" a="1"/>
  <c r="AK306" i="6" s="1"/>
  <c r="AK246" i="6" a="1"/>
  <c r="AK246" i="6" s="1"/>
  <c r="AF246" i="6"/>
  <c r="AL246" i="6" s="1" a="1"/>
  <c r="AL246" i="6" s="1"/>
  <c r="AK210" i="6" a="1"/>
  <c r="AK210" i="6" s="1"/>
  <c r="AF210" i="6"/>
  <c r="AL210" i="6" s="1" a="1"/>
  <c r="AL210" i="6" s="1"/>
  <c r="AK186" i="6" a="1"/>
  <c r="AK186" i="6" s="1"/>
  <c r="AM186" i="6"/>
  <c r="AK162" i="6" a="1"/>
  <c r="AK162" i="6" s="1"/>
  <c r="AF162" i="6"/>
  <c r="AL162" i="6" s="1" a="1"/>
  <c r="AL162" i="6" s="1"/>
  <c r="AK138" i="6" a="1"/>
  <c r="AK138" i="6" s="1"/>
  <c r="AF138" i="6"/>
  <c r="AL138" i="6" s="1" a="1"/>
  <c r="AL138" i="6" s="1"/>
  <c r="AK90" i="6" a="1"/>
  <c r="AK90" i="6" s="1"/>
  <c r="AF90" i="6"/>
  <c r="AL90" i="6" s="1" a="1"/>
  <c r="AL90" i="6" s="1"/>
  <c r="AK30" i="6" a="1"/>
  <c r="AK30" i="6" s="1"/>
  <c r="AF30" i="6"/>
  <c r="AL30" i="6" s="1" a="1"/>
  <c r="AL30" i="6" s="1"/>
  <c r="AM30" i="6"/>
  <c r="AK18" i="6" a="1"/>
  <c r="AK18" i="6" s="1"/>
  <c r="AM18" i="6"/>
  <c r="AL322" i="6" a="1"/>
  <c r="AL322" i="6" s="1"/>
  <c r="AM322" i="6"/>
  <c r="AF181" i="6"/>
  <c r="AL181" i="6" s="1" a="1"/>
  <c r="AL181" i="6" s="1"/>
  <c r="AJ338" i="6" a="1"/>
  <c r="AJ338" i="6" s="1"/>
  <c r="AJ146" i="6" a="1"/>
  <c r="AJ146" i="6" s="1"/>
  <c r="AM251" i="6"/>
  <c r="AM143" i="6"/>
  <c r="AF342" i="6"/>
  <c r="AL342" i="6" s="1" a="1"/>
  <c r="AL342" i="6" s="1"/>
  <c r="AF228" i="6"/>
  <c r="AL228" i="6" s="1" a="1"/>
  <c r="AL228" i="6" s="1"/>
  <c r="AJ241" i="6" a="1"/>
  <c r="AJ241" i="6" s="1"/>
  <c r="AJ205" i="6" a="1"/>
  <c r="AJ205" i="6" s="1"/>
  <c r="AJ121" i="6" a="1"/>
  <c r="AJ121" i="6" s="1"/>
  <c r="AL244" i="6" a="1"/>
  <c r="AL244" i="6" s="1"/>
  <c r="AF355" i="6"/>
  <c r="AL355" i="6" s="1" a="1"/>
  <c r="AL355" i="6" s="1"/>
  <c r="AM355" i="6"/>
  <c r="AJ355" i="6" a="1"/>
  <c r="AJ355" i="6" s="1"/>
  <c r="AF319" i="6"/>
  <c r="AL319" i="6" s="1" a="1"/>
  <c r="AL319" i="6" s="1"/>
  <c r="AJ319" i="6" a="1"/>
  <c r="AJ319" i="6" s="1"/>
  <c r="AJ283" i="6" a="1"/>
  <c r="AJ283" i="6" s="1"/>
  <c r="AF283" i="6"/>
  <c r="AL283" i="6" s="1" a="1"/>
  <c r="AL283" i="6" s="1"/>
  <c r="AM235" i="6"/>
  <c r="AF235" i="6"/>
  <c r="AL235" i="6" s="1" a="1"/>
  <c r="AL235" i="6" s="1"/>
  <c r="AF199" i="6"/>
  <c r="AL199" i="6" s="1" a="1"/>
  <c r="AL199" i="6" s="1"/>
  <c r="AM199" i="6"/>
  <c r="AF175" i="6"/>
  <c r="AL175" i="6" s="1" a="1"/>
  <c r="AL175" i="6" s="1"/>
  <c r="AM175" i="6"/>
  <c r="AJ175" i="6" a="1"/>
  <c r="AJ175" i="6" s="1"/>
  <c r="AF115" i="6"/>
  <c r="AL115" i="6" s="1" a="1"/>
  <c r="AL115" i="6" s="1"/>
  <c r="AJ115" i="6" a="1"/>
  <c r="AJ115" i="6" s="1"/>
  <c r="AF55" i="6"/>
  <c r="AL55" i="6" s="1" a="1"/>
  <c r="AL55" i="6" s="1"/>
  <c r="AJ55" i="6" a="1"/>
  <c r="AJ55" i="6" s="1"/>
  <c r="AM55" i="6"/>
  <c r="AF31" i="6"/>
  <c r="AL31" i="6" s="1" a="1"/>
  <c r="AL31" i="6" s="1"/>
  <c r="AF19" i="6"/>
  <c r="AL19" i="6" s="1" a="1"/>
  <c r="AL19" i="6" s="1"/>
  <c r="AJ19" i="6" a="1"/>
  <c r="AJ19" i="6" s="1"/>
  <c r="AJ31" i="6" a="1"/>
  <c r="AJ31" i="6" s="1"/>
  <c r="AJ199" i="6" a="1"/>
  <c r="AJ199" i="6" s="1"/>
  <c r="AM197" i="6"/>
  <c r="AM125" i="6"/>
  <c r="AF301" i="6"/>
  <c r="AL301" i="6" s="1" a="1"/>
  <c r="AL301" i="6" s="1"/>
  <c r="AL165" i="6" a="1"/>
  <c r="AL165" i="6" s="1"/>
  <c r="AM165" i="6"/>
  <c r="AM79" i="6"/>
  <c r="AF326" i="6"/>
  <c r="AL326" i="6" s="1" a="1"/>
  <c r="AL326" i="6" s="1"/>
  <c r="AF278" i="6"/>
  <c r="AL278" i="6" s="1" a="1"/>
  <c r="AL278" i="6" s="1"/>
  <c r="AM242" i="6"/>
  <c r="AJ242" i="6" a="1"/>
  <c r="AJ242" i="6" s="1"/>
  <c r="AM194" i="6"/>
  <c r="AJ194" i="6" a="1"/>
  <c r="AJ194" i="6" s="1"/>
  <c r="AM158" i="6"/>
  <c r="AJ158" i="6" a="1"/>
  <c r="AJ158" i="6" s="1"/>
  <c r="AM110" i="6"/>
  <c r="AF110" i="6"/>
  <c r="AL110" i="6" s="1" a="1"/>
  <c r="AL110" i="6" s="1"/>
  <c r="AF242" i="6"/>
  <c r="AL242" i="6" s="1" a="1"/>
  <c r="AL242" i="6" s="1"/>
  <c r="AL136" i="6" a="1"/>
  <c r="AL136" i="6" s="1"/>
  <c r="AM136" i="6"/>
  <c r="AF104" i="6"/>
  <c r="AL104" i="6" s="1" a="1"/>
  <c r="AL104" i="6" s="1"/>
  <c r="AF8" i="6"/>
  <c r="AL8" i="6" s="1" a="1"/>
  <c r="AL8" i="6" s="1"/>
  <c r="AF361" i="6"/>
  <c r="AL361" i="6" s="1" a="1"/>
  <c r="AL361" i="6" s="1"/>
  <c r="AF313" i="6"/>
  <c r="AL313" i="6" s="1" a="1"/>
  <c r="AL313" i="6" s="1"/>
  <c r="AM229" i="6"/>
  <c r="AJ229" i="6" a="1"/>
  <c r="AJ229" i="6" s="1"/>
  <c r="AF193" i="6"/>
  <c r="AL193" i="6" s="1" a="1"/>
  <c r="AL193" i="6" s="1"/>
  <c r="AF97" i="6"/>
  <c r="AL97" i="6" s="1" a="1"/>
  <c r="AL97" i="6" s="1"/>
  <c r="AJ97" i="6" a="1"/>
  <c r="AJ97" i="6" s="1"/>
  <c r="AF158" i="6"/>
  <c r="AL158" i="6" s="1" a="1"/>
  <c r="AL158" i="6" s="1"/>
  <c r="AM59" i="6"/>
  <c r="AL59" i="6" a="1"/>
  <c r="AL59" i="6" s="1"/>
  <c r="AJ312" i="6" a="1"/>
  <c r="AJ312" i="6" s="1"/>
  <c r="AF312" i="6"/>
  <c r="AL312" i="6" s="1" a="1"/>
  <c r="AL312" i="6" s="1"/>
  <c r="AM288" i="6"/>
  <c r="AJ264" i="6" a="1"/>
  <c r="AJ264" i="6" s="1"/>
  <c r="AF264" i="6"/>
  <c r="AL264" i="6" s="1" a="1"/>
  <c r="AL264" i="6" s="1"/>
  <c r="AJ252" i="6" a="1"/>
  <c r="AJ252" i="6" s="1"/>
  <c r="AM252" i="6"/>
  <c r="AM216" i="6"/>
  <c r="AJ216" i="6" a="1"/>
  <c r="AJ216" i="6" s="1"/>
  <c r="AJ192" i="6" a="1"/>
  <c r="AJ192" i="6" s="1"/>
  <c r="AF192" i="6"/>
  <c r="AL192" i="6" s="1" a="1"/>
  <c r="AL192" i="6" s="1"/>
  <c r="AM168" i="6"/>
  <c r="AJ168" i="6" a="1"/>
  <c r="AJ168" i="6" s="1"/>
  <c r="AF168" i="6"/>
  <c r="AL168" i="6" s="1" a="1"/>
  <c r="AL168" i="6" s="1"/>
  <c r="AJ12" i="6" a="1"/>
  <c r="AJ12" i="6" s="1"/>
  <c r="AF12" i="6"/>
  <c r="AL12" i="6" s="1" a="1"/>
  <c r="AL12" i="6" s="1"/>
  <c r="AK318" i="6" a="1"/>
  <c r="AK318" i="6" s="1"/>
  <c r="AF318" i="6"/>
  <c r="AL318" i="6" s="1" a="1"/>
  <c r="AL318" i="6" s="1"/>
  <c r="AK282" i="6" a="1"/>
  <c r="AK282" i="6" s="1"/>
  <c r="AF282" i="6"/>
  <c r="AL282" i="6" s="1" a="1"/>
  <c r="AL282" i="6" s="1"/>
  <c r="AK54" i="6" a="1"/>
  <c r="AK54" i="6" s="1"/>
  <c r="AF54" i="6"/>
  <c r="AL54" i="6" s="1" a="1"/>
  <c r="AL54" i="6" s="1"/>
  <c r="AF260" i="6"/>
  <c r="AL260" i="6" s="1" a="1"/>
  <c r="AL260" i="6" s="1"/>
  <c r="AJ79" i="6" a="1"/>
  <c r="AJ79" i="6" s="1"/>
  <c r="AJ7" i="6" a="1"/>
  <c r="AJ7" i="6" s="1"/>
  <c r="AJ356" i="6" a="1"/>
  <c r="AJ356" i="6" s="1"/>
  <c r="AF356" i="6"/>
  <c r="AL356" i="6" s="1" a="1"/>
  <c r="AL356" i="6" s="1"/>
  <c r="AM344" i="6"/>
  <c r="AJ344" i="6" a="1"/>
  <c r="AJ344" i="6" s="1"/>
  <c r="AJ332" i="6" a="1"/>
  <c r="AJ332" i="6" s="1"/>
  <c r="AF332" i="6"/>
  <c r="AL332" i="6" s="1" a="1"/>
  <c r="AL332" i="6" s="1"/>
  <c r="AM332" i="6"/>
  <c r="AM320" i="6"/>
  <c r="AF320" i="6"/>
  <c r="AL320" i="6" s="1" a="1"/>
  <c r="AL320" i="6" s="1"/>
  <c r="AJ320" i="6" a="1"/>
  <c r="AJ320" i="6" s="1"/>
  <c r="AJ296" i="6" a="1"/>
  <c r="AJ296" i="6" s="1"/>
  <c r="AF296" i="6"/>
  <c r="AL296" i="6" s="1" a="1"/>
  <c r="AL296" i="6" s="1"/>
  <c r="AM296" i="6"/>
  <c r="AF284" i="6"/>
  <c r="AL284" i="6" s="1" a="1"/>
  <c r="AL284" i="6" s="1"/>
  <c r="AM272" i="6"/>
  <c r="AF272" i="6"/>
  <c r="AL272" i="6" s="1" a="1"/>
  <c r="AL272" i="6" s="1"/>
  <c r="AJ272" i="6" a="1"/>
  <c r="AJ272" i="6" s="1"/>
  <c r="AM260" i="6"/>
  <c r="AF248" i="6"/>
  <c r="AL248" i="6" s="1" a="1"/>
  <c r="AL248" i="6" s="1"/>
  <c r="AJ248" i="6" a="1"/>
  <c r="AJ248" i="6" s="1"/>
  <c r="AF236" i="6"/>
  <c r="AL236" i="6" s="1" a="1"/>
  <c r="AL236" i="6" s="1"/>
  <c r="AJ236" i="6" a="1"/>
  <c r="AJ236" i="6" s="1"/>
  <c r="AM224" i="6"/>
  <c r="AJ224" i="6" a="1"/>
  <c r="AJ224" i="6" s="1"/>
  <c r="AJ212" i="6" a="1"/>
  <c r="AJ212" i="6" s="1"/>
  <c r="AF212" i="6"/>
  <c r="AL212" i="6" s="1" a="1"/>
  <c r="AL212" i="6" s="1"/>
  <c r="AM200" i="6"/>
  <c r="AJ200" i="6" a="1"/>
  <c r="AJ200" i="6" s="1"/>
  <c r="AJ176" i="6" a="1"/>
  <c r="AJ176" i="6" s="1"/>
  <c r="AF176" i="6"/>
  <c r="AL176" i="6" s="1" a="1"/>
  <c r="AL176" i="6" s="1"/>
  <c r="AF164" i="6"/>
  <c r="AL164" i="6" s="1" a="1"/>
  <c r="AL164" i="6" s="1"/>
  <c r="AJ164" i="6" a="1"/>
  <c r="AJ164" i="6" s="1"/>
  <c r="AM152" i="6"/>
  <c r="AJ152" i="6" a="1"/>
  <c r="AJ152" i="6" s="1"/>
  <c r="AJ140" i="6" a="1"/>
  <c r="AJ140" i="6" s="1"/>
  <c r="AF140" i="6"/>
  <c r="AL140" i="6" s="1" a="1"/>
  <c r="AL140" i="6" s="1"/>
  <c r="AF128" i="6"/>
  <c r="AL128" i="6" s="1" a="1"/>
  <c r="AL128" i="6" s="1"/>
  <c r="AJ128" i="6" a="1"/>
  <c r="AJ128" i="6" s="1"/>
  <c r="AM128" i="6"/>
  <c r="AJ116" i="6" a="1"/>
  <c r="AJ116" i="6" s="1"/>
  <c r="AF116" i="6"/>
  <c r="AM104" i="6"/>
  <c r="AF92" i="6"/>
  <c r="AL92" i="6" s="1" a="1"/>
  <c r="AL92" i="6" s="1"/>
  <c r="AJ80" i="6" a="1"/>
  <c r="AJ80" i="6" s="1"/>
  <c r="AF80" i="6"/>
  <c r="AF68" i="6"/>
  <c r="AL68" i="6" s="1" a="1"/>
  <c r="AL68" i="6" s="1"/>
  <c r="AJ68" i="6" a="1"/>
  <c r="AJ68" i="6" s="1"/>
  <c r="AJ56" i="6" a="1"/>
  <c r="AJ56" i="6" s="1"/>
  <c r="AF56" i="6"/>
  <c r="AL56" i="6" s="1" a="1"/>
  <c r="AL56" i="6" s="1"/>
  <c r="AF32" i="6"/>
  <c r="AL32" i="6" s="1" a="1"/>
  <c r="AL32" i="6" s="1"/>
  <c r="AJ32" i="6" a="1"/>
  <c r="AJ32" i="6" s="1"/>
  <c r="AM32" i="6"/>
  <c r="AJ20" i="6" a="1"/>
  <c r="AJ20" i="6" s="1"/>
  <c r="AF20" i="6"/>
  <c r="AL20" i="6" s="1" a="1"/>
  <c r="AL20" i="6" s="1"/>
  <c r="AJ8" i="6" a="1"/>
  <c r="AJ8" i="6" s="1"/>
  <c r="AM8" i="6"/>
  <c r="AF338" i="6"/>
  <c r="AL338" i="6" s="1" a="1"/>
  <c r="AL338" i="6" s="1"/>
  <c r="AF314" i="6"/>
  <c r="AL314" i="6" s="1" a="1"/>
  <c r="AL314" i="6" s="1"/>
  <c r="AF252" i="6"/>
  <c r="AL252" i="6" s="1" a="1"/>
  <c r="AL252" i="6" s="1"/>
  <c r="AF224" i="6"/>
  <c r="AL224" i="6" s="1" a="1"/>
  <c r="AL224" i="6" s="1"/>
  <c r="AL201" i="6" a="1"/>
  <c r="AL201" i="6" s="1"/>
  <c r="AM201" i="6"/>
  <c r="AF120" i="6"/>
  <c r="AL120" i="6" s="1" a="1"/>
  <c r="AL120" i="6" s="1"/>
  <c r="AM336" i="6"/>
  <c r="AM228" i="6"/>
  <c r="AM138" i="6"/>
  <c r="AM4" i="6"/>
  <c r="AM299" i="6"/>
  <c r="AJ299" i="6" a="1"/>
  <c r="AJ299" i="6" s="1"/>
  <c r="AM287" i="6"/>
  <c r="AJ263" i="6" a="1"/>
  <c r="AJ263" i="6" s="1"/>
  <c r="AM239" i="6"/>
  <c r="AM215" i="6"/>
  <c r="AJ203" i="6" a="1"/>
  <c r="AJ203" i="6" s="1"/>
  <c r="AM191" i="6"/>
  <c r="AJ191" i="6" a="1"/>
  <c r="AJ191" i="6" s="1"/>
  <c r="AM179" i="6"/>
  <c r="AM167" i="6"/>
  <c r="AF167" i="6"/>
  <c r="AL167" i="6" s="1" a="1"/>
  <c r="AL167" i="6" s="1"/>
  <c r="AM131" i="6"/>
  <c r="AJ119" i="6" a="1"/>
  <c r="AJ119" i="6" s="1"/>
  <c r="AJ83" i="6" a="1"/>
  <c r="AJ83" i="6" s="1"/>
  <c r="AJ47" i="6" a="1"/>
  <c r="AJ47" i="6" s="1"/>
  <c r="AF47" i="6"/>
  <c r="AL47" i="6" s="1" a="1"/>
  <c r="AL47" i="6" s="1"/>
  <c r="AM11" i="6"/>
  <c r="AJ11" i="6" a="1"/>
  <c r="AJ11" i="6" s="1"/>
  <c r="AF341" i="6"/>
  <c r="AL341" i="6" s="1" a="1"/>
  <c r="AL341" i="6" s="1"/>
  <c r="AF299" i="6"/>
  <c r="AL299" i="6" s="1" a="1"/>
  <c r="AL299" i="6" s="1"/>
  <c r="AF269" i="6"/>
  <c r="AF227" i="6"/>
  <c r="AL227" i="6" s="1" a="1"/>
  <c r="AL227" i="6" s="1"/>
  <c r="AJ287" i="6" a="1"/>
  <c r="AJ287" i="6" s="1"/>
  <c r="AJ197" i="6" a="1"/>
  <c r="AJ197" i="6" s="1"/>
  <c r="AM221" i="6"/>
  <c r="AM346" i="6"/>
  <c r="AM334" i="6"/>
  <c r="AF298" i="6"/>
  <c r="AL298" i="6" s="1" a="1"/>
  <c r="AL298" i="6" s="1"/>
  <c r="AM286" i="6"/>
  <c r="AJ286" i="6" a="1"/>
  <c r="AJ286" i="6" s="1"/>
  <c r="AM238" i="6"/>
  <c r="AJ238" i="6" a="1"/>
  <c r="AJ238" i="6" s="1"/>
  <c r="AM226" i="6"/>
  <c r="AM214" i="6"/>
  <c r="AJ214" i="6" a="1"/>
  <c r="AJ214" i="6" s="1"/>
  <c r="AM202" i="6"/>
  <c r="AJ178" i="6" a="1"/>
  <c r="AJ178" i="6" s="1"/>
  <c r="AM178" i="6"/>
  <c r="AM154" i="6"/>
  <c r="AF154" i="6"/>
  <c r="AL154" i="6" s="1" a="1"/>
  <c r="AL154" i="6" s="1"/>
  <c r="AM130" i="6"/>
  <c r="AM118" i="6"/>
  <c r="AM94" i="6"/>
  <c r="AJ82" i="6" a="1"/>
  <c r="AJ82" i="6" s="1"/>
  <c r="AM70" i="6"/>
  <c r="AJ70" i="6" a="1"/>
  <c r="AJ70" i="6" s="1"/>
  <c r="AM46" i="6"/>
  <c r="AJ46" i="6" a="1"/>
  <c r="AJ46" i="6" s="1"/>
  <c r="AM34" i="6"/>
  <c r="AJ34" i="6" a="1"/>
  <c r="AJ34" i="6" s="1"/>
  <c r="AF354" i="6"/>
  <c r="AL354" i="6" s="1" a="1"/>
  <c r="AL354" i="6" s="1"/>
  <c r="AF340" i="6"/>
  <c r="AL340" i="6" s="1" a="1"/>
  <c r="AL340" i="6" s="1"/>
  <c r="AF297" i="6"/>
  <c r="AL297" i="6" s="1" a="1"/>
  <c r="AL297" i="6" s="1"/>
  <c r="AF226" i="6"/>
  <c r="AL226" i="6" s="1" a="1"/>
  <c r="AL226" i="6" s="1"/>
  <c r="AF197" i="6"/>
  <c r="AL197" i="6" s="1" a="1"/>
  <c r="AL197" i="6" s="1"/>
  <c r="AF155" i="6"/>
  <c r="AF125" i="6"/>
  <c r="AL125" i="6" s="1" a="1"/>
  <c r="AL125" i="6" s="1"/>
  <c r="AF107" i="6"/>
  <c r="AL107" i="6" s="1" a="1"/>
  <c r="AL107" i="6" s="1"/>
  <c r="AJ305" i="6" a="1"/>
  <c r="AJ305" i="6" s="1"/>
  <c r="AJ267" i="6" a="1"/>
  <c r="AJ267" i="6" s="1"/>
  <c r="AJ239" i="6" a="1"/>
  <c r="AJ239" i="6" s="1"/>
  <c r="AM220" i="6"/>
  <c r="AM142" i="6"/>
  <c r="AM357" i="6"/>
  <c r="AJ357" i="6" a="1"/>
  <c r="AJ357" i="6" s="1"/>
  <c r="AJ345" i="6" a="1"/>
  <c r="AJ345" i="6" s="1"/>
  <c r="AM345" i="6"/>
  <c r="AM333" i="6"/>
  <c r="AJ333" i="6" a="1"/>
  <c r="AJ333" i="6" s="1"/>
  <c r="AJ321" i="6" a="1"/>
  <c r="AJ321" i="6" s="1"/>
  <c r="AM321" i="6"/>
  <c r="AM309" i="6"/>
  <c r="AJ309" i="6" a="1"/>
  <c r="AJ309" i="6" s="1"/>
  <c r="AF285" i="6"/>
  <c r="AL285" i="6" s="1" a="1"/>
  <c r="AL285" i="6" s="1"/>
  <c r="AM261" i="6"/>
  <c r="AM225" i="6"/>
  <c r="AM177" i="6"/>
  <c r="AM153" i="6"/>
  <c r="AJ141" i="6" a="1"/>
  <c r="AJ141" i="6" s="1"/>
  <c r="AF141" i="6"/>
  <c r="AL141" i="6" s="1" a="1"/>
  <c r="AL141" i="6" s="1"/>
  <c r="AM129" i="6"/>
  <c r="AM105" i="6"/>
  <c r="AJ93" i="6" a="1"/>
  <c r="AJ93" i="6" s="1"/>
  <c r="AM93" i="6"/>
  <c r="AJ81" i="6" a="1"/>
  <c r="AJ81" i="6" s="1"/>
  <c r="AM69" i="6"/>
  <c r="AM57" i="6"/>
  <c r="AM33" i="6"/>
  <c r="AM9" i="6"/>
  <c r="AF353" i="6"/>
  <c r="AL353" i="6" s="1" a="1"/>
  <c r="AL353" i="6" s="1"/>
  <c r="AF310" i="6"/>
  <c r="AL310" i="6" s="1" a="1"/>
  <c r="AL310" i="6" s="1"/>
  <c r="AF281" i="6"/>
  <c r="AL281" i="6" s="1" a="1"/>
  <c r="AL281" i="6" s="1"/>
  <c r="AF239" i="6"/>
  <c r="AL239" i="6" s="1" a="1"/>
  <c r="AL239" i="6" s="1"/>
  <c r="AF225" i="6"/>
  <c r="AL225" i="6" s="1" a="1"/>
  <c r="AL225" i="6" s="1"/>
  <c r="AF196" i="6"/>
  <c r="AL196" i="6" s="1" a="1"/>
  <c r="AL196" i="6" s="1"/>
  <c r="AF153" i="6"/>
  <c r="AL153" i="6" s="1" a="1"/>
  <c r="AL153" i="6" s="1"/>
  <c r="AF106" i="6"/>
  <c r="AL106" i="6" s="1" a="1"/>
  <c r="AL106" i="6" s="1"/>
  <c r="AF71" i="6"/>
  <c r="AL71" i="6" s="1" a="1"/>
  <c r="AL71" i="6" s="1"/>
  <c r="AJ285" i="6" a="1"/>
  <c r="AJ285" i="6" s="1"/>
  <c r="AJ196" i="6" a="1"/>
  <c r="AJ196" i="6" s="1"/>
  <c r="AJ154" i="6" a="1"/>
  <c r="AJ154" i="6" s="1"/>
  <c r="AJ53" i="6" a="1"/>
  <c r="AJ53" i="6" s="1"/>
  <c r="AM250" i="6"/>
  <c r="AJ342" i="6" a="1"/>
  <c r="AJ342" i="6" s="1"/>
  <c r="AM330" i="6"/>
  <c r="AJ330" i="6" a="1"/>
  <c r="AJ330" i="6" s="1"/>
  <c r="AF119" i="6"/>
  <c r="AL119" i="6" s="1" a="1"/>
  <c r="AL119" i="6" s="1"/>
  <c r="AM95" i="6"/>
  <c r="AF245" i="6"/>
  <c r="AL245" i="6" s="1" a="1"/>
  <c r="AL245" i="6" s="1"/>
  <c r="AM185" i="6"/>
  <c r="AJ185" i="6" a="1"/>
  <c r="AJ185" i="6" s="1"/>
  <c r="AJ41" i="6" a="1"/>
  <c r="AJ41" i="6" s="1"/>
  <c r="AM41" i="6"/>
  <c r="AF83" i="6"/>
  <c r="AL83" i="6" s="1" a="1"/>
  <c r="AL83" i="6" s="1"/>
  <c r="AJ311" i="6" a="1"/>
  <c r="AJ311" i="6" s="1"/>
  <c r="AJ161" i="6" a="1"/>
  <c r="AJ161" i="6" s="1"/>
  <c r="AM354" i="6"/>
  <c r="AM311" i="6"/>
  <c r="AM275" i="6"/>
  <c r="AM208" i="6"/>
  <c r="AM184" i="6"/>
  <c r="AM148" i="6"/>
  <c r="AJ124" i="6" a="1"/>
  <c r="AJ124" i="6" s="1"/>
  <c r="AM124" i="6"/>
  <c r="AM112" i="6"/>
  <c r="AF112" i="6"/>
  <c r="AL112" i="6" s="1" a="1"/>
  <c r="AL112" i="6" s="1"/>
  <c r="AJ100" i="6" a="1"/>
  <c r="AJ100" i="6" s="1"/>
  <c r="AJ64" i="6" a="1"/>
  <c r="AJ64" i="6" s="1"/>
  <c r="AF64" i="6"/>
  <c r="AL64" i="6" s="1" a="1"/>
  <c r="AL64" i="6" s="1"/>
  <c r="AM52" i="6"/>
  <c r="AM28" i="6"/>
  <c r="AJ28" i="6" a="1"/>
  <c r="AJ28" i="6" s="1"/>
  <c r="AF16" i="6"/>
  <c r="AL16" i="6" s="1" a="1"/>
  <c r="AL16" i="6" s="1"/>
  <c r="AF347" i="6"/>
  <c r="AL347" i="6" s="1" a="1"/>
  <c r="AL347" i="6" s="1"/>
  <c r="AF333" i="6"/>
  <c r="AL333" i="6" s="1" a="1"/>
  <c r="AL333" i="6" s="1"/>
  <c r="AF262" i="6"/>
  <c r="AL262" i="6" s="1" a="1"/>
  <c r="AL262" i="6" s="1"/>
  <c r="AF233" i="6"/>
  <c r="AL233" i="6" s="1" a="1"/>
  <c r="AL233" i="6" s="1"/>
  <c r="AF190" i="6"/>
  <c r="AF161" i="6"/>
  <c r="AL161" i="6" s="1" a="1"/>
  <c r="AL161" i="6" s="1"/>
  <c r="AF117" i="6"/>
  <c r="AF100" i="6"/>
  <c r="AL100" i="6" s="1" a="1"/>
  <c r="AL100" i="6" s="1"/>
  <c r="AF82" i="6"/>
  <c r="AL82" i="6" s="1" a="1"/>
  <c r="AL82" i="6" s="1"/>
  <c r="AF65" i="6"/>
  <c r="AL65" i="6" s="1" a="1"/>
  <c r="AL65" i="6" s="1"/>
  <c r="AF46" i="6"/>
  <c r="AL46" i="6" s="1" a="1"/>
  <c r="AL46" i="6" s="1"/>
  <c r="AF11" i="6"/>
  <c r="AL11" i="6" s="1" a="1"/>
  <c r="AL11" i="6" s="1"/>
  <c r="AJ262" i="6" a="1"/>
  <c r="AJ262" i="6" s="1"/>
  <c r="AJ118" i="6" a="1"/>
  <c r="AJ118" i="6" s="1"/>
  <c r="AJ4" i="6" a="1"/>
  <c r="AJ4" i="6" s="1"/>
  <c r="AM317" i="6"/>
  <c r="AM257" i="6"/>
  <c r="AJ257" i="6" a="1"/>
  <c r="AJ257" i="6" s="1"/>
  <c r="AM233" i="6"/>
  <c r="AM173" i="6"/>
  <c r="AM149" i="6"/>
  <c r="AM137" i="6"/>
  <c r="AM89" i="6"/>
  <c r="AJ89" i="6" a="1"/>
  <c r="AJ89" i="6" s="1"/>
  <c r="AM29" i="6"/>
  <c r="AJ29" i="6" a="1"/>
  <c r="AJ29" i="6" s="1"/>
  <c r="AF263" i="6"/>
  <c r="AL263" i="6" s="1" a="1"/>
  <c r="AL263" i="6" s="1"/>
  <c r="AF191" i="6"/>
  <c r="AL191" i="6" s="1" a="1"/>
  <c r="AL191" i="6" s="1"/>
  <c r="AF101" i="6"/>
  <c r="AL101" i="6" s="1" a="1"/>
  <c r="AL101" i="6" s="1"/>
  <c r="AM352" i="6"/>
  <c r="AM328" i="6"/>
  <c r="AM316" i="6"/>
  <c r="AM304" i="6"/>
  <c r="AM292" i="6"/>
  <c r="AM280" i="6"/>
  <c r="AF232" i="6"/>
  <c r="AL232" i="6" s="1" a="1"/>
  <c r="AL232" i="6" s="1"/>
  <c r="AM351" i="6"/>
  <c r="AJ351" i="6" a="1"/>
  <c r="AJ351" i="6" s="1"/>
  <c r="AM339" i="6"/>
  <c r="AJ339" i="6" a="1"/>
  <c r="AJ339" i="6" s="1"/>
  <c r="AM327" i="6"/>
  <c r="AJ327" i="6" a="1"/>
  <c r="AJ327" i="6" s="1"/>
  <c r="AM315" i="6"/>
  <c r="AJ315" i="6" a="1"/>
  <c r="AJ315" i="6" s="1"/>
  <c r="AM291" i="6"/>
  <c r="AM279" i="6"/>
  <c r="AJ279" i="6" a="1"/>
  <c r="AJ279" i="6" s="1"/>
  <c r="AM267" i="6"/>
  <c r="AM255" i="6"/>
  <c r="AJ255" i="6" a="1"/>
  <c r="AJ255" i="6" s="1"/>
  <c r="AM243" i="6"/>
  <c r="AJ243" i="6" a="1"/>
  <c r="AJ243" i="6" s="1"/>
  <c r="AF219" i="6"/>
  <c r="AL219" i="6" s="1" a="1"/>
  <c r="AL219" i="6" s="1"/>
  <c r="AM207" i="6"/>
  <c r="AJ207" i="6" a="1"/>
  <c r="AJ207" i="6" s="1"/>
  <c r="AM183" i="6"/>
  <c r="AM171" i="6"/>
  <c r="AJ171" i="6" a="1"/>
  <c r="AJ171" i="6" s="1"/>
  <c r="AM159" i="6"/>
  <c r="AJ159" i="6" a="1"/>
  <c r="AJ159" i="6" s="1"/>
  <c r="AM147" i="6"/>
  <c r="AM135" i="6"/>
  <c r="AJ135" i="6" a="1"/>
  <c r="AJ135" i="6" s="1"/>
  <c r="AM111" i="6"/>
  <c r="AJ99" i="6" a="1"/>
  <c r="AJ99" i="6" s="1"/>
  <c r="AM87" i="6"/>
  <c r="AM75" i="6"/>
  <c r="AJ63" i="6" a="1"/>
  <c r="AJ63" i="6" s="1"/>
  <c r="AM51" i="6"/>
  <c r="AM39" i="6"/>
  <c r="AM27" i="6"/>
  <c r="AJ27" i="6" a="1"/>
  <c r="AJ27" i="6" s="1"/>
  <c r="AM15" i="6"/>
  <c r="AF346" i="6"/>
  <c r="AL346" i="6" s="1" a="1"/>
  <c r="AL346" i="6" s="1"/>
  <c r="AF317" i="6"/>
  <c r="AL317" i="6" s="1" a="1"/>
  <c r="AL317" i="6" s="1"/>
  <c r="AF303" i="6"/>
  <c r="AL303" i="6" s="1" a="1"/>
  <c r="AL303" i="6" s="1"/>
  <c r="AF231" i="6"/>
  <c r="AL231" i="6" s="1" a="1"/>
  <c r="AL231" i="6" s="1"/>
  <c r="AF203" i="6"/>
  <c r="AL203" i="6" s="1" a="1"/>
  <c r="AL203" i="6" s="1"/>
  <c r="AF189" i="6"/>
  <c r="AF99" i="6"/>
  <c r="AL99" i="6" s="1" a="1"/>
  <c r="AL99" i="6" s="1"/>
  <c r="AF81" i="6"/>
  <c r="AL81" i="6" s="1" a="1"/>
  <c r="AL81" i="6" s="1"/>
  <c r="AF63" i="6"/>
  <c r="AL63" i="6" s="1" a="1"/>
  <c r="AL63" i="6" s="1"/>
  <c r="AF45" i="6"/>
  <c r="AL45" i="6" s="1" a="1"/>
  <c r="AL45" i="6" s="1"/>
  <c r="AF10" i="6"/>
  <c r="AL10" i="6" s="1" a="1"/>
  <c r="AL10" i="6" s="1"/>
  <c r="AJ261" i="6" a="1"/>
  <c r="AJ261" i="6" s="1"/>
  <c r="AJ148" i="6" a="1"/>
  <c r="AJ148" i="6" s="1"/>
  <c r="AJ105" i="6" a="1"/>
  <c r="AJ105" i="6" s="1"/>
  <c r="AJ95" i="6" a="1"/>
  <c r="AJ95" i="6" s="1"/>
  <c r="AM273" i="6"/>
  <c r="AM237" i="6"/>
  <c r="AM160" i="6"/>
  <c r="AM150" i="6"/>
  <c r="AM318" i="6"/>
  <c r="AJ318" i="6" a="1"/>
  <c r="AJ318" i="6" s="1"/>
  <c r="AM294" i="6"/>
  <c r="AM270" i="6"/>
  <c r="AJ270" i="6" a="1"/>
  <c r="AJ270" i="6" s="1"/>
  <c r="AM198" i="6"/>
  <c r="AJ198" i="6" a="1"/>
  <c r="AJ198" i="6" s="1"/>
  <c r="AM174" i="6"/>
  <c r="AM162" i="6"/>
  <c r="AM126" i="6"/>
  <c r="AJ126" i="6" a="1"/>
  <c r="AJ126" i="6" s="1"/>
  <c r="AM114" i="6"/>
  <c r="AM90" i="6"/>
  <c r="AM78" i="6"/>
  <c r="AJ54" i="6" a="1"/>
  <c r="AJ54" i="6" s="1"/>
  <c r="AF258" i="6"/>
  <c r="AL258" i="6" s="1" a="1"/>
  <c r="AL258" i="6" s="1"/>
  <c r="AJ90" i="6" a="1"/>
  <c r="AJ90" i="6" s="1"/>
  <c r="AF4" i="6"/>
  <c r="AL4" i="6" s="1" a="1"/>
  <c r="AL4" i="6" s="1"/>
  <c r="AF5" i="6"/>
  <c r="AL5" i="6" s="1" a="1"/>
  <c r="AL5" i="6" s="1"/>
  <c r="AF6" i="6"/>
  <c r="AL6" i="6" s="1" a="1"/>
  <c r="AL6" i="6" s="1"/>
  <c r="AF7" i="6"/>
  <c r="AL7" i="6" s="1" a="1"/>
  <c r="AL7" i="6" s="1"/>
  <c r="AF2" i="6"/>
  <c r="AL2" i="6" s="1" a="1"/>
  <c r="AL2" i="6" s="1"/>
  <c r="AF3" i="6"/>
  <c r="AL3" i="6" s="1" a="1"/>
  <c r="AL3" i="6" s="1"/>
  <c r="AM68" i="6" l="1"/>
  <c r="AM98" i="6"/>
  <c r="AL117" i="6" a="1"/>
  <c r="AL117" i="6" s="1"/>
  <c r="AM117" i="6"/>
  <c r="AM141" i="6"/>
  <c r="AM80" i="6"/>
  <c r="AL80" i="6" a="1"/>
  <c r="AL80" i="6" s="1"/>
  <c r="AM140" i="6"/>
  <c r="AM312" i="6"/>
  <c r="AM313" i="6"/>
  <c r="AM223" i="6"/>
  <c r="AM2" i="6"/>
  <c r="AM341" i="6"/>
  <c r="AM212" i="6"/>
  <c r="AM108" i="6"/>
  <c r="AM247" i="6"/>
  <c r="AL189" i="6" a="1"/>
  <c r="AL189" i="6" s="1"/>
  <c r="AM189" i="6"/>
  <c r="AM63" i="6"/>
  <c r="AM310" i="6"/>
  <c r="AM64" i="6"/>
  <c r="AM47" i="6"/>
  <c r="AM20" i="6"/>
  <c r="AM282" i="6"/>
  <c r="AM192" i="6"/>
  <c r="AM49" i="6"/>
  <c r="AM26" i="6"/>
  <c r="AM134" i="6"/>
  <c r="AM122" i="6"/>
  <c r="AM259" i="6"/>
  <c r="AM232" i="6"/>
  <c r="AM353" i="6"/>
  <c r="AM245" i="6"/>
  <c r="AL155" i="6" a="1"/>
  <c r="AL155" i="6" s="1"/>
  <c r="AM155" i="6"/>
  <c r="AM107" i="6"/>
  <c r="AM203" i="6"/>
  <c r="AM92" i="6"/>
  <c r="AM284" i="6"/>
  <c r="AM283" i="6"/>
  <c r="AM115" i="6"/>
  <c r="AM319" i="6"/>
  <c r="AL306" i="6" a="1"/>
  <c r="AL306" i="6" s="1"/>
  <c r="AM306" i="6"/>
  <c r="AM132" i="6"/>
  <c r="AM151" i="6"/>
  <c r="AM271" i="6"/>
  <c r="AM348" i="6"/>
  <c r="AM169" i="6"/>
  <c r="AM146" i="6"/>
  <c r="AM303" i="6"/>
  <c r="AM82" i="6"/>
  <c r="AM83" i="6"/>
  <c r="AL116" i="6" a="1"/>
  <c r="AL116" i="6" s="1"/>
  <c r="AM116" i="6"/>
  <c r="AM164" i="6"/>
  <c r="AM170" i="6"/>
  <c r="AM38" i="6"/>
  <c r="AM246" i="6"/>
  <c r="AM99" i="6"/>
  <c r="AM101" i="6"/>
  <c r="AM285" i="6"/>
  <c r="AM119" i="6"/>
  <c r="AM236" i="6"/>
  <c r="AM97" i="6"/>
  <c r="AM43" i="6"/>
  <c r="AM205" i="6"/>
  <c r="AM54" i="6"/>
  <c r="AM297" i="6"/>
  <c r="AM106" i="6"/>
  <c r="AM262" i="6"/>
  <c r="AM7" i="6"/>
  <c r="AM19" i="6"/>
  <c r="AM337" i="6"/>
  <c r="AM48" i="6"/>
  <c r="AM240" i="6"/>
  <c r="AM182" i="6"/>
  <c r="AM66" i="6"/>
  <c r="AM231" i="6"/>
  <c r="AM16" i="6"/>
  <c r="AM65" i="6"/>
  <c r="AM342" i="6"/>
  <c r="AL269" i="6" a="1"/>
  <c r="AL269" i="6" s="1"/>
  <c r="AM269" i="6"/>
  <c r="AM56" i="6"/>
  <c r="AM176" i="6"/>
  <c r="AM248" i="6"/>
  <c r="AM347" i="6"/>
  <c r="AM12" i="6"/>
  <c r="AM193" i="6"/>
  <c r="AM326" i="6"/>
  <c r="AM31" i="6"/>
  <c r="AM25" i="6"/>
  <c r="AM349" i="6"/>
  <c r="AM62" i="6"/>
  <c r="AM206" i="6"/>
  <c r="AM350" i="6"/>
  <c r="AM211" i="6"/>
  <c r="AM343" i="6"/>
  <c r="AM241" i="6"/>
  <c r="AM74" i="6"/>
  <c r="AM298" i="6"/>
  <c r="AM324" i="6"/>
  <c r="AM254" i="6"/>
  <c r="AL190" i="6" a="1"/>
  <c r="AL190" i="6" s="1"/>
  <c r="AM190" i="6"/>
  <c r="AM5" i="6"/>
  <c r="AM100" i="6"/>
  <c r="AM301" i="6"/>
  <c r="AM91" i="6"/>
  <c r="AM81" i="6"/>
  <c r="AM356" i="6"/>
  <c r="AM50" i="6"/>
  <c r="AM6" i="6"/>
  <c r="AM263" i="6"/>
  <c r="AM278" i="6"/>
  <c r="AM258" i="6"/>
  <c r="AM219" i="6"/>
  <c r="AM340" i="6"/>
  <c r="AM161" i="6"/>
  <c r="AM71" i="6"/>
  <c r="AM10" i="6"/>
  <c r="AM37" i="6"/>
  <c r="AM67" i="6"/>
  <c r="AM325" i="6"/>
  <c r="AM163" i="6"/>
  <c r="AM26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<sst xmlns="http://schemas.openxmlformats.org/spreadsheetml/2006/main" count="10481" uniqueCount="792">
  <si>
    <t>Timestamp</t>
  </si>
  <si>
    <t>Email Address</t>
  </si>
  <si>
    <t>Name</t>
  </si>
  <si>
    <t>Age</t>
  </si>
  <si>
    <t>Roll No</t>
  </si>
  <si>
    <t>Phone no</t>
  </si>
  <si>
    <t>Gender</t>
  </si>
  <si>
    <t>Qualification</t>
  </si>
  <si>
    <t xml:space="preserve">No of Siblings </t>
  </si>
  <si>
    <t>Family Type</t>
  </si>
  <si>
    <t>Father education level</t>
  </si>
  <si>
    <t>Mother education level</t>
  </si>
  <si>
    <t>Hosteler/Day scholar</t>
  </si>
  <si>
    <t>jasleenkamboj0913@gmail.com</t>
  </si>
  <si>
    <t xml:space="preserve">Jasleen kaur </t>
  </si>
  <si>
    <t>Female</t>
  </si>
  <si>
    <t>Greduation</t>
  </si>
  <si>
    <t>Nuclear Family</t>
  </si>
  <si>
    <t>Rarely</t>
  </si>
  <si>
    <t>Sometimes</t>
  </si>
  <si>
    <t>Very Often</t>
  </si>
  <si>
    <t>tusharbansal8889@gmail.com</t>
  </si>
  <si>
    <t>Tushar Bansal</t>
  </si>
  <si>
    <t>Male</t>
  </si>
  <si>
    <t>Joint/Extended Family</t>
  </si>
  <si>
    <t>mnarang571@gmail.com</t>
  </si>
  <si>
    <t>Manya</t>
  </si>
  <si>
    <t>Never</t>
  </si>
  <si>
    <t>Often</t>
  </si>
  <si>
    <t>anchaldogra86@gmail.com</t>
  </si>
  <si>
    <t xml:space="preserve">Anchal Dogra </t>
  </si>
  <si>
    <t>Masters</t>
  </si>
  <si>
    <t>meenakshi14072@gmail.com</t>
  </si>
  <si>
    <t xml:space="preserve">Meenakshi </t>
  </si>
  <si>
    <t>km2506179@gmail.com</t>
  </si>
  <si>
    <t>Kajal</t>
  </si>
  <si>
    <t>tanishac701@gmail.com</t>
  </si>
  <si>
    <t xml:space="preserve">Tanisha Chauhan </t>
  </si>
  <si>
    <t>shwetasinghvats080@gmail.com</t>
  </si>
  <si>
    <t>Shweta</t>
  </si>
  <si>
    <t>gouravsharma889gou@gmail.com</t>
  </si>
  <si>
    <t>Tamanna</t>
  </si>
  <si>
    <t>akshitasharma4530@gmail.com</t>
  </si>
  <si>
    <t>Akshita sharma</t>
  </si>
  <si>
    <t>khushburana476@gmail.com</t>
  </si>
  <si>
    <t xml:space="preserve">Khushbu Rana </t>
  </si>
  <si>
    <t>navpreetkaur0121@gmail.com</t>
  </si>
  <si>
    <t>Navpreet kaur</t>
  </si>
  <si>
    <t>chanchalbirhman2@gmail.com</t>
  </si>
  <si>
    <t>Chanchal</t>
  </si>
  <si>
    <t>snsvasu10e@gmail.com</t>
  </si>
  <si>
    <t xml:space="preserve"> Vasu</t>
  </si>
  <si>
    <t>milansharma8095@gmail.com</t>
  </si>
  <si>
    <t>Milan sharma</t>
  </si>
  <si>
    <t>eanamg05@gmail.com</t>
  </si>
  <si>
    <t xml:space="preserve">Eanam Gupta </t>
  </si>
  <si>
    <t>riya30180929@gmail.com</t>
  </si>
  <si>
    <t>Riya</t>
  </si>
  <si>
    <t>kashishthakur724@gmail.com</t>
  </si>
  <si>
    <t>Kashish</t>
  </si>
  <si>
    <t>kirtiralhan@gmail.com</t>
  </si>
  <si>
    <t>Kirti</t>
  </si>
  <si>
    <t>krishthakur957@gmail.com</t>
  </si>
  <si>
    <t>Krish</t>
  </si>
  <si>
    <t>ammarowais63@gmail.com</t>
  </si>
  <si>
    <t>Owais Ammar</t>
  </si>
  <si>
    <t>zuhaibsyed062@gmail.com</t>
  </si>
  <si>
    <t>SYED ZUHAIB ZAHID</t>
  </si>
  <si>
    <t>Grandparent Family</t>
  </si>
  <si>
    <t>hrmndhot6@gmail.com</t>
  </si>
  <si>
    <t xml:space="preserve">Harmanpreet Kaur </t>
  </si>
  <si>
    <t>varundogra808@gmail.com</t>
  </si>
  <si>
    <t xml:space="preserve">Varun </t>
  </si>
  <si>
    <t>aggarwalshreya2006@gmail.com</t>
  </si>
  <si>
    <t xml:space="preserve">Shreya Aggarwal </t>
  </si>
  <si>
    <t>sheikhunis4590@gmail.com</t>
  </si>
  <si>
    <t xml:space="preserve">Younis ahmad sheikh </t>
  </si>
  <si>
    <t>ritikpatel803211@gmail.com</t>
  </si>
  <si>
    <t xml:space="preserve">Ritik raj </t>
  </si>
  <si>
    <t>raman.baidwan15@gmail.com</t>
  </si>
  <si>
    <t>Ramandeep kaur</t>
  </si>
  <si>
    <t>bhavika0952@gmail.com</t>
  </si>
  <si>
    <t>Bhavika Sekhri</t>
  </si>
  <si>
    <t>divyamthakur63000@gmail.com</t>
  </si>
  <si>
    <t xml:space="preserve">Divyam Thakur </t>
  </si>
  <si>
    <t>06saurabhgarg@gmail.com</t>
  </si>
  <si>
    <t>Saurabh Sharma</t>
  </si>
  <si>
    <t>singhbharpur959@gmail.com</t>
  </si>
  <si>
    <t xml:space="preserve">Amanjot kaur </t>
  </si>
  <si>
    <t>nishantchahal154@gmail.com</t>
  </si>
  <si>
    <t>Nishant chahal</t>
  </si>
  <si>
    <t>sakshimanhas9999@gmail.com</t>
  </si>
  <si>
    <t>Sakshi Devi</t>
  </si>
  <si>
    <t>ganeshyadav3425@gmail.com</t>
  </si>
  <si>
    <t>Ganesh</t>
  </si>
  <si>
    <t>vshreya136@gmail.com</t>
  </si>
  <si>
    <t xml:space="preserve">Shreya Verma </t>
  </si>
  <si>
    <t>dipu8581840824@gmail.com</t>
  </si>
  <si>
    <t>Dipu kumar</t>
  </si>
  <si>
    <t>harpreet2005kaur18@gmail.com</t>
  </si>
  <si>
    <t xml:space="preserve">Harpreet </t>
  </si>
  <si>
    <t>steventhoppilsabu123@gmail.com</t>
  </si>
  <si>
    <t>Steven Thoppil Sabu</t>
  </si>
  <si>
    <t>muskaanarora376@gmail.com</t>
  </si>
  <si>
    <t>Muskaan arora</t>
  </si>
  <si>
    <t>aakashbhardwaj487@gmail.com</t>
  </si>
  <si>
    <t xml:space="preserve">Aakash Bhardwaj </t>
  </si>
  <si>
    <t>sakshichouhan3589@gmail.com</t>
  </si>
  <si>
    <t xml:space="preserve">Sakshi  chouhan </t>
  </si>
  <si>
    <t>sharmaaditi0661@gmail.com</t>
  </si>
  <si>
    <t>Aditi Sharma</t>
  </si>
  <si>
    <t>bhardwajgungun03@gmail.com</t>
  </si>
  <si>
    <t>Gungun bhardwaj</t>
  </si>
  <si>
    <t>navjass02026@gmail.com</t>
  </si>
  <si>
    <t>Navdeep kaur</t>
  </si>
  <si>
    <t>ranaakshit744@gmail.com</t>
  </si>
  <si>
    <t>Akshit rana</t>
  </si>
  <si>
    <t>Stepfamily</t>
  </si>
  <si>
    <t>06saubhagyagarg@gmail.com</t>
  </si>
  <si>
    <t>Saubhagya sharma</t>
  </si>
  <si>
    <t>Diploma</t>
  </si>
  <si>
    <t>ggoyat1811@gmail.com</t>
  </si>
  <si>
    <t>Geetika</t>
  </si>
  <si>
    <t>kartikchoudhary344344@gmail.com</t>
  </si>
  <si>
    <t>Kartik</t>
  </si>
  <si>
    <t>priyanshibirhman@gmail.com</t>
  </si>
  <si>
    <t xml:space="preserve">Priyanshi </t>
  </si>
  <si>
    <t>chaudharyjatin162@gmail.com</t>
  </si>
  <si>
    <t>Jatin</t>
  </si>
  <si>
    <t>sanjeevprajap2@gmail.com</t>
  </si>
  <si>
    <t>Sanjeev prajapati</t>
  </si>
  <si>
    <t>thakurabhishek42560@gmail.com</t>
  </si>
  <si>
    <t>Abhishek Thakur</t>
  </si>
  <si>
    <t>agnihotrikavya21@gmail.com</t>
  </si>
  <si>
    <t>Kavya sharma</t>
  </si>
  <si>
    <t>snain1558@gmail.com</t>
  </si>
  <si>
    <t>Simran</t>
  </si>
  <si>
    <t>barkhak271@gmail.com</t>
  </si>
  <si>
    <t>Barkha</t>
  </si>
  <si>
    <t>kagraaksh5@gmail.com</t>
  </si>
  <si>
    <t>Aksh kagra</t>
  </si>
  <si>
    <t>saqibreshi7@gmail.com</t>
  </si>
  <si>
    <t>Saqib Maqbool reshi</t>
  </si>
  <si>
    <t>pt9697272@gmail.com</t>
  </si>
  <si>
    <t>Payal</t>
  </si>
  <si>
    <t>anshchauhan0904@gmail.com</t>
  </si>
  <si>
    <t xml:space="preserve">Ansh Chauhan </t>
  </si>
  <si>
    <t>Single-Parent Family</t>
  </si>
  <si>
    <t>abali6256@gmail.com</t>
  </si>
  <si>
    <t>Arun deep singh</t>
  </si>
  <si>
    <t>additithakur1102@gmail.com</t>
  </si>
  <si>
    <t xml:space="preserve">Additi thakur </t>
  </si>
  <si>
    <t>gakshat542@gmail.com</t>
  </si>
  <si>
    <t>Akshat gupta</t>
  </si>
  <si>
    <t>ramanpreetgill53@gmail.com</t>
  </si>
  <si>
    <t xml:space="preserve">Ramanpreet Kaur </t>
  </si>
  <si>
    <t>thakurshailja874@gmail.com</t>
  </si>
  <si>
    <t>Shailja thakur</t>
  </si>
  <si>
    <t>preetytamang002@gmail.com</t>
  </si>
  <si>
    <t>Preety B Tamang</t>
  </si>
  <si>
    <t>demonyard7@gmail.com</t>
  </si>
  <si>
    <t>Subham Kumar yadav</t>
  </si>
  <si>
    <t>harshverma9933@gmail.com</t>
  </si>
  <si>
    <t>Harsh verma</t>
  </si>
  <si>
    <t>sh991534@gmail.com</t>
  </si>
  <si>
    <t>Ishrath Jhan</t>
  </si>
  <si>
    <t>tarunsharma35859@gmail.com</t>
  </si>
  <si>
    <t>Tarun sharma</t>
  </si>
  <si>
    <t>arpusharma37@gmail.com</t>
  </si>
  <si>
    <t>Arpit sharma</t>
  </si>
  <si>
    <t>musarratazam03@gmail.com</t>
  </si>
  <si>
    <t>Musarrat Azam</t>
  </si>
  <si>
    <t>akshitkumar04309@gmail.com</t>
  </si>
  <si>
    <t xml:space="preserve">AKSHIT KUMAR </t>
  </si>
  <si>
    <t>karticksinghpu26@gmail.com</t>
  </si>
  <si>
    <t xml:space="preserve">KARTICK </t>
  </si>
  <si>
    <t>ashishmishra5824800@gmail.com</t>
  </si>
  <si>
    <t xml:space="preserve">Ashish Kumar </t>
  </si>
  <si>
    <t>Uneducated</t>
  </si>
  <si>
    <t>basundhararoy01@gmail.com</t>
  </si>
  <si>
    <t>Barsha roy</t>
  </si>
  <si>
    <t>atulranjan2326@gmail.com</t>
  </si>
  <si>
    <t>Atul ranjan</t>
  </si>
  <si>
    <t>sanyammodgil@gmail.com</t>
  </si>
  <si>
    <t xml:space="preserve">Sanyam Modgil </t>
  </si>
  <si>
    <t>surajkr221175@gmail.com</t>
  </si>
  <si>
    <t>Suraj Kumar</t>
  </si>
  <si>
    <t>manujot.005@gmail.com</t>
  </si>
  <si>
    <t>MANUJOT CHAUHAN</t>
  </si>
  <si>
    <t>mohsinazam2003@gmail.com</t>
  </si>
  <si>
    <t>Mohsin azam</t>
  </si>
  <si>
    <t>mehaksani67890@gmail.com</t>
  </si>
  <si>
    <t xml:space="preserve">Mehak Saini </t>
  </si>
  <si>
    <t>satvindersingh86281@gmail.com</t>
  </si>
  <si>
    <t xml:space="preserve">Satvinder Singh </t>
  </si>
  <si>
    <t>abhishekku1835@gmail.com</t>
  </si>
  <si>
    <t>Abhishek Kumar</t>
  </si>
  <si>
    <t>arpitab.optom21@chitkara.edu.in</t>
  </si>
  <si>
    <t xml:space="preserve">Arpita Ghimire </t>
  </si>
  <si>
    <t>mayurib.optom21@chitkara.edu.in</t>
  </si>
  <si>
    <t>Mayuri Dev</t>
  </si>
  <si>
    <t>barshab.optom21@chitkara.edu.in</t>
  </si>
  <si>
    <t xml:space="preserve">Barsha Rokaya </t>
  </si>
  <si>
    <t>anjalb.optom21@chitkara.edu.in</t>
  </si>
  <si>
    <t>Anjal</t>
  </si>
  <si>
    <t>syedb.optom21@chitkara.edu.in</t>
  </si>
  <si>
    <t>Syed faizan</t>
  </si>
  <si>
    <t>ayushranab.optom2022@chitkara.edu.in</t>
  </si>
  <si>
    <t>Ayush Rana</t>
  </si>
  <si>
    <t>chahatb.optom2022@chitkara.edu.in</t>
  </si>
  <si>
    <t>Chahat Rathour</t>
  </si>
  <si>
    <t>elishab.optom2022@chitkara.edu.in</t>
  </si>
  <si>
    <t>Elisha seb rengma</t>
  </si>
  <si>
    <t>ayushb.optom21@chitkara.edu.in</t>
  </si>
  <si>
    <t xml:space="preserve">Ayush sharma </t>
  </si>
  <si>
    <t>gaurangsb.optom21@chitkara.edu.in</t>
  </si>
  <si>
    <t>Gaurang</t>
  </si>
  <si>
    <t>dipikab.optom2022@chitkara.edu.in</t>
  </si>
  <si>
    <t xml:space="preserve">Dipika Bista </t>
  </si>
  <si>
    <t>kartikb.optom2022@chitkara.edu.in</t>
  </si>
  <si>
    <t xml:space="preserve">Kartik Thakur </t>
  </si>
  <si>
    <t>dinab.optom21@chitkara.edu.in</t>
  </si>
  <si>
    <t xml:space="preserve">Dina shahi thakuri </t>
  </si>
  <si>
    <t>manmeetb.optom2022@chitkara.edu.in</t>
  </si>
  <si>
    <t xml:space="preserve">Manmeet Singh </t>
  </si>
  <si>
    <t>abigailb.optom2023@chitkara.edu.in</t>
  </si>
  <si>
    <t xml:space="preserve">Abigail Y Sukhai </t>
  </si>
  <si>
    <t>adarshb.optom21@chitkara.edu.in</t>
  </si>
  <si>
    <t xml:space="preserve">Adarsh Pathania </t>
  </si>
  <si>
    <t>angelb.optom2023@chitkara.edu.in</t>
  </si>
  <si>
    <t xml:space="preserve">Angel Rose Tony </t>
  </si>
  <si>
    <t>yashb.optom21@chitkara.edu.in</t>
  </si>
  <si>
    <t xml:space="preserve">Yash Aggarwal </t>
  </si>
  <si>
    <t>kanikab.optom2023@chitkara.edu.in</t>
  </si>
  <si>
    <t xml:space="preserve">Kanika kant </t>
  </si>
  <si>
    <t>rishikab.optom21@chitkara.edu.in</t>
  </si>
  <si>
    <t>Rishika</t>
  </si>
  <si>
    <t>jashanpreetb.optom2023@chitkara.edu.in</t>
  </si>
  <si>
    <t xml:space="preserve">Jashanpreet Kaur </t>
  </si>
  <si>
    <t>gurmanb.optom2023@chitkara.edu.in</t>
  </si>
  <si>
    <t>Gurman kaur</t>
  </si>
  <si>
    <t>varunb.optom2022@chitkara.edu.in</t>
  </si>
  <si>
    <t>Varun Saini</t>
  </si>
  <si>
    <t>sukhjeetb.optom2023@chitkara.edu.in</t>
  </si>
  <si>
    <t>Sukhjeet kaur</t>
  </si>
  <si>
    <t>shubhamb.optom21@chitkara.edu.in</t>
  </si>
  <si>
    <t xml:space="preserve">Shubham mahajan </t>
  </si>
  <si>
    <t>gaurib.optom2023@chitkara.edu.in</t>
  </si>
  <si>
    <t xml:space="preserve">Gauri chadha </t>
  </si>
  <si>
    <t>rishab.optom2022@chitkara.edu.in</t>
  </si>
  <si>
    <t>Risha katwal</t>
  </si>
  <si>
    <t>sandeepb.optom2022@chitkara.edu.in</t>
  </si>
  <si>
    <t>Sandeep Sharma</t>
  </si>
  <si>
    <t>anshikarana005@gmail.com</t>
  </si>
  <si>
    <t>Anshika</t>
  </si>
  <si>
    <t>anjalib.optom2022@chitkara.edu.in</t>
  </si>
  <si>
    <t xml:space="preserve">Anjali thakur </t>
  </si>
  <si>
    <t>kushagra17032005@gmail.com</t>
  </si>
  <si>
    <t>Kushagra sharma</t>
  </si>
  <si>
    <t>khushib.optom2022@chitkara.edu.in</t>
  </si>
  <si>
    <t>Khushi</t>
  </si>
  <si>
    <t>mohitb.optom2023@chitkara.edu.in</t>
  </si>
  <si>
    <t>Mohit kaushal</t>
  </si>
  <si>
    <t>arshivb.optom2022@chitkara.edu.in</t>
  </si>
  <si>
    <t>Arshiv</t>
  </si>
  <si>
    <t>ishab.optom2022@chitkara.edu.in</t>
  </si>
  <si>
    <t>Ishakatwal</t>
  </si>
  <si>
    <t>maitreyrb.optom21@chitkara.edu.in</t>
  </si>
  <si>
    <t>Maitrey</t>
  </si>
  <si>
    <t>vanshb.optom2023@chitkara.edu.in</t>
  </si>
  <si>
    <t>Vansh kapoor</t>
  </si>
  <si>
    <t>kamaljitb.optom2023@chitkara.edu.in</t>
  </si>
  <si>
    <t>Kamaljit kaur</t>
  </si>
  <si>
    <t>pranchalb.optom2022@chitkara.edu.in</t>
  </si>
  <si>
    <t>Pranchal</t>
  </si>
  <si>
    <t>tannub.optom2022@chitkara.edu.in</t>
  </si>
  <si>
    <t xml:space="preserve">Tannu </t>
  </si>
  <si>
    <t>preetimahato7901@gmail.com</t>
  </si>
  <si>
    <t xml:space="preserve">Preeti Mahato </t>
  </si>
  <si>
    <t>thakurmukeshh001@gmail.com</t>
  </si>
  <si>
    <t xml:space="preserve">Mukesh thakur </t>
  </si>
  <si>
    <t>manishab.optom2023@chitkara.edu.in</t>
  </si>
  <si>
    <t xml:space="preserve">Manisha </t>
  </si>
  <si>
    <t>priyankab.optom2023@chitkara.edu.in</t>
  </si>
  <si>
    <t xml:space="preserve">Priyanka kumari </t>
  </si>
  <si>
    <t>goluwalia002@gmail.com</t>
  </si>
  <si>
    <t xml:space="preserve">Vinay walia </t>
  </si>
  <si>
    <t>khanuzair7869@gmail.com</t>
  </si>
  <si>
    <t>Uzair Ashiq Khan</t>
  </si>
  <si>
    <t>ranah3477@gmail.com</t>
  </si>
  <si>
    <t xml:space="preserve">Himanshu </t>
  </si>
  <si>
    <t>shaguns.bpt22@chitkara.edu.in</t>
  </si>
  <si>
    <t xml:space="preserve">Shagun </t>
  </si>
  <si>
    <t>rakhij.bpt22@chitkara.edu.in</t>
  </si>
  <si>
    <t>Rakhi</t>
  </si>
  <si>
    <t>jagriti.bpt22@chitkara.edu.in</t>
  </si>
  <si>
    <t xml:space="preserve">Jagriti </t>
  </si>
  <si>
    <t>avneet.bpt22@chitkara.edu.in</t>
  </si>
  <si>
    <t>Avneet</t>
  </si>
  <si>
    <t>zulkurn.bpt22@chitkara.edu.in</t>
  </si>
  <si>
    <t xml:space="preserve">Zulkur Nain </t>
  </si>
  <si>
    <t>anjalit.bpt22@chitkara.edu.in</t>
  </si>
  <si>
    <t>navpreetk.bpt22@chitkara.edu.in</t>
  </si>
  <si>
    <t xml:space="preserve">Navpreet Kaur </t>
  </si>
  <si>
    <t>kashishb.bpt22@chitkara.edu.in</t>
  </si>
  <si>
    <t xml:space="preserve">Kashish Bhatia </t>
  </si>
  <si>
    <t>aarushik.bpt22@chitkara.edu.in</t>
  </si>
  <si>
    <t>Aarushi</t>
  </si>
  <si>
    <t>namansikka81724@gmail.com</t>
  </si>
  <si>
    <t>Naman sikka</t>
  </si>
  <si>
    <t>joshlink.bpt22@chitkara.edu.in</t>
  </si>
  <si>
    <t xml:space="preserve">Joshlin kaur </t>
  </si>
  <si>
    <t>muskan.bpt22@chitkara.edu.in</t>
  </si>
  <si>
    <t>Muskan Thakut</t>
  </si>
  <si>
    <t>aroojb.bpt22@chitkara.edu.in</t>
  </si>
  <si>
    <t>Arooj bilal</t>
  </si>
  <si>
    <t>tanisha.bpt22@chitkara.edu.in</t>
  </si>
  <si>
    <t>Tanish Attri</t>
  </si>
  <si>
    <t>snehap.bpt22@chitkara.edu.in</t>
  </si>
  <si>
    <t xml:space="preserve">sneha puri </t>
  </si>
  <si>
    <t>sejals.bpt22@chitkara.edu.in</t>
  </si>
  <si>
    <t>Sejal Singla</t>
  </si>
  <si>
    <t>yashicas.bpt22@chitkara.edu.in</t>
  </si>
  <si>
    <t xml:space="preserve">Yashica Sharma </t>
  </si>
  <si>
    <t>shubhankarp.bpt22@chitkara.edu.in</t>
  </si>
  <si>
    <t>Shubhankar panchal</t>
  </si>
  <si>
    <t>harshita.bpt22@chitkara.edu.in</t>
  </si>
  <si>
    <t xml:space="preserve">Harshita </t>
  </si>
  <si>
    <t>lovishav.bpt22@chitkara.edu.in</t>
  </si>
  <si>
    <t>Lovisha verma</t>
  </si>
  <si>
    <t>armaandeepk.bpt22@chitkara.edu.in</t>
  </si>
  <si>
    <t>Armaandeep kaur</t>
  </si>
  <si>
    <t>jasmeenk.bpt22@chitkara.edu.in</t>
  </si>
  <si>
    <t xml:space="preserve">Jasmeen </t>
  </si>
  <si>
    <t>harshr.bpt22@chitkara.edu.in</t>
  </si>
  <si>
    <t xml:space="preserve">Harsh Raj </t>
  </si>
  <si>
    <t>kanishkaa.bpt22@chitkara.edu.in</t>
  </si>
  <si>
    <t>Kanishka Awadhiya</t>
  </si>
  <si>
    <t>aryans.bpt22@chitkara.edu.in</t>
  </si>
  <si>
    <t xml:space="preserve">Aryan Sodhi </t>
  </si>
  <si>
    <t>sargund.bpt22@chitkara.edu.in</t>
  </si>
  <si>
    <t xml:space="preserve">Sargundeep </t>
  </si>
  <si>
    <t>aumsatyac.bpt22@chitkara.edu.in</t>
  </si>
  <si>
    <t xml:space="preserve">Aumsatya chopra </t>
  </si>
  <si>
    <t>vanshjots.bpt22@chitkara.edu.in</t>
  </si>
  <si>
    <t>Vanshjot singh</t>
  </si>
  <si>
    <t>khushib.bpt22@chitkara.edu.in</t>
  </si>
  <si>
    <t>Khushi bhagat</t>
  </si>
  <si>
    <t>amanb.bpt22@chitkara.edu.in</t>
  </si>
  <si>
    <t xml:space="preserve">Aman bhardwaj </t>
  </si>
  <si>
    <t>chahata.bpt22@chitkara.edu.in</t>
  </si>
  <si>
    <t>Chahat Awasthi</t>
  </si>
  <si>
    <t>ananyas.bpt22@chitkara.edu.in</t>
  </si>
  <si>
    <t>Ananya</t>
  </si>
  <si>
    <t>priyas.bpt22@chitkara.edu.in</t>
  </si>
  <si>
    <t xml:space="preserve">Priya singla </t>
  </si>
  <si>
    <t>ujjwals.bpt22@chitkara.edu.in</t>
  </si>
  <si>
    <t xml:space="preserve">UJJWAL SINGLA </t>
  </si>
  <si>
    <t>sanya.bpt22@chitkara.edu.in</t>
  </si>
  <si>
    <t>Sanya</t>
  </si>
  <si>
    <t>urvig.bpt22@chitkara.edu.in</t>
  </si>
  <si>
    <t>Urvi goel</t>
  </si>
  <si>
    <t>hishitag.bpt22@chitkara.edu.in</t>
  </si>
  <si>
    <t>Hishita Gupta</t>
  </si>
  <si>
    <t>twinklec.bpt22@chitkara.edu.in</t>
  </si>
  <si>
    <t xml:space="preserve">Twinkle Choudhary </t>
  </si>
  <si>
    <t>harshitam.bpt22@chitkara.edu.in</t>
  </si>
  <si>
    <t>Harshita</t>
  </si>
  <si>
    <t>sangtaninavnidhk.bpt22@chitkara.edu.in</t>
  </si>
  <si>
    <t xml:space="preserve">Navnidhkaur </t>
  </si>
  <si>
    <t>supreetk.bpt22@chitkara.edu.in</t>
  </si>
  <si>
    <t xml:space="preserve">Supreet Kaur </t>
  </si>
  <si>
    <t>kajal.bpt22@chitkara.edu.in</t>
  </si>
  <si>
    <t>bhanumike02@gmail.com</t>
  </si>
  <si>
    <t xml:space="preserve">Bhawani Partap Singh </t>
  </si>
  <si>
    <t>krishverma1911@gmail.com</t>
  </si>
  <si>
    <t xml:space="preserve">Krish verma </t>
  </si>
  <si>
    <t>sohinmohd013@gmail.com</t>
  </si>
  <si>
    <t>Mohd sohin</t>
  </si>
  <si>
    <t>sheikha.bpt22@chitkara.edu.in</t>
  </si>
  <si>
    <t>Sheikh Anayat</t>
  </si>
  <si>
    <t>bhavleenrkaur@gmail.com</t>
  </si>
  <si>
    <t>Bhavleen kaur</t>
  </si>
  <si>
    <t>abhaythakur2129@gmail.com</t>
  </si>
  <si>
    <t>Abhaythakur</t>
  </si>
  <si>
    <t>annie.bpt22@chitkara.edu.in</t>
  </si>
  <si>
    <t>Annie</t>
  </si>
  <si>
    <t>prachik.bpt22@chitkara.edu.in</t>
  </si>
  <si>
    <t>Prachi</t>
  </si>
  <si>
    <t>harneetk.bpt22@chitkara.edu.in</t>
  </si>
  <si>
    <t xml:space="preserve">Harneet kaur </t>
  </si>
  <si>
    <t>abhaychanchal002@gmail.com</t>
  </si>
  <si>
    <t>Abhay</t>
  </si>
  <si>
    <t>kritikas.bpt22@chitkara.edu.in</t>
  </si>
  <si>
    <t>Kritika sharma</t>
  </si>
  <si>
    <t>khushib.optom2023@chitkara.edu.in</t>
  </si>
  <si>
    <t>Khushi arora</t>
  </si>
  <si>
    <t>pankaj1036.don23@chitkara.edu.in</t>
  </si>
  <si>
    <t xml:space="preserve">Pankaj </t>
  </si>
  <si>
    <t>kiranpreet1023.don23@chitkara.edu.in</t>
  </si>
  <si>
    <t xml:space="preserve">kiranpreet kaur </t>
  </si>
  <si>
    <t>khushi1022.don23@chitkara.edu.in</t>
  </si>
  <si>
    <t xml:space="preserve">Khushi </t>
  </si>
  <si>
    <t>mihika1030.don23@chitkara.edu.in</t>
  </si>
  <si>
    <t xml:space="preserve">Mihika </t>
  </si>
  <si>
    <t>shubham1048.don23@chitkara.edu.in</t>
  </si>
  <si>
    <t xml:space="preserve">Shubham sharma gautam </t>
  </si>
  <si>
    <t>preetpalk456@gmail.com</t>
  </si>
  <si>
    <t xml:space="preserve">Palakpreet kaur </t>
  </si>
  <si>
    <t>gursimratkaur2004@gmail.com</t>
  </si>
  <si>
    <t>Gursimrat kaur</t>
  </si>
  <si>
    <t>diyamahara@gmail.com</t>
  </si>
  <si>
    <t>Diya Mahara</t>
  </si>
  <si>
    <t>supriya1054.don23@chitkara.edu.in</t>
  </si>
  <si>
    <t xml:space="preserve">Supriya </t>
  </si>
  <si>
    <t>nandalriya9@gmail.com</t>
  </si>
  <si>
    <t>jasleen1016.don23@chitkara.edu.in</t>
  </si>
  <si>
    <t>Jasleen kaur</t>
  </si>
  <si>
    <t>stm.stuti@gmail.com</t>
  </si>
  <si>
    <t>Stuti richa</t>
  </si>
  <si>
    <t>pratyushanand7070@gmail.com</t>
  </si>
  <si>
    <t xml:space="preserve">pratyush anand </t>
  </si>
  <si>
    <t>nehulkashyap@gmail.com</t>
  </si>
  <si>
    <t>Nehul kashyap</t>
  </si>
  <si>
    <t>yuvika1059.don23@chitkara.edu.in</t>
  </si>
  <si>
    <t>Yuvika sharma</t>
  </si>
  <si>
    <t>0987nancyadol@gmail.com</t>
  </si>
  <si>
    <t xml:space="preserve">Nancy </t>
  </si>
  <si>
    <t>parul.class11c31@gmail.com</t>
  </si>
  <si>
    <t>Parul</t>
  </si>
  <si>
    <t>meenu1028.don23@chitkara.edu.in</t>
  </si>
  <si>
    <t xml:space="preserve">Meenu Batish </t>
  </si>
  <si>
    <t>shummysinghmuz1012@gmail.com</t>
  </si>
  <si>
    <t xml:space="preserve">Shummy </t>
  </si>
  <si>
    <t>simran1050.don23@chitkara.edu.in</t>
  </si>
  <si>
    <t>janvichhabra310106@gmail.com</t>
  </si>
  <si>
    <t>Janvi</t>
  </si>
  <si>
    <t>mehak1029.don23@chitkara.edu.in</t>
  </si>
  <si>
    <t xml:space="preserve">Mehak Sood </t>
  </si>
  <si>
    <t>himanshi1013.don23@chitkara.edu.in</t>
  </si>
  <si>
    <t xml:space="preserve">Himanshi </t>
  </si>
  <si>
    <t>kanwalpeet1018.don23@chitkara.edu.in</t>
  </si>
  <si>
    <t xml:space="preserve">Kanwalreet kaur </t>
  </si>
  <si>
    <t>deepikasudan977@gmail.com</t>
  </si>
  <si>
    <t xml:space="preserve">deepika </t>
  </si>
  <si>
    <t>sharmahimank005@gmail.com</t>
  </si>
  <si>
    <t xml:space="preserve">Himank sharma </t>
  </si>
  <si>
    <t>ujjwal1056.don23@chitkara.edu.in</t>
  </si>
  <si>
    <t>Ujjwal kumar</t>
  </si>
  <si>
    <t>saniachoudhary26@gmail.com</t>
  </si>
  <si>
    <t xml:space="preserve">Sania Choudhary </t>
  </si>
  <si>
    <t>rishabhdutta02817@gmail.com</t>
  </si>
  <si>
    <t xml:space="preserve">Rishabh Dutta </t>
  </si>
  <si>
    <t>ajay1002.don23@chitkara.edu.in</t>
  </si>
  <si>
    <t>Ajay kumar</t>
  </si>
  <si>
    <t>alisha1003.don23@chitkara.edu.in</t>
  </si>
  <si>
    <t>Alisha</t>
  </si>
  <si>
    <t>rampunitk2019@gmail.com</t>
  </si>
  <si>
    <t>Ram punit kumar</t>
  </si>
  <si>
    <t>piyushsha34@gmail.com</t>
  </si>
  <si>
    <t xml:space="preserve">Piyush sharma </t>
  </si>
  <si>
    <t>dipanshu1006.don23@chitkara.edu.in</t>
  </si>
  <si>
    <t xml:space="preserve">Dipanshu tanwar </t>
  </si>
  <si>
    <t>harshitasharma6212@gmail.com</t>
  </si>
  <si>
    <t xml:space="preserve">Harshita Sharma </t>
  </si>
  <si>
    <t>jass56556@gmail.com</t>
  </si>
  <si>
    <t>Jaspreet kaur</t>
  </si>
  <si>
    <t>sargamc.bpt22@chitkara.edu.in</t>
  </si>
  <si>
    <t xml:space="preserve">Sargam Chopra </t>
  </si>
  <si>
    <t>eyepatch890@gmail.com</t>
  </si>
  <si>
    <t>Rajvir singh</t>
  </si>
  <si>
    <t>manyta1026.don23@chitkara.edu.in</t>
  </si>
  <si>
    <t>Manyta sethi</t>
  </si>
  <si>
    <t>aditya1001.don23@chitkara.edu.in</t>
  </si>
  <si>
    <t xml:space="preserve">Aditya Kumar Singh </t>
  </si>
  <si>
    <t>vanshika1058.don23@chitkara.edu.in</t>
  </si>
  <si>
    <t>Vanshika</t>
  </si>
  <si>
    <t>lovneetk681@gmail.com</t>
  </si>
  <si>
    <t>Lovneet Kaur</t>
  </si>
  <si>
    <t>jagteshwar1014.don23@chitkara.edu.in</t>
  </si>
  <si>
    <t xml:space="preserve">Jagteshwar Singh Thind </t>
  </si>
  <si>
    <t>sb061003@gmail.com</t>
  </si>
  <si>
    <t>Shreya Bhardwaj</t>
  </si>
  <si>
    <t>mkgill.hm@gmail.com</t>
  </si>
  <si>
    <t>Manjot kaur</t>
  </si>
  <si>
    <t>yash89468@gmail.com</t>
  </si>
  <si>
    <t>Yash kaushik</t>
  </si>
  <si>
    <t>drishtin.bpt23@chitkara.edu.in</t>
  </si>
  <si>
    <t>Drishti Narang</t>
  </si>
  <si>
    <t>shaiyanam.bpt23@chitkara.edu.in</t>
  </si>
  <si>
    <t>Shaiyana</t>
  </si>
  <si>
    <t>giteshp.bpt23@chitkara.edu.in</t>
  </si>
  <si>
    <t>Gitesh Parihar</t>
  </si>
  <si>
    <t>mannatvirk592@gmail.com</t>
  </si>
  <si>
    <t>Mannat Kaur Virk</t>
  </si>
  <si>
    <t>bhuvneshwarik.bpt23@chitkara.edu.in</t>
  </si>
  <si>
    <t>Bhuvneshwari kaushik</t>
  </si>
  <si>
    <t>harshika.bpt23@chitkara.edu.in</t>
  </si>
  <si>
    <t xml:space="preserve">Harshika </t>
  </si>
  <si>
    <t>architar.bpt23@chitkara.edu.in</t>
  </si>
  <si>
    <t xml:space="preserve">Archita Rao </t>
  </si>
  <si>
    <t>bhanitam.bpt23@chitkara.edu.in</t>
  </si>
  <si>
    <t xml:space="preserve">Bhanita Medhi </t>
  </si>
  <si>
    <t>sakshamd.bpt23@chitkara.edu.in</t>
  </si>
  <si>
    <t>Saksham Devgan</t>
  </si>
  <si>
    <t>srishtia.bpt23@chitkara.edu.in</t>
  </si>
  <si>
    <t xml:space="preserve">Srishti Awasthi </t>
  </si>
  <si>
    <t>vanshikas.bpt23@chitkara.edu.in</t>
  </si>
  <si>
    <t xml:space="preserve">Vanshika Shrivastava </t>
  </si>
  <si>
    <t>agamnischeys.bpt23@chitkara.edu.in</t>
  </si>
  <si>
    <t>Agam Nischey Singh Nagi</t>
  </si>
  <si>
    <t>drishtij.bpt23@chitkara.edu.in</t>
  </si>
  <si>
    <t xml:space="preserve">Drishti Joshi </t>
  </si>
  <si>
    <t>sonukumarm.bpt23@chitkara.edu.in</t>
  </si>
  <si>
    <t xml:space="preserve">Sonu kumar mandal </t>
  </si>
  <si>
    <t>nainak.bpt23@chitkara.edu.in</t>
  </si>
  <si>
    <t>Nainak</t>
  </si>
  <si>
    <t>jatinkumart.bpt23@chitkara.edu.in</t>
  </si>
  <si>
    <t xml:space="preserve">Jatin Kumar Tuteja </t>
  </si>
  <si>
    <t>kuljeets.bpt23@chitkara.edu.in</t>
  </si>
  <si>
    <t>Kuljeet Singh</t>
  </si>
  <si>
    <t>sharmasuju888@gmail.com</t>
  </si>
  <si>
    <t>suraj</t>
  </si>
  <si>
    <t>cherrys.bpt23@chitkara.edu.in</t>
  </si>
  <si>
    <t xml:space="preserve">Cherry sharma </t>
  </si>
  <si>
    <t>mehaksaini831@gmail.com</t>
  </si>
  <si>
    <t>Mehak</t>
  </si>
  <si>
    <t>hitikas.bpt23@chitkara.edu.in</t>
  </si>
  <si>
    <t>Hitika sood</t>
  </si>
  <si>
    <t>harsh.bpt23@chitkara.edu.in</t>
  </si>
  <si>
    <t>Harsh</t>
  </si>
  <si>
    <t>jiya.bpt23@chitkara.edu.in</t>
  </si>
  <si>
    <t>Jiya</t>
  </si>
  <si>
    <t>taniyac.bpt23@chitkara.edu.in</t>
  </si>
  <si>
    <t>Taniya Chandel</t>
  </si>
  <si>
    <t>krishmakkar2005@gmail.com</t>
  </si>
  <si>
    <t>Krish Makkar</t>
  </si>
  <si>
    <t>aarnasuren09@gmail.com</t>
  </si>
  <si>
    <t>Aarna Suren</t>
  </si>
  <si>
    <t>nandanik.bpt23@chitkara.edu.in</t>
  </si>
  <si>
    <t xml:space="preserve">Nandani kumari </t>
  </si>
  <si>
    <t>lavisharai05@gmail.com</t>
  </si>
  <si>
    <t>Lavisha</t>
  </si>
  <si>
    <t>chayan.bpt23@chitkara.edu.in</t>
  </si>
  <si>
    <t>Chayan</t>
  </si>
  <si>
    <t>mdrounaka.bpt23@chitkara.edu.in</t>
  </si>
  <si>
    <t>Md Rounak Abbas</t>
  </si>
  <si>
    <t>arnavc.bpt23@chitkara.edu.in</t>
  </si>
  <si>
    <t xml:space="preserve">Arnav </t>
  </si>
  <si>
    <t>hitarthb.bpt23@chitkara.edu.in</t>
  </si>
  <si>
    <t xml:space="preserve">Hitarth </t>
  </si>
  <si>
    <t>swetas.bpt23@chitkara.edu.in</t>
  </si>
  <si>
    <t xml:space="preserve">Sweta suman </t>
  </si>
  <si>
    <t>gurjeetk.bpt23@chitkara.edu.in</t>
  </si>
  <si>
    <t xml:space="preserve">Gurjeetkaur </t>
  </si>
  <si>
    <t>thakurvarun29701@gmail.com</t>
  </si>
  <si>
    <t>Varun</t>
  </si>
  <si>
    <t>pahulpreet.ott22@chitkara.edu.in</t>
  </si>
  <si>
    <t>Pahulpreet</t>
  </si>
  <si>
    <t>sidharthmalhotra772@gmail.com</t>
  </si>
  <si>
    <t>Harshit malhotra</t>
  </si>
  <si>
    <t>chaitanyajamwal547@gmail.com</t>
  </si>
  <si>
    <t xml:space="preserve">Chaitanya </t>
  </si>
  <si>
    <t>navritparihar99@gmail.com</t>
  </si>
  <si>
    <t xml:space="preserve">Navrit parihar </t>
  </si>
  <si>
    <t>mukul.ott22@chitkara.edu.in</t>
  </si>
  <si>
    <t xml:space="preserve">Mukul Sharma </t>
  </si>
  <si>
    <t>rishita.ott22@chitkara.edu.in</t>
  </si>
  <si>
    <t>Rishita</t>
  </si>
  <si>
    <t>kritika.ott22@chitkara.edu.in</t>
  </si>
  <si>
    <t xml:space="preserve">Kritika maini </t>
  </si>
  <si>
    <t>shivam.mrit22@chitkara.edu.in</t>
  </si>
  <si>
    <t>Shivam</t>
  </si>
  <si>
    <t>harpreet.ott22@chitkara.edu.in</t>
  </si>
  <si>
    <t xml:space="preserve">Harpreet kaur </t>
  </si>
  <si>
    <t>suprova.mrit22@chitkara.edu.in</t>
  </si>
  <si>
    <t xml:space="preserve">Suprova Sinha </t>
  </si>
  <si>
    <t>simran.mrit22@chitkara.edu.in</t>
  </si>
  <si>
    <t>Simran dutta</t>
  </si>
  <si>
    <t>prachi.mrit22@chitkara.edu.in</t>
  </si>
  <si>
    <t>meenal.mrit22@chitkara.edu.in</t>
  </si>
  <si>
    <t>Meenal</t>
  </si>
  <si>
    <t>jasmeen.mrit22@chitkara.edu.in</t>
  </si>
  <si>
    <t>Jasmeen</t>
  </si>
  <si>
    <t>mehak.mrit22@chitkara.edu.in</t>
  </si>
  <si>
    <t xml:space="preserve">Mehak chauhan </t>
  </si>
  <si>
    <t>kanika.mrit22@chitkara.edu.in</t>
  </si>
  <si>
    <t xml:space="preserve">Kanika kaundal </t>
  </si>
  <si>
    <t>mehakjeet.mrit22@chitkara.edu.in</t>
  </si>
  <si>
    <t>Mehakjeet singh</t>
  </si>
  <si>
    <t>archna.mrit22@chitkara.edu.in</t>
  </si>
  <si>
    <t>Archna yadav</t>
  </si>
  <si>
    <t>savleen.mrit22@chitkara.edu.in</t>
  </si>
  <si>
    <t>Savleen Kaur</t>
  </si>
  <si>
    <t>aditya.mrit22@chitkara.edu.in</t>
  </si>
  <si>
    <t xml:space="preserve">Aditya Raj </t>
  </si>
  <si>
    <t>geetansh.mrit22@chitkara.edu.in</t>
  </si>
  <si>
    <t xml:space="preserve">Geetansh bansal </t>
  </si>
  <si>
    <t>riya.mrit22@chitkara.edu.in</t>
  </si>
  <si>
    <t xml:space="preserve">Riya Dogra </t>
  </si>
  <si>
    <t>sneeha.mrit22@chitkara.edu.in</t>
  </si>
  <si>
    <t>Sneeha verma</t>
  </si>
  <si>
    <t>fahad.mrit22@chitkara.edu.in</t>
  </si>
  <si>
    <t>Fahad Ali Shapoo</t>
  </si>
  <si>
    <t>paras.mrit22@chitkara.edu.in</t>
  </si>
  <si>
    <t>Paraz kalra</t>
  </si>
  <si>
    <t>vidushi.mrit22@chitkara.edu.in</t>
  </si>
  <si>
    <t xml:space="preserve">vidushi sharma </t>
  </si>
  <si>
    <t>anshika.mrit22@chitkara.edu.in</t>
  </si>
  <si>
    <t>vanshika.mrit22@chitkara.edu.in</t>
  </si>
  <si>
    <t xml:space="preserve">Vanshika Dhiman </t>
  </si>
  <si>
    <t>tanvi.mrit22@chitkara.edu.in</t>
  </si>
  <si>
    <t>Tanvi</t>
  </si>
  <si>
    <t>aparna.ott22@chitkara.edu.in</t>
  </si>
  <si>
    <t xml:space="preserve">Aparna </t>
  </si>
  <si>
    <t>sanju.mrit22@chitkara.edu.in</t>
  </si>
  <si>
    <t xml:space="preserve">Sanju Vishwakarma </t>
  </si>
  <si>
    <t>sanidhya.bmls22@chitkara.edu.in</t>
  </si>
  <si>
    <t>Sanidhya</t>
  </si>
  <si>
    <t>rajnandani.bmls22@chitkara.edu.in</t>
  </si>
  <si>
    <t>Nandani</t>
  </si>
  <si>
    <t>riya.bmls22@chitkara.edu.in</t>
  </si>
  <si>
    <t xml:space="preserve">Riya kumari </t>
  </si>
  <si>
    <t>nilaksh.bmls22@chitkara.edu.in</t>
  </si>
  <si>
    <t xml:space="preserve">Nilaksh </t>
  </si>
  <si>
    <t>nikita.bmls22@chitkara.edu.in</t>
  </si>
  <si>
    <t xml:space="preserve">Nikita Sharma </t>
  </si>
  <si>
    <t>renu.bmls22@chitkara.edu.in</t>
  </si>
  <si>
    <t xml:space="preserve">Renu sharma </t>
  </si>
  <si>
    <t>niyati.bmls22@chitkara.edu.in</t>
  </si>
  <si>
    <t>Niyati banyal</t>
  </si>
  <si>
    <t>harsh.bmls22@chitkara.edu.in</t>
  </si>
  <si>
    <t>Harsh gupta</t>
  </si>
  <si>
    <t>vanshika.bmls22@chitkara.edu.in</t>
  </si>
  <si>
    <t>payal.bmls22@chitkara.edu.in</t>
  </si>
  <si>
    <t>khushpreet.bmls22@chitkara.edu.in</t>
  </si>
  <si>
    <t xml:space="preserve">Khushpreet Kaur </t>
  </si>
  <si>
    <t>jashandeep.bmls22@chitkara.edu.in</t>
  </si>
  <si>
    <t xml:space="preserve">Jashandeep Kaur </t>
  </si>
  <si>
    <t>isha.bmls22@chitkara.edu.in</t>
  </si>
  <si>
    <t>Isha choudhary</t>
  </si>
  <si>
    <t>rimjim.bmls22@chitkara.edu.in</t>
  </si>
  <si>
    <t xml:space="preserve">Rimjim Andotra </t>
  </si>
  <si>
    <t>mihulgarg75@gmail.com</t>
  </si>
  <si>
    <t>Mihul Garg</t>
  </si>
  <si>
    <t>gauri.bmls22@chitkara.edu.in</t>
  </si>
  <si>
    <t>Gauri</t>
  </si>
  <si>
    <t>palak.mrit22@chitkara.edu.in</t>
  </si>
  <si>
    <t>Palak</t>
  </si>
  <si>
    <t>faizan.ott22@chitkara.edu.in</t>
  </si>
  <si>
    <t>Faizan</t>
  </si>
  <si>
    <t>faheemdeka@gmail.com</t>
  </si>
  <si>
    <t>Faheem Ahmad deka</t>
  </si>
  <si>
    <t>sheikhsaddy001@gmail.com</t>
  </si>
  <si>
    <t>Owais Nazir</t>
  </si>
  <si>
    <t>chahatthakur0202@gmail.com</t>
  </si>
  <si>
    <t xml:space="preserve">Chahat </t>
  </si>
  <si>
    <t>khushimuzaffer@gmail.com</t>
  </si>
  <si>
    <t xml:space="preserve">Tazeema </t>
  </si>
  <si>
    <t>rkt97086577@gmail.com</t>
  </si>
  <si>
    <t>Rahul Kumar thakur</t>
  </si>
  <si>
    <t>kaurashpreet714@gmail.com</t>
  </si>
  <si>
    <t>Ashpreet kaur</t>
  </si>
  <si>
    <t>tanharsimr4@gmail.com</t>
  </si>
  <si>
    <t>Simrat</t>
  </si>
  <si>
    <t>deepakyadav812121@gmail.com</t>
  </si>
  <si>
    <t xml:space="preserve">Deepak Kumar </t>
  </si>
  <si>
    <t>02</t>
  </si>
  <si>
    <t>coolabhi14201@gmail.com</t>
  </si>
  <si>
    <t xml:space="preserve">Abhimanyu kumar </t>
  </si>
  <si>
    <t>aalimrana245@gmail.com</t>
  </si>
  <si>
    <t xml:space="preserve">Moh. Aalim Khan </t>
  </si>
  <si>
    <t>0786</t>
  </si>
  <si>
    <t>farhansheikh5778@gmail.com</t>
  </si>
  <si>
    <t xml:space="preserve">Farhan Raja </t>
  </si>
  <si>
    <t>gulshansonu5@gmail.com</t>
  </si>
  <si>
    <t xml:space="preserve">Gulshan Kumar </t>
  </si>
  <si>
    <t>prachi.biyani2022@gmail.com</t>
  </si>
  <si>
    <t>Prachi Kumari</t>
  </si>
  <si>
    <t>shubhamkumar825288@gmail.com</t>
  </si>
  <si>
    <t xml:space="preserve">Shubham Kumar </t>
  </si>
  <si>
    <t>akritiraj150704@gmail.com</t>
  </si>
  <si>
    <t>Akriti raj</t>
  </si>
  <si>
    <t>abhinash73229@gmail.com</t>
  </si>
  <si>
    <t>Abhinash kumar</t>
  </si>
  <si>
    <t>anjalisinghjnpr@gmail.com</t>
  </si>
  <si>
    <t>Anjali Kumari</t>
  </si>
  <si>
    <t>saziabalan@gmail.com</t>
  </si>
  <si>
    <t xml:space="preserve">Sazia parween </t>
  </si>
  <si>
    <t>ramanbnk120@gmail.com</t>
  </si>
  <si>
    <t>Raman kumar</t>
  </si>
  <si>
    <t>sunitakumari222840@gmail.com</t>
  </si>
  <si>
    <t xml:space="preserve">Sunita Kumari </t>
  </si>
  <si>
    <t>punamrani5959@gmail.com</t>
  </si>
  <si>
    <t xml:space="preserve">Punam Kumari </t>
  </si>
  <si>
    <t>tamannapanesar02@gmail.com</t>
  </si>
  <si>
    <t>Tamanna Panesar</t>
  </si>
  <si>
    <t>xyzgurzz@gmail.com</t>
  </si>
  <si>
    <t>Gurleen Kaur</t>
  </si>
  <si>
    <t>gargshubi2003@gmail.com</t>
  </si>
  <si>
    <t xml:space="preserve">Shubham garg </t>
  </si>
  <si>
    <t>taran.ts.taran@gmail.com</t>
  </si>
  <si>
    <t>Taranpreet Saini</t>
  </si>
  <si>
    <t>roohpreetsodhi2005@gmail.com</t>
  </si>
  <si>
    <t>Roohpreet Kaur Sodhi</t>
  </si>
  <si>
    <t>kaurgurleen112005@gmail.com</t>
  </si>
  <si>
    <t xml:space="preserve">Gurleen kaur </t>
  </si>
  <si>
    <t>balsimransingh053@gmail.com</t>
  </si>
  <si>
    <t xml:space="preserve">Balsimran singh </t>
  </si>
  <si>
    <t>janhavi6000@gmail.com</t>
  </si>
  <si>
    <t>Janhavi</t>
  </si>
  <si>
    <t>sonalika.ar2805@gmail.com</t>
  </si>
  <si>
    <t>Sonalika</t>
  </si>
  <si>
    <t>har49796@gmail.com</t>
  </si>
  <si>
    <t>Kanishka</t>
  </si>
  <si>
    <t>karamjotk19@gmail.com</t>
  </si>
  <si>
    <t xml:space="preserve">Karamjot kaur </t>
  </si>
  <si>
    <t>ramandeep20942@gmail.com</t>
  </si>
  <si>
    <t xml:space="preserve">Ramandeep Kaur </t>
  </si>
  <si>
    <t>parneetk0192@gmail.com</t>
  </si>
  <si>
    <t xml:space="preserve">Parneet Kaur </t>
  </si>
  <si>
    <t>shezaadikhatun01@gmail.com</t>
  </si>
  <si>
    <t xml:space="preserve">Shezaadi Khatun </t>
  </si>
  <si>
    <t xml:space="preserve">1. How 3 do you have trouble wrapping up the final details of a project, once the challenging parts have been done?  </t>
  </si>
  <si>
    <t xml:space="preserve">2. How 3 do you have difficulty getting things in order when you have to do a task that requires organization? </t>
  </si>
  <si>
    <t xml:space="preserve">3. How 3 do you have problems remembering appointments or obligations? </t>
  </si>
  <si>
    <t>4. When you have a task that required a lot of thought, how 3 do you avoid or delay getting started?</t>
  </si>
  <si>
    <t xml:space="preserve">5. How 3 do you fidget or squirm with your hands or feet when you have to sit down for a long time? </t>
  </si>
  <si>
    <t xml:space="preserve">6. How 3 do you feel overly active and compelled to do things, like you were driven by a motor? </t>
  </si>
  <si>
    <t>7. How 3 do you make careless mistakes when you have to work on a boring or difficult project?</t>
  </si>
  <si>
    <t>8. How 3 do you have difficulty keeping your attention when you are doing boring or repetitive work?</t>
  </si>
  <si>
    <t>9. How 3 do you have difficulty concentrating on what people say to you, even when they are speaking to you directly?</t>
  </si>
  <si>
    <t>10. How 3 do you misplace or have difficulty finding things at home or at work?</t>
  </si>
  <si>
    <t>11. How 3 are you distracted by activity or noise around you?</t>
  </si>
  <si>
    <t>12. How 3 do you leave your seat in meetings or other situations in which you are expected to remain seated?</t>
  </si>
  <si>
    <t>13. How 3 do you feel restless or fidgety?</t>
  </si>
  <si>
    <t>14. How 3 do you have difficulty unwinding and relaxing when you have time to yourself?</t>
  </si>
  <si>
    <t>15. How 3 do you find yourself talking too much when you are in social situations?</t>
  </si>
  <si>
    <t xml:space="preserve">16. When you’re in a conversation, how 3 do you find yourself finishing the sentences of the people you are talking to, before they can finish them themselves? </t>
  </si>
  <si>
    <t>17. How 3 do you have difficulty waiting your turn in situations when turn taking is required?</t>
  </si>
  <si>
    <t>18. How 3 do you interrupt others when they are busy?</t>
  </si>
  <si>
    <t>Graduation</t>
  </si>
  <si>
    <t xml:space="preserve">1. How Often do you have trouble wrapping up the final details of a project, once the challenging parts have been done?  </t>
  </si>
  <si>
    <t xml:space="preserve">2. How Often do you have difficulty getting things in order when you have to do a task that requires organization? </t>
  </si>
  <si>
    <t>4. When you have a task that required a lot of thought, how Often do you avoid or delay getting started?</t>
  </si>
  <si>
    <t xml:space="preserve">5. How Often do you fidget or squirm with your hands or feet when you have to sit down for a long time? </t>
  </si>
  <si>
    <t xml:space="preserve">6. How Often do you feel overly active and compelled to do things, like you were driven by a motor? </t>
  </si>
  <si>
    <t>7. How Often do you make careless mistakes when you have to work on a boring or difficult project?</t>
  </si>
  <si>
    <t>8. How Often do you have difficulty keeping your attention when you are doing boring or repetitive work?</t>
  </si>
  <si>
    <t>9. How Often do you have difficulty concentrating on what people say to you, even when they are speaking to you directly?</t>
  </si>
  <si>
    <t>10. How Often do you misplace or have difficulty finding things at home or at work?</t>
  </si>
  <si>
    <t>11. How Often are you distracted by activity or noise around you?</t>
  </si>
  <si>
    <t>12. How Often do you leave your seat in meetings or other situations in which you are expected to remain seated?</t>
  </si>
  <si>
    <t>14. How Often do you have difficulty unwinding and relaxing when you have time to yourself?</t>
  </si>
  <si>
    <t>15. How Often do you find yourself talking too much when you are in social situations?</t>
  </si>
  <si>
    <t xml:space="preserve">16. When you’re in a conversation, how Often do you find yourself finishing the sentences of the people you are talking to, before they can finish them themselves? </t>
  </si>
  <si>
    <t>17. How Often do you have difficulty waiting your turn in situations when turn taking is required?</t>
  </si>
  <si>
    <t>18. How Often do you interrupt others when they are busy?</t>
  </si>
  <si>
    <t>13. How Often do you feel restless or fidgety?</t>
  </si>
  <si>
    <t xml:space="preserve">3. How Often do you have problems remembering appointments or obligations? </t>
  </si>
  <si>
    <t xml:space="preserve">Arneet Kaur Sehgal </t>
  </si>
  <si>
    <t>arneetk.bpt23@chitkara.edu.in</t>
  </si>
  <si>
    <t>mehrakirti26@gmail.com</t>
  </si>
  <si>
    <t xml:space="preserve">Kirti mehra </t>
  </si>
  <si>
    <t>nayakkhushi57@gmail.com</t>
  </si>
  <si>
    <t>Khushi nayak</t>
  </si>
  <si>
    <t>ninab.optom21@chitkara.edu.in</t>
  </si>
  <si>
    <t xml:space="preserve">Nina Rajbhandari </t>
  </si>
  <si>
    <t>puranshiraina1234@gmail.com</t>
  </si>
  <si>
    <t>Puranshi Raina</t>
  </si>
  <si>
    <t>purushottam1041.don23@chitkara.edu.in</t>
  </si>
  <si>
    <t>Purushottam Mishra</t>
  </si>
  <si>
    <t>sanyac.bpt22@chitkara.edu.in</t>
  </si>
  <si>
    <t>Sanya Chauhan</t>
  </si>
  <si>
    <t>supreetkaur4505@gmail.com</t>
  </si>
  <si>
    <t>Vasu</t>
  </si>
  <si>
    <t>vidhijaiswal518@gmail.com</t>
  </si>
  <si>
    <t>Vidhi jaiswal</t>
  </si>
  <si>
    <t>1_6 Score</t>
  </si>
  <si>
    <t>7_12 Score</t>
  </si>
  <si>
    <t>13_18 Score</t>
  </si>
  <si>
    <t>1_18 score</t>
  </si>
  <si>
    <t>1-6 sum</t>
  </si>
  <si>
    <t>7-18 sum</t>
  </si>
  <si>
    <t>Part A lvl</t>
  </si>
  <si>
    <t>Part B lvl</t>
  </si>
  <si>
    <t>1-18 (total)</t>
  </si>
  <si>
    <t>Total</t>
  </si>
  <si>
    <t>Hyperactivity (verbal)</t>
  </si>
  <si>
    <t>Heperactivity (Motor)</t>
  </si>
  <si>
    <t>Inattentiveness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</si>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</sst>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2" fontId="7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</cellXfs>
  <cellStyles count="1">
    <cellStyle name="Звичайни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XC361"/>
  <sheetViews>
    <sheetView zoomScale="89" zoomScaleNormal="60" workbookViewId="0">
      <pane ySplit="1" topLeftCell="A48" activePane="bottomLeft" state="frozen"/>
      <selection pane="bottomLeft" activeCell="A74" sqref="A74:XFD74"/>
    </sheetView>
  </sheetViews>
  <sheetFormatPr defaultColWidth="12.6640625" defaultRowHeight="15.75" customHeight="1" x14ac:dyDescent="0.25"/>
  <cols>
    <col min="1" max="1" width="6" style="11" customWidth="1"/>
    <col min="2" max="2" width="8.21875" style="11" customWidth="1"/>
    <col min="3" max="3" width="11.6640625" style="11" customWidth="1"/>
    <col min="4" max="4" width="14.109375" style="11" customWidth="1"/>
    <col min="5" max="5" width="10.77734375" style="11" customWidth="1"/>
    <col min="6" max="25" width="18.88671875" style="11" customWidth="1"/>
    <col min="26" max="16384" width="12.6640625" style="11"/>
  </cols>
  <sheetData>
    <row r="1" spans="1:25" ht="15.75" customHeight="1" x14ac:dyDescent="0.25">
      <c r="A1" s="10" t="s">
        <v>3</v>
      </c>
      <c r="B1" s="10" t="s">
        <v>6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723</v>
      </c>
      <c r="I1" s="10" t="s">
        <v>724</v>
      </c>
      <c r="J1" s="10" t="s">
        <v>725</v>
      </c>
      <c r="K1" s="10" t="s">
        <v>726</v>
      </c>
      <c r="L1" s="10" t="s">
        <v>727</v>
      </c>
      <c r="M1" s="10" t="s">
        <v>728</v>
      </c>
      <c r="N1" s="10" t="s">
        <v>729</v>
      </c>
      <c r="O1" s="10" t="s">
        <v>730</v>
      </c>
      <c r="P1" s="10" t="s">
        <v>731</v>
      </c>
      <c r="Q1" s="10" t="s">
        <v>732</v>
      </c>
      <c r="R1" s="10" t="s">
        <v>733</v>
      </c>
      <c r="S1" s="10" t="s">
        <v>734</v>
      </c>
      <c r="T1" s="10" t="s">
        <v>735</v>
      </c>
      <c r="U1" s="10" t="s">
        <v>736</v>
      </c>
      <c r="V1" s="10" t="s">
        <v>737</v>
      </c>
      <c r="W1" s="10" t="s">
        <v>738</v>
      </c>
      <c r="X1" s="10" t="s">
        <v>739</v>
      </c>
      <c r="Y1" s="10" t="s">
        <v>740</v>
      </c>
    </row>
    <row r="2" spans="1:25" s="7" customFormat="1" ht="15.75" customHeight="1" x14ac:dyDescent="0.25">
      <c r="A2" s="6">
        <v>18</v>
      </c>
      <c r="B2" s="6">
        <v>2</v>
      </c>
      <c r="C2" s="6">
        <v>1</v>
      </c>
      <c r="D2" s="6">
        <v>1</v>
      </c>
      <c r="E2" s="6">
        <v>4</v>
      </c>
      <c r="F2" s="6">
        <v>4</v>
      </c>
      <c r="G2" s="6">
        <v>1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6">
        <v>2</v>
      </c>
      <c r="O2" s="6">
        <v>2</v>
      </c>
      <c r="P2" s="6">
        <v>2</v>
      </c>
      <c r="Q2" s="6">
        <v>2</v>
      </c>
      <c r="R2" s="6">
        <v>2</v>
      </c>
      <c r="S2" s="6">
        <v>2</v>
      </c>
      <c r="T2" s="6">
        <v>2</v>
      </c>
      <c r="U2" s="6">
        <v>2</v>
      </c>
      <c r="V2" s="6">
        <v>2</v>
      </c>
      <c r="W2" s="6">
        <v>2</v>
      </c>
      <c r="X2" s="6">
        <v>2</v>
      </c>
      <c r="Y2" s="6">
        <v>2</v>
      </c>
    </row>
    <row r="3" spans="1:25" s="7" customFormat="1" ht="15.75" customHeight="1" x14ac:dyDescent="0.25">
      <c r="A3" s="6">
        <v>19</v>
      </c>
      <c r="B3" s="6">
        <v>2</v>
      </c>
      <c r="C3" s="6">
        <v>2</v>
      </c>
      <c r="D3" s="6">
        <v>1</v>
      </c>
      <c r="E3" s="6">
        <v>3</v>
      </c>
      <c r="F3" s="6">
        <v>4</v>
      </c>
      <c r="G3" s="6">
        <v>2</v>
      </c>
      <c r="H3" s="6">
        <v>2</v>
      </c>
      <c r="I3" s="6">
        <v>2</v>
      </c>
      <c r="J3" s="6">
        <v>2</v>
      </c>
      <c r="K3" s="6">
        <v>3</v>
      </c>
      <c r="L3" s="6">
        <v>3</v>
      </c>
      <c r="M3" s="6">
        <v>2</v>
      </c>
      <c r="N3" s="6">
        <v>2</v>
      </c>
      <c r="O3" s="6">
        <v>3</v>
      </c>
      <c r="P3" s="6">
        <v>1</v>
      </c>
      <c r="Q3" s="6">
        <v>1</v>
      </c>
      <c r="R3" s="6">
        <v>2</v>
      </c>
      <c r="S3" s="6">
        <v>1</v>
      </c>
      <c r="T3" s="6">
        <v>2</v>
      </c>
      <c r="U3" s="6">
        <v>1</v>
      </c>
      <c r="V3" s="6">
        <v>2</v>
      </c>
      <c r="W3" s="6">
        <v>2</v>
      </c>
      <c r="X3" s="6">
        <v>3</v>
      </c>
      <c r="Y3" s="6">
        <v>1</v>
      </c>
    </row>
    <row r="4" spans="1:25" s="7" customFormat="1" ht="15.75" customHeight="1" x14ac:dyDescent="0.25">
      <c r="A4" s="6">
        <v>18</v>
      </c>
      <c r="B4" s="6">
        <v>1</v>
      </c>
      <c r="C4" s="6">
        <v>1</v>
      </c>
      <c r="D4" s="6">
        <v>4</v>
      </c>
      <c r="E4" s="6">
        <v>3</v>
      </c>
      <c r="F4" s="6">
        <v>3</v>
      </c>
      <c r="G4" s="6">
        <v>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1</v>
      </c>
      <c r="Q4" s="6">
        <v>2</v>
      </c>
      <c r="R4" s="6">
        <v>2</v>
      </c>
      <c r="S4" s="6">
        <v>4</v>
      </c>
      <c r="T4" s="6">
        <v>4</v>
      </c>
      <c r="U4" s="6">
        <v>4</v>
      </c>
      <c r="V4" s="6">
        <v>2</v>
      </c>
      <c r="W4" s="6">
        <v>0</v>
      </c>
      <c r="X4" s="6">
        <v>0</v>
      </c>
      <c r="Y4" s="6">
        <v>0</v>
      </c>
    </row>
    <row r="5" spans="1:25" s="7" customFormat="1" ht="15.75" customHeight="1" x14ac:dyDescent="0.25">
      <c r="A5" s="6">
        <v>19</v>
      </c>
      <c r="B5" s="6">
        <v>1</v>
      </c>
      <c r="C5" s="6">
        <v>1</v>
      </c>
      <c r="D5" s="6">
        <v>1</v>
      </c>
      <c r="E5" s="6">
        <v>3</v>
      </c>
      <c r="F5" s="6">
        <v>3</v>
      </c>
      <c r="G5" s="6">
        <v>1</v>
      </c>
      <c r="H5" s="6">
        <v>2</v>
      </c>
      <c r="I5" s="6">
        <v>1</v>
      </c>
      <c r="J5" s="6">
        <v>1</v>
      </c>
      <c r="K5" s="6">
        <v>2</v>
      </c>
      <c r="L5" s="6">
        <v>1</v>
      </c>
      <c r="M5" s="6">
        <v>2</v>
      </c>
      <c r="N5" s="6">
        <v>1</v>
      </c>
      <c r="O5" s="6">
        <v>3</v>
      </c>
      <c r="P5" s="6">
        <v>1</v>
      </c>
      <c r="Q5" s="6">
        <v>1</v>
      </c>
      <c r="R5" s="6">
        <v>3</v>
      </c>
      <c r="S5" s="6">
        <v>0</v>
      </c>
      <c r="T5" s="6">
        <v>2</v>
      </c>
      <c r="U5" s="6">
        <v>1</v>
      </c>
      <c r="V5" s="6">
        <v>0</v>
      </c>
      <c r="W5" s="6">
        <v>0</v>
      </c>
      <c r="X5" s="6">
        <v>1</v>
      </c>
      <c r="Y5" s="6">
        <v>0</v>
      </c>
    </row>
    <row r="6" spans="1:25" s="7" customFormat="1" ht="15.75" customHeight="1" x14ac:dyDescent="0.25">
      <c r="A6" s="6">
        <v>18</v>
      </c>
      <c r="B6" s="6">
        <v>2</v>
      </c>
      <c r="C6" s="6">
        <v>0</v>
      </c>
      <c r="D6" s="6">
        <v>2</v>
      </c>
      <c r="E6" s="6">
        <v>1</v>
      </c>
      <c r="F6" s="6">
        <v>1</v>
      </c>
      <c r="G6" s="6">
        <v>1</v>
      </c>
      <c r="H6" s="6">
        <v>1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6">
        <v>2</v>
      </c>
      <c r="T6" s="6">
        <v>2</v>
      </c>
      <c r="U6" s="6">
        <v>2</v>
      </c>
      <c r="V6" s="6">
        <v>2</v>
      </c>
      <c r="W6" s="6">
        <v>2</v>
      </c>
      <c r="X6" s="6">
        <v>2</v>
      </c>
      <c r="Y6" s="6">
        <v>2</v>
      </c>
    </row>
    <row r="7" spans="1:25" s="7" customFormat="1" ht="15.75" customHeight="1" x14ac:dyDescent="0.25">
      <c r="A7" s="6">
        <v>18</v>
      </c>
      <c r="B7" s="6">
        <v>2</v>
      </c>
      <c r="C7" s="6">
        <v>0</v>
      </c>
      <c r="D7" s="6">
        <v>2</v>
      </c>
      <c r="E7" s="6">
        <v>2</v>
      </c>
      <c r="F7" s="6">
        <v>1</v>
      </c>
      <c r="G7" s="6">
        <v>1</v>
      </c>
      <c r="H7" s="6">
        <v>2</v>
      </c>
      <c r="I7" s="6">
        <v>3</v>
      </c>
      <c r="J7" s="6">
        <v>2</v>
      </c>
      <c r="K7" s="6">
        <v>2</v>
      </c>
      <c r="L7" s="6">
        <v>2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 s="6">
        <v>3</v>
      </c>
      <c r="T7" s="6">
        <v>3</v>
      </c>
      <c r="U7" s="6">
        <v>2</v>
      </c>
      <c r="V7" s="6">
        <v>3</v>
      </c>
      <c r="W7" s="6">
        <v>3</v>
      </c>
      <c r="X7" s="6">
        <v>2</v>
      </c>
      <c r="Y7" s="6">
        <v>2</v>
      </c>
    </row>
    <row r="8" spans="1:25" s="7" customFormat="1" ht="15.75" customHeight="1" x14ac:dyDescent="0.25">
      <c r="A8" s="6">
        <v>23</v>
      </c>
      <c r="B8" s="6">
        <v>2</v>
      </c>
      <c r="C8" s="6">
        <v>5</v>
      </c>
      <c r="D8" s="6">
        <v>2</v>
      </c>
      <c r="E8" s="6">
        <v>3</v>
      </c>
      <c r="F8" s="6">
        <v>0</v>
      </c>
      <c r="G8" s="6">
        <v>2</v>
      </c>
      <c r="H8" s="6">
        <v>1</v>
      </c>
      <c r="I8" s="6">
        <v>2</v>
      </c>
      <c r="J8" s="6">
        <v>2</v>
      </c>
      <c r="K8" s="6">
        <v>0</v>
      </c>
      <c r="L8" s="6">
        <v>0</v>
      </c>
      <c r="M8" s="6">
        <v>0</v>
      </c>
      <c r="N8" s="6">
        <v>3</v>
      </c>
      <c r="O8" s="6">
        <v>3</v>
      </c>
      <c r="P8" s="6">
        <v>1</v>
      </c>
      <c r="Q8" s="6">
        <v>3</v>
      </c>
      <c r="R8" s="6">
        <v>0</v>
      </c>
      <c r="S8" s="6">
        <v>3</v>
      </c>
      <c r="T8" s="6">
        <v>0</v>
      </c>
      <c r="U8" s="6">
        <v>0</v>
      </c>
      <c r="V8" s="6">
        <v>2</v>
      </c>
      <c r="W8" s="6">
        <v>3</v>
      </c>
      <c r="X8" s="6">
        <v>4</v>
      </c>
      <c r="Y8" s="6">
        <v>4</v>
      </c>
    </row>
    <row r="9" spans="1:25" s="7" customFormat="1" ht="15.75" customHeight="1" x14ac:dyDescent="0.25">
      <c r="A9" s="6">
        <v>18</v>
      </c>
      <c r="B9" s="6">
        <v>2</v>
      </c>
      <c r="C9" s="6">
        <v>4</v>
      </c>
      <c r="D9" s="6">
        <v>1</v>
      </c>
      <c r="E9" s="6">
        <v>3</v>
      </c>
      <c r="F9" s="6">
        <v>2</v>
      </c>
      <c r="G9" s="6">
        <v>2</v>
      </c>
      <c r="H9" s="6">
        <v>2</v>
      </c>
      <c r="I9" s="6">
        <v>3</v>
      </c>
      <c r="J9" s="6">
        <v>2</v>
      </c>
      <c r="K9" s="6">
        <v>1</v>
      </c>
      <c r="L9" s="6">
        <v>0</v>
      </c>
      <c r="M9" s="6">
        <v>0</v>
      </c>
      <c r="N9" s="6">
        <v>3</v>
      </c>
      <c r="O9" s="6">
        <v>0</v>
      </c>
      <c r="P9" s="6">
        <v>3</v>
      </c>
      <c r="Q9" s="6">
        <v>2</v>
      </c>
      <c r="R9" s="6">
        <v>1</v>
      </c>
      <c r="S9" s="6">
        <v>0</v>
      </c>
      <c r="T9" s="6">
        <v>0</v>
      </c>
      <c r="U9" s="6">
        <v>1</v>
      </c>
      <c r="V9" s="6">
        <v>2</v>
      </c>
      <c r="W9" s="6">
        <v>3</v>
      </c>
      <c r="X9" s="6">
        <v>0</v>
      </c>
      <c r="Y9" s="6">
        <v>3</v>
      </c>
    </row>
    <row r="10" spans="1:25" s="7" customFormat="1" ht="15.75" customHeight="1" x14ac:dyDescent="0.25">
      <c r="A10" s="6">
        <v>18</v>
      </c>
      <c r="B10" s="6">
        <v>2</v>
      </c>
      <c r="C10" s="6">
        <v>3</v>
      </c>
      <c r="D10" s="6">
        <v>2</v>
      </c>
      <c r="E10" s="6">
        <v>2</v>
      </c>
      <c r="F10" s="6">
        <v>1</v>
      </c>
      <c r="G10" s="6">
        <v>1</v>
      </c>
      <c r="H10" s="6">
        <v>3</v>
      </c>
      <c r="I10" s="6">
        <v>3</v>
      </c>
      <c r="J10" s="6">
        <v>2</v>
      </c>
      <c r="K10" s="6">
        <v>0</v>
      </c>
      <c r="L10" s="6">
        <v>2</v>
      </c>
      <c r="M10" s="6">
        <v>2</v>
      </c>
      <c r="N10" s="6">
        <v>2</v>
      </c>
      <c r="O10" s="6">
        <v>2</v>
      </c>
      <c r="P10" s="6">
        <v>2</v>
      </c>
      <c r="Q10" s="6">
        <v>2</v>
      </c>
      <c r="R10" s="6">
        <v>2</v>
      </c>
      <c r="S10" s="6">
        <v>2</v>
      </c>
      <c r="T10" s="6">
        <v>2</v>
      </c>
      <c r="U10" s="6">
        <v>2</v>
      </c>
      <c r="V10" s="6">
        <v>2</v>
      </c>
      <c r="W10" s="6">
        <v>2</v>
      </c>
      <c r="X10" s="6">
        <v>2</v>
      </c>
      <c r="Y10" s="6">
        <v>2</v>
      </c>
    </row>
    <row r="11" spans="1:25" s="7" customFormat="1" ht="15.75" customHeight="1" x14ac:dyDescent="0.25">
      <c r="A11" s="6">
        <v>18</v>
      </c>
      <c r="B11" s="6">
        <v>2</v>
      </c>
      <c r="C11" s="6">
        <v>1</v>
      </c>
      <c r="D11" s="6">
        <v>1</v>
      </c>
      <c r="E11" s="6">
        <v>1</v>
      </c>
      <c r="F11" s="6">
        <v>2</v>
      </c>
      <c r="G11" s="6">
        <v>1</v>
      </c>
      <c r="H11" s="6">
        <v>1</v>
      </c>
      <c r="I11" s="6">
        <v>0</v>
      </c>
      <c r="J11" s="6">
        <v>2</v>
      </c>
      <c r="K11" s="6">
        <v>2</v>
      </c>
      <c r="L11" s="6">
        <v>3</v>
      </c>
      <c r="M11" s="6">
        <v>2</v>
      </c>
      <c r="N11" s="6">
        <v>2</v>
      </c>
      <c r="O11" s="6">
        <v>3</v>
      </c>
      <c r="P11" s="6">
        <v>1</v>
      </c>
      <c r="Q11" s="6">
        <v>1</v>
      </c>
      <c r="R11" s="6">
        <v>0</v>
      </c>
      <c r="S11" s="6">
        <v>3</v>
      </c>
      <c r="T11" s="6">
        <v>4</v>
      </c>
      <c r="U11" s="6">
        <v>4</v>
      </c>
      <c r="V11" s="6">
        <v>2</v>
      </c>
      <c r="W11" s="6">
        <v>2</v>
      </c>
      <c r="X11" s="6">
        <v>3</v>
      </c>
      <c r="Y11" s="6">
        <v>0</v>
      </c>
    </row>
    <row r="12" spans="1:25" s="7" customFormat="1" ht="15.75" customHeight="1" x14ac:dyDescent="0.25">
      <c r="A12" s="6">
        <v>21</v>
      </c>
      <c r="B12" s="6">
        <v>1</v>
      </c>
      <c r="C12" s="6">
        <v>3</v>
      </c>
      <c r="D12" s="6">
        <v>1</v>
      </c>
      <c r="E12" s="6">
        <v>1</v>
      </c>
      <c r="F12" s="6">
        <v>2</v>
      </c>
      <c r="G12" s="6">
        <v>1</v>
      </c>
      <c r="H12" s="6">
        <v>1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6">
        <v>3</v>
      </c>
      <c r="O12" s="6">
        <v>3</v>
      </c>
      <c r="P12" s="6">
        <v>2</v>
      </c>
      <c r="Q12" s="6">
        <v>3</v>
      </c>
      <c r="R12" s="6">
        <v>3</v>
      </c>
      <c r="S12" s="6">
        <v>0</v>
      </c>
      <c r="T12" s="6">
        <v>2</v>
      </c>
      <c r="U12" s="6">
        <v>2</v>
      </c>
      <c r="V12" s="6">
        <v>3</v>
      </c>
      <c r="W12" s="6">
        <v>2</v>
      </c>
      <c r="X12" s="6">
        <v>2</v>
      </c>
      <c r="Y12" s="6">
        <v>1</v>
      </c>
    </row>
    <row r="13" spans="1:25" s="7" customFormat="1" ht="15.75" customHeight="1" x14ac:dyDescent="0.25">
      <c r="A13" s="6">
        <v>19</v>
      </c>
      <c r="B13" s="6">
        <v>2</v>
      </c>
      <c r="C13" s="6">
        <v>1</v>
      </c>
      <c r="D13" s="6">
        <v>1</v>
      </c>
      <c r="E13" s="6">
        <v>3</v>
      </c>
      <c r="F13" s="6">
        <v>2</v>
      </c>
      <c r="G13" s="6">
        <v>1</v>
      </c>
      <c r="H13" s="6">
        <v>1</v>
      </c>
      <c r="I13" s="6">
        <v>2</v>
      </c>
      <c r="J13" s="6">
        <v>3</v>
      </c>
      <c r="K13" s="6">
        <v>3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1</v>
      </c>
      <c r="R13" s="6">
        <v>1</v>
      </c>
      <c r="S13" s="6">
        <v>2</v>
      </c>
      <c r="T13" s="6">
        <v>1</v>
      </c>
      <c r="U13" s="6">
        <v>2</v>
      </c>
      <c r="V13" s="6">
        <v>2</v>
      </c>
      <c r="W13" s="6">
        <v>1</v>
      </c>
      <c r="X13" s="6">
        <v>2</v>
      </c>
      <c r="Y13" s="6">
        <v>4</v>
      </c>
    </row>
    <row r="14" spans="1:25" s="7" customFormat="1" ht="15.75" customHeight="1" x14ac:dyDescent="0.25">
      <c r="A14" s="6">
        <v>18</v>
      </c>
      <c r="B14" s="6">
        <v>1</v>
      </c>
      <c r="C14" s="6">
        <v>1</v>
      </c>
      <c r="D14" s="6">
        <v>2</v>
      </c>
      <c r="E14" s="6">
        <v>2</v>
      </c>
      <c r="F14" s="6">
        <v>3</v>
      </c>
      <c r="G14" s="6">
        <v>2</v>
      </c>
      <c r="H14" s="6">
        <v>3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3</v>
      </c>
      <c r="P14" s="6">
        <v>0</v>
      </c>
      <c r="Q14" s="6">
        <v>1</v>
      </c>
      <c r="R14" s="6">
        <v>3</v>
      </c>
      <c r="S14" s="6">
        <v>0</v>
      </c>
      <c r="T14" s="6">
        <v>3</v>
      </c>
      <c r="U14" s="6">
        <v>1</v>
      </c>
      <c r="V14" s="6">
        <v>1</v>
      </c>
      <c r="W14" s="6">
        <v>1</v>
      </c>
      <c r="X14" s="6">
        <v>1</v>
      </c>
      <c r="Y14" s="6">
        <v>0</v>
      </c>
    </row>
    <row r="15" spans="1:25" s="7" customFormat="1" ht="15.75" customHeight="1" x14ac:dyDescent="0.25">
      <c r="A15" s="6">
        <v>19</v>
      </c>
      <c r="B15" s="6">
        <v>1</v>
      </c>
      <c r="C15" s="6">
        <v>1</v>
      </c>
      <c r="D15" s="6">
        <v>1</v>
      </c>
      <c r="E15" s="6">
        <v>2</v>
      </c>
      <c r="F15" s="6">
        <v>2</v>
      </c>
      <c r="G15" s="6">
        <v>2</v>
      </c>
      <c r="H15" s="6">
        <v>1</v>
      </c>
      <c r="I15" s="6">
        <v>1</v>
      </c>
      <c r="J15" s="6">
        <v>2</v>
      </c>
      <c r="K15" s="6">
        <v>2</v>
      </c>
      <c r="L15" s="6">
        <v>3</v>
      </c>
      <c r="M15" s="6">
        <v>2</v>
      </c>
      <c r="N15" s="6">
        <v>2</v>
      </c>
      <c r="O15" s="6">
        <v>1</v>
      </c>
      <c r="P15" s="6">
        <v>1</v>
      </c>
      <c r="Q15" s="6">
        <v>3</v>
      </c>
      <c r="R15" s="6">
        <v>3</v>
      </c>
      <c r="S15" s="6">
        <v>0</v>
      </c>
      <c r="T15" s="6">
        <v>2</v>
      </c>
      <c r="U15" s="6">
        <v>0</v>
      </c>
      <c r="V15" s="6">
        <v>1</v>
      </c>
      <c r="W15" s="6">
        <v>1</v>
      </c>
      <c r="X15" s="6">
        <v>1</v>
      </c>
      <c r="Y15" s="6">
        <v>0</v>
      </c>
    </row>
    <row r="16" spans="1:25" s="7" customFormat="1" ht="15.75" customHeight="1" x14ac:dyDescent="0.25">
      <c r="A16" s="6">
        <v>18</v>
      </c>
      <c r="B16" s="6">
        <v>2</v>
      </c>
      <c r="C16" s="6">
        <v>1</v>
      </c>
      <c r="D16" s="6">
        <v>2</v>
      </c>
      <c r="E16" s="6">
        <v>2</v>
      </c>
      <c r="F16" s="6">
        <v>1</v>
      </c>
      <c r="G16" s="6">
        <v>1</v>
      </c>
      <c r="H16" s="6">
        <v>0</v>
      </c>
      <c r="I16" s="6">
        <v>0</v>
      </c>
      <c r="J16" s="6">
        <v>2</v>
      </c>
      <c r="K16" s="6">
        <v>0</v>
      </c>
      <c r="L16" s="6">
        <v>1</v>
      </c>
      <c r="M16" s="6">
        <v>0</v>
      </c>
      <c r="N16" s="6">
        <v>1</v>
      </c>
      <c r="O16" s="6">
        <v>1</v>
      </c>
      <c r="P16" s="6">
        <v>0</v>
      </c>
      <c r="Q16" s="6">
        <v>1</v>
      </c>
      <c r="R16" s="6">
        <v>1</v>
      </c>
      <c r="S16" s="6">
        <v>2</v>
      </c>
      <c r="T16" s="6">
        <v>0</v>
      </c>
      <c r="U16" s="6">
        <v>0</v>
      </c>
      <c r="V16" s="6">
        <v>2</v>
      </c>
      <c r="W16" s="6">
        <v>3</v>
      </c>
      <c r="X16" s="6">
        <v>0</v>
      </c>
      <c r="Y16" s="6">
        <v>0</v>
      </c>
    </row>
    <row r="17" spans="1:25" s="7" customFormat="1" ht="15.75" customHeight="1" x14ac:dyDescent="0.25">
      <c r="A17" s="6">
        <v>17</v>
      </c>
      <c r="B17" s="6">
        <v>2</v>
      </c>
      <c r="C17" s="6">
        <v>3</v>
      </c>
      <c r="D17" s="6">
        <v>2</v>
      </c>
      <c r="E17" s="6">
        <v>4</v>
      </c>
      <c r="F17" s="6">
        <v>3</v>
      </c>
      <c r="G17" s="6">
        <v>1</v>
      </c>
      <c r="H17" s="6">
        <v>2</v>
      </c>
      <c r="I17" s="6">
        <v>1</v>
      </c>
      <c r="J17" s="6">
        <v>1</v>
      </c>
      <c r="K17" s="6">
        <v>2</v>
      </c>
      <c r="L17" s="6">
        <v>3</v>
      </c>
      <c r="M17" s="6">
        <v>0</v>
      </c>
      <c r="N17" s="6">
        <v>1</v>
      </c>
      <c r="O17" s="6">
        <v>0</v>
      </c>
      <c r="P17" s="6">
        <v>2</v>
      </c>
      <c r="Q17" s="6">
        <v>3</v>
      </c>
      <c r="R17" s="6">
        <v>3</v>
      </c>
      <c r="S17" s="6">
        <v>1</v>
      </c>
      <c r="T17" s="6">
        <v>1</v>
      </c>
      <c r="U17" s="6">
        <v>2</v>
      </c>
      <c r="V17" s="6">
        <v>2</v>
      </c>
      <c r="W17" s="6">
        <v>2</v>
      </c>
      <c r="X17" s="6">
        <v>2</v>
      </c>
      <c r="Y17" s="6">
        <v>1</v>
      </c>
    </row>
    <row r="18" spans="1:25" s="7" customFormat="1" ht="15.75" customHeight="1" x14ac:dyDescent="0.25">
      <c r="A18" s="6">
        <v>18</v>
      </c>
      <c r="B18" s="6">
        <v>2</v>
      </c>
      <c r="C18" s="6">
        <v>1</v>
      </c>
      <c r="D18" s="6">
        <v>2</v>
      </c>
      <c r="E18" s="6">
        <v>4</v>
      </c>
      <c r="F18" s="6">
        <v>4</v>
      </c>
      <c r="G18" s="6">
        <v>1</v>
      </c>
      <c r="H18" s="6">
        <v>2</v>
      </c>
      <c r="I18" s="6">
        <v>1</v>
      </c>
      <c r="J18" s="6">
        <v>0</v>
      </c>
      <c r="K18" s="6">
        <v>2</v>
      </c>
      <c r="L18" s="6">
        <v>2</v>
      </c>
      <c r="M18" s="6">
        <v>1</v>
      </c>
      <c r="N18" s="6">
        <v>2</v>
      </c>
      <c r="O18" s="6">
        <v>1</v>
      </c>
      <c r="P18" s="6">
        <v>0</v>
      </c>
      <c r="Q18" s="6">
        <v>0</v>
      </c>
      <c r="R18" s="6">
        <v>3</v>
      </c>
      <c r="S18" s="6">
        <v>0</v>
      </c>
      <c r="T18" s="6">
        <v>0</v>
      </c>
      <c r="U18" s="6">
        <v>0</v>
      </c>
      <c r="V18" s="6">
        <v>0</v>
      </c>
      <c r="W18" s="6">
        <v>3</v>
      </c>
      <c r="X18" s="6">
        <v>1</v>
      </c>
      <c r="Y18" s="6">
        <v>0</v>
      </c>
    </row>
    <row r="19" spans="1:25" s="7" customFormat="1" ht="15.75" customHeight="1" x14ac:dyDescent="0.25">
      <c r="A19" s="6">
        <v>20</v>
      </c>
      <c r="B19" s="6">
        <v>2</v>
      </c>
      <c r="C19" s="6">
        <v>1</v>
      </c>
      <c r="D19" s="6">
        <v>1</v>
      </c>
      <c r="E19" s="6">
        <v>3</v>
      </c>
      <c r="F19" s="6">
        <v>4</v>
      </c>
      <c r="G19" s="6">
        <v>1</v>
      </c>
      <c r="H19" s="6">
        <v>2</v>
      </c>
      <c r="I19" s="6">
        <v>0</v>
      </c>
      <c r="J19" s="6">
        <v>1</v>
      </c>
      <c r="K19" s="6">
        <v>0</v>
      </c>
      <c r="L19" s="6">
        <v>2</v>
      </c>
      <c r="M19" s="6">
        <v>2</v>
      </c>
      <c r="N19" s="6">
        <v>2</v>
      </c>
      <c r="O19" s="6">
        <v>3</v>
      </c>
      <c r="P19" s="6">
        <v>2</v>
      </c>
      <c r="Q19" s="6">
        <v>1</v>
      </c>
      <c r="R19" s="6">
        <v>0</v>
      </c>
      <c r="S19" s="6">
        <v>3</v>
      </c>
      <c r="T19" s="6">
        <v>3</v>
      </c>
      <c r="U19" s="6">
        <v>2</v>
      </c>
      <c r="V19" s="6">
        <v>0</v>
      </c>
      <c r="W19" s="6">
        <v>1</v>
      </c>
      <c r="X19" s="6">
        <v>0</v>
      </c>
      <c r="Y19" s="6">
        <v>1</v>
      </c>
    </row>
    <row r="20" spans="1:25" s="7" customFormat="1" ht="13.2" x14ac:dyDescent="0.25">
      <c r="A20" s="6">
        <v>19</v>
      </c>
      <c r="B20" s="6">
        <v>1</v>
      </c>
      <c r="C20" s="6">
        <v>3</v>
      </c>
      <c r="D20" s="6">
        <v>2</v>
      </c>
      <c r="E20" s="6">
        <v>3</v>
      </c>
      <c r="F20" s="6">
        <v>2</v>
      </c>
      <c r="G20" s="6">
        <v>1</v>
      </c>
      <c r="H20" s="6">
        <v>1</v>
      </c>
      <c r="I20" s="6">
        <v>1</v>
      </c>
      <c r="J20" s="6">
        <v>0</v>
      </c>
      <c r="K20" s="6">
        <v>3</v>
      </c>
      <c r="L20" s="6">
        <v>4</v>
      </c>
      <c r="M20" s="6">
        <v>1</v>
      </c>
      <c r="N20" s="6">
        <v>3</v>
      </c>
      <c r="O20" s="6">
        <v>2</v>
      </c>
      <c r="P20" s="6">
        <v>1</v>
      </c>
      <c r="Q20" s="6">
        <v>3</v>
      </c>
      <c r="R20" s="6">
        <v>2</v>
      </c>
      <c r="S20" s="6">
        <v>3</v>
      </c>
      <c r="T20" s="6">
        <v>1</v>
      </c>
      <c r="U20" s="6">
        <v>4</v>
      </c>
      <c r="V20" s="6">
        <v>0</v>
      </c>
      <c r="W20" s="6">
        <v>2</v>
      </c>
      <c r="X20" s="6">
        <v>0</v>
      </c>
      <c r="Y20" s="6">
        <v>2</v>
      </c>
    </row>
    <row r="21" spans="1:25" s="7" customFormat="1" ht="13.2" x14ac:dyDescent="0.25">
      <c r="A21" s="6">
        <v>18</v>
      </c>
      <c r="B21" s="6">
        <v>2</v>
      </c>
      <c r="C21" s="6">
        <v>1</v>
      </c>
      <c r="D21" s="6">
        <v>2</v>
      </c>
      <c r="E21" s="6">
        <v>4</v>
      </c>
      <c r="F21" s="6">
        <v>4</v>
      </c>
      <c r="G21" s="6">
        <v>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  <row r="22" spans="1:25" s="7" customFormat="1" ht="13.2" x14ac:dyDescent="0.25">
      <c r="A22" s="6">
        <v>18</v>
      </c>
      <c r="B22" s="6">
        <v>2</v>
      </c>
      <c r="C22" s="6">
        <v>1</v>
      </c>
      <c r="D22" s="6">
        <v>4</v>
      </c>
      <c r="E22" s="6">
        <v>4</v>
      </c>
      <c r="F22" s="6">
        <v>3</v>
      </c>
      <c r="G22" s="6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</row>
    <row r="23" spans="1:25" s="7" customFormat="1" ht="13.2" x14ac:dyDescent="0.25">
      <c r="A23" s="6">
        <v>18</v>
      </c>
      <c r="B23" s="6">
        <v>2</v>
      </c>
      <c r="C23" s="6">
        <v>1</v>
      </c>
      <c r="D23" s="6">
        <v>2</v>
      </c>
      <c r="E23" s="6">
        <v>3</v>
      </c>
      <c r="F23" s="6">
        <v>2</v>
      </c>
      <c r="G23" s="6">
        <v>1</v>
      </c>
      <c r="H23" s="6">
        <v>2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2</v>
      </c>
      <c r="O23" s="6">
        <v>2</v>
      </c>
      <c r="P23" s="6">
        <v>2</v>
      </c>
      <c r="Q23" s="6">
        <v>2</v>
      </c>
      <c r="R23" s="6">
        <v>2</v>
      </c>
      <c r="S23" s="6">
        <v>2</v>
      </c>
      <c r="T23" s="6">
        <v>2</v>
      </c>
      <c r="U23" s="6">
        <v>2</v>
      </c>
      <c r="V23" s="6">
        <v>2</v>
      </c>
      <c r="W23" s="6">
        <v>2</v>
      </c>
      <c r="X23" s="6">
        <v>2</v>
      </c>
      <c r="Y23" s="6">
        <v>2</v>
      </c>
    </row>
    <row r="24" spans="1:25" s="7" customFormat="1" ht="13.2" x14ac:dyDescent="0.25">
      <c r="A24" s="6">
        <v>19</v>
      </c>
      <c r="B24" s="6">
        <v>2</v>
      </c>
      <c r="C24" s="6">
        <v>1</v>
      </c>
      <c r="D24" s="6">
        <v>5</v>
      </c>
      <c r="E24" s="6">
        <v>2</v>
      </c>
      <c r="F24" s="6">
        <v>2</v>
      </c>
      <c r="G24" s="6">
        <v>1</v>
      </c>
      <c r="H24" s="6">
        <v>0</v>
      </c>
      <c r="I24" s="6">
        <v>0</v>
      </c>
      <c r="J24" s="6">
        <v>1</v>
      </c>
      <c r="K24" s="6">
        <v>0</v>
      </c>
      <c r="L24" s="6">
        <v>1</v>
      </c>
      <c r="M24" s="6">
        <v>0</v>
      </c>
      <c r="N24" s="6">
        <v>1</v>
      </c>
      <c r="O24" s="6">
        <v>2</v>
      </c>
      <c r="P24" s="6">
        <v>1</v>
      </c>
      <c r="Q24" s="6">
        <v>0</v>
      </c>
      <c r="R24" s="6">
        <v>1</v>
      </c>
      <c r="S24" s="6">
        <v>1</v>
      </c>
      <c r="T24" s="6">
        <v>0</v>
      </c>
      <c r="U24" s="6">
        <v>0</v>
      </c>
      <c r="V24" s="6">
        <v>1</v>
      </c>
      <c r="W24" s="6">
        <v>0</v>
      </c>
      <c r="X24" s="6">
        <v>0</v>
      </c>
      <c r="Y24" s="6">
        <v>0</v>
      </c>
    </row>
    <row r="25" spans="1:25" s="7" customFormat="1" ht="13.2" x14ac:dyDescent="0.25">
      <c r="A25" s="6">
        <v>18</v>
      </c>
      <c r="B25" s="6">
        <v>1</v>
      </c>
      <c r="C25" s="6">
        <v>1</v>
      </c>
      <c r="D25" s="6">
        <v>2</v>
      </c>
      <c r="E25" s="6">
        <v>2</v>
      </c>
      <c r="F25" s="6">
        <v>3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1</v>
      </c>
      <c r="W25" s="6">
        <v>3</v>
      </c>
      <c r="X25" s="6">
        <v>3</v>
      </c>
      <c r="Y25" s="6">
        <v>1</v>
      </c>
    </row>
    <row r="26" spans="1:25" s="7" customFormat="1" ht="13.2" x14ac:dyDescent="0.25">
      <c r="A26" s="6">
        <v>18</v>
      </c>
      <c r="B26" s="6">
        <v>1</v>
      </c>
      <c r="C26" s="6">
        <v>1</v>
      </c>
      <c r="D26" s="6">
        <v>4</v>
      </c>
      <c r="E26" s="6">
        <v>3</v>
      </c>
      <c r="F26" s="6">
        <v>3</v>
      </c>
      <c r="G26" s="6">
        <v>1</v>
      </c>
      <c r="H26" s="6">
        <v>2</v>
      </c>
      <c r="I26" s="6">
        <v>1</v>
      </c>
      <c r="J26" s="6">
        <v>2</v>
      </c>
      <c r="K26" s="6">
        <v>0</v>
      </c>
      <c r="L26" s="6">
        <v>2</v>
      </c>
      <c r="M26" s="6">
        <v>1</v>
      </c>
      <c r="N26" s="6">
        <v>1</v>
      </c>
      <c r="O26" s="6">
        <v>3</v>
      </c>
      <c r="P26" s="6">
        <v>1</v>
      </c>
      <c r="Q26" s="6">
        <v>4</v>
      </c>
      <c r="R26" s="6">
        <v>3</v>
      </c>
      <c r="S26" s="6">
        <v>0</v>
      </c>
      <c r="T26" s="6">
        <v>1</v>
      </c>
      <c r="U26" s="6">
        <v>2</v>
      </c>
      <c r="V26" s="6">
        <v>4</v>
      </c>
      <c r="W26" s="6">
        <v>2</v>
      </c>
      <c r="X26" s="6">
        <v>3</v>
      </c>
      <c r="Y26" s="6">
        <v>0</v>
      </c>
    </row>
    <row r="27" spans="1:25" s="7" customFormat="1" ht="13.2" x14ac:dyDescent="0.25">
      <c r="A27" s="6">
        <v>18</v>
      </c>
      <c r="B27" s="6">
        <v>2</v>
      </c>
      <c r="C27" s="6">
        <v>4</v>
      </c>
      <c r="D27" s="6">
        <v>2</v>
      </c>
      <c r="E27" s="6">
        <v>2</v>
      </c>
      <c r="F27" s="6">
        <v>1</v>
      </c>
      <c r="G27" s="6">
        <v>2</v>
      </c>
      <c r="H27" s="6">
        <v>1</v>
      </c>
      <c r="I27" s="6">
        <v>1</v>
      </c>
      <c r="J27" s="6">
        <v>0</v>
      </c>
      <c r="K27" s="6">
        <v>0</v>
      </c>
      <c r="L27" s="6">
        <v>4</v>
      </c>
      <c r="M27" s="6">
        <v>3</v>
      </c>
      <c r="N27" s="6">
        <v>2</v>
      </c>
      <c r="O27" s="6">
        <v>2</v>
      </c>
      <c r="P27" s="6">
        <v>0</v>
      </c>
      <c r="Q27" s="6">
        <v>3</v>
      </c>
      <c r="R27" s="6">
        <v>1</v>
      </c>
      <c r="S27" s="6">
        <v>1</v>
      </c>
      <c r="T27" s="6">
        <v>3</v>
      </c>
      <c r="U27" s="6">
        <v>1</v>
      </c>
      <c r="V27" s="6">
        <v>1</v>
      </c>
      <c r="W27" s="6">
        <v>3</v>
      </c>
      <c r="X27" s="6">
        <v>1</v>
      </c>
      <c r="Y27" s="6">
        <v>0</v>
      </c>
    </row>
    <row r="28" spans="1:25" s="7" customFormat="1" ht="13.2" x14ac:dyDescent="0.25">
      <c r="A28" s="6">
        <v>18</v>
      </c>
      <c r="B28" s="6">
        <v>1</v>
      </c>
      <c r="C28" s="6">
        <v>1</v>
      </c>
      <c r="D28" s="6">
        <v>1</v>
      </c>
      <c r="E28" s="6">
        <v>1</v>
      </c>
      <c r="F28" s="6">
        <v>2</v>
      </c>
      <c r="G28" s="6">
        <v>1</v>
      </c>
      <c r="H28" s="6">
        <v>0</v>
      </c>
      <c r="I28" s="6">
        <v>1</v>
      </c>
      <c r="J28" s="6">
        <v>2</v>
      </c>
      <c r="K28" s="6">
        <v>0</v>
      </c>
      <c r="L28" s="6">
        <v>2</v>
      </c>
      <c r="M28" s="6">
        <v>0</v>
      </c>
      <c r="N28" s="6">
        <v>1</v>
      </c>
      <c r="O28" s="6">
        <v>1</v>
      </c>
      <c r="P28" s="6">
        <v>0</v>
      </c>
      <c r="Q28" s="6">
        <v>2</v>
      </c>
      <c r="R28" s="6">
        <v>3</v>
      </c>
      <c r="S28" s="6">
        <v>3</v>
      </c>
      <c r="T28" s="6">
        <v>1</v>
      </c>
      <c r="U28" s="6">
        <v>0</v>
      </c>
      <c r="V28" s="6">
        <v>2</v>
      </c>
      <c r="W28" s="6">
        <v>2</v>
      </c>
      <c r="X28" s="6">
        <v>0</v>
      </c>
      <c r="Y28" s="6">
        <v>0</v>
      </c>
    </row>
    <row r="29" spans="1:25" s="7" customFormat="1" ht="13.2" x14ac:dyDescent="0.25">
      <c r="A29" s="6">
        <v>19</v>
      </c>
      <c r="B29" s="6">
        <v>1</v>
      </c>
      <c r="C29" s="6">
        <v>1</v>
      </c>
      <c r="D29" s="6">
        <v>1</v>
      </c>
      <c r="E29" s="6">
        <v>3</v>
      </c>
      <c r="F29" s="6">
        <v>1</v>
      </c>
      <c r="G29" s="6">
        <v>1</v>
      </c>
      <c r="H29" s="6">
        <v>2</v>
      </c>
      <c r="I29" s="6">
        <v>3</v>
      </c>
      <c r="J29" s="6">
        <v>2</v>
      </c>
      <c r="K29" s="6">
        <v>2</v>
      </c>
      <c r="L29" s="6">
        <v>3</v>
      </c>
      <c r="M29" s="6">
        <v>2</v>
      </c>
      <c r="N29" s="6">
        <v>2</v>
      </c>
      <c r="O29" s="6">
        <v>3</v>
      </c>
      <c r="P29" s="6">
        <v>3</v>
      </c>
      <c r="Q29" s="6">
        <v>2</v>
      </c>
      <c r="R29" s="6">
        <v>4</v>
      </c>
      <c r="S29" s="6">
        <v>3</v>
      </c>
      <c r="T29" s="6">
        <v>1</v>
      </c>
      <c r="U29" s="6">
        <v>1</v>
      </c>
      <c r="V29" s="6">
        <v>2</v>
      </c>
      <c r="W29" s="6">
        <v>1</v>
      </c>
      <c r="X29" s="6">
        <v>2</v>
      </c>
      <c r="Y29" s="6">
        <v>2</v>
      </c>
    </row>
    <row r="30" spans="1:25" s="7" customFormat="1" ht="13.2" x14ac:dyDescent="0.25">
      <c r="A30" s="6">
        <v>18</v>
      </c>
      <c r="B30" s="6">
        <v>1</v>
      </c>
      <c r="C30" s="6">
        <v>1</v>
      </c>
      <c r="D30" s="6">
        <v>2</v>
      </c>
      <c r="E30" s="6">
        <v>3</v>
      </c>
      <c r="F30" s="6">
        <v>4</v>
      </c>
      <c r="G30" s="6">
        <v>2</v>
      </c>
      <c r="H30" s="6">
        <v>2</v>
      </c>
      <c r="I30" s="6">
        <v>2</v>
      </c>
      <c r="J30" s="6">
        <v>1</v>
      </c>
      <c r="K30" s="6">
        <v>1</v>
      </c>
      <c r="L30" s="6">
        <v>2</v>
      </c>
      <c r="M30" s="6">
        <v>3</v>
      </c>
      <c r="N30" s="6">
        <v>2</v>
      </c>
      <c r="O30" s="6">
        <v>1</v>
      </c>
      <c r="P30" s="6">
        <v>1</v>
      </c>
      <c r="Q30" s="6">
        <v>3</v>
      </c>
      <c r="R30" s="6">
        <v>0</v>
      </c>
      <c r="S30" s="6">
        <v>1</v>
      </c>
      <c r="T30" s="6">
        <v>2</v>
      </c>
      <c r="U30" s="6">
        <v>0</v>
      </c>
      <c r="V30" s="6">
        <v>1</v>
      </c>
      <c r="W30" s="6">
        <v>1</v>
      </c>
      <c r="X30" s="6">
        <v>0</v>
      </c>
      <c r="Y30" s="6">
        <v>0</v>
      </c>
    </row>
    <row r="31" spans="1:25" s="7" customFormat="1" ht="13.2" x14ac:dyDescent="0.25">
      <c r="A31" s="6">
        <v>18</v>
      </c>
      <c r="B31" s="6">
        <v>1</v>
      </c>
      <c r="C31" s="6">
        <v>2</v>
      </c>
      <c r="D31" s="6">
        <v>4</v>
      </c>
      <c r="E31" s="6">
        <v>3</v>
      </c>
      <c r="F31" s="6">
        <v>3</v>
      </c>
      <c r="G31" s="6">
        <v>2</v>
      </c>
      <c r="H31" s="6">
        <v>0</v>
      </c>
      <c r="I31" s="6">
        <v>0</v>
      </c>
      <c r="J31" s="6">
        <v>1</v>
      </c>
      <c r="K31" s="6">
        <v>1</v>
      </c>
      <c r="L31" s="6">
        <v>2</v>
      </c>
      <c r="M31" s="6">
        <v>2</v>
      </c>
      <c r="N31" s="6">
        <v>1</v>
      </c>
      <c r="O31" s="6">
        <v>2</v>
      </c>
      <c r="P31" s="6">
        <v>0</v>
      </c>
      <c r="Q31" s="6">
        <v>0</v>
      </c>
      <c r="R31" s="6">
        <v>1</v>
      </c>
      <c r="S31" s="6">
        <v>0</v>
      </c>
      <c r="T31" s="6">
        <v>2</v>
      </c>
      <c r="U31" s="6">
        <v>0</v>
      </c>
      <c r="V31" s="6">
        <v>1</v>
      </c>
      <c r="W31" s="6">
        <v>2</v>
      </c>
      <c r="X31" s="6">
        <v>0</v>
      </c>
      <c r="Y31" s="6">
        <v>0</v>
      </c>
    </row>
    <row r="32" spans="1:25" s="7" customFormat="1" ht="13.2" x14ac:dyDescent="0.25">
      <c r="A32" s="6">
        <v>23</v>
      </c>
      <c r="B32" s="6">
        <v>2</v>
      </c>
      <c r="C32" s="6">
        <v>0</v>
      </c>
      <c r="D32" s="6">
        <v>1</v>
      </c>
      <c r="E32" s="6">
        <v>3</v>
      </c>
      <c r="F32" s="6">
        <v>3</v>
      </c>
      <c r="G32" s="6">
        <v>2</v>
      </c>
      <c r="H32" s="6">
        <v>1</v>
      </c>
      <c r="I32" s="6">
        <v>1</v>
      </c>
      <c r="J32" s="6">
        <v>2</v>
      </c>
      <c r="K32" s="6">
        <v>2</v>
      </c>
      <c r="L32" s="6">
        <v>1</v>
      </c>
      <c r="M32" s="6">
        <v>2</v>
      </c>
      <c r="N32" s="6">
        <v>2</v>
      </c>
      <c r="O32" s="6">
        <v>3</v>
      </c>
      <c r="P32" s="6">
        <v>2</v>
      </c>
      <c r="Q32" s="6">
        <v>1</v>
      </c>
      <c r="R32" s="6">
        <v>3</v>
      </c>
      <c r="S32" s="6">
        <v>1</v>
      </c>
      <c r="T32" s="6">
        <v>2</v>
      </c>
      <c r="U32" s="6">
        <v>1</v>
      </c>
      <c r="V32" s="6">
        <v>3</v>
      </c>
      <c r="W32" s="6">
        <v>2</v>
      </c>
      <c r="X32" s="6">
        <v>3</v>
      </c>
      <c r="Y32" s="6">
        <v>2</v>
      </c>
    </row>
    <row r="33" spans="1:16175" s="7" customFormat="1" ht="13.2" x14ac:dyDescent="0.25">
      <c r="A33" s="6">
        <v>20</v>
      </c>
      <c r="B33" s="6">
        <v>1</v>
      </c>
      <c r="C33" s="6">
        <v>5</v>
      </c>
      <c r="D33" s="6">
        <v>2</v>
      </c>
      <c r="E33" s="6">
        <v>4</v>
      </c>
      <c r="F33" s="6">
        <v>2</v>
      </c>
      <c r="G33" s="6">
        <v>1</v>
      </c>
      <c r="H33" s="6">
        <v>1</v>
      </c>
      <c r="I33" s="6">
        <v>1</v>
      </c>
      <c r="J33" s="6">
        <v>3</v>
      </c>
      <c r="K33" s="6">
        <v>0</v>
      </c>
      <c r="L33" s="6">
        <v>1</v>
      </c>
      <c r="M33" s="6">
        <v>2</v>
      </c>
      <c r="N33" s="6">
        <v>2</v>
      </c>
      <c r="O33" s="6">
        <v>4</v>
      </c>
      <c r="P33" s="6">
        <v>1</v>
      </c>
      <c r="Q33" s="6">
        <v>1</v>
      </c>
      <c r="R33" s="6">
        <v>2</v>
      </c>
      <c r="S33" s="6">
        <v>1</v>
      </c>
      <c r="T33" s="6">
        <v>2</v>
      </c>
      <c r="U33" s="6">
        <v>1</v>
      </c>
      <c r="V33" s="6">
        <v>3</v>
      </c>
      <c r="W33" s="6">
        <v>1</v>
      </c>
      <c r="X33" s="6">
        <v>2</v>
      </c>
      <c r="Y33" s="6">
        <v>4</v>
      </c>
    </row>
    <row r="34" spans="1:16175" s="7" customFormat="1" ht="13.2" x14ac:dyDescent="0.25">
      <c r="A34" s="6">
        <v>19</v>
      </c>
      <c r="B34" s="6">
        <v>1</v>
      </c>
      <c r="C34" s="6">
        <v>1</v>
      </c>
      <c r="D34" s="6">
        <v>1</v>
      </c>
      <c r="E34" s="6">
        <v>3</v>
      </c>
      <c r="F34" s="6">
        <v>2</v>
      </c>
      <c r="G34" s="6">
        <v>2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0</v>
      </c>
      <c r="P34" s="6">
        <v>0</v>
      </c>
      <c r="Q34" s="6">
        <v>1</v>
      </c>
      <c r="R34" s="6">
        <v>2</v>
      </c>
      <c r="S34" s="6">
        <v>0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</row>
    <row r="35" spans="1:16175" s="7" customFormat="1" ht="13.2" x14ac:dyDescent="0.25">
      <c r="A35" s="6">
        <v>20</v>
      </c>
      <c r="B35" s="6">
        <v>1</v>
      </c>
      <c r="C35" s="6">
        <v>1</v>
      </c>
      <c r="D35" s="6">
        <v>4</v>
      </c>
      <c r="E35" s="6">
        <v>2</v>
      </c>
      <c r="F35" s="6">
        <v>1</v>
      </c>
      <c r="G35" s="6">
        <v>2</v>
      </c>
      <c r="H35" s="6">
        <v>2</v>
      </c>
      <c r="I35" s="6">
        <v>2</v>
      </c>
      <c r="J35" s="6">
        <v>3</v>
      </c>
      <c r="K35" s="6">
        <v>1</v>
      </c>
      <c r="L35" s="6">
        <v>2</v>
      </c>
      <c r="M35" s="6">
        <v>4</v>
      </c>
      <c r="N35" s="6">
        <v>1</v>
      </c>
      <c r="O35" s="6">
        <v>1</v>
      </c>
      <c r="P35" s="6">
        <v>0</v>
      </c>
      <c r="Q35" s="6">
        <v>1</v>
      </c>
      <c r="R35" s="6">
        <v>3</v>
      </c>
      <c r="S35" s="6">
        <v>1</v>
      </c>
      <c r="T35" s="6">
        <v>2</v>
      </c>
      <c r="U35" s="6">
        <v>4</v>
      </c>
      <c r="V35" s="6">
        <v>2</v>
      </c>
      <c r="W35" s="6">
        <v>3</v>
      </c>
      <c r="X35" s="6">
        <v>1</v>
      </c>
      <c r="Y35" s="6">
        <v>0</v>
      </c>
    </row>
    <row r="36" spans="1:16175" s="7" customFormat="1" ht="13.2" x14ac:dyDescent="0.25">
      <c r="A36" s="6">
        <v>21</v>
      </c>
      <c r="B36" s="6">
        <v>1</v>
      </c>
      <c r="C36" s="6">
        <v>1</v>
      </c>
      <c r="D36" s="6">
        <v>1</v>
      </c>
      <c r="E36" s="6">
        <v>4</v>
      </c>
      <c r="F36" s="6">
        <v>4</v>
      </c>
      <c r="G36" s="6">
        <v>1</v>
      </c>
      <c r="H36" s="6">
        <v>4</v>
      </c>
      <c r="I36" s="6">
        <v>4</v>
      </c>
      <c r="J36" s="6">
        <v>4</v>
      </c>
      <c r="K36" s="6">
        <v>4</v>
      </c>
      <c r="L36" s="6">
        <v>4</v>
      </c>
      <c r="M36" s="6">
        <v>4</v>
      </c>
      <c r="N36" s="6">
        <v>4</v>
      </c>
      <c r="O36" s="6">
        <v>4</v>
      </c>
      <c r="P36" s="6">
        <v>4</v>
      </c>
      <c r="Q36" s="6">
        <v>4</v>
      </c>
      <c r="R36" s="6">
        <v>4</v>
      </c>
      <c r="S36" s="6">
        <v>4</v>
      </c>
      <c r="T36" s="6">
        <v>4</v>
      </c>
      <c r="U36" s="6">
        <v>4</v>
      </c>
      <c r="V36" s="6">
        <v>4</v>
      </c>
      <c r="W36" s="6">
        <v>4</v>
      </c>
      <c r="X36" s="6">
        <v>4</v>
      </c>
      <c r="Y36" s="6">
        <v>4</v>
      </c>
    </row>
    <row r="37" spans="1:16175" ht="15" x14ac:dyDescent="0.25">
      <c r="A37" s="10">
        <v>18</v>
      </c>
      <c r="B37" s="10">
        <v>2</v>
      </c>
      <c r="C37" s="10">
        <v>0</v>
      </c>
      <c r="D37" s="10">
        <v>3</v>
      </c>
      <c r="E37" s="6">
        <v>3</v>
      </c>
      <c r="F37" s="6">
        <v>1</v>
      </c>
      <c r="G37" s="10">
        <v>2</v>
      </c>
      <c r="H37" s="10">
        <v>0</v>
      </c>
      <c r="I37" s="10">
        <v>0</v>
      </c>
      <c r="J37" s="10">
        <v>1</v>
      </c>
      <c r="K37" s="10">
        <v>0</v>
      </c>
      <c r="L37" s="10">
        <v>1</v>
      </c>
      <c r="M37" s="10">
        <v>1</v>
      </c>
      <c r="N37" s="10">
        <v>2</v>
      </c>
      <c r="O37" s="10">
        <v>2</v>
      </c>
      <c r="P37" s="10">
        <v>1</v>
      </c>
      <c r="Q37" s="10">
        <v>0</v>
      </c>
      <c r="R37" s="10">
        <v>1</v>
      </c>
      <c r="S37" s="10">
        <v>0</v>
      </c>
      <c r="T37" s="10">
        <v>1</v>
      </c>
      <c r="U37" s="10">
        <v>1</v>
      </c>
      <c r="V37" s="10">
        <v>0</v>
      </c>
      <c r="W37" s="10">
        <v>1</v>
      </c>
      <c r="X37" s="10">
        <v>0</v>
      </c>
      <c r="Y37" s="10">
        <v>1</v>
      </c>
    </row>
    <row r="38" spans="1:16175" s="7" customFormat="1" ht="13.2" x14ac:dyDescent="0.25">
      <c r="A38" s="6">
        <v>18</v>
      </c>
      <c r="B38" s="6">
        <v>1</v>
      </c>
      <c r="C38" s="6">
        <v>1</v>
      </c>
      <c r="D38" s="6">
        <v>1</v>
      </c>
      <c r="E38" s="6">
        <v>2</v>
      </c>
      <c r="F38" s="6">
        <v>3</v>
      </c>
      <c r="G38" s="6">
        <v>1</v>
      </c>
      <c r="H38" s="6">
        <v>2</v>
      </c>
      <c r="I38" s="6">
        <v>2</v>
      </c>
      <c r="J38" s="6">
        <v>1</v>
      </c>
      <c r="K38" s="6">
        <v>1</v>
      </c>
      <c r="L38" s="6">
        <v>1</v>
      </c>
      <c r="M38" s="6">
        <v>2</v>
      </c>
      <c r="N38" s="6">
        <v>2</v>
      </c>
      <c r="O38" s="6">
        <v>3</v>
      </c>
      <c r="P38" s="6">
        <v>1</v>
      </c>
      <c r="Q38" s="6">
        <v>3</v>
      </c>
      <c r="R38" s="6">
        <v>3</v>
      </c>
      <c r="S38" s="6">
        <v>0</v>
      </c>
      <c r="T38" s="6">
        <v>1</v>
      </c>
      <c r="U38" s="6">
        <v>2</v>
      </c>
      <c r="V38" s="6">
        <v>2</v>
      </c>
      <c r="W38" s="6">
        <v>3</v>
      </c>
      <c r="X38" s="6">
        <v>1</v>
      </c>
      <c r="Y38" s="6">
        <v>1</v>
      </c>
    </row>
    <row r="39" spans="1:16175" s="7" customFormat="1" ht="13.2" x14ac:dyDescent="0.25">
      <c r="A39" s="6">
        <v>19</v>
      </c>
      <c r="B39" s="6">
        <v>1</v>
      </c>
      <c r="C39" s="6">
        <v>2</v>
      </c>
      <c r="D39" s="6">
        <v>1</v>
      </c>
      <c r="E39" s="6">
        <v>2</v>
      </c>
      <c r="F39" s="6">
        <v>2</v>
      </c>
      <c r="G39" s="6">
        <v>2</v>
      </c>
      <c r="H39" s="6">
        <v>1</v>
      </c>
      <c r="I39" s="6">
        <v>2</v>
      </c>
      <c r="J39" s="6">
        <v>3</v>
      </c>
      <c r="K39" s="6">
        <v>2</v>
      </c>
      <c r="L39" s="6">
        <v>4</v>
      </c>
      <c r="M39" s="6">
        <v>1</v>
      </c>
      <c r="N39" s="6">
        <v>2</v>
      </c>
      <c r="O39" s="6">
        <v>3</v>
      </c>
      <c r="P39" s="6">
        <v>3</v>
      </c>
      <c r="Q39" s="6">
        <v>0</v>
      </c>
      <c r="R39" s="6">
        <v>3</v>
      </c>
      <c r="S39" s="6">
        <v>0</v>
      </c>
      <c r="T39" s="6">
        <v>2</v>
      </c>
      <c r="U39" s="6">
        <v>1</v>
      </c>
      <c r="V39" s="6">
        <v>1</v>
      </c>
      <c r="W39" s="6">
        <v>1</v>
      </c>
      <c r="X39" s="6">
        <v>3</v>
      </c>
      <c r="Y39" s="6">
        <v>2</v>
      </c>
    </row>
    <row r="40" spans="1:16175" s="7" customFormat="1" ht="13.2" x14ac:dyDescent="0.25">
      <c r="A40" s="6">
        <v>21</v>
      </c>
      <c r="B40" s="6">
        <v>1</v>
      </c>
      <c r="C40" s="6">
        <v>1</v>
      </c>
      <c r="D40" s="6">
        <v>2</v>
      </c>
      <c r="E40" s="6">
        <v>2</v>
      </c>
      <c r="F40" s="6">
        <v>2</v>
      </c>
      <c r="G40" s="6">
        <v>1</v>
      </c>
      <c r="H40" s="6">
        <v>4</v>
      </c>
      <c r="I40" s="6">
        <v>4</v>
      </c>
      <c r="J40" s="6">
        <v>4</v>
      </c>
      <c r="K40" s="6">
        <v>4</v>
      </c>
      <c r="L40" s="6">
        <v>4</v>
      </c>
      <c r="M40" s="6">
        <v>3</v>
      </c>
      <c r="N40" s="6">
        <v>4</v>
      </c>
      <c r="O40" s="6">
        <v>4</v>
      </c>
      <c r="P40" s="6">
        <v>3</v>
      </c>
      <c r="Q40" s="6">
        <v>4</v>
      </c>
      <c r="R40" s="6">
        <v>4</v>
      </c>
      <c r="S40" s="6">
        <v>3</v>
      </c>
      <c r="T40" s="6">
        <v>4</v>
      </c>
      <c r="U40" s="6">
        <v>3</v>
      </c>
      <c r="V40" s="6">
        <v>2</v>
      </c>
      <c r="W40" s="6">
        <v>4</v>
      </c>
      <c r="X40" s="6">
        <v>3</v>
      </c>
      <c r="Y40" s="6">
        <v>3</v>
      </c>
    </row>
    <row r="41" spans="1:16175" s="7" customFormat="1" ht="13.2" x14ac:dyDescent="0.25">
      <c r="A41" s="6">
        <v>18</v>
      </c>
      <c r="B41" s="6">
        <v>1</v>
      </c>
      <c r="C41" s="6">
        <v>3</v>
      </c>
      <c r="D41" s="6">
        <v>2</v>
      </c>
      <c r="E41" s="6">
        <v>3</v>
      </c>
      <c r="F41" s="6">
        <v>4</v>
      </c>
      <c r="G41" s="6">
        <v>1</v>
      </c>
      <c r="H41" s="6">
        <v>2</v>
      </c>
      <c r="I41" s="6">
        <v>4</v>
      </c>
      <c r="J41" s="6">
        <v>1</v>
      </c>
      <c r="K41" s="6">
        <v>2</v>
      </c>
      <c r="L41" s="6">
        <v>2</v>
      </c>
      <c r="M41" s="6">
        <v>1</v>
      </c>
      <c r="N41" s="6">
        <v>3</v>
      </c>
      <c r="O41" s="6">
        <v>1</v>
      </c>
      <c r="P41" s="6">
        <v>1</v>
      </c>
      <c r="Q41" s="6">
        <v>4</v>
      </c>
      <c r="R41" s="6">
        <v>3</v>
      </c>
      <c r="S41" s="6">
        <v>0</v>
      </c>
      <c r="T41" s="6">
        <v>3</v>
      </c>
      <c r="U41" s="6">
        <v>1</v>
      </c>
      <c r="V41" s="6">
        <v>1</v>
      </c>
      <c r="W41" s="6">
        <v>1</v>
      </c>
      <c r="X41" s="6">
        <v>2</v>
      </c>
      <c r="Y41" s="6">
        <v>0</v>
      </c>
    </row>
    <row r="42" spans="1:16175" s="7" customFormat="1" ht="13.2" x14ac:dyDescent="0.25">
      <c r="A42" s="6">
        <v>20</v>
      </c>
      <c r="B42" s="6">
        <v>1</v>
      </c>
      <c r="C42" s="6">
        <v>2</v>
      </c>
      <c r="D42" s="6">
        <v>2</v>
      </c>
      <c r="E42" s="6">
        <v>3</v>
      </c>
      <c r="F42" s="6">
        <v>2</v>
      </c>
      <c r="G42" s="6">
        <v>1</v>
      </c>
      <c r="H42" s="6">
        <v>1</v>
      </c>
      <c r="I42" s="6">
        <v>2</v>
      </c>
      <c r="J42" s="6">
        <v>3</v>
      </c>
      <c r="K42" s="6">
        <v>2</v>
      </c>
      <c r="L42" s="6">
        <v>4</v>
      </c>
      <c r="M42" s="6">
        <v>4</v>
      </c>
      <c r="N42" s="6">
        <v>2</v>
      </c>
      <c r="O42" s="6">
        <v>1</v>
      </c>
      <c r="P42" s="6">
        <v>0</v>
      </c>
      <c r="Q42" s="6">
        <v>0</v>
      </c>
      <c r="R42" s="6">
        <v>2</v>
      </c>
      <c r="S42" s="6">
        <v>1</v>
      </c>
      <c r="T42" s="6">
        <v>2</v>
      </c>
      <c r="U42" s="6">
        <v>0</v>
      </c>
      <c r="V42" s="6">
        <v>2</v>
      </c>
      <c r="W42" s="6">
        <v>3</v>
      </c>
      <c r="X42" s="6">
        <v>3</v>
      </c>
      <c r="Y42" s="6">
        <v>0</v>
      </c>
    </row>
    <row r="43" spans="1:16175" s="7" customFormat="1" ht="13.2" x14ac:dyDescent="0.25">
      <c r="A43" s="6">
        <v>19</v>
      </c>
      <c r="B43" s="6">
        <v>1</v>
      </c>
      <c r="C43" s="6">
        <v>2</v>
      </c>
      <c r="D43" s="6">
        <v>1</v>
      </c>
      <c r="E43" s="6">
        <v>2</v>
      </c>
      <c r="F43" s="6">
        <v>1</v>
      </c>
      <c r="G43" s="6">
        <v>1</v>
      </c>
      <c r="H43" s="6">
        <v>1</v>
      </c>
      <c r="I43" s="6">
        <v>2</v>
      </c>
      <c r="J43" s="6">
        <v>1</v>
      </c>
      <c r="K43" s="6">
        <v>2</v>
      </c>
      <c r="L43" s="6">
        <v>2</v>
      </c>
      <c r="M43" s="6">
        <v>2</v>
      </c>
      <c r="N43" s="6">
        <v>3</v>
      </c>
      <c r="O43" s="6">
        <v>3</v>
      </c>
      <c r="P43" s="6">
        <v>1</v>
      </c>
      <c r="Q43" s="6">
        <v>4</v>
      </c>
      <c r="R43" s="6">
        <v>4</v>
      </c>
      <c r="S43" s="6">
        <v>0</v>
      </c>
      <c r="T43" s="6">
        <v>3</v>
      </c>
      <c r="U43" s="6">
        <v>1</v>
      </c>
      <c r="V43" s="6">
        <v>2</v>
      </c>
      <c r="W43" s="6">
        <v>1</v>
      </c>
      <c r="X43" s="6">
        <v>2</v>
      </c>
      <c r="Y43" s="6">
        <v>2</v>
      </c>
    </row>
    <row r="44" spans="1:16175" s="7" customFormat="1" ht="13.2" x14ac:dyDescent="0.25">
      <c r="A44" s="6">
        <v>18</v>
      </c>
      <c r="B44" s="6">
        <v>2</v>
      </c>
      <c r="C44" s="6">
        <v>0</v>
      </c>
      <c r="D44" s="6">
        <v>1</v>
      </c>
      <c r="E44" s="6">
        <v>4</v>
      </c>
      <c r="F44" s="6">
        <v>4</v>
      </c>
      <c r="G44" s="6">
        <v>2</v>
      </c>
      <c r="H44" s="6">
        <v>4</v>
      </c>
      <c r="I44" s="6">
        <v>2</v>
      </c>
      <c r="J44" s="6">
        <v>3</v>
      </c>
      <c r="K44" s="6">
        <v>3</v>
      </c>
      <c r="L44" s="6">
        <v>4</v>
      </c>
      <c r="M44" s="6">
        <v>2</v>
      </c>
      <c r="N44" s="6">
        <v>4</v>
      </c>
      <c r="O44" s="6">
        <v>3</v>
      </c>
      <c r="P44" s="6">
        <v>2</v>
      </c>
      <c r="Q44" s="6">
        <v>4</v>
      </c>
      <c r="R44" s="6">
        <v>4</v>
      </c>
      <c r="S44" s="6">
        <v>0</v>
      </c>
      <c r="T44" s="6">
        <v>4</v>
      </c>
      <c r="U44" s="6">
        <v>2</v>
      </c>
      <c r="V44" s="6">
        <v>3</v>
      </c>
      <c r="W44" s="6">
        <v>1</v>
      </c>
      <c r="X44" s="6">
        <v>1</v>
      </c>
      <c r="Y44" s="6">
        <v>2</v>
      </c>
    </row>
    <row r="45" spans="1:16175" s="7" customFormat="1" ht="26.4" x14ac:dyDescent="0.25">
      <c r="A45" s="6">
        <v>20</v>
      </c>
      <c r="B45" s="6">
        <v>2</v>
      </c>
      <c r="C45" s="6">
        <v>0</v>
      </c>
      <c r="D45" s="6">
        <v>1</v>
      </c>
      <c r="E45" s="6">
        <v>4</v>
      </c>
      <c r="F45" s="6">
        <v>4</v>
      </c>
      <c r="G45" s="6">
        <v>2</v>
      </c>
      <c r="H45" s="6">
        <v>4</v>
      </c>
      <c r="I45" s="6">
        <v>2</v>
      </c>
      <c r="J45" s="6">
        <v>3</v>
      </c>
      <c r="K45" s="6">
        <v>3</v>
      </c>
      <c r="L45" s="6">
        <v>4</v>
      </c>
      <c r="M45" s="6">
        <v>2</v>
      </c>
      <c r="N45" s="6">
        <v>4</v>
      </c>
      <c r="O45" s="6">
        <v>3</v>
      </c>
      <c r="P45" s="6">
        <v>2</v>
      </c>
      <c r="Q45" s="6">
        <v>4</v>
      </c>
      <c r="R45" s="6">
        <v>4</v>
      </c>
      <c r="S45" s="6">
        <v>0</v>
      </c>
      <c r="T45" s="6">
        <v>4</v>
      </c>
      <c r="U45" s="6">
        <v>2</v>
      </c>
      <c r="V45" s="6">
        <v>3</v>
      </c>
      <c r="W45" s="6">
        <v>1</v>
      </c>
      <c r="X45" s="6">
        <v>1</v>
      </c>
      <c r="Y45" s="6">
        <v>2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>
        <v>20</v>
      </c>
      <c r="AP45" s="6"/>
      <c r="AQ45" s="6">
        <v>8837645023</v>
      </c>
      <c r="AR45" s="6" t="s">
        <v>760</v>
      </c>
      <c r="AS45" s="6">
        <v>20</v>
      </c>
      <c r="AT45" s="6">
        <v>2340991611</v>
      </c>
      <c r="AU45" s="6">
        <v>8837645023</v>
      </c>
      <c r="AV45" s="6" t="s">
        <v>760</v>
      </c>
      <c r="AW45" s="6">
        <v>20</v>
      </c>
      <c r="AX45" s="6">
        <v>2340991611</v>
      </c>
      <c r="AY45" s="6">
        <v>8837645023</v>
      </c>
      <c r="AZ45" s="6" t="s">
        <v>760</v>
      </c>
      <c r="BA45" s="6">
        <v>20</v>
      </c>
      <c r="BB45" s="6">
        <v>2340991611</v>
      </c>
      <c r="BC45" s="6">
        <v>8837645023</v>
      </c>
      <c r="BD45" s="6" t="s">
        <v>760</v>
      </c>
      <c r="BE45" s="6">
        <v>20</v>
      </c>
      <c r="BF45" s="6">
        <v>2340991611</v>
      </c>
      <c r="BG45" s="6">
        <v>8837645023</v>
      </c>
      <c r="BH45" s="6" t="s">
        <v>760</v>
      </c>
      <c r="BI45" s="6">
        <v>20</v>
      </c>
      <c r="BJ45" s="6">
        <v>2340991611</v>
      </c>
      <c r="BK45" s="6">
        <v>8837645023</v>
      </c>
      <c r="BL45" s="6" t="s">
        <v>760</v>
      </c>
      <c r="BM45" s="6">
        <v>20</v>
      </c>
      <c r="BN45" s="6">
        <v>2340991611</v>
      </c>
      <c r="BO45" s="6">
        <v>8837645023</v>
      </c>
      <c r="BP45" s="6" t="s">
        <v>760</v>
      </c>
      <c r="BQ45" s="6">
        <v>20</v>
      </c>
      <c r="BR45" s="6">
        <v>2340991611</v>
      </c>
      <c r="BS45" s="6">
        <v>8837645023</v>
      </c>
      <c r="BT45" s="6" t="s">
        <v>760</v>
      </c>
      <c r="BU45" s="6">
        <v>20</v>
      </c>
      <c r="BV45" s="6">
        <v>2340991611</v>
      </c>
      <c r="BW45" s="6">
        <v>8837645023</v>
      </c>
      <c r="BX45" s="6" t="s">
        <v>760</v>
      </c>
      <c r="BY45" s="6">
        <v>20</v>
      </c>
      <c r="BZ45" s="6">
        <v>2340991611</v>
      </c>
      <c r="CA45" s="6">
        <v>8837645023</v>
      </c>
      <c r="CB45" s="6" t="s">
        <v>760</v>
      </c>
      <c r="CC45" s="6">
        <v>20</v>
      </c>
      <c r="CD45" s="6">
        <v>2340991611</v>
      </c>
      <c r="CE45" s="6">
        <v>8837645023</v>
      </c>
      <c r="CF45" s="6" t="s">
        <v>760</v>
      </c>
      <c r="CG45" s="6">
        <v>20</v>
      </c>
      <c r="CH45" s="6">
        <v>2340991611</v>
      </c>
      <c r="CI45" s="6">
        <v>8837645023</v>
      </c>
      <c r="CJ45" s="6" t="s">
        <v>760</v>
      </c>
      <c r="CK45" s="6">
        <v>20</v>
      </c>
      <c r="CL45" s="6">
        <v>2340991611</v>
      </c>
      <c r="CM45" s="6">
        <v>8837645023</v>
      </c>
      <c r="CN45" s="6" t="s">
        <v>760</v>
      </c>
      <c r="CO45" s="6">
        <v>20</v>
      </c>
      <c r="CP45" s="6">
        <v>2340991611</v>
      </c>
      <c r="CQ45" s="6">
        <v>8837645023</v>
      </c>
      <c r="CR45" s="6" t="s">
        <v>760</v>
      </c>
      <c r="CS45" s="6">
        <v>20</v>
      </c>
      <c r="CT45" s="6">
        <v>2340991611</v>
      </c>
      <c r="CU45" s="6">
        <v>8837645023</v>
      </c>
      <c r="CV45" s="6" t="s">
        <v>760</v>
      </c>
      <c r="CW45" s="6">
        <v>20</v>
      </c>
      <c r="CX45" s="6">
        <v>2340991611</v>
      </c>
      <c r="CY45" s="6">
        <v>8837645023</v>
      </c>
      <c r="CZ45" s="6" t="s">
        <v>760</v>
      </c>
      <c r="DA45" s="6">
        <v>20</v>
      </c>
      <c r="DB45" s="6">
        <v>2340991611</v>
      </c>
      <c r="DC45" s="6">
        <v>8837645023</v>
      </c>
      <c r="DD45" s="6" t="s">
        <v>760</v>
      </c>
      <c r="DE45" s="6">
        <v>20</v>
      </c>
      <c r="DF45" s="6">
        <v>2340991611</v>
      </c>
      <c r="DG45" s="6">
        <v>8837645023</v>
      </c>
      <c r="DH45" s="6" t="s">
        <v>760</v>
      </c>
      <c r="DI45" s="6">
        <v>20</v>
      </c>
      <c r="DJ45" s="6">
        <v>2340991611</v>
      </c>
      <c r="DK45" s="6">
        <v>8837645023</v>
      </c>
      <c r="DL45" s="6" t="s">
        <v>760</v>
      </c>
      <c r="DM45" s="6">
        <v>20</v>
      </c>
      <c r="DN45" s="6">
        <v>2340991611</v>
      </c>
      <c r="DO45" s="6">
        <v>8837645023</v>
      </c>
      <c r="DP45" s="6" t="s">
        <v>760</v>
      </c>
      <c r="DQ45" s="6">
        <v>20</v>
      </c>
      <c r="DR45" s="6">
        <v>2340991611</v>
      </c>
      <c r="DS45" s="6">
        <v>8837645023</v>
      </c>
      <c r="DT45" s="6" t="s">
        <v>760</v>
      </c>
      <c r="DU45" s="6">
        <v>20</v>
      </c>
      <c r="DV45" s="6">
        <v>2340991611</v>
      </c>
      <c r="DW45" s="6">
        <v>8837645023</v>
      </c>
      <c r="DX45" s="6" t="s">
        <v>760</v>
      </c>
      <c r="DY45" s="6">
        <v>20</v>
      </c>
      <c r="DZ45" s="6">
        <v>2340991611</v>
      </c>
      <c r="EA45" s="6">
        <v>8837645023</v>
      </c>
      <c r="EB45" s="6" t="s">
        <v>760</v>
      </c>
      <c r="EC45" s="6">
        <v>20</v>
      </c>
      <c r="ED45" s="6">
        <v>2340991611</v>
      </c>
      <c r="EE45" s="6">
        <v>8837645023</v>
      </c>
      <c r="EF45" s="6" t="s">
        <v>760</v>
      </c>
      <c r="EG45" s="6">
        <v>20</v>
      </c>
      <c r="EH45" s="6">
        <v>2340991611</v>
      </c>
      <c r="EI45" s="6">
        <v>8837645023</v>
      </c>
      <c r="EJ45" s="6" t="s">
        <v>760</v>
      </c>
      <c r="EK45" s="6">
        <v>20</v>
      </c>
      <c r="EL45" s="6">
        <v>2340991611</v>
      </c>
      <c r="EM45" s="6">
        <v>8837645023</v>
      </c>
      <c r="EN45" s="6" t="s">
        <v>760</v>
      </c>
      <c r="EO45" s="6">
        <v>20</v>
      </c>
      <c r="EP45" s="6">
        <v>2340991611</v>
      </c>
      <c r="EQ45" s="6">
        <v>8837645023</v>
      </c>
      <c r="ER45" s="6" t="s">
        <v>760</v>
      </c>
      <c r="ES45" s="6">
        <v>20</v>
      </c>
      <c r="ET45" s="6">
        <v>2340991611</v>
      </c>
      <c r="EU45" s="6">
        <v>8837645023</v>
      </c>
      <c r="EV45" s="6" t="s">
        <v>760</v>
      </c>
      <c r="EW45" s="6">
        <v>20</v>
      </c>
      <c r="EX45" s="6">
        <v>2340991611</v>
      </c>
      <c r="EY45" s="6">
        <v>8837645023</v>
      </c>
      <c r="EZ45" s="6" t="s">
        <v>760</v>
      </c>
      <c r="FA45" s="6">
        <v>20</v>
      </c>
      <c r="FB45" s="6">
        <v>2340991611</v>
      </c>
      <c r="FC45" s="6">
        <v>8837645023</v>
      </c>
      <c r="FD45" s="6" t="s">
        <v>760</v>
      </c>
      <c r="FE45" s="6">
        <v>20</v>
      </c>
      <c r="FF45" s="6">
        <v>2340991611</v>
      </c>
      <c r="FG45" s="6">
        <v>8837645023</v>
      </c>
      <c r="FH45" s="6" t="s">
        <v>760</v>
      </c>
      <c r="FI45" s="6">
        <v>20</v>
      </c>
      <c r="FJ45" s="6">
        <v>2340991611</v>
      </c>
      <c r="FK45" s="6">
        <v>8837645023</v>
      </c>
      <c r="FL45" s="6" t="s">
        <v>760</v>
      </c>
      <c r="FM45" s="6">
        <v>20</v>
      </c>
      <c r="FN45" s="6">
        <v>2340991611</v>
      </c>
      <c r="FO45" s="6">
        <v>8837645023</v>
      </c>
      <c r="FP45" s="6" t="s">
        <v>760</v>
      </c>
      <c r="FQ45" s="6">
        <v>20</v>
      </c>
      <c r="FR45" s="6">
        <v>2340991611</v>
      </c>
      <c r="FS45" s="6">
        <v>8837645023</v>
      </c>
      <c r="FT45" s="6" t="s">
        <v>760</v>
      </c>
      <c r="FU45" s="6">
        <v>20</v>
      </c>
      <c r="FV45" s="6">
        <v>2340991611</v>
      </c>
      <c r="FW45" s="6">
        <v>8837645023</v>
      </c>
      <c r="FX45" s="6" t="s">
        <v>760</v>
      </c>
      <c r="FY45" s="6">
        <v>20</v>
      </c>
      <c r="FZ45" s="6">
        <v>2340991611</v>
      </c>
      <c r="GA45" s="6">
        <v>8837645023</v>
      </c>
      <c r="GB45" s="6" t="s">
        <v>760</v>
      </c>
      <c r="GC45" s="6">
        <v>20</v>
      </c>
      <c r="GD45" s="6">
        <v>2340991611</v>
      </c>
      <c r="GE45" s="6">
        <v>8837645023</v>
      </c>
      <c r="GF45" s="6" t="s">
        <v>760</v>
      </c>
      <c r="GG45" s="6">
        <v>20</v>
      </c>
      <c r="GH45" s="6">
        <v>2340991611</v>
      </c>
      <c r="GI45" s="6">
        <v>8837645023</v>
      </c>
      <c r="GJ45" s="6" t="s">
        <v>760</v>
      </c>
      <c r="GK45" s="6">
        <v>20</v>
      </c>
      <c r="GL45" s="6">
        <v>2340991611</v>
      </c>
      <c r="GM45" s="6">
        <v>8837645023</v>
      </c>
      <c r="GN45" s="6" t="s">
        <v>760</v>
      </c>
      <c r="GO45" s="6">
        <v>20</v>
      </c>
      <c r="GP45" s="6">
        <v>2340991611</v>
      </c>
      <c r="GQ45" s="6">
        <v>8837645023</v>
      </c>
      <c r="GR45" s="6" t="s">
        <v>760</v>
      </c>
      <c r="GS45" s="6">
        <v>20</v>
      </c>
      <c r="GT45" s="6">
        <v>2340991611</v>
      </c>
      <c r="GU45" s="6">
        <v>8837645023</v>
      </c>
      <c r="GV45" s="6" t="s">
        <v>760</v>
      </c>
      <c r="GW45" s="6">
        <v>20</v>
      </c>
      <c r="GX45" s="6">
        <v>2340991611</v>
      </c>
      <c r="GY45" s="6">
        <v>8837645023</v>
      </c>
      <c r="GZ45" s="6" t="s">
        <v>760</v>
      </c>
      <c r="HA45" s="6">
        <v>20</v>
      </c>
      <c r="HB45" s="6">
        <v>2340991611</v>
      </c>
      <c r="HC45" s="6">
        <v>8837645023</v>
      </c>
      <c r="HD45" s="6" t="s">
        <v>760</v>
      </c>
      <c r="HE45" s="6">
        <v>20</v>
      </c>
      <c r="HF45" s="6">
        <v>2340991611</v>
      </c>
      <c r="HG45" s="6">
        <v>8837645023</v>
      </c>
      <c r="HH45" s="6" t="s">
        <v>760</v>
      </c>
      <c r="HI45" s="6">
        <v>20</v>
      </c>
      <c r="HJ45" s="6">
        <v>2340991611</v>
      </c>
      <c r="HK45" s="6">
        <v>8837645023</v>
      </c>
      <c r="HL45" s="6" t="s">
        <v>760</v>
      </c>
      <c r="HM45" s="6">
        <v>20</v>
      </c>
      <c r="HN45" s="6">
        <v>2340991611</v>
      </c>
      <c r="HO45" s="6">
        <v>8837645023</v>
      </c>
      <c r="HP45" s="6" t="s">
        <v>760</v>
      </c>
      <c r="HQ45" s="6">
        <v>20</v>
      </c>
      <c r="HR45" s="6">
        <v>2340991611</v>
      </c>
      <c r="HS45" s="6">
        <v>8837645023</v>
      </c>
      <c r="HT45" s="6" t="s">
        <v>760</v>
      </c>
      <c r="HU45" s="6">
        <v>20</v>
      </c>
      <c r="HV45" s="6">
        <v>2340991611</v>
      </c>
      <c r="HW45" s="6">
        <v>8837645023</v>
      </c>
      <c r="HX45" s="6" t="s">
        <v>760</v>
      </c>
      <c r="HY45" s="6">
        <v>20</v>
      </c>
      <c r="HZ45" s="6">
        <v>2340991611</v>
      </c>
      <c r="IA45" s="6">
        <v>8837645023</v>
      </c>
      <c r="IB45" s="6" t="s">
        <v>760</v>
      </c>
      <c r="IC45" s="6">
        <v>20</v>
      </c>
      <c r="ID45" s="6">
        <v>2340991611</v>
      </c>
      <c r="IE45" s="6">
        <v>8837645023</v>
      </c>
      <c r="IF45" s="6" t="s">
        <v>760</v>
      </c>
      <c r="IG45" s="6">
        <v>20</v>
      </c>
      <c r="IH45" s="6">
        <v>2340991611</v>
      </c>
      <c r="II45" s="6">
        <v>8837645023</v>
      </c>
      <c r="IJ45" s="6" t="s">
        <v>760</v>
      </c>
      <c r="IK45" s="6">
        <v>20</v>
      </c>
      <c r="IL45" s="6">
        <v>2340991611</v>
      </c>
      <c r="IM45" s="6">
        <v>8837645023</v>
      </c>
      <c r="IN45" s="6" t="s">
        <v>760</v>
      </c>
      <c r="IO45" s="6">
        <v>20</v>
      </c>
      <c r="IP45" s="6">
        <v>2340991611</v>
      </c>
      <c r="IQ45" s="6">
        <v>8837645023</v>
      </c>
      <c r="IR45" s="6" t="s">
        <v>760</v>
      </c>
      <c r="IS45" s="6">
        <v>20</v>
      </c>
      <c r="IT45" s="6">
        <v>2340991611</v>
      </c>
      <c r="IU45" s="6">
        <v>8837645023</v>
      </c>
      <c r="IV45" s="6" t="s">
        <v>760</v>
      </c>
      <c r="IW45" s="6">
        <v>20</v>
      </c>
      <c r="IX45" s="6">
        <v>2340991611</v>
      </c>
      <c r="IY45" s="6">
        <v>8837645023</v>
      </c>
      <c r="IZ45" s="6" t="s">
        <v>760</v>
      </c>
      <c r="JA45" s="6">
        <v>20</v>
      </c>
      <c r="JB45" s="6">
        <v>2340991611</v>
      </c>
      <c r="JC45" s="6">
        <v>8837645023</v>
      </c>
      <c r="JD45" s="6" t="s">
        <v>760</v>
      </c>
      <c r="JE45" s="6">
        <v>20</v>
      </c>
      <c r="JF45" s="6">
        <v>2340991611</v>
      </c>
      <c r="JG45" s="6">
        <v>8837645023</v>
      </c>
      <c r="JH45" s="6" t="s">
        <v>760</v>
      </c>
      <c r="JI45" s="6">
        <v>20</v>
      </c>
      <c r="JJ45" s="6">
        <v>2340991611</v>
      </c>
      <c r="JK45" s="6">
        <v>8837645023</v>
      </c>
      <c r="JL45" s="6" t="s">
        <v>760</v>
      </c>
      <c r="JM45" s="6">
        <v>20</v>
      </c>
      <c r="JN45" s="6">
        <v>2340991611</v>
      </c>
      <c r="JO45" s="6">
        <v>8837645023</v>
      </c>
      <c r="JP45" s="6" t="s">
        <v>760</v>
      </c>
      <c r="JQ45" s="6">
        <v>20</v>
      </c>
      <c r="JR45" s="6">
        <v>2340991611</v>
      </c>
      <c r="JS45" s="6">
        <v>8837645023</v>
      </c>
      <c r="JT45" s="6" t="s">
        <v>760</v>
      </c>
      <c r="JU45" s="6">
        <v>20</v>
      </c>
      <c r="JV45" s="6">
        <v>2340991611</v>
      </c>
      <c r="JW45" s="6">
        <v>8837645023</v>
      </c>
      <c r="JX45" s="6" t="s">
        <v>760</v>
      </c>
      <c r="JY45" s="6">
        <v>20</v>
      </c>
      <c r="JZ45" s="6">
        <v>2340991611</v>
      </c>
      <c r="KA45" s="6">
        <v>8837645023</v>
      </c>
      <c r="KB45" s="6" t="s">
        <v>760</v>
      </c>
      <c r="KC45" s="6">
        <v>20</v>
      </c>
      <c r="KD45" s="6">
        <v>2340991611</v>
      </c>
      <c r="KE45" s="6">
        <v>8837645023</v>
      </c>
      <c r="KF45" s="6" t="s">
        <v>760</v>
      </c>
      <c r="KG45" s="6">
        <v>20</v>
      </c>
      <c r="KH45" s="6">
        <v>2340991611</v>
      </c>
      <c r="KI45" s="6">
        <v>8837645023</v>
      </c>
      <c r="KJ45" s="6" t="s">
        <v>760</v>
      </c>
      <c r="KK45" s="6">
        <v>20</v>
      </c>
      <c r="KL45" s="6">
        <v>2340991611</v>
      </c>
      <c r="KM45" s="6">
        <v>8837645023</v>
      </c>
      <c r="KN45" s="6" t="s">
        <v>760</v>
      </c>
      <c r="KO45" s="6">
        <v>20</v>
      </c>
      <c r="KP45" s="6">
        <v>2340991611</v>
      </c>
      <c r="KQ45" s="6">
        <v>8837645023</v>
      </c>
      <c r="KR45" s="6" t="s">
        <v>760</v>
      </c>
      <c r="KS45" s="6">
        <v>20</v>
      </c>
      <c r="KT45" s="6">
        <v>2340991611</v>
      </c>
      <c r="KU45" s="6">
        <v>8837645023</v>
      </c>
      <c r="KV45" s="6" t="s">
        <v>760</v>
      </c>
      <c r="KW45" s="6">
        <v>20</v>
      </c>
      <c r="KX45" s="6">
        <v>2340991611</v>
      </c>
      <c r="KY45" s="6">
        <v>8837645023</v>
      </c>
      <c r="KZ45" s="6" t="s">
        <v>760</v>
      </c>
      <c r="LA45" s="6">
        <v>20</v>
      </c>
      <c r="LB45" s="6">
        <v>2340991611</v>
      </c>
      <c r="LC45" s="6">
        <v>8837645023</v>
      </c>
      <c r="LD45" s="6" t="s">
        <v>760</v>
      </c>
      <c r="LE45" s="6">
        <v>20</v>
      </c>
      <c r="LF45" s="6">
        <v>2340991611</v>
      </c>
      <c r="LG45" s="6">
        <v>8837645023</v>
      </c>
      <c r="LH45" s="6" t="s">
        <v>760</v>
      </c>
      <c r="LI45" s="6">
        <v>20</v>
      </c>
      <c r="LJ45" s="6">
        <v>2340991611</v>
      </c>
      <c r="LK45" s="6">
        <v>8837645023</v>
      </c>
      <c r="LL45" s="6" t="s">
        <v>760</v>
      </c>
      <c r="LM45" s="6">
        <v>20</v>
      </c>
      <c r="LN45" s="6">
        <v>2340991611</v>
      </c>
      <c r="LO45" s="6">
        <v>8837645023</v>
      </c>
      <c r="LP45" s="6" t="s">
        <v>760</v>
      </c>
      <c r="LQ45" s="6">
        <v>20</v>
      </c>
      <c r="LR45" s="6">
        <v>2340991611</v>
      </c>
      <c r="LS45" s="6">
        <v>8837645023</v>
      </c>
      <c r="LT45" s="6" t="s">
        <v>760</v>
      </c>
      <c r="LU45" s="6">
        <v>20</v>
      </c>
      <c r="LV45" s="6">
        <v>2340991611</v>
      </c>
      <c r="LW45" s="6">
        <v>8837645023</v>
      </c>
      <c r="LX45" s="6" t="s">
        <v>760</v>
      </c>
      <c r="LY45" s="6">
        <v>20</v>
      </c>
      <c r="LZ45" s="6">
        <v>2340991611</v>
      </c>
      <c r="MA45" s="6">
        <v>8837645023</v>
      </c>
      <c r="MB45" s="6" t="s">
        <v>760</v>
      </c>
      <c r="MC45" s="6">
        <v>20</v>
      </c>
      <c r="MD45" s="6">
        <v>2340991611</v>
      </c>
      <c r="ME45" s="6">
        <v>8837645023</v>
      </c>
      <c r="MF45" s="6" t="s">
        <v>760</v>
      </c>
      <c r="MG45" s="6">
        <v>20</v>
      </c>
      <c r="MH45" s="6">
        <v>2340991611</v>
      </c>
      <c r="MI45" s="6">
        <v>8837645023</v>
      </c>
      <c r="MJ45" s="6" t="s">
        <v>760</v>
      </c>
      <c r="MK45" s="6">
        <v>20</v>
      </c>
      <c r="ML45" s="6">
        <v>2340991611</v>
      </c>
      <c r="MM45" s="6">
        <v>8837645023</v>
      </c>
      <c r="MN45" s="6" t="s">
        <v>760</v>
      </c>
      <c r="MO45" s="6">
        <v>20</v>
      </c>
      <c r="MP45" s="6">
        <v>2340991611</v>
      </c>
      <c r="MQ45" s="6">
        <v>8837645023</v>
      </c>
      <c r="MR45" s="6" t="s">
        <v>760</v>
      </c>
      <c r="MS45" s="6">
        <v>20</v>
      </c>
      <c r="MT45" s="6">
        <v>2340991611</v>
      </c>
      <c r="MU45" s="6">
        <v>8837645023</v>
      </c>
      <c r="MV45" s="6" t="s">
        <v>760</v>
      </c>
      <c r="MW45" s="6">
        <v>20</v>
      </c>
      <c r="MX45" s="6">
        <v>2340991611</v>
      </c>
      <c r="MY45" s="6">
        <v>8837645023</v>
      </c>
      <c r="MZ45" s="6" t="s">
        <v>760</v>
      </c>
      <c r="NA45" s="6">
        <v>20</v>
      </c>
      <c r="NB45" s="6">
        <v>2340991611</v>
      </c>
      <c r="NC45" s="6">
        <v>8837645023</v>
      </c>
      <c r="ND45" s="6" t="s">
        <v>760</v>
      </c>
      <c r="NE45" s="6">
        <v>20</v>
      </c>
      <c r="NF45" s="6">
        <v>2340991611</v>
      </c>
      <c r="NG45" s="6">
        <v>8837645023</v>
      </c>
      <c r="NH45" s="6" t="s">
        <v>760</v>
      </c>
      <c r="NI45" s="6">
        <v>20</v>
      </c>
      <c r="NJ45" s="6">
        <v>2340991611</v>
      </c>
      <c r="NK45" s="6">
        <v>8837645023</v>
      </c>
      <c r="NL45" s="6" t="s">
        <v>760</v>
      </c>
      <c r="NM45" s="6">
        <v>20</v>
      </c>
      <c r="NN45" s="6">
        <v>2340991611</v>
      </c>
      <c r="NO45" s="6">
        <v>8837645023</v>
      </c>
      <c r="NP45" s="6" t="s">
        <v>760</v>
      </c>
      <c r="NQ45" s="6">
        <v>20</v>
      </c>
      <c r="NR45" s="6">
        <v>2340991611</v>
      </c>
      <c r="NS45" s="6">
        <v>8837645023</v>
      </c>
      <c r="NT45" s="6" t="s">
        <v>760</v>
      </c>
      <c r="NU45" s="6">
        <v>20</v>
      </c>
      <c r="NV45" s="6">
        <v>2340991611</v>
      </c>
      <c r="NW45" s="6">
        <v>8837645023</v>
      </c>
      <c r="NX45" s="6" t="s">
        <v>760</v>
      </c>
      <c r="NY45" s="6">
        <v>20</v>
      </c>
      <c r="NZ45" s="6">
        <v>2340991611</v>
      </c>
      <c r="OA45" s="6">
        <v>8837645023</v>
      </c>
      <c r="OB45" s="6" t="s">
        <v>760</v>
      </c>
      <c r="OC45" s="6">
        <v>20</v>
      </c>
      <c r="OD45" s="6">
        <v>2340991611</v>
      </c>
      <c r="OE45" s="6">
        <v>8837645023</v>
      </c>
      <c r="OF45" s="6" t="s">
        <v>760</v>
      </c>
      <c r="OG45" s="6">
        <v>20</v>
      </c>
      <c r="OH45" s="6">
        <v>2340991611</v>
      </c>
      <c r="OI45" s="6">
        <v>8837645023</v>
      </c>
      <c r="OJ45" s="6" t="s">
        <v>760</v>
      </c>
      <c r="OK45" s="6">
        <v>20</v>
      </c>
      <c r="OL45" s="6">
        <v>2340991611</v>
      </c>
      <c r="OM45" s="6">
        <v>8837645023</v>
      </c>
      <c r="ON45" s="6" t="s">
        <v>760</v>
      </c>
      <c r="OO45" s="6">
        <v>20</v>
      </c>
      <c r="OP45" s="6">
        <v>2340991611</v>
      </c>
      <c r="OQ45" s="6">
        <v>8837645023</v>
      </c>
      <c r="OR45" s="6" t="s">
        <v>760</v>
      </c>
      <c r="OS45" s="6">
        <v>20</v>
      </c>
      <c r="OT45" s="6">
        <v>2340991611</v>
      </c>
      <c r="OU45" s="6">
        <v>8837645023</v>
      </c>
      <c r="OV45" s="6" t="s">
        <v>760</v>
      </c>
      <c r="OW45" s="6">
        <v>20</v>
      </c>
      <c r="OX45" s="6">
        <v>2340991611</v>
      </c>
      <c r="OY45" s="6">
        <v>8837645023</v>
      </c>
      <c r="OZ45" s="6" t="s">
        <v>760</v>
      </c>
      <c r="PA45" s="6">
        <v>20</v>
      </c>
      <c r="PB45" s="6">
        <v>2340991611</v>
      </c>
      <c r="PC45" s="6">
        <v>8837645023</v>
      </c>
      <c r="PD45" s="6" t="s">
        <v>760</v>
      </c>
      <c r="PE45" s="6">
        <v>20</v>
      </c>
      <c r="PF45" s="6">
        <v>2340991611</v>
      </c>
      <c r="PG45" s="6">
        <v>8837645023</v>
      </c>
      <c r="PH45" s="6" t="s">
        <v>760</v>
      </c>
      <c r="PI45" s="6">
        <v>20</v>
      </c>
      <c r="PJ45" s="6">
        <v>2340991611</v>
      </c>
      <c r="PK45" s="6">
        <v>8837645023</v>
      </c>
      <c r="PL45" s="6" t="s">
        <v>760</v>
      </c>
      <c r="PM45" s="6">
        <v>20</v>
      </c>
      <c r="PN45" s="6">
        <v>2340991611</v>
      </c>
      <c r="PO45" s="6">
        <v>8837645023</v>
      </c>
      <c r="PP45" s="6" t="s">
        <v>760</v>
      </c>
      <c r="PQ45" s="6">
        <v>20</v>
      </c>
      <c r="PR45" s="6">
        <v>2340991611</v>
      </c>
      <c r="PS45" s="6">
        <v>8837645023</v>
      </c>
      <c r="PT45" s="6" t="s">
        <v>760</v>
      </c>
      <c r="PU45" s="6">
        <v>20</v>
      </c>
      <c r="PV45" s="6">
        <v>2340991611</v>
      </c>
      <c r="PW45" s="6">
        <v>8837645023</v>
      </c>
      <c r="PX45" s="6" t="s">
        <v>760</v>
      </c>
      <c r="PY45" s="6">
        <v>20</v>
      </c>
      <c r="PZ45" s="6">
        <v>2340991611</v>
      </c>
      <c r="QA45" s="6">
        <v>8837645023</v>
      </c>
      <c r="QB45" s="6" t="s">
        <v>760</v>
      </c>
      <c r="QC45" s="6">
        <v>20</v>
      </c>
      <c r="QD45" s="6">
        <v>2340991611</v>
      </c>
      <c r="QE45" s="6">
        <v>8837645023</v>
      </c>
      <c r="QF45" s="6" t="s">
        <v>760</v>
      </c>
      <c r="QG45" s="6">
        <v>20</v>
      </c>
      <c r="QH45" s="6">
        <v>2340991611</v>
      </c>
      <c r="QI45" s="6">
        <v>8837645023</v>
      </c>
      <c r="QJ45" s="6" t="s">
        <v>760</v>
      </c>
      <c r="QK45" s="6">
        <v>20</v>
      </c>
      <c r="QL45" s="6">
        <v>2340991611</v>
      </c>
      <c r="QM45" s="6">
        <v>8837645023</v>
      </c>
      <c r="QN45" s="6" t="s">
        <v>760</v>
      </c>
      <c r="QO45" s="6">
        <v>20</v>
      </c>
      <c r="QP45" s="6">
        <v>2340991611</v>
      </c>
      <c r="QQ45" s="6">
        <v>8837645023</v>
      </c>
      <c r="QR45" s="6" t="s">
        <v>760</v>
      </c>
      <c r="QS45" s="6">
        <v>20</v>
      </c>
      <c r="QT45" s="6">
        <v>2340991611</v>
      </c>
      <c r="QU45" s="6">
        <v>8837645023</v>
      </c>
      <c r="QV45" s="6" t="s">
        <v>760</v>
      </c>
      <c r="QW45" s="6">
        <v>20</v>
      </c>
      <c r="QX45" s="6">
        <v>2340991611</v>
      </c>
      <c r="QY45" s="6">
        <v>8837645023</v>
      </c>
      <c r="QZ45" s="6" t="s">
        <v>760</v>
      </c>
      <c r="RA45" s="6">
        <v>20</v>
      </c>
      <c r="RB45" s="6">
        <v>2340991611</v>
      </c>
      <c r="RC45" s="6">
        <v>8837645023</v>
      </c>
      <c r="RD45" s="6" t="s">
        <v>760</v>
      </c>
      <c r="RE45" s="6">
        <v>20</v>
      </c>
      <c r="RF45" s="6">
        <v>2340991611</v>
      </c>
      <c r="RG45" s="6">
        <v>8837645023</v>
      </c>
      <c r="RH45" s="6" t="s">
        <v>760</v>
      </c>
      <c r="RI45" s="6">
        <v>20</v>
      </c>
      <c r="RJ45" s="6">
        <v>2340991611</v>
      </c>
      <c r="RK45" s="6">
        <v>8837645023</v>
      </c>
      <c r="RL45" s="6" t="s">
        <v>760</v>
      </c>
      <c r="RM45" s="6">
        <v>20</v>
      </c>
      <c r="RN45" s="6">
        <v>2340991611</v>
      </c>
      <c r="RO45" s="6">
        <v>8837645023</v>
      </c>
      <c r="RP45" s="6" t="s">
        <v>760</v>
      </c>
      <c r="RQ45" s="6">
        <v>20</v>
      </c>
      <c r="RR45" s="6">
        <v>2340991611</v>
      </c>
      <c r="RS45" s="6">
        <v>8837645023</v>
      </c>
      <c r="RT45" s="6" t="s">
        <v>760</v>
      </c>
      <c r="RU45" s="6">
        <v>20</v>
      </c>
      <c r="RV45" s="6">
        <v>2340991611</v>
      </c>
      <c r="RW45" s="6">
        <v>8837645023</v>
      </c>
      <c r="RX45" s="6" t="s">
        <v>760</v>
      </c>
      <c r="RY45" s="6">
        <v>20</v>
      </c>
      <c r="RZ45" s="6">
        <v>2340991611</v>
      </c>
      <c r="SA45" s="6">
        <v>8837645023</v>
      </c>
      <c r="SB45" s="6" t="s">
        <v>760</v>
      </c>
      <c r="SC45" s="6">
        <v>20</v>
      </c>
      <c r="SD45" s="6">
        <v>2340991611</v>
      </c>
      <c r="SE45" s="6">
        <v>8837645023</v>
      </c>
      <c r="SF45" s="6" t="s">
        <v>760</v>
      </c>
      <c r="SG45" s="6">
        <v>20</v>
      </c>
      <c r="SH45" s="6">
        <v>2340991611</v>
      </c>
      <c r="SI45" s="6">
        <v>8837645023</v>
      </c>
      <c r="SJ45" s="6" t="s">
        <v>760</v>
      </c>
      <c r="SK45" s="6">
        <v>20</v>
      </c>
      <c r="SL45" s="6">
        <v>2340991611</v>
      </c>
      <c r="SM45" s="6">
        <v>8837645023</v>
      </c>
      <c r="SN45" s="6" t="s">
        <v>760</v>
      </c>
      <c r="SO45" s="6">
        <v>20</v>
      </c>
      <c r="SP45" s="6">
        <v>2340991611</v>
      </c>
      <c r="SQ45" s="6">
        <v>8837645023</v>
      </c>
      <c r="SR45" s="6" t="s">
        <v>760</v>
      </c>
      <c r="SS45" s="6">
        <v>20</v>
      </c>
      <c r="ST45" s="6">
        <v>2340991611</v>
      </c>
      <c r="SU45" s="6">
        <v>8837645023</v>
      </c>
      <c r="SV45" s="6" t="s">
        <v>760</v>
      </c>
      <c r="SW45" s="6">
        <v>20</v>
      </c>
      <c r="SX45" s="6">
        <v>2340991611</v>
      </c>
      <c r="SY45" s="6">
        <v>8837645023</v>
      </c>
      <c r="SZ45" s="6" t="s">
        <v>760</v>
      </c>
      <c r="TA45" s="6">
        <v>20</v>
      </c>
      <c r="TB45" s="6">
        <v>2340991611</v>
      </c>
      <c r="TC45" s="6">
        <v>8837645023</v>
      </c>
      <c r="TD45" s="6" t="s">
        <v>760</v>
      </c>
      <c r="TE45" s="6">
        <v>20</v>
      </c>
      <c r="TF45" s="6">
        <v>2340991611</v>
      </c>
      <c r="TG45" s="6">
        <v>8837645023</v>
      </c>
      <c r="TH45" s="6" t="s">
        <v>760</v>
      </c>
      <c r="TI45" s="6">
        <v>20</v>
      </c>
      <c r="TJ45" s="6">
        <v>2340991611</v>
      </c>
      <c r="TK45" s="6">
        <v>8837645023</v>
      </c>
      <c r="TL45" s="6" t="s">
        <v>760</v>
      </c>
      <c r="TM45" s="6">
        <v>20</v>
      </c>
      <c r="TN45" s="6">
        <v>2340991611</v>
      </c>
      <c r="TO45" s="6">
        <v>8837645023</v>
      </c>
      <c r="TP45" s="6" t="s">
        <v>760</v>
      </c>
      <c r="TQ45" s="6">
        <v>20</v>
      </c>
      <c r="TR45" s="6">
        <v>2340991611</v>
      </c>
      <c r="TS45" s="6">
        <v>8837645023</v>
      </c>
      <c r="TT45" s="6" t="s">
        <v>760</v>
      </c>
      <c r="TU45" s="6">
        <v>20</v>
      </c>
      <c r="TV45" s="6">
        <v>2340991611</v>
      </c>
      <c r="TW45" s="6">
        <v>8837645023</v>
      </c>
      <c r="TX45" s="6" t="s">
        <v>760</v>
      </c>
      <c r="TY45" s="6">
        <v>20</v>
      </c>
      <c r="TZ45" s="6">
        <v>2340991611</v>
      </c>
      <c r="UA45" s="6">
        <v>8837645023</v>
      </c>
      <c r="UB45" s="6" t="s">
        <v>760</v>
      </c>
      <c r="UC45" s="6">
        <v>20</v>
      </c>
      <c r="UD45" s="6">
        <v>2340991611</v>
      </c>
      <c r="UE45" s="6">
        <v>8837645023</v>
      </c>
      <c r="UF45" s="6" t="s">
        <v>760</v>
      </c>
      <c r="UG45" s="6">
        <v>20</v>
      </c>
      <c r="UH45" s="6">
        <v>2340991611</v>
      </c>
      <c r="UI45" s="6">
        <v>8837645023</v>
      </c>
      <c r="UJ45" s="6" t="s">
        <v>760</v>
      </c>
      <c r="UK45" s="6">
        <v>20</v>
      </c>
      <c r="UL45" s="6">
        <v>2340991611</v>
      </c>
      <c r="UM45" s="6">
        <v>8837645023</v>
      </c>
      <c r="UN45" s="6" t="s">
        <v>760</v>
      </c>
      <c r="UO45" s="6">
        <v>20</v>
      </c>
      <c r="UP45" s="6">
        <v>2340991611</v>
      </c>
      <c r="UQ45" s="6">
        <v>8837645023</v>
      </c>
      <c r="UR45" s="6" t="s">
        <v>760</v>
      </c>
      <c r="US45" s="6">
        <v>20</v>
      </c>
      <c r="UT45" s="6">
        <v>2340991611</v>
      </c>
      <c r="UU45" s="6">
        <v>8837645023</v>
      </c>
      <c r="UV45" s="6" t="s">
        <v>760</v>
      </c>
      <c r="UW45" s="6">
        <v>20</v>
      </c>
      <c r="UX45" s="6">
        <v>2340991611</v>
      </c>
      <c r="UY45" s="6">
        <v>8837645023</v>
      </c>
      <c r="UZ45" s="6" t="s">
        <v>760</v>
      </c>
      <c r="VA45" s="6">
        <v>20</v>
      </c>
      <c r="VB45" s="6">
        <v>2340991611</v>
      </c>
      <c r="VC45" s="6">
        <v>8837645023</v>
      </c>
      <c r="VD45" s="6" t="s">
        <v>760</v>
      </c>
      <c r="VE45" s="6">
        <v>20</v>
      </c>
      <c r="VF45" s="6">
        <v>2340991611</v>
      </c>
      <c r="VG45" s="6">
        <v>8837645023</v>
      </c>
      <c r="VH45" s="6" t="s">
        <v>760</v>
      </c>
      <c r="VI45" s="6">
        <v>20</v>
      </c>
      <c r="VJ45" s="6">
        <v>2340991611</v>
      </c>
      <c r="VK45" s="6">
        <v>8837645023</v>
      </c>
      <c r="VL45" s="6" t="s">
        <v>760</v>
      </c>
      <c r="VM45" s="6">
        <v>20</v>
      </c>
      <c r="VN45" s="6">
        <v>2340991611</v>
      </c>
      <c r="VO45" s="6">
        <v>8837645023</v>
      </c>
      <c r="VP45" s="6" t="s">
        <v>760</v>
      </c>
      <c r="VQ45" s="6">
        <v>20</v>
      </c>
      <c r="VR45" s="6">
        <v>2340991611</v>
      </c>
      <c r="VS45" s="6">
        <v>8837645023</v>
      </c>
      <c r="VT45" s="6" t="s">
        <v>760</v>
      </c>
      <c r="VU45" s="6">
        <v>20</v>
      </c>
      <c r="VV45" s="6">
        <v>2340991611</v>
      </c>
      <c r="VW45" s="6">
        <v>8837645023</v>
      </c>
      <c r="VX45" s="6" t="s">
        <v>760</v>
      </c>
      <c r="VY45" s="6">
        <v>20</v>
      </c>
      <c r="VZ45" s="6">
        <v>2340991611</v>
      </c>
      <c r="WA45" s="6">
        <v>8837645023</v>
      </c>
      <c r="WB45" s="6" t="s">
        <v>760</v>
      </c>
      <c r="WC45" s="6">
        <v>20</v>
      </c>
      <c r="WD45" s="6">
        <v>2340991611</v>
      </c>
      <c r="WE45" s="6">
        <v>8837645023</v>
      </c>
      <c r="WF45" s="6" t="s">
        <v>760</v>
      </c>
      <c r="WG45" s="6">
        <v>20</v>
      </c>
      <c r="WH45" s="6">
        <v>2340991611</v>
      </c>
      <c r="WI45" s="6">
        <v>8837645023</v>
      </c>
      <c r="WJ45" s="6" t="s">
        <v>760</v>
      </c>
      <c r="WK45" s="6">
        <v>20</v>
      </c>
      <c r="WL45" s="6">
        <v>2340991611</v>
      </c>
      <c r="WM45" s="6">
        <v>8837645023</v>
      </c>
      <c r="WN45" s="6" t="s">
        <v>760</v>
      </c>
      <c r="WO45" s="6">
        <v>20</v>
      </c>
      <c r="WP45" s="6">
        <v>2340991611</v>
      </c>
      <c r="WQ45" s="6">
        <v>8837645023</v>
      </c>
      <c r="WR45" s="6" t="s">
        <v>760</v>
      </c>
      <c r="WS45" s="6">
        <v>20</v>
      </c>
      <c r="WT45" s="6">
        <v>2340991611</v>
      </c>
      <c r="WU45" s="6">
        <v>8837645023</v>
      </c>
      <c r="WV45" s="6" t="s">
        <v>760</v>
      </c>
      <c r="WW45" s="6">
        <v>20</v>
      </c>
      <c r="WX45" s="6">
        <v>2340991611</v>
      </c>
      <c r="WY45" s="6">
        <v>8837645023</v>
      </c>
      <c r="WZ45" s="6" t="s">
        <v>760</v>
      </c>
      <c r="XA45" s="6">
        <v>20</v>
      </c>
      <c r="XB45" s="6">
        <v>2340991611</v>
      </c>
      <c r="XC45" s="6">
        <v>8837645023</v>
      </c>
      <c r="XD45" s="6" t="s">
        <v>760</v>
      </c>
      <c r="XE45" s="6">
        <v>20</v>
      </c>
      <c r="XF45" s="6">
        <v>2340991611</v>
      </c>
      <c r="XG45" s="6">
        <v>8837645023</v>
      </c>
      <c r="XH45" s="6" t="s">
        <v>760</v>
      </c>
      <c r="XI45" s="6">
        <v>20</v>
      </c>
      <c r="XJ45" s="6">
        <v>2340991611</v>
      </c>
      <c r="XK45" s="6">
        <v>8837645023</v>
      </c>
      <c r="XL45" s="6" t="s">
        <v>760</v>
      </c>
      <c r="XM45" s="6">
        <v>20</v>
      </c>
      <c r="XN45" s="6">
        <v>2340991611</v>
      </c>
      <c r="XO45" s="6">
        <v>8837645023</v>
      </c>
      <c r="XP45" s="6" t="s">
        <v>760</v>
      </c>
      <c r="XQ45" s="6">
        <v>20</v>
      </c>
      <c r="XR45" s="6">
        <v>2340991611</v>
      </c>
      <c r="XS45" s="6">
        <v>8837645023</v>
      </c>
      <c r="XT45" s="6" t="s">
        <v>760</v>
      </c>
      <c r="XU45" s="6">
        <v>20</v>
      </c>
      <c r="XV45" s="6">
        <v>2340991611</v>
      </c>
      <c r="XW45" s="6">
        <v>8837645023</v>
      </c>
      <c r="XX45" s="6" t="s">
        <v>760</v>
      </c>
      <c r="XY45" s="6">
        <v>20</v>
      </c>
      <c r="XZ45" s="6">
        <v>2340991611</v>
      </c>
      <c r="YA45" s="6">
        <v>8837645023</v>
      </c>
      <c r="YB45" s="6" t="s">
        <v>760</v>
      </c>
      <c r="YC45" s="6">
        <v>20</v>
      </c>
      <c r="YD45" s="6">
        <v>2340991611</v>
      </c>
      <c r="YE45" s="6">
        <v>8837645023</v>
      </c>
      <c r="YF45" s="6" t="s">
        <v>760</v>
      </c>
      <c r="YG45" s="6">
        <v>20</v>
      </c>
      <c r="YH45" s="6">
        <v>2340991611</v>
      </c>
      <c r="YI45" s="6">
        <v>8837645023</v>
      </c>
      <c r="YJ45" s="6" t="s">
        <v>760</v>
      </c>
      <c r="YK45" s="6">
        <v>20</v>
      </c>
      <c r="YL45" s="6">
        <v>2340991611</v>
      </c>
      <c r="YM45" s="6">
        <v>8837645023</v>
      </c>
      <c r="YN45" s="6" t="s">
        <v>760</v>
      </c>
      <c r="YO45" s="6">
        <v>20</v>
      </c>
      <c r="YP45" s="6">
        <v>2340991611</v>
      </c>
      <c r="YQ45" s="6">
        <v>8837645023</v>
      </c>
      <c r="YR45" s="6" t="s">
        <v>760</v>
      </c>
      <c r="YS45" s="6">
        <v>20</v>
      </c>
      <c r="YT45" s="6">
        <v>2340991611</v>
      </c>
      <c r="YU45" s="6">
        <v>8837645023</v>
      </c>
      <c r="YV45" s="6" t="s">
        <v>760</v>
      </c>
      <c r="YW45" s="6">
        <v>20</v>
      </c>
      <c r="YX45" s="6">
        <v>2340991611</v>
      </c>
      <c r="YY45" s="6">
        <v>8837645023</v>
      </c>
      <c r="YZ45" s="6" t="s">
        <v>760</v>
      </c>
      <c r="ZA45" s="6">
        <v>20</v>
      </c>
      <c r="ZB45" s="6">
        <v>2340991611</v>
      </c>
      <c r="ZC45" s="6">
        <v>8837645023</v>
      </c>
      <c r="ZD45" s="6" t="s">
        <v>760</v>
      </c>
      <c r="ZE45" s="6">
        <v>20</v>
      </c>
      <c r="ZF45" s="6">
        <v>2340991611</v>
      </c>
      <c r="ZG45" s="6">
        <v>8837645023</v>
      </c>
      <c r="ZH45" s="6" t="s">
        <v>760</v>
      </c>
      <c r="ZI45" s="6">
        <v>20</v>
      </c>
      <c r="ZJ45" s="6">
        <v>2340991611</v>
      </c>
      <c r="ZK45" s="6">
        <v>8837645023</v>
      </c>
      <c r="ZL45" s="6" t="s">
        <v>760</v>
      </c>
      <c r="ZM45" s="6">
        <v>20</v>
      </c>
      <c r="ZN45" s="6">
        <v>2340991611</v>
      </c>
      <c r="ZO45" s="6">
        <v>8837645023</v>
      </c>
      <c r="ZP45" s="6" t="s">
        <v>760</v>
      </c>
      <c r="ZQ45" s="6">
        <v>20</v>
      </c>
      <c r="ZR45" s="6">
        <v>2340991611</v>
      </c>
      <c r="ZS45" s="6">
        <v>8837645023</v>
      </c>
      <c r="ZT45" s="6" t="s">
        <v>760</v>
      </c>
      <c r="ZU45" s="6">
        <v>20</v>
      </c>
      <c r="ZV45" s="6">
        <v>2340991611</v>
      </c>
      <c r="ZW45" s="6">
        <v>8837645023</v>
      </c>
      <c r="ZX45" s="6" t="s">
        <v>760</v>
      </c>
      <c r="ZY45" s="6">
        <v>20</v>
      </c>
      <c r="ZZ45" s="6">
        <v>2340991611</v>
      </c>
      <c r="AAA45" s="6">
        <v>8837645023</v>
      </c>
      <c r="AAB45" s="6" t="s">
        <v>760</v>
      </c>
      <c r="AAC45" s="6">
        <v>20</v>
      </c>
      <c r="AAD45" s="6">
        <v>2340991611</v>
      </c>
      <c r="AAE45" s="6">
        <v>8837645023</v>
      </c>
      <c r="AAF45" s="6" t="s">
        <v>760</v>
      </c>
      <c r="AAG45" s="6">
        <v>20</v>
      </c>
      <c r="AAH45" s="6">
        <v>2340991611</v>
      </c>
      <c r="AAI45" s="6">
        <v>8837645023</v>
      </c>
      <c r="AAJ45" s="6" t="s">
        <v>760</v>
      </c>
      <c r="AAK45" s="6">
        <v>20</v>
      </c>
      <c r="AAL45" s="6">
        <v>2340991611</v>
      </c>
      <c r="AAM45" s="6">
        <v>8837645023</v>
      </c>
      <c r="AAN45" s="6" t="s">
        <v>760</v>
      </c>
      <c r="AAO45" s="6">
        <v>20</v>
      </c>
      <c r="AAP45" s="6">
        <v>2340991611</v>
      </c>
      <c r="AAQ45" s="6">
        <v>8837645023</v>
      </c>
      <c r="AAR45" s="6" t="s">
        <v>760</v>
      </c>
      <c r="AAS45" s="6">
        <v>20</v>
      </c>
      <c r="AAT45" s="6">
        <v>2340991611</v>
      </c>
      <c r="AAU45" s="6">
        <v>8837645023</v>
      </c>
      <c r="AAV45" s="6" t="s">
        <v>760</v>
      </c>
      <c r="AAW45" s="6">
        <v>20</v>
      </c>
      <c r="AAX45" s="6">
        <v>2340991611</v>
      </c>
      <c r="AAY45" s="6">
        <v>8837645023</v>
      </c>
      <c r="AAZ45" s="6" t="s">
        <v>760</v>
      </c>
      <c r="ABA45" s="6">
        <v>20</v>
      </c>
      <c r="ABB45" s="6">
        <v>2340991611</v>
      </c>
      <c r="ABC45" s="6">
        <v>8837645023</v>
      </c>
      <c r="ABD45" s="6" t="s">
        <v>760</v>
      </c>
      <c r="ABE45" s="6">
        <v>20</v>
      </c>
      <c r="ABF45" s="6">
        <v>2340991611</v>
      </c>
      <c r="ABG45" s="6">
        <v>8837645023</v>
      </c>
      <c r="ABH45" s="6" t="s">
        <v>760</v>
      </c>
      <c r="ABI45" s="6">
        <v>20</v>
      </c>
      <c r="ABJ45" s="6">
        <v>2340991611</v>
      </c>
      <c r="ABK45" s="6">
        <v>8837645023</v>
      </c>
      <c r="ABL45" s="6" t="s">
        <v>760</v>
      </c>
      <c r="ABM45" s="6">
        <v>20</v>
      </c>
      <c r="ABN45" s="6">
        <v>2340991611</v>
      </c>
      <c r="ABO45" s="6">
        <v>8837645023</v>
      </c>
      <c r="ABP45" s="6" t="s">
        <v>760</v>
      </c>
      <c r="ABQ45" s="6">
        <v>20</v>
      </c>
      <c r="ABR45" s="6">
        <v>2340991611</v>
      </c>
      <c r="ABS45" s="6">
        <v>8837645023</v>
      </c>
      <c r="ABT45" s="6" t="s">
        <v>760</v>
      </c>
      <c r="ABU45" s="6">
        <v>20</v>
      </c>
      <c r="ABV45" s="6">
        <v>2340991611</v>
      </c>
      <c r="ABW45" s="6">
        <v>8837645023</v>
      </c>
      <c r="ABX45" s="6" t="s">
        <v>760</v>
      </c>
      <c r="ABY45" s="6">
        <v>20</v>
      </c>
      <c r="ABZ45" s="6">
        <v>2340991611</v>
      </c>
      <c r="ACA45" s="6">
        <v>8837645023</v>
      </c>
      <c r="ACB45" s="6" t="s">
        <v>760</v>
      </c>
      <c r="ACC45" s="6">
        <v>20</v>
      </c>
      <c r="ACD45" s="6">
        <v>2340991611</v>
      </c>
      <c r="ACE45" s="6">
        <v>8837645023</v>
      </c>
      <c r="ACF45" s="6" t="s">
        <v>760</v>
      </c>
      <c r="ACG45" s="6">
        <v>20</v>
      </c>
      <c r="ACH45" s="6">
        <v>2340991611</v>
      </c>
      <c r="ACI45" s="6">
        <v>8837645023</v>
      </c>
      <c r="ACJ45" s="6" t="s">
        <v>760</v>
      </c>
      <c r="ACK45" s="6">
        <v>20</v>
      </c>
      <c r="ACL45" s="6">
        <v>2340991611</v>
      </c>
      <c r="ACM45" s="6">
        <v>8837645023</v>
      </c>
      <c r="ACN45" s="6" t="s">
        <v>760</v>
      </c>
      <c r="ACO45" s="6">
        <v>20</v>
      </c>
      <c r="ACP45" s="6">
        <v>2340991611</v>
      </c>
      <c r="ACQ45" s="6">
        <v>8837645023</v>
      </c>
      <c r="ACR45" s="6" t="s">
        <v>760</v>
      </c>
      <c r="ACS45" s="6">
        <v>20</v>
      </c>
      <c r="ACT45" s="6">
        <v>2340991611</v>
      </c>
      <c r="ACU45" s="6">
        <v>8837645023</v>
      </c>
      <c r="ACV45" s="6" t="s">
        <v>760</v>
      </c>
      <c r="ACW45" s="6">
        <v>20</v>
      </c>
      <c r="ACX45" s="6">
        <v>2340991611</v>
      </c>
      <c r="ACY45" s="6">
        <v>8837645023</v>
      </c>
      <c r="ACZ45" s="6" t="s">
        <v>760</v>
      </c>
      <c r="ADA45" s="6">
        <v>20</v>
      </c>
      <c r="ADB45" s="6">
        <v>2340991611</v>
      </c>
      <c r="ADC45" s="6">
        <v>8837645023</v>
      </c>
      <c r="ADD45" s="6" t="s">
        <v>760</v>
      </c>
      <c r="ADE45" s="6">
        <v>20</v>
      </c>
      <c r="ADF45" s="6">
        <v>2340991611</v>
      </c>
      <c r="ADG45" s="6">
        <v>8837645023</v>
      </c>
      <c r="ADH45" s="6" t="s">
        <v>760</v>
      </c>
      <c r="ADI45" s="6">
        <v>20</v>
      </c>
      <c r="ADJ45" s="6">
        <v>2340991611</v>
      </c>
      <c r="ADK45" s="6">
        <v>8837645023</v>
      </c>
      <c r="ADL45" s="6" t="s">
        <v>760</v>
      </c>
      <c r="ADM45" s="6">
        <v>20</v>
      </c>
      <c r="ADN45" s="6">
        <v>2340991611</v>
      </c>
      <c r="ADO45" s="6">
        <v>8837645023</v>
      </c>
      <c r="ADP45" s="6" t="s">
        <v>760</v>
      </c>
      <c r="ADQ45" s="6">
        <v>20</v>
      </c>
      <c r="ADR45" s="6">
        <v>2340991611</v>
      </c>
      <c r="ADS45" s="6">
        <v>8837645023</v>
      </c>
      <c r="ADT45" s="6" t="s">
        <v>760</v>
      </c>
      <c r="ADU45" s="6">
        <v>20</v>
      </c>
      <c r="ADV45" s="6">
        <v>2340991611</v>
      </c>
      <c r="ADW45" s="6">
        <v>8837645023</v>
      </c>
      <c r="ADX45" s="6" t="s">
        <v>760</v>
      </c>
      <c r="ADY45" s="6">
        <v>20</v>
      </c>
      <c r="ADZ45" s="6">
        <v>2340991611</v>
      </c>
      <c r="AEA45" s="6">
        <v>8837645023</v>
      </c>
      <c r="AEB45" s="6" t="s">
        <v>760</v>
      </c>
      <c r="AEC45" s="6">
        <v>20</v>
      </c>
      <c r="AED45" s="6">
        <v>2340991611</v>
      </c>
      <c r="AEE45" s="6">
        <v>8837645023</v>
      </c>
      <c r="AEF45" s="6" t="s">
        <v>760</v>
      </c>
      <c r="AEG45" s="6">
        <v>20</v>
      </c>
      <c r="AEH45" s="6">
        <v>2340991611</v>
      </c>
      <c r="AEI45" s="6">
        <v>8837645023</v>
      </c>
      <c r="AEJ45" s="6" t="s">
        <v>760</v>
      </c>
      <c r="AEK45" s="6">
        <v>20</v>
      </c>
      <c r="AEL45" s="6">
        <v>2340991611</v>
      </c>
      <c r="AEM45" s="6">
        <v>8837645023</v>
      </c>
      <c r="AEN45" s="6" t="s">
        <v>760</v>
      </c>
      <c r="AEO45" s="6">
        <v>20</v>
      </c>
      <c r="AEP45" s="6">
        <v>2340991611</v>
      </c>
      <c r="AEQ45" s="6">
        <v>8837645023</v>
      </c>
      <c r="AER45" s="6" t="s">
        <v>760</v>
      </c>
      <c r="AES45" s="6">
        <v>20</v>
      </c>
      <c r="AET45" s="6">
        <v>2340991611</v>
      </c>
      <c r="AEU45" s="6">
        <v>8837645023</v>
      </c>
      <c r="AEV45" s="6" t="s">
        <v>760</v>
      </c>
      <c r="AEW45" s="6">
        <v>20</v>
      </c>
      <c r="AEX45" s="6">
        <v>2340991611</v>
      </c>
      <c r="AEY45" s="6">
        <v>8837645023</v>
      </c>
      <c r="AEZ45" s="6" t="s">
        <v>760</v>
      </c>
      <c r="AFA45" s="6">
        <v>20</v>
      </c>
      <c r="AFB45" s="6">
        <v>2340991611</v>
      </c>
      <c r="AFC45" s="6">
        <v>8837645023</v>
      </c>
      <c r="AFD45" s="6" t="s">
        <v>760</v>
      </c>
      <c r="AFE45" s="6">
        <v>20</v>
      </c>
      <c r="AFF45" s="6">
        <v>2340991611</v>
      </c>
      <c r="AFG45" s="6">
        <v>8837645023</v>
      </c>
      <c r="AFH45" s="6" t="s">
        <v>760</v>
      </c>
      <c r="AFI45" s="6">
        <v>20</v>
      </c>
      <c r="AFJ45" s="6">
        <v>2340991611</v>
      </c>
      <c r="AFK45" s="6">
        <v>8837645023</v>
      </c>
      <c r="AFL45" s="6" t="s">
        <v>760</v>
      </c>
      <c r="AFM45" s="6">
        <v>20</v>
      </c>
      <c r="AFN45" s="6">
        <v>2340991611</v>
      </c>
      <c r="AFO45" s="6">
        <v>8837645023</v>
      </c>
      <c r="AFP45" s="6" t="s">
        <v>760</v>
      </c>
      <c r="AFQ45" s="6">
        <v>20</v>
      </c>
      <c r="AFR45" s="6">
        <v>2340991611</v>
      </c>
      <c r="AFS45" s="6">
        <v>8837645023</v>
      </c>
      <c r="AFT45" s="6" t="s">
        <v>760</v>
      </c>
      <c r="AFU45" s="6">
        <v>20</v>
      </c>
      <c r="AFV45" s="6">
        <v>2340991611</v>
      </c>
      <c r="AFW45" s="6">
        <v>8837645023</v>
      </c>
      <c r="AFX45" s="6" t="s">
        <v>760</v>
      </c>
      <c r="AFY45" s="6">
        <v>20</v>
      </c>
      <c r="AFZ45" s="6">
        <v>2340991611</v>
      </c>
      <c r="AGA45" s="6">
        <v>8837645023</v>
      </c>
      <c r="AGB45" s="6" t="s">
        <v>760</v>
      </c>
      <c r="AGC45" s="6">
        <v>20</v>
      </c>
      <c r="AGD45" s="6">
        <v>2340991611</v>
      </c>
      <c r="AGE45" s="6">
        <v>8837645023</v>
      </c>
      <c r="AGF45" s="6" t="s">
        <v>760</v>
      </c>
      <c r="AGG45" s="6">
        <v>20</v>
      </c>
      <c r="AGH45" s="6">
        <v>2340991611</v>
      </c>
      <c r="AGI45" s="6">
        <v>8837645023</v>
      </c>
      <c r="AGJ45" s="6" t="s">
        <v>760</v>
      </c>
      <c r="AGK45" s="6">
        <v>20</v>
      </c>
      <c r="AGL45" s="6">
        <v>2340991611</v>
      </c>
      <c r="AGM45" s="6">
        <v>8837645023</v>
      </c>
      <c r="AGN45" s="6" t="s">
        <v>760</v>
      </c>
      <c r="AGO45" s="6">
        <v>20</v>
      </c>
      <c r="AGP45" s="6">
        <v>2340991611</v>
      </c>
      <c r="AGQ45" s="6">
        <v>8837645023</v>
      </c>
      <c r="AGR45" s="6" t="s">
        <v>760</v>
      </c>
      <c r="AGS45" s="6">
        <v>20</v>
      </c>
      <c r="AGT45" s="6">
        <v>2340991611</v>
      </c>
      <c r="AGU45" s="6">
        <v>8837645023</v>
      </c>
      <c r="AGV45" s="6" t="s">
        <v>760</v>
      </c>
      <c r="AGW45" s="6">
        <v>20</v>
      </c>
      <c r="AGX45" s="6">
        <v>2340991611</v>
      </c>
      <c r="AGY45" s="6">
        <v>8837645023</v>
      </c>
      <c r="AGZ45" s="6" t="s">
        <v>760</v>
      </c>
      <c r="AHA45" s="6">
        <v>20</v>
      </c>
      <c r="AHB45" s="6">
        <v>2340991611</v>
      </c>
      <c r="AHC45" s="6">
        <v>8837645023</v>
      </c>
      <c r="AHD45" s="6" t="s">
        <v>760</v>
      </c>
      <c r="AHE45" s="6">
        <v>20</v>
      </c>
      <c r="AHF45" s="6">
        <v>2340991611</v>
      </c>
      <c r="AHG45" s="6">
        <v>8837645023</v>
      </c>
      <c r="AHH45" s="6" t="s">
        <v>760</v>
      </c>
      <c r="AHI45" s="6">
        <v>20</v>
      </c>
      <c r="AHJ45" s="6">
        <v>2340991611</v>
      </c>
      <c r="AHK45" s="6">
        <v>8837645023</v>
      </c>
      <c r="AHL45" s="6" t="s">
        <v>760</v>
      </c>
      <c r="AHM45" s="6">
        <v>20</v>
      </c>
      <c r="AHN45" s="6">
        <v>2340991611</v>
      </c>
      <c r="AHO45" s="6">
        <v>8837645023</v>
      </c>
      <c r="AHP45" s="6" t="s">
        <v>760</v>
      </c>
      <c r="AHQ45" s="6">
        <v>20</v>
      </c>
      <c r="AHR45" s="6">
        <v>2340991611</v>
      </c>
      <c r="AHS45" s="6">
        <v>8837645023</v>
      </c>
      <c r="AHT45" s="6" t="s">
        <v>760</v>
      </c>
      <c r="AHU45" s="6">
        <v>20</v>
      </c>
      <c r="AHV45" s="6">
        <v>2340991611</v>
      </c>
      <c r="AHW45" s="6">
        <v>8837645023</v>
      </c>
      <c r="AHX45" s="6" t="s">
        <v>760</v>
      </c>
      <c r="AHY45" s="6">
        <v>20</v>
      </c>
      <c r="AHZ45" s="6">
        <v>2340991611</v>
      </c>
      <c r="AIA45" s="6">
        <v>8837645023</v>
      </c>
      <c r="AIB45" s="6" t="s">
        <v>760</v>
      </c>
      <c r="AIC45" s="6">
        <v>20</v>
      </c>
      <c r="AID45" s="6">
        <v>2340991611</v>
      </c>
      <c r="AIE45" s="6">
        <v>8837645023</v>
      </c>
      <c r="AIF45" s="6" t="s">
        <v>760</v>
      </c>
      <c r="AIG45" s="6">
        <v>20</v>
      </c>
      <c r="AIH45" s="6">
        <v>2340991611</v>
      </c>
      <c r="AII45" s="6">
        <v>8837645023</v>
      </c>
      <c r="AIJ45" s="6" t="s">
        <v>760</v>
      </c>
      <c r="AIK45" s="6">
        <v>20</v>
      </c>
      <c r="AIL45" s="6">
        <v>2340991611</v>
      </c>
      <c r="AIM45" s="6">
        <v>8837645023</v>
      </c>
      <c r="AIN45" s="6" t="s">
        <v>760</v>
      </c>
      <c r="AIO45" s="6">
        <v>20</v>
      </c>
      <c r="AIP45" s="6">
        <v>2340991611</v>
      </c>
      <c r="AIQ45" s="6">
        <v>8837645023</v>
      </c>
      <c r="AIR45" s="6" t="s">
        <v>760</v>
      </c>
      <c r="AIS45" s="6">
        <v>20</v>
      </c>
      <c r="AIT45" s="6">
        <v>2340991611</v>
      </c>
      <c r="AIU45" s="6">
        <v>8837645023</v>
      </c>
      <c r="AIV45" s="6" t="s">
        <v>760</v>
      </c>
      <c r="AIW45" s="6">
        <v>20</v>
      </c>
      <c r="AIX45" s="6">
        <v>2340991611</v>
      </c>
      <c r="AIY45" s="6">
        <v>8837645023</v>
      </c>
      <c r="AIZ45" s="6" t="s">
        <v>760</v>
      </c>
      <c r="AJA45" s="6">
        <v>20</v>
      </c>
      <c r="AJB45" s="6">
        <v>2340991611</v>
      </c>
      <c r="AJC45" s="6">
        <v>8837645023</v>
      </c>
      <c r="AJD45" s="6" t="s">
        <v>760</v>
      </c>
      <c r="AJE45" s="6">
        <v>20</v>
      </c>
      <c r="AJF45" s="6">
        <v>2340991611</v>
      </c>
      <c r="AJG45" s="6">
        <v>8837645023</v>
      </c>
      <c r="AJH45" s="6" t="s">
        <v>760</v>
      </c>
      <c r="AJI45" s="6">
        <v>20</v>
      </c>
      <c r="AJJ45" s="6">
        <v>2340991611</v>
      </c>
      <c r="AJK45" s="6">
        <v>8837645023</v>
      </c>
      <c r="AJL45" s="6" t="s">
        <v>760</v>
      </c>
      <c r="AJM45" s="6">
        <v>20</v>
      </c>
      <c r="AJN45" s="6">
        <v>2340991611</v>
      </c>
      <c r="AJO45" s="6">
        <v>8837645023</v>
      </c>
      <c r="AJP45" s="6" t="s">
        <v>760</v>
      </c>
      <c r="AJQ45" s="6">
        <v>20</v>
      </c>
      <c r="AJR45" s="6">
        <v>2340991611</v>
      </c>
      <c r="AJS45" s="6">
        <v>8837645023</v>
      </c>
      <c r="AJT45" s="6" t="s">
        <v>760</v>
      </c>
      <c r="AJU45" s="6">
        <v>20</v>
      </c>
      <c r="AJV45" s="6">
        <v>2340991611</v>
      </c>
      <c r="AJW45" s="6">
        <v>8837645023</v>
      </c>
      <c r="AJX45" s="6" t="s">
        <v>760</v>
      </c>
      <c r="AJY45" s="6">
        <v>20</v>
      </c>
      <c r="AJZ45" s="6">
        <v>2340991611</v>
      </c>
      <c r="AKA45" s="6">
        <v>8837645023</v>
      </c>
      <c r="AKB45" s="6" t="s">
        <v>760</v>
      </c>
      <c r="AKC45" s="6">
        <v>20</v>
      </c>
      <c r="AKD45" s="6">
        <v>2340991611</v>
      </c>
      <c r="AKE45" s="6">
        <v>8837645023</v>
      </c>
      <c r="AKF45" s="6" t="s">
        <v>760</v>
      </c>
      <c r="AKG45" s="6">
        <v>20</v>
      </c>
      <c r="AKH45" s="6">
        <v>2340991611</v>
      </c>
      <c r="AKI45" s="6">
        <v>8837645023</v>
      </c>
      <c r="AKJ45" s="6" t="s">
        <v>760</v>
      </c>
      <c r="AKK45" s="6">
        <v>20</v>
      </c>
      <c r="AKL45" s="6">
        <v>2340991611</v>
      </c>
      <c r="AKM45" s="6">
        <v>8837645023</v>
      </c>
      <c r="AKN45" s="6" t="s">
        <v>760</v>
      </c>
      <c r="AKO45" s="6">
        <v>20</v>
      </c>
      <c r="AKP45" s="6">
        <v>2340991611</v>
      </c>
      <c r="AKQ45" s="6">
        <v>8837645023</v>
      </c>
      <c r="AKR45" s="6" t="s">
        <v>760</v>
      </c>
      <c r="AKS45" s="6">
        <v>20</v>
      </c>
      <c r="AKT45" s="6">
        <v>2340991611</v>
      </c>
      <c r="AKU45" s="6">
        <v>8837645023</v>
      </c>
      <c r="AKV45" s="6" t="s">
        <v>760</v>
      </c>
      <c r="AKW45" s="6">
        <v>20</v>
      </c>
      <c r="AKX45" s="6">
        <v>2340991611</v>
      </c>
      <c r="AKY45" s="6">
        <v>8837645023</v>
      </c>
      <c r="AKZ45" s="6" t="s">
        <v>760</v>
      </c>
      <c r="ALA45" s="6">
        <v>20</v>
      </c>
      <c r="ALB45" s="6">
        <v>2340991611</v>
      </c>
      <c r="ALC45" s="6">
        <v>8837645023</v>
      </c>
      <c r="ALD45" s="6" t="s">
        <v>760</v>
      </c>
      <c r="ALE45" s="6">
        <v>20</v>
      </c>
      <c r="ALF45" s="6">
        <v>2340991611</v>
      </c>
      <c r="ALG45" s="6">
        <v>8837645023</v>
      </c>
      <c r="ALH45" s="6" t="s">
        <v>760</v>
      </c>
      <c r="ALI45" s="6">
        <v>20</v>
      </c>
      <c r="ALJ45" s="6">
        <v>2340991611</v>
      </c>
      <c r="ALK45" s="6">
        <v>8837645023</v>
      </c>
      <c r="ALL45" s="6" t="s">
        <v>760</v>
      </c>
      <c r="ALM45" s="6">
        <v>20</v>
      </c>
      <c r="ALN45" s="6">
        <v>2340991611</v>
      </c>
      <c r="ALO45" s="6">
        <v>8837645023</v>
      </c>
      <c r="ALP45" s="6" t="s">
        <v>760</v>
      </c>
      <c r="ALQ45" s="6">
        <v>20</v>
      </c>
      <c r="ALR45" s="6">
        <v>2340991611</v>
      </c>
      <c r="ALS45" s="6">
        <v>8837645023</v>
      </c>
      <c r="ALT45" s="6" t="s">
        <v>760</v>
      </c>
      <c r="ALU45" s="6">
        <v>20</v>
      </c>
      <c r="ALV45" s="6">
        <v>2340991611</v>
      </c>
      <c r="ALW45" s="6">
        <v>8837645023</v>
      </c>
      <c r="ALX45" s="6" t="s">
        <v>760</v>
      </c>
      <c r="ALY45" s="6">
        <v>20</v>
      </c>
      <c r="ALZ45" s="6">
        <v>2340991611</v>
      </c>
      <c r="AMA45" s="6">
        <v>8837645023</v>
      </c>
      <c r="AMB45" s="6" t="s">
        <v>760</v>
      </c>
      <c r="AMC45" s="6">
        <v>20</v>
      </c>
      <c r="AMD45" s="6">
        <v>2340991611</v>
      </c>
      <c r="AME45" s="6">
        <v>8837645023</v>
      </c>
      <c r="AMF45" s="6" t="s">
        <v>760</v>
      </c>
      <c r="AMG45" s="6">
        <v>20</v>
      </c>
      <c r="AMH45" s="6">
        <v>2340991611</v>
      </c>
      <c r="AMI45" s="6">
        <v>8837645023</v>
      </c>
      <c r="AMJ45" s="6" t="s">
        <v>760</v>
      </c>
      <c r="AMK45" s="6">
        <v>20</v>
      </c>
      <c r="AML45" s="6">
        <v>2340991611</v>
      </c>
      <c r="AMM45" s="6">
        <v>8837645023</v>
      </c>
      <c r="AMN45" s="6" t="s">
        <v>760</v>
      </c>
      <c r="AMO45" s="6">
        <v>20</v>
      </c>
      <c r="AMP45" s="6">
        <v>2340991611</v>
      </c>
      <c r="AMQ45" s="6">
        <v>8837645023</v>
      </c>
      <c r="AMR45" s="6" t="s">
        <v>760</v>
      </c>
      <c r="AMS45" s="6">
        <v>20</v>
      </c>
      <c r="AMT45" s="6">
        <v>2340991611</v>
      </c>
      <c r="AMU45" s="6">
        <v>8837645023</v>
      </c>
      <c r="AMV45" s="6" t="s">
        <v>760</v>
      </c>
      <c r="AMW45" s="6">
        <v>20</v>
      </c>
      <c r="AMX45" s="6">
        <v>2340991611</v>
      </c>
      <c r="AMY45" s="6">
        <v>8837645023</v>
      </c>
      <c r="AMZ45" s="6" t="s">
        <v>760</v>
      </c>
      <c r="ANA45" s="6">
        <v>20</v>
      </c>
      <c r="ANB45" s="6">
        <v>2340991611</v>
      </c>
      <c r="ANC45" s="6">
        <v>8837645023</v>
      </c>
      <c r="AND45" s="6" t="s">
        <v>760</v>
      </c>
      <c r="ANE45" s="6">
        <v>20</v>
      </c>
      <c r="ANF45" s="6">
        <v>2340991611</v>
      </c>
      <c r="ANG45" s="6">
        <v>8837645023</v>
      </c>
      <c r="ANH45" s="6" t="s">
        <v>760</v>
      </c>
      <c r="ANI45" s="6">
        <v>20</v>
      </c>
      <c r="ANJ45" s="6">
        <v>2340991611</v>
      </c>
      <c r="ANK45" s="6">
        <v>8837645023</v>
      </c>
      <c r="ANL45" s="6" t="s">
        <v>760</v>
      </c>
      <c r="ANM45" s="6">
        <v>20</v>
      </c>
      <c r="ANN45" s="6">
        <v>2340991611</v>
      </c>
      <c r="ANO45" s="6">
        <v>8837645023</v>
      </c>
      <c r="ANP45" s="6" t="s">
        <v>760</v>
      </c>
      <c r="ANQ45" s="6">
        <v>20</v>
      </c>
      <c r="ANR45" s="6">
        <v>2340991611</v>
      </c>
      <c r="ANS45" s="6">
        <v>8837645023</v>
      </c>
      <c r="ANT45" s="6" t="s">
        <v>760</v>
      </c>
      <c r="ANU45" s="6">
        <v>20</v>
      </c>
      <c r="ANV45" s="6">
        <v>2340991611</v>
      </c>
      <c r="ANW45" s="6">
        <v>8837645023</v>
      </c>
      <c r="ANX45" s="6" t="s">
        <v>760</v>
      </c>
      <c r="ANY45" s="6">
        <v>20</v>
      </c>
      <c r="ANZ45" s="6">
        <v>2340991611</v>
      </c>
      <c r="AOA45" s="6">
        <v>8837645023</v>
      </c>
      <c r="AOB45" s="6" t="s">
        <v>760</v>
      </c>
      <c r="AOC45" s="6">
        <v>20</v>
      </c>
      <c r="AOD45" s="6">
        <v>2340991611</v>
      </c>
      <c r="AOE45" s="6">
        <v>8837645023</v>
      </c>
      <c r="AOF45" s="6" t="s">
        <v>760</v>
      </c>
      <c r="AOG45" s="6">
        <v>20</v>
      </c>
      <c r="AOH45" s="6">
        <v>2340991611</v>
      </c>
      <c r="AOI45" s="6">
        <v>8837645023</v>
      </c>
      <c r="AOJ45" s="6" t="s">
        <v>760</v>
      </c>
      <c r="AOK45" s="6">
        <v>20</v>
      </c>
      <c r="AOL45" s="6">
        <v>2340991611</v>
      </c>
      <c r="AOM45" s="6">
        <v>8837645023</v>
      </c>
      <c r="AON45" s="6" t="s">
        <v>760</v>
      </c>
      <c r="AOO45" s="6">
        <v>20</v>
      </c>
      <c r="AOP45" s="6">
        <v>2340991611</v>
      </c>
      <c r="AOQ45" s="6">
        <v>8837645023</v>
      </c>
      <c r="AOR45" s="6" t="s">
        <v>760</v>
      </c>
      <c r="AOS45" s="6">
        <v>20</v>
      </c>
      <c r="AOT45" s="6">
        <v>2340991611</v>
      </c>
      <c r="AOU45" s="6">
        <v>8837645023</v>
      </c>
      <c r="AOV45" s="6" t="s">
        <v>760</v>
      </c>
      <c r="AOW45" s="6">
        <v>20</v>
      </c>
      <c r="AOX45" s="6">
        <v>2340991611</v>
      </c>
      <c r="AOY45" s="6">
        <v>8837645023</v>
      </c>
      <c r="AOZ45" s="6" t="s">
        <v>760</v>
      </c>
      <c r="APA45" s="6">
        <v>20</v>
      </c>
      <c r="APB45" s="6">
        <v>2340991611</v>
      </c>
      <c r="APC45" s="6">
        <v>8837645023</v>
      </c>
      <c r="APD45" s="6" t="s">
        <v>760</v>
      </c>
      <c r="APE45" s="6">
        <v>20</v>
      </c>
      <c r="APF45" s="6">
        <v>2340991611</v>
      </c>
      <c r="APG45" s="6">
        <v>8837645023</v>
      </c>
      <c r="APH45" s="6" t="s">
        <v>760</v>
      </c>
      <c r="API45" s="6">
        <v>20</v>
      </c>
      <c r="APJ45" s="6">
        <v>2340991611</v>
      </c>
      <c r="APK45" s="6">
        <v>8837645023</v>
      </c>
      <c r="APL45" s="6" t="s">
        <v>760</v>
      </c>
      <c r="APM45" s="6">
        <v>20</v>
      </c>
      <c r="APN45" s="6">
        <v>2340991611</v>
      </c>
      <c r="APO45" s="6">
        <v>8837645023</v>
      </c>
      <c r="APP45" s="6" t="s">
        <v>760</v>
      </c>
      <c r="APQ45" s="6">
        <v>20</v>
      </c>
      <c r="APR45" s="6">
        <v>2340991611</v>
      </c>
      <c r="APS45" s="6">
        <v>8837645023</v>
      </c>
      <c r="APT45" s="6" t="s">
        <v>760</v>
      </c>
      <c r="APU45" s="6">
        <v>20</v>
      </c>
      <c r="APV45" s="6">
        <v>2340991611</v>
      </c>
      <c r="APW45" s="6">
        <v>8837645023</v>
      </c>
      <c r="APX45" s="6" t="s">
        <v>760</v>
      </c>
      <c r="APY45" s="6">
        <v>20</v>
      </c>
      <c r="APZ45" s="6">
        <v>2340991611</v>
      </c>
      <c r="AQA45" s="6">
        <v>8837645023</v>
      </c>
      <c r="AQB45" s="6" t="s">
        <v>760</v>
      </c>
      <c r="AQC45" s="6">
        <v>20</v>
      </c>
      <c r="AQD45" s="6">
        <v>2340991611</v>
      </c>
      <c r="AQE45" s="6">
        <v>8837645023</v>
      </c>
      <c r="AQF45" s="6" t="s">
        <v>760</v>
      </c>
      <c r="AQG45" s="6">
        <v>20</v>
      </c>
      <c r="AQH45" s="6">
        <v>2340991611</v>
      </c>
      <c r="AQI45" s="6">
        <v>8837645023</v>
      </c>
      <c r="AQJ45" s="6" t="s">
        <v>760</v>
      </c>
      <c r="AQK45" s="6">
        <v>20</v>
      </c>
      <c r="AQL45" s="6">
        <v>2340991611</v>
      </c>
      <c r="AQM45" s="6">
        <v>8837645023</v>
      </c>
      <c r="AQN45" s="6" t="s">
        <v>760</v>
      </c>
      <c r="AQO45" s="6">
        <v>20</v>
      </c>
      <c r="AQP45" s="6">
        <v>2340991611</v>
      </c>
      <c r="AQQ45" s="6">
        <v>8837645023</v>
      </c>
      <c r="AQR45" s="6" t="s">
        <v>760</v>
      </c>
      <c r="AQS45" s="6">
        <v>20</v>
      </c>
      <c r="AQT45" s="6">
        <v>2340991611</v>
      </c>
      <c r="AQU45" s="6">
        <v>8837645023</v>
      </c>
      <c r="AQV45" s="6" t="s">
        <v>760</v>
      </c>
      <c r="AQW45" s="6">
        <v>20</v>
      </c>
      <c r="AQX45" s="6">
        <v>2340991611</v>
      </c>
      <c r="AQY45" s="6">
        <v>8837645023</v>
      </c>
      <c r="AQZ45" s="6" t="s">
        <v>760</v>
      </c>
      <c r="ARA45" s="6">
        <v>20</v>
      </c>
      <c r="ARB45" s="6">
        <v>2340991611</v>
      </c>
      <c r="ARC45" s="6">
        <v>8837645023</v>
      </c>
      <c r="ARD45" s="6" t="s">
        <v>760</v>
      </c>
      <c r="ARE45" s="6">
        <v>20</v>
      </c>
      <c r="ARF45" s="6">
        <v>2340991611</v>
      </c>
      <c r="ARG45" s="6">
        <v>8837645023</v>
      </c>
      <c r="ARH45" s="6" t="s">
        <v>760</v>
      </c>
      <c r="ARI45" s="6">
        <v>20</v>
      </c>
      <c r="ARJ45" s="6">
        <v>2340991611</v>
      </c>
      <c r="ARK45" s="6">
        <v>8837645023</v>
      </c>
      <c r="ARL45" s="6" t="s">
        <v>760</v>
      </c>
      <c r="ARM45" s="6">
        <v>20</v>
      </c>
      <c r="ARN45" s="6">
        <v>2340991611</v>
      </c>
      <c r="ARO45" s="6">
        <v>8837645023</v>
      </c>
      <c r="ARP45" s="6" t="s">
        <v>760</v>
      </c>
      <c r="ARQ45" s="6">
        <v>20</v>
      </c>
      <c r="ARR45" s="6">
        <v>2340991611</v>
      </c>
      <c r="ARS45" s="6">
        <v>8837645023</v>
      </c>
      <c r="ART45" s="6" t="s">
        <v>760</v>
      </c>
      <c r="ARU45" s="6">
        <v>20</v>
      </c>
      <c r="ARV45" s="6">
        <v>2340991611</v>
      </c>
      <c r="ARW45" s="6">
        <v>8837645023</v>
      </c>
      <c r="ARX45" s="6" t="s">
        <v>760</v>
      </c>
      <c r="ARY45" s="6">
        <v>20</v>
      </c>
      <c r="ARZ45" s="6">
        <v>2340991611</v>
      </c>
      <c r="ASA45" s="6">
        <v>8837645023</v>
      </c>
      <c r="ASB45" s="6" t="s">
        <v>760</v>
      </c>
      <c r="ASC45" s="6">
        <v>20</v>
      </c>
      <c r="ASD45" s="6">
        <v>2340991611</v>
      </c>
      <c r="ASE45" s="6">
        <v>8837645023</v>
      </c>
      <c r="ASF45" s="6" t="s">
        <v>760</v>
      </c>
      <c r="ASG45" s="6">
        <v>20</v>
      </c>
      <c r="ASH45" s="6">
        <v>2340991611</v>
      </c>
      <c r="ASI45" s="6">
        <v>8837645023</v>
      </c>
      <c r="ASJ45" s="6" t="s">
        <v>760</v>
      </c>
      <c r="ASK45" s="6">
        <v>20</v>
      </c>
      <c r="ASL45" s="6">
        <v>2340991611</v>
      </c>
      <c r="ASM45" s="6">
        <v>8837645023</v>
      </c>
      <c r="ASN45" s="6" t="s">
        <v>760</v>
      </c>
      <c r="ASO45" s="6">
        <v>20</v>
      </c>
      <c r="ASP45" s="6">
        <v>2340991611</v>
      </c>
      <c r="ASQ45" s="6">
        <v>8837645023</v>
      </c>
      <c r="ASR45" s="6" t="s">
        <v>760</v>
      </c>
      <c r="ASS45" s="6">
        <v>20</v>
      </c>
      <c r="AST45" s="6">
        <v>2340991611</v>
      </c>
      <c r="ASU45" s="6">
        <v>8837645023</v>
      </c>
      <c r="ASV45" s="6" t="s">
        <v>760</v>
      </c>
      <c r="ASW45" s="6">
        <v>20</v>
      </c>
      <c r="ASX45" s="6">
        <v>2340991611</v>
      </c>
      <c r="ASY45" s="6">
        <v>8837645023</v>
      </c>
      <c r="ASZ45" s="6" t="s">
        <v>760</v>
      </c>
      <c r="ATA45" s="6">
        <v>20</v>
      </c>
      <c r="ATB45" s="6">
        <v>2340991611</v>
      </c>
      <c r="ATC45" s="6">
        <v>8837645023</v>
      </c>
      <c r="ATD45" s="6" t="s">
        <v>760</v>
      </c>
      <c r="ATE45" s="6">
        <v>20</v>
      </c>
      <c r="ATF45" s="6">
        <v>2340991611</v>
      </c>
      <c r="ATG45" s="6">
        <v>8837645023</v>
      </c>
      <c r="ATH45" s="6" t="s">
        <v>760</v>
      </c>
      <c r="ATI45" s="6">
        <v>20</v>
      </c>
      <c r="ATJ45" s="6">
        <v>2340991611</v>
      </c>
      <c r="ATK45" s="6">
        <v>8837645023</v>
      </c>
      <c r="ATL45" s="6" t="s">
        <v>760</v>
      </c>
      <c r="ATM45" s="6">
        <v>20</v>
      </c>
      <c r="ATN45" s="6">
        <v>2340991611</v>
      </c>
      <c r="ATO45" s="6">
        <v>8837645023</v>
      </c>
      <c r="ATP45" s="6" t="s">
        <v>760</v>
      </c>
      <c r="ATQ45" s="6">
        <v>20</v>
      </c>
      <c r="ATR45" s="6">
        <v>2340991611</v>
      </c>
      <c r="ATS45" s="6">
        <v>8837645023</v>
      </c>
      <c r="ATT45" s="6" t="s">
        <v>760</v>
      </c>
      <c r="ATU45" s="6">
        <v>20</v>
      </c>
      <c r="ATV45" s="6">
        <v>2340991611</v>
      </c>
      <c r="ATW45" s="6">
        <v>8837645023</v>
      </c>
      <c r="ATX45" s="6" t="s">
        <v>760</v>
      </c>
      <c r="ATY45" s="6">
        <v>20</v>
      </c>
      <c r="ATZ45" s="6">
        <v>2340991611</v>
      </c>
      <c r="AUA45" s="6">
        <v>8837645023</v>
      </c>
      <c r="AUB45" s="6" t="s">
        <v>760</v>
      </c>
      <c r="AUC45" s="6">
        <v>20</v>
      </c>
      <c r="AUD45" s="6">
        <v>2340991611</v>
      </c>
      <c r="AUE45" s="6">
        <v>8837645023</v>
      </c>
      <c r="AUF45" s="6" t="s">
        <v>760</v>
      </c>
      <c r="AUG45" s="6">
        <v>20</v>
      </c>
      <c r="AUH45" s="6">
        <v>2340991611</v>
      </c>
      <c r="AUI45" s="6">
        <v>8837645023</v>
      </c>
      <c r="AUJ45" s="6" t="s">
        <v>760</v>
      </c>
      <c r="AUK45" s="6">
        <v>20</v>
      </c>
      <c r="AUL45" s="6">
        <v>2340991611</v>
      </c>
      <c r="AUM45" s="6">
        <v>8837645023</v>
      </c>
      <c r="AUN45" s="6" t="s">
        <v>760</v>
      </c>
      <c r="AUO45" s="6">
        <v>20</v>
      </c>
      <c r="AUP45" s="6">
        <v>2340991611</v>
      </c>
      <c r="AUQ45" s="6">
        <v>8837645023</v>
      </c>
      <c r="AUR45" s="6" t="s">
        <v>760</v>
      </c>
      <c r="AUS45" s="6">
        <v>20</v>
      </c>
      <c r="AUT45" s="6">
        <v>2340991611</v>
      </c>
      <c r="AUU45" s="6">
        <v>8837645023</v>
      </c>
      <c r="AUV45" s="6" t="s">
        <v>760</v>
      </c>
      <c r="AUW45" s="6">
        <v>20</v>
      </c>
      <c r="AUX45" s="6">
        <v>2340991611</v>
      </c>
      <c r="AUY45" s="6">
        <v>8837645023</v>
      </c>
      <c r="AUZ45" s="6" t="s">
        <v>760</v>
      </c>
      <c r="AVA45" s="6">
        <v>20</v>
      </c>
      <c r="AVB45" s="6">
        <v>2340991611</v>
      </c>
      <c r="AVC45" s="6">
        <v>8837645023</v>
      </c>
      <c r="AVD45" s="6" t="s">
        <v>760</v>
      </c>
      <c r="AVE45" s="6">
        <v>20</v>
      </c>
      <c r="AVF45" s="6">
        <v>2340991611</v>
      </c>
      <c r="AVG45" s="6">
        <v>8837645023</v>
      </c>
      <c r="AVH45" s="6" t="s">
        <v>760</v>
      </c>
      <c r="AVI45" s="6">
        <v>20</v>
      </c>
      <c r="AVJ45" s="6">
        <v>2340991611</v>
      </c>
      <c r="AVK45" s="6">
        <v>8837645023</v>
      </c>
      <c r="AVL45" s="6" t="s">
        <v>760</v>
      </c>
      <c r="AVM45" s="6">
        <v>20</v>
      </c>
      <c r="AVN45" s="6">
        <v>2340991611</v>
      </c>
      <c r="AVO45" s="6">
        <v>8837645023</v>
      </c>
      <c r="AVP45" s="6" t="s">
        <v>760</v>
      </c>
      <c r="AVQ45" s="6">
        <v>20</v>
      </c>
      <c r="AVR45" s="6">
        <v>2340991611</v>
      </c>
      <c r="AVS45" s="6">
        <v>8837645023</v>
      </c>
      <c r="AVT45" s="6" t="s">
        <v>760</v>
      </c>
      <c r="AVU45" s="6">
        <v>20</v>
      </c>
      <c r="AVV45" s="6">
        <v>2340991611</v>
      </c>
      <c r="AVW45" s="6">
        <v>8837645023</v>
      </c>
      <c r="AVX45" s="6" t="s">
        <v>760</v>
      </c>
      <c r="AVY45" s="6">
        <v>20</v>
      </c>
      <c r="AVZ45" s="6">
        <v>2340991611</v>
      </c>
      <c r="AWA45" s="6">
        <v>8837645023</v>
      </c>
      <c r="AWB45" s="6" t="s">
        <v>760</v>
      </c>
      <c r="AWC45" s="6">
        <v>20</v>
      </c>
      <c r="AWD45" s="6">
        <v>2340991611</v>
      </c>
      <c r="AWE45" s="6">
        <v>8837645023</v>
      </c>
      <c r="AWF45" s="6" t="s">
        <v>760</v>
      </c>
      <c r="AWG45" s="6">
        <v>20</v>
      </c>
      <c r="AWH45" s="6">
        <v>2340991611</v>
      </c>
      <c r="AWI45" s="6">
        <v>8837645023</v>
      </c>
      <c r="AWJ45" s="6" t="s">
        <v>760</v>
      </c>
      <c r="AWK45" s="6">
        <v>20</v>
      </c>
      <c r="AWL45" s="6">
        <v>2340991611</v>
      </c>
      <c r="AWM45" s="6">
        <v>8837645023</v>
      </c>
      <c r="AWN45" s="6" t="s">
        <v>760</v>
      </c>
      <c r="AWO45" s="6">
        <v>20</v>
      </c>
      <c r="AWP45" s="6">
        <v>2340991611</v>
      </c>
      <c r="AWQ45" s="6">
        <v>8837645023</v>
      </c>
      <c r="AWR45" s="6" t="s">
        <v>760</v>
      </c>
      <c r="AWS45" s="6">
        <v>20</v>
      </c>
      <c r="AWT45" s="6">
        <v>2340991611</v>
      </c>
      <c r="AWU45" s="6">
        <v>8837645023</v>
      </c>
      <c r="AWV45" s="6" t="s">
        <v>760</v>
      </c>
      <c r="AWW45" s="6">
        <v>20</v>
      </c>
      <c r="AWX45" s="6">
        <v>2340991611</v>
      </c>
      <c r="AWY45" s="6">
        <v>8837645023</v>
      </c>
      <c r="AWZ45" s="6" t="s">
        <v>760</v>
      </c>
      <c r="AXA45" s="6">
        <v>20</v>
      </c>
      <c r="AXB45" s="6">
        <v>2340991611</v>
      </c>
      <c r="AXC45" s="6">
        <v>8837645023</v>
      </c>
      <c r="AXD45" s="6" t="s">
        <v>760</v>
      </c>
      <c r="AXE45" s="6">
        <v>20</v>
      </c>
      <c r="AXF45" s="6">
        <v>2340991611</v>
      </c>
      <c r="AXG45" s="6">
        <v>8837645023</v>
      </c>
      <c r="AXH45" s="6" t="s">
        <v>760</v>
      </c>
      <c r="AXI45" s="6">
        <v>20</v>
      </c>
      <c r="AXJ45" s="6">
        <v>2340991611</v>
      </c>
      <c r="AXK45" s="6">
        <v>8837645023</v>
      </c>
      <c r="AXL45" s="6" t="s">
        <v>760</v>
      </c>
      <c r="AXM45" s="6">
        <v>20</v>
      </c>
      <c r="AXN45" s="6">
        <v>2340991611</v>
      </c>
      <c r="AXO45" s="6">
        <v>8837645023</v>
      </c>
      <c r="AXP45" s="6" t="s">
        <v>760</v>
      </c>
      <c r="AXQ45" s="6">
        <v>20</v>
      </c>
      <c r="AXR45" s="6">
        <v>2340991611</v>
      </c>
      <c r="AXS45" s="6">
        <v>8837645023</v>
      </c>
      <c r="AXT45" s="6" t="s">
        <v>760</v>
      </c>
      <c r="AXU45" s="6">
        <v>20</v>
      </c>
      <c r="AXV45" s="6">
        <v>2340991611</v>
      </c>
      <c r="AXW45" s="6">
        <v>8837645023</v>
      </c>
      <c r="AXX45" s="6" t="s">
        <v>760</v>
      </c>
      <c r="AXY45" s="6">
        <v>20</v>
      </c>
      <c r="AXZ45" s="6">
        <v>2340991611</v>
      </c>
      <c r="AYA45" s="6">
        <v>8837645023</v>
      </c>
      <c r="AYB45" s="6" t="s">
        <v>760</v>
      </c>
      <c r="AYC45" s="6">
        <v>20</v>
      </c>
      <c r="AYD45" s="6">
        <v>2340991611</v>
      </c>
      <c r="AYE45" s="6">
        <v>8837645023</v>
      </c>
      <c r="AYF45" s="6" t="s">
        <v>760</v>
      </c>
      <c r="AYG45" s="6">
        <v>20</v>
      </c>
      <c r="AYH45" s="6">
        <v>2340991611</v>
      </c>
      <c r="AYI45" s="6">
        <v>8837645023</v>
      </c>
      <c r="AYJ45" s="6" t="s">
        <v>760</v>
      </c>
      <c r="AYK45" s="6">
        <v>20</v>
      </c>
      <c r="AYL45" s="6">
        <v>2340991611</v>
      </c>
      <c r="AYM45" s="6">
        <v>8837645023</v>
      </c>
      <c r="AYN45" s="6" t="s">
        <v>760</v>
      </c>
      <c r="AYO45" s="6">
        <v>20</v>
      </c>
      <c r="AYP45" s="6">
        <v>2340991611</v>
      </c>
      <c r="AYQ45" s="6">
        <v>8837645023</v>
      </c>
      <c r="AYR45" s="6" t="s">
        <v>760</v>
      </c>
      <c r="AYS45" s="6">
        <v>20</v>
      </c>
      <c r="AYT45" s="6">
        <v>2340991611</v>
      </c>
      <c r="AYU45" s="6">
        <v>8837645023</v>
      </c>
      <c r="AYV45" s="6" t="s">
        <v>760</v>
      </c>
      <c r="AYW45" s="6">
        <v>20</v>
      </c>
      <c r="AYX45" s="6">
        <v>2340991611</v>
      </c>
      <c r="AYY45" s="6">
        <v>8837645023</v>
      </c>
      <c r="AYZ45" s="6" t="s">
        <v>760</v>
      </c>
      <c r="AZA45" s="6">
        <v>20</v>
      </c>
      <c r="AZB45" s="6">
        <v>2340991611</v>
      </c>
      <c r="AZC45" s="6">
        <v>8837645023</v>
      </c>
      <c r="AZD45" s="6" t="s">
        <v>760</v>
      </c>
      <c r="AZE45" s="6">
        <v>20</v>
      </c>
      <c r="AZF45" s="6">
        <v>2340991611</v>
      </c>
      <c r="AZG45" s="6">
        <v>8837645023</v>
      </c>
      <c r="AZH45" s="6" t="s">
        <v>760</v>
      </c>
      <c r="AZI45" s="6">
        <v>20</v>
      </c>
      <c r="AZJ45" s="6">
        <v>2340991611</v>
      </c>
      <c r="AZK45" s="6">
        <v>8837645023</v>
      </c>
      <c r="AZL45" s="6" t="s">
        <v>760</v>
      </c>
      <c r="AZM45" s="6">
        <v>20</v>
      </c>
      <c r="AZN45" s="6">
        <v>2340991611</v>
      </c>
      <c r="AZO45" s="6">
        <v>8837645023</v>
      </c>
      <c r="AZP45" s="6" t="s">
        <v>760</v>
      </c>
      <c r="AZQ45" s="6">
        <v>20</v>
      </c>
      <c r="AZR45" s="6">
        <v>2340991611</v>
      </c>
      <c r="AZS45" s="6">
        <v>8837645023</v>
      </c>
      <c r="AZT45" s="6" t="s">
        <v>760</v>
      </c>
      <c r="AZU45" s="6">
        <v>20</v>
      </c>
      <c r="AZV45" s="6">
        <v>2340991611</v>
      </c>
      <c r="AZW45" s="6">
        <v>8837645023</v>
      </c>
      <c r="AZX45" s="6" t="s">
        <v>760</v>
      </c>
      <c r="AZY45" s="6">
        <v>20</v>
      </c>
      <c r="AZZ45" s="6">
        <v>2340991611</v>
      </c>
      <c r="BAA45" s="6">
        <v>8837645023</v>
      </c>
      <c r="BAB45" s="6" t="s">
        <v>760</v>
      </c>
      <c r="BAC45" s="6">
        <v>20</v>
      </c>
      <c r="BAD45" s="6">
        <v>2340991611</v>
      </c>
      <c r="BAE45" s="6">
        <v>8837645023</v>
      </c>
      <c r="BAF45" s="6" t="s">
        <v>760</v>
      </c>
      <c r="BAG45" s="6">
        <v>20</v>
      </c>
      <c r="BAH45" s="6">
        <v>2340991611</v>
      </c>
      <c r="BAI45" s="6">
        <v>8837645023</v>
      </c>
      <c r="BAJ45" s="6" t="s">
        <v>760</v>
      </c>
      <c r="BAK45" s="6">
        <v>20</v>
      </c>
      <c r="BAL45" s="6">
        <v>2340991611</v>
      </c>
      <c r="BAM45" s="6">
        <v>8837645023</v>
      </c>
      <c r="BAN45" s="6" t="s">
        <v>760</v>
      </c>
      <c r="BAO45" s="6">
        <v>20</v>
      </c>
      <c r="BAP45" s="6">
        <v>2340991611</v>
      </c>
      <c r="BAQ45" s="6">
        <v>8837645023</v>
      </c>
      <c r="BAR45" s="6" t="s">
        <v>760</v>
      </c>
      <c r="BAS45" s="6">
        <v>20</v>
      </c>
      <c r="BAT45" s="6">
        <v>2340991611</v>
      </c>
      <c r="BAU45" s="6">
        <v>8837645023</v>
      </c>
      <c r="BAV45" s="6" t="s">
        <v>760</v>
      </c>
      <c r="BAW45" s="6">
        <v>20</v>
      </c>
      <c r="BAX45" s="6">
        <v>2340991611</v>
      </c>
      <c r="BAY45" s="6">
        <v>8837645023</v>
      </c>
      <c r="BAZ45" s="6" t="s">
        <v>760</v>
      </c>
      <c r="BBA45" s="6">
        <v>20</v>
      </c>
      <c r="BBB45" s="6">
        <v>2340991611</v>
      </c>
      <c r="BBC45" s="6">
        <v>8837645023</v>
      </c>
      <c r="BBD45" s="6" t="s">
        <v>760</v>
      </c>
      <c r="BBE45" s="6">
        <v>20</v>
      </c>
      <c r="BBF45" s="6">
        <v>2340991611</v>
      </c>
      <c r="BBG45" s="6">
        <v>8837645023</v>
      </c>
      <c r="BBH45" s="6" t="s">
        <v>760</v>
      </c>
      <c r="BBI45" s="6">
        <v>20</v>
      </c>
      <c r="BBJ45" s="6">
        <v>2340991611</v>
      </c>
      <c r="BBK45" s="6">
        <v>8837645023</v>
      </c>
      <c r="BBL45" s="6" t="s">
        <v>760</v>
      </c>
      <c r="BBM45" s="6">
        <v>20</v>
      </c>
      <c r="BBN45" s="6">
        <v>2340991611</v>
      </c>
      <c r="BBO45" s="6">
        <v>8837645023</v>
      </c>
      <c r="BBP45" s="6" t="s">
        <v>760</v>
      </c>
      <c r="BBQ45" s="6">
        <v>20</v>
      </c>
      <c r="BBR45" s="6">
        <v>2340991611</v>
      </c>
      <c r="BBS45" s="6">
        <v>8837645023</v>
      </c>
      <c r="BBT45" s="6" t="s">
        <v>760</v>
      </c>
      <c r="BBU45" s="6">
        <v>20</v>
      </c>
      <c r="BBV45" s="6">
        <v>2340991611</v>
      </c>
      <c r="BBW45" s="6">
        <v>8837645023</v>
      </c>
      <c r="BBX45" s="6" t="s">
        <v>760</v>
      </c>
      <c r="BBY45" s="6">
        <v>20</v>
      </c>
      <c r="BBZ45" s="6">
        <v>2340991611</v>
      </c>
      <c r="BCA45" s="6">
        <v>8837645023</v>
      </c>
      <c r="BCB45" s="6" t="s">
        <v>760</v>
      </c>
      <c r="BCC45" s="6">
        <v>20</v>
      </c>
      <c r="BCD45" s="6">
        <v>2340991611</v>
      </c>
      <c r="BCE45" s="6">
        <v>8837645023</v>
      </c>
      <c r="BCF45" s="6" t="s">
        <v>760</v>
      </c>
      <c r="BCG45" s="6">
        <v>20</v>
      </c>
      <c r="BCH45" s="6">
        <v>2340991611</v>
      </c>
      <c r="BCI45" s="6">
        <v>8837645023</v>
      </c>
      <c r="BCJ45" s="6" t="s">
        <v>760</v>
      </c>
      <c r="BCK45" s="6">
        <v>20</v>
      </c>
      <c r="BCL45" s="6">
        <v>2340991611</v>
      </c>
      <c r="BCM45" s="6">
        <v>8837645023</v>
      </c>
      <c r="BCN45" s="6" t="s">
        <v>760</v>
      </c>
      <c r="BCO45" s="6">
        <v>20</v>
      </c>
      <c r="BCP45" s="6">
        <v>2340991611</v>
      </c>
      <c r="BCQ45" s="6">
        <v>8837645023</v>
      </c>
      <c r="BCR45" s="6" t="s">
        <v>760</v>
      </c>
      <c r="BCS45" s="6">
        <v>20</v>
      </c>
      <c r="BCT45" s="6">
        <v>2340991611</v>
      </c>
      <c r="BCU45" s="6">
        <v>8837645023</v>
      </c>
      <c r="BCV45" s="6" t="s">
        <v>760</v>
      </c>
      <c r="BCW45" s="6">
        <v>20</v>
      </c>
      <c r="BCX45" s="6">
        <v>2340991611</v>
      </c>
      <c r="BCY45" s="6">
        <v>8837645023</v>
      </c>
      <c r="BCZ45" s="6" t="s">
        <v>760</v>
      </c>
      <c r="BDA45" s="6">
        <v>20</v>
      </c>
      <c r="BDB45" s="6">
        <v>2340991611</v>
      </c>
      <c r="BDC45" s="6">
        <v>8837645023</v>
      </c>
      <c r="BDD45" s="6" t="s">
        <v>760</v>
      </c>
      <c r="BDE45" s="6">
        <v>20</v>
      </c>
      <c r="BDF45" s="6">
        <v>2340991611</v>
      </c>
      <c r="BDG45" s="6">
        <v>8837645023</v>
      </c>
      <c r="BDH45" s="6" t="s">
        <v>760</v>
      </c>
      <c r="BDI45" s="6">
        <v>20</v>
      </c>
      <c r="BDJ45" s="6">
        <v>2340991611</v>
      </c>
      <c r="BDK45" s="6">
        <v>8837645023</v>
      </c>
      <c r="BDL45" s="6" t="s">
        <v>760</v>
      </c>
      <c r="BDM45" s="6">
        <v>20</v>
      </c>
      <c r="BDN45" s="6">
        <v>2340991611</v>
      </c>
      <c r="BDO45" s="6">
        <v>8837645023</v>
      </c>
      <c r="BDP45" s="6" t="s">
        <v>760</v>
      </c>
      <c r="BDQ45" s="6">
        <v>20</v>
      </c>
      <c r="BDR45" s="6">
        <v>2340991611</v>
      </c>
      <c r="BDS45" s="6">
        <v>8837645023</v>
      </c>
      <c r="BDT45" s="6" t="s">
        <v>760</v>
      </c>
      <c r="BDU45" s="6">
        <v>20</v>
      </c>
      <c r="BDV45" s="6">
        <v>2340991611</v>
      </c>
      <c r="BDW45" s="6">
        <v>8837645023</v>
      </c>
      <c r="BDX45" s="6" t="s">
        <v>760</v>
      </c>
      <c r="BDY45" s="6">
        <v>20</v>
      </c>
      <c r="BDZ45" s="6">
        <v>2340991611</v>
      </c>
      <c r="BEA45" s="6">
        <v>8837645023</v>
      </c>
      <c r="BEB45" s="6" t="s">
        <v>760</v>
      </c>
      <c r="BEC45" s="6">
        <v>20</v>
      </c>
      <c r="BED45" s="6">
        <v>2340991611</v>
      </c>
      <c r="BEE45" s="6">
        <v>8837645023</v>
      </c>
      <c r="BEF45" s="6" t="s">
        <v>760</v>
      </c>
      <c r="BEG45" s="6">
        <v>20</v>
      </c>
      <c r="BEH45" s="6">
        <v>2340991611</v>
      </c>
      <c r="BEI45" s="6">
        <v>8837645023</v>
      </c>
      <c r="BEJ45" s="6" t="s">
        <v>760</v>
      </c>
      <c r="BEK45" s="6">
        <v>20</v>
      </c>
      <c r="BEL45" s="6">
        <v>2340991611</v>
      </c>
      <c r="BEM45" s="6">
        <v>8837645023</v>
      </c>
      <c r="BEN45" s="6" t="s">
        <v>760</v>
      </c>
      <c r="BEO45" s="6">
        <v>20</v>
      </c>
      <c r="BEP45" s="6">
        <v>2340991611</v>
      </c>
      <c r="BEQ45" s="6">
        <v>8837645023</v>
      </c>
      <c r="BER45" s="6" t="s">
        <v>760</v>
      </c>
      <c r="BES45" s="6">
        <v>20</v>
      </c>
      <c r="BET45" s="6">
        <v>2340991611</v>
      </c>
      <c r="BEU45" s="6">
        <v>8837645023</v>
      </c>
      <c r="BEV45" s="6" t="s">
        <v>760</v>
      </c>
      <c r="BEW45" s="6">
        <v>20</v>
      </c>
      <c r="BEX45" s="6">
        <v>2340991611</v>
      </c>
      <c r="BEY45" s="6">
        <v>8837645023</v>
      </c>
      <c r="BEZ45" s="6" t="s">
        <v>760</v>
      </c>
      <c r="BFA45" s="6">
        <v>20</v>
      </c>
      <c r="BFB45" s="6">
        <v>2340991611</v>
      </c>
      <c r="BFC45" s="6">
        <v>8837645023</v>
      </c>
      <c r="BFD45" s="6" t="s">
        <v>760</v>
      </c>
      <c r="BFE45" s="6">
        <v>20</v>
      </c>
      <c r="BFF45" s="6">
        <v>2340991611</v>
      </c>
      <c r="BFG45" s="6">
        <v>8837645023</v>
      </c>
      <c r="BFH45" s="6" t="s">
        <v>760</v>
      </c>
      <c r="BFI45" s="6">
        <v>20</v>
      </c>
      <c r="BFJ45" s="6">
        <v>2340991611</v>
      </c>
      <c r="BFK45" s="6">
        <v>8837645023</v>
      </c>
      <c r="BFL45" s="6" t="s">
        <v>760</v>
      </c>
      <c r="BFM45" s="6">
        <v>20</v>
      </c>
      <c r="BFN45" s="6">
        <v>2340991611</v>
      </c>
      <c r="BFO45" s="6">
        <v>8837645023</v>
      </c>
      <c r="BFP45" s="6" t="s">
        <v>760</v>
      </c>
      <c r="BFQ45" s="6">
        <v>20</v>
      </c>
      <c r="BFR45" s="6">
        <v>2340991611</v>
      </c>
      <c r="BFS45" s="6">
        <v>8837645023</v>
      </c>
      <c r="BFT45" s="6" t="s">
        <v>760</v>
      </c>
      <c r="BFU45" s="6">
        <v>20</v>
      </c>
      <c r="BFV45" s="6">
        <v>2340991611</v>
      </c>
      <c r="BFW45" s="6">
        <v>8837645023</v>
      </c>
      <c r="BFX45" s="6" t="s">
        <v>760</v>
      </c>
      <c r="BFY45" s="6">
        <v>20</v>
      </c>
      <c r="BFZ45" s="6">
        <v>2340991611</v>
      </c>
      <c r="BGA45" s="6">
        <v>8837645023</v>
      </c>
      <c r="BGB45" s="6" t="s">
        <v>760</v>
      </c>
      <c r="BGC45" s="6">
        <v>20</v>
      </c>
      <c r="BGD45" s="6">
        <v>2340991611</v>
      </c>
      <c r="BGE45" s="6">
        <v>8837645023</v>
      </c>
      <c r="BGF45" s="6" t="s">
        <v>760</v>
      </c>
      <c r="BGG45" s="6">
        <v>20</v>
      </c>
      <c r="BGH45" s="6">
        <v>2340991611</v>
      </c>
      <c r="BGI45" s="6">
        <v>8837645023</v>
      </c>
      <c r="BGJ45" s="6" t="s">
        <v>760</v>
      </c>
      <c r="BGK45" s="6">
        <v>20</v>
      </c>
      <c r="BGL45" s="6">
        <v>2340991611</v>
      </c>
      <c r="BGM45" s="6">
        <v>8837645023</v>
      </c>
      <c r="BGN45" s="6" t="s">
        <v>760</v>
      </c>
      <c r="BGO45" s="6">
        <v>20</v>
      </c>
      <c r="BGP45" s="6">
        <v>2340991611</v>
      </c>
      <c r="BGQ45" s="6">
        <v>8837645023</v>
      </c>
      <c r="BGR45" s="6" t="s">
        <v>760</v>
      </c>
      <c r="BGS45" s="6">
        <v>20</v>
      </c>
      <c r="BGT45" s="6">
        <v>2340991611</v>
      </c>
      <c r="BGU45" s="6">
        <v>8837645023</v>
      </c>
      <c r="BGV45" s="6" t="s">
        <v>760</v>
      </c>
      <c r="BGW45" s="6">
        <v>20</v>
      </c>
      <c r="BGX45" s="6">
        <v>2340991611</v>
      </c>
      <c r="BGY45" s="6">
        <v>8837645023</v>
      </c>
      <c r="BGZ45" s="6" t="s">
        <v>760</v>
      </c>
      <c r="BHA45" s="6">
        <v>20</v>
      </c>
      <c r="BHB45" s="6">
        <v>2340991611</v>
      </c>
      <c r="BHC45" s="6">
        <v>8837645023</v>
      </c>
      <c r="BHD45" s="6" t="s">
        <v>760</v>
      </c>
      <c r="BHE45" s="6">
        <v>20</v>
      </c>
      <c r="BHF45" s="6">
        <v>2340991611</v>
      </c>
      <c r="BHG45" s="6">
        <v>8837645023</v>
      </c>
      <c r="BHH45" s="6" t="s">
        <v>760</v>
      </c>
      <c r="BHI45" s="6">
        <v>20</v>
      </c>
      <c r="BHJ45" s="6">
        <v>2340991611</v>
      </c>
      <c r="BHK45" s="6">
        <v>8837645023</v>
      </c>
      <c r="BHL45" s="6" t="s">
        <v>760</v>
      </c>
      <c r="BHM45" s="6">
        <v>20</v>
      </c>
      <c r="BHN45" s="6">
        <v>2340991611</v>
      </c>
      <c r="BHO45" s="6">
        <v>8837645023</v>
      </c>
      <c r="BHP45" s="6" t="s">
        <v>760</v>
      </c>
      <c r="BHQ45" s="6">
        <v>20</v>
      </c>
      <c r="BHR45" s="6">
        <v>2340991611</v>
      </c>
      <c r="BHS45" s="6">
        <v>8837645023</v>
      </c>
      <c r="BHT45" s="6" t="s">
        <v>760</v>
      </c>
      <c r="BHU45" s="6">
        <v>20</v>
      </c>
      <c r="BHV45" s="6">
        <v>2340991611</v>
      </c>
      <c r="BHW45" s="6">
        <v>8837645023</v>
      </c>
      <c r="BHX45" s="6" t="s">
        <v>760</v>
      </c>
      <c r="BHY45" s="6">
        <v>20</v>
      </c>
      <c r="BHZ45" s="6">
        <v>2340991611</v>
      </c>
      <c r="BIA45" s="6">
        <v>8837645023</v>
      </c>
      <c r="BIB45" s="6" t="s">
        <v>760</v>
      </c>
      <c r="BIC45" s="6">
        <v>20</v>
      </c>
      <c r="BID45" s="6">
        <v>2340991611</v>
      </c>
      <c r="BIE45" s="6">
        <v>8837645023</v>
      </c>
      <c r="BIF45" s="6" t="s">
        <v>760</v>
      </c>
      <c r="BIG45" s="6">
        <v>20</v>
      </c>
      <c r="BIH45" s="6">
        <v>2340991611</v>
      </c>
      <c r="BII45" s="6">
        <v>8837645023</v>
      </c>
      <c r="BIJ45" s="6" t="s">
        <v>760</v>
      </c>
      <c r="BIK45" s="6">
        <v>20</v>
      </c>
      <c r="BIL45" s="6">
        <v>2340991611</v>
      </c>
      <c r="BIM45" s="6">
        <v>8837645023</v>
      </c>
      <c r="BIN45" s="6" t="s">
        <v>760</v>
      </c>
      <c r="BIO45" s="6">
        <v>20</v>
      </c>
      <c r="BIP45" s="6">
        <v>2340991611</v>
      </c>
      <c r="BIQ45" s="6">
        <v>8837645023</v>
      </c>
      <c r="BIR45" s="6" t="s">
        <v>760</v>
      </c>
      <c r="BIS45" s="6">
        <v>20</v>
      </c>
      <c r="BIT45" s="6">
        <v>2340991611</v>
      </c>
      <c r="BIU45" s="6">
        <v>8837645023</v>
      </c>
      <c r="BIV45" s="6" t="s">
        <v>760</v>
      </c>
      <c r="BIW45" s="6">
        <v>20</v>
      </c>
      <c r="BIX45" s="6">
        <v>2340991611</v>
      </c>
      <c r="BIY45" s="6">
        <v>8837645023</v>
      </c>
      <c r="BIZ45" s="6" t="s">
        <v>760</v>
      </c>
      <c r="BJA45" s="6">
        <v>20</v>
      </c>
      <c r="BJB45" s="6">
        <v>2340991611</v>
      </c>
      <c r="BJC45" s="6">
        <v>8837645023</v>
      </c>
      <c r="BJD45" s="6" t="s">
        <v>760</v>
      </c>
      <c r="BJE45" s="6">
        <v>20</v>
      </c>
      <c r="BJF45" s="6">
        <v>2340991611</v>
      </c>
      <c r="BJG45" s="6">
        <v>8837645023</v>
      </c>
      <c r="BJH45" s="6" t="s">
        <v>760</v>
      </c>
      <c r="BJI45" s="6">
        <v>20</v>
      </c>
      <c r="BJJ45" s="6">
        <v>2340991611</v>
      </c>
      <c r="BJK45" s="6">
        <v>8837645023</v>
      </c>
      <c r="BJL45" s="6" t="s">
        <v>760</v>
      </c>
      <c r="BJM45" s="6">
        <v>20</v>
      </c>
      <c r="BJN45" s="6">
        <v>2340991611</v>
      </c>
      <c r="BJO45" s="6">
        <v>8837645023</v>
      </c>
      <c r="BJP45" s="6" t="s">
        <v>760</v>
      </c>
      <c r="BJQ45" s="6">
        <v>20</v>
      </c>
      <c r="BJR45" s="6">
        <v>2340991611</v>
      </c>
      <c r="BJS45" s="6">
        <v>8837645023</v>
      </c>
      <c r="BJT45" s="6" t="s">
        <v>760</v>
      </c>
      <c r="BJU45" s="6">
        <v>20</v>
      </c>
      <c r="BJV45" s="6">
        <v>2340991611</v>
      </c>
      <c r="BJW45" s="6">
        <v>8837645023</v>
      </c>
      <c r="BJX45" s="6" t="s">
        <v>760</v>
      </c>
      <c r="BJY45" s="6">
        <v>20</v>
      </c>
      <c r="BJZ45" s="6">
        <v>2340991611</v>
      </c>
      <c r="BKA45" s="6">
        <v>8837645023</v>
      </c>
      <c r="BKB45" s="6" t="s">
        <v>760</v>
      </c>
      <c r="BKC45" s="6">
        <v>20</v>
      </c>
      <c r="BKD45" s="6">
        <v>2340991611</v>
      </c>
      <c r="BKE45" s="6">
        <v>8837645023</v>
      </c>
      <c r="BKF45" s="6" t="s">
        <v>760</v>
      </c>
      <c r="BKG45" s="6">
        <v>20</v>
      </c>
      <c r="BKH45" s="6">
        <v>2340991611</v>
      </c>
      <c r="BKI45" s="6">
        <v>8837645023</v>
      </c>
      <c r="BKJ45" s="6" t="s">
        <v>760</v>
      </c>
      <c r="BKK45" s="6">
        <v>20</v>
      </c>
      <c r="BKL45" s="6">
        <v>2340991611</v>
      </c>
      <c r="BKM45" s="6">
        <v>8837645023</v>
      </c>
      <c r="BKN45" s="6" t="s">
        <v>760</v>
      </c>
      <c r="BKO45" s="6">
        <v>20</v>
      </c>
      <c r="BKP45" s="6">
        <v>2340991611</v>
      </c>
      <c r="BKQ45" s="6">
        <v>8837645023</v>
      </c>
      <c r="BKR45" s="6" t="s">
        <v>760</v>
      </c>
      <c r="BKS45" s="6">
        <v>20</v>
      </c>
      <c r="BKT45" s="6">
        <v>2340991611</v>
      </c>
      <c r="BKU45" s="6">
        <v>8837645023</v>
      </c>
      <c r="BKV45" s="6" t="s">
        <v>760</v>
      </c>
      <c r="BKW45" s="6">
        <v>20</v>
      </c>
      <c r="BKX45" s="6">
        <v>2340991611</v>
      </c>
      <c r="BKY45" s="6">
        <v>8837645023</v>
      </c>
      <c r="BKZ45" s="6" t="s">
        <v>760</v>
      </c>
      <c r="BLA45" s="6">
        <v>20</v>
      </c>
      <c r="BLB45" s="6">
        <v>2340991611</v>
      </c>
      <c r="BLC45" s="6">
        <v>8837645023</v>
      </c>
      <c r="BLD45" s="6" t="s">
        <v>760</v>
      </c>
      <c r="BLE45" s="6">
        <v>20</v>
      </c>
      <c r="BLF45" s="6">
        <v>2340991611</v>
      </c>
      <c r="BLG45" s="6">
        <v>8837645023</v>
      </c>
      <c r="BLH45" s="6" t="s">
        <v>760</v>
      </c>
      <c r="BLI45" s="6">
        <v>20</v>
      </c>
      <c r="BLJ45" s="6">
        <v>2340991611</v>
      </c>
      <c r="BLK45" s="6">
        <v>8837645023</v>
      </c>
      <c r="BLL45" s="6" t="s">
        <v>760</v>
      </c>
      <c r="BLM45" s="6">
        <v>20</v>
      </c>
      <c r="BLN45" s="6">
        <v>2340991611</v>
      </c>
      <c r="BLO45" s="6">
        <v>8837645023</v>
      </c>
      <c r="BLP45" s="6" t="s">
        <v>760</v>
      </c>
      <c r="BLQ45" s="6">
        <v>20</v>
      </c>
      <c r="BLR45" s="6">
        <v>2340991611</v>
      </c>
      <c r="BLS45" s="6">
        <v>8837645023</v>
      </c>
      <c r="BLT45" s="6" t="s">
        <v>760</v>
      </c>
      <c r="BLU45" s="6">
        <v>20</v>
      </c>
      <c r="BLV45" s="6">
        <v>2340991611</v>
      </c>
      <c r="BLW45" s="6">
        <v>8837645023</v>
      </c>
      <c r="BLX45" s="6" t="s">
        <v>760</v>
      </c>
      <c r="BLY45" s="6">
        <v>20</v>
      </c>
      <c r="BLZ45" s="6">
        <v>2340991611</v>
      </c>
      <c r="BMA45" s="6">
        <v>8837645023</v>
      </c>
      <c r="BMB45" s="6" t="s">
        <v>760</v>
      </c>
      <c r="BMC45" s="6">
        <v>20</v>
      </c>
      <c r="BMD45" s="6">
        <v>2340991611</v>
      </c>
      <c r="BME45" s="6">
        <v>8837645023</v>
      </c>
      <c r="BMF45" s="6" t="s">
        <v>760</v>
      </c>
      <c r="BMG45" s="6">
        <v>20</v>
      </c>
      <c r="BMH45" s="6">
        <v>2340991611</v>
      </c>
      <c r="BMI45" s="6">
        <v>8837645023</v>
      </c>
      <c r="BMJ45" s="6" t="s">
        <v>760</v>
      </c>
      <c r="BMK45" s="6">
        <v>20</v>
      </c>
      <c r="BML45" s="6">
        <v>2340991611</v>
      </c>
      <c r="BMM45" s="6">
        <v>8837645023</v>
      </c>
      <c r="BMN45" s="6" t="s">
        <v>760</v>
      </c>
      <c r="BMO45" s="6">
        <v>20</v>
      </c>
      <c r="BMP45" s="6">
        <v>2340991611</v>
      </c>
      <c r="BMQ45" s="6">
        <v>8837645023</v>
      </c>
      <c r="BMR45" s="6" t="s">
        <v>760</v>
      </c>
      <c r="BMS45" s="6">
        <v>20</v>
      </c>
      <c r="BMT45" s="6">
        <v>2340991611</v>
      </c>
      <c r="BMU45" s="6">
        <v>8837645023</v>
      </c>
      <c r="BMV45" s="6" t="s">
        <v>760</v>
      </c>
      <c r="BMW45" s="6">
        <v>20</v>
      </c>
      <c r="BMX45" s="6">
        <v>2340991611</v>
      </c>
      <c r="BMY45" s="6">
        <v>8837645023</v>
      </c>
      <c r="BMZ45" s="6" t="s">
        <v>760</v>
      </c>
      <c r="BNA45" s="6">
        <v>20</v>
      </c>
      <c r="BNB45" s="6">
        <v>2340991611</v>
      </c>
      <c r="BNC45" s="6">
        <v>8837645023</v>
      </c>
      <c r="BND45" s="6" t="s">
        <v>760</v>
      </c>
      <c r="BNE45" s="6">
        <v>20</v>
      </c>
      <c r="BNF45" s="6">
        <v>2340991611</v>
      </c>
      <c r="BNG45" s="6">
        <v>8837645023</v>
      </c>
      <c r="BNH45" s="6" t="s">
        <v>760</v>
      </c>
      <c r="BNI45" s="6">
        <v>20</v>
      </c>
      <c r="BNJ45" s="6">
        <v>2340991611</v>
      </c>
      <c r="BNK45" s="6">
        <v>8837645023</v>
      </c>
      <c r="BNL45" s="6" t="s">
        <v>760</v>
      </c>
      <c r="BNM45" s="6">
        <v>20</v>
      </c>
      <c r="BNN45" s="6">
        <v>2340991611</v>
      </c>
      <c r="BNO45" s="6">
        <v>8837645023</v>
      </c>
      <c r="BNP45" s="6" t="s">
        <v>760</v>
      </c>
      <c r="BNQ45" s="6">
        <v>20</v>
      </c>
      <c r="BNR45" s="6">
        <v>2340991611</v>
      </c>
      <c r="BNS45" s="6">
        <v>8837645023</v>
      </c>
      <c r="BNT45" s="6" t="s">
        <v>760</v>
      </c>
      <c r="BNU45" s="6">
        <v>20</v>
      </c>
      <c r="BNV45" s="6">
        <v>2340991611</v>
      </c>
      <c r="BNW45" s="6">
        <v>8837645023</v>
      </c>
      <c r="BNX45" s="6" t="s">
        <v>760</v>
      </c>
      <c r="BNY45" s="6">
        <v>20</v>
      </c>
      <c r="BNZ45" s="6">
        <v>2340991611</v>
      </c>
      <c r="BOA45" s="6">
        <v>8837645023</v>
      </c>
      <c r="BOB45" s="6" t="s">
        <v>760</v>
      </c>
      <c r="BOC45" s="6">
        <v>20</v>
      </c>
      <c r="BOD45" s="6">
        <v>2340991611</v>
      </c>
      <c r="BOE45" s="6">
        <v>8837645023</v>
      </c>
      <c r="BOF45" s="6" t="s">
        <v>760</v>
      </c>
      <c r="BOG45" s="6">
        <v>20</v>
      </c>
      <c r="BOH45" s="6">
        <v>2340991611</v>
      </c>
      <c r="BOI45" s="6">
        <v>8837645023</v>
      </c>
      <c r="BOJ45" s="6" t="s">
        <v>760</v>
      </c>
      <c r="BOK45" s="6">
        <v>20</v>
      </c>
      <c r="BOL45" s="6">
        <v>2340991611</v>
      </c>
      <c r="BOM45" s="6">
        <v>8837645023</v>
      </c>
      <c r="BON45" s="6" t="s">
        <v>760</v>
      </c>
      <c r="BOO45" s="6">
        <v>20</v>
      </c>
      <c r="BOP45" s="6">
        <v>2340991611</v>
      </c>
      <c r="BOQ45" s="6">
        <v>8837645023</v>
      </c>
      <c r="BOR45" s="6" t="s">
        <v>760</v>
      </c>
      <c r="BOS45" s="6">
        <v>20</v>
      </c>
      <c r="BOT45" s="6">
        <v>2340991611</v>
      </c>
      <c r="BOU45" s="6">
        <v>8837645023</v>
      </c>
      <c r="BOV45" s="6" t="s">
        <v>760</v>
      </c>
      <c r="BOW45" s="6">
        <v>20</v>
      </c>
      <c r="BOX45" s="6">
        <v>2340991611</v>
      </c>
      <c r="BOY45" s="6">
        <v>8837645023</v>
      </c>
      <c r="BOZ45" s="6" t="s">
        <v>760</v>
      </c>
      <c r="BPA45" s="6">
        <v>20</v>
      </c>
      <c r="BPB45" s="6">
        <v>2340991611</v>
      </c>
      <c r="BPC45" s="6">
        <v>8837645023</v>
      </c>
      <c r="BPD45" s="6" t="s">
        <v>760</v>
      </c>
      <c r="BPE45" s="6">
        <v>20</v>
      </c>
      <c r="BPF45" s="6">
        <v>2340991611</v>
      </c>
      <c r="BPG45" s="6">
        <v>8837645023</v>
      </c>
      <c r="BPH45" s="6" t="s">
        <v>760</v>
      </c>
      <c r="BPI45" s="6">
        <v>20</v>
      </c>
      <c r="BPJ45" s="6">
        <v>2340991611</v>
      </c>
      <c r="BPK45" s="6">
        <v>8837645023</v>
      </c>
      <c r="BPL45" s="6" t="s">
        <v>760</v>
      </c>
      <c r="BPM45" s="6">
        <v>20</v>
      </c>
      <c r="BPN45" s="6">
        <v>2340991611</v>
      </c>
      <c r="BPO45" s="6">
        <v>8837645023</v>
      </c>
      <c r="BPP45" s="6" t="s">
        <v>760</v>
      </c>
      <c r="BPQ45" s="6">
        <v>20</v>
      </c>
      <c r="BPR45" s="6">
        <v>2340991611</v>
      </c>
      <c r="BPS45" s="6">
        <v>8837645023</v>
      </c>
      <c r="BPT45" s="6" t="s">
        <v>760</v>
      </c>
      <c r="BPU45" s="6">
        <v>20</v>
      </c>
      <c r="BPV45" s="6">
        <v>2340991611</v>
      </c>
      <c r="BPW45" s="6">
        <v>8837645023</v>
      </c>
      <c r="BPX45" s="6" t="s">
        <v>760</v>
      </c>
      <c r="BPY45" s="6">
        <v>20</v>
      </c>
      <c r="BPZ45" s="6">
        <v>2340991611</v>
      </c>
      <c r="BQA45" s="6">
        <v>8837645023</v>
      </c>
      <c r="BQB45" s="6" t="s">
        <v>760</v>
      </c>
      <c r="BQC45" s="6">
        <v>20</v>
      </c>
      <c r="BQD45" s="6">
        <v>2340991611</v>
      </c>
      <c r="BQE45" s="6">
        <v>8837645023</v>
      </c>
      <c r="BQF45" s="6" t="s">
        <v>760</v>
      </c>
      <c r="BQG45" s="6">
        <v>20</v>
      </c>
      <c r="BQH45" s="6">
        <v>2340991611</v>
      </c>
      <c r="BQI45" s="6">
        <v>8837645023</v>
      </c>
      <c r="BQJ45" s="6" t="s">
        <v>760</v>
      </c>
      <c r="BQK45" s="6">
        <v>20</v>
      </c>
      <c r="BQL45" s="6">
        <v>2340991611</v>
      </c>
      <c r="BQM45" s="6">
        <v>8837645023</v>
      </c>
      <c r="BQN45" s="6" t="s">
        <v>760</v>
      </c>
      <c r="BQO45" s="6">
        <v>20</v>
      </c>
      <c r="BQP45" s="6">
        <v>2340991611</v>
      </c>
      <c r="BQQ45" s="6">
        <v>8837645023</v>
      </c>
      <c r="BQR45" s="6" t="s">
        <v>760</v>
      </c>
      <c r="BQS45" s="6">
        <v>20</v>
      </c>
      <c r="BQT45" s="6">
        <v>2340991611</v>
      </c>
      <c r="BQU45" s="6">
        <v>8837645023</v>
      </c>
      <c r="BQV45" s="6" t="s">
        <v>760</v>
      </c>
      <c r="BQW45" s="6">
        <v>20</v>
      </c>
      <c r="BQX45" s="6">
        <v>2340991611</v>
      </c>
      <c r="BQY45" s="6">
        <v>8837645023</v>
      </c>
      <c r="BQZ45" s="6" t="s">
        <v>760</v>
      </c>
      <c r="BRA45" s="6">
        <v>20</v>
      </c>
      <c r="BRB45" s="6">
        <v>2340991611</v>
      </c>
      <c r="BRC45" s="6">
        <v>8837645023</v>
      </c>
      <c r="BRD45" s="6" t="s">
        <v>760</v>
      </c>
      <c r="BRE45" s="6">
        <v>20</v>
      </c>
      <c r="BRF45" s="6">
        <v>2340991611</v>
      </c>
      <c r="BRG45" s="6">
        <v>8837645023</v>
      </c>
      <c r="BRH45" s="6" t="s">
        <v>760</v>
      </c>
      <c r="BRI45" s="6">
        <v>20</v>
      </c>
      <c r="BRJ45" s="6">
        <v>2340991611</v>
      </c>
      <c r="BRK45" s="6">
        <v>8837645023</v>
      </c>
      <c r="BRL45" s="6" t="s">
        <v>760</v>
      </c>
      <c r="BRM45" s="6">
        <v>20</v>
      </c>
      <c r="BRN45" s="6">
        <v>2340991611</v>
      </c>
      <c r="BRO45" s="6">
        <v>8837645023</v>
      </c>
      <c r="BRP45" s="6" t="s">
        <v>760</v>
      </c>
      <c r="BRQ45" s="6">
        <v>20</v>
      </c>
      <c r="BRR45" s="6">
        <v>2340991611</v>
      </c>
      <c r="BRS45" s="6">
        <v>8837645023</v>
      </c>
      <c r="BRT45" s="6" t="s">
        <v>760</v>
      </c>
      <c r="BRU45" s="6">
        <v>20</v>
      </c>
      <c r="BRV45" s="6">
        <v>2340991611</v>
      </c>
      <c r="BRW45" s="6">
        <v>8837645023</v>
      </c>
      <c r="BRX45" s="6" t="s">
        <v>760</v>
      </c>
      <c r="BRY45" s="6">
        <v>20</v>
      </c>
      <c r="BRZ45" s="6">
        <v>2340991611</v>
      </c>
      <c r="BSA45" s="6">
        <v>8837645023</v>
      </c>
      <c r="BSB45" s="6" t="s">
        <v>760</v>
      </c>
      <c r="BSC45" s="6">
        <v>20</v>
      </c>
      <c r="BSD45" s="6">
        <v>2340991611</v>
      </c>
      <c r="BSE45" s="6">
        <v>8837645023</v>
      </c>
      <c r="BSF45" s="6" t="s">
        <v>760</v>
      </c>
      <c r="BSG45" s="6">
        <v>20</v>
      </c>
      <c r="BSH45" s="6">
        <v>2340991611</v>
      </c>
      <c r="BSI45" s="6">
        <v>8837645023</v>
      </c>
      <c r="BSJ45" s="6" t="s">
        <v>760</v>
      </c>
      <c r="BSK45" s="6">
        <v>20</v>
      </c>
      <c r="BSL45" s="6">
        <v>2340991611</v>
      </c>
      <c r="BSM45" s="6">
        <v>8837645023</v>
      </c>
      <c r="BSN45" s="6" t="s">
        <v>760</v>
      </c>
      <c r="BSO45" s="6">
        <v>20</v>
      </c>
      <c r="BSP45" s="6">
        <v>2340991611</v>
      </c>
      <c r="BSQ45" s="6">
        <v>8837645023</v>
      </c>
      <c r="BSR45" s="6" t="s">
        <v>760</v>
      </c>
      <c r="BSS45" s="6">
        <v>20</v>
      </c>
      <c r="BST45" s="6">
        <v>2340991611</v>
      </c>
      <c r="BSU45" s="6">
        <v>8837645023</v>
      </c>
      <c r="BSV45" s="6" t="s">
        <v>760</v>
      </c>
      <c r="BSW45" s="6">
        <v>20</v>
      </c>
      <c r="BSX45" s="6">
        <v>2340991611</v>
      </c>
      <c r="BSY45" s="6">
        <v>8837645023</v>
      </c>
      <c r="BSZ45" s="6" t="s">
        <v>760</v>
      </c>
      <c r="BTA45" s="6">
        <v>20</v>
      </c>
      <c r="BTB45" s="6">
        <v>2340991611</v>
      </c>
      <c r="BTC45" s="6">
        <v>8837645023</v>
      </c>
      <c r="BTD45" s="6" t="s">
        <v>760</v>
      </c>
      <c r="BTE45" s="6">
        <v>20</v>
      </c>
      <c r="BTF45" s="6">
        <v>2340991611</v>
      </c>
      <c r="BTG45" s="6">
        <v>8837645023</v>
      </c>
      <c r="BTH45" s="6" t="s">
        <v>760</v>
      </c>
      <c r="BTI45" s="6">
        <v>20</v>
      </c>
      <c r="BTJ45" s="6">
        <v>2340991611</v>
      </c>
      <c r="BTK45" s="6">
        <v>8837645023</v>
      </c>
      <c r="BTL45" s="6" t="s">
        <v>760</v>
      </c>
      <c r="BTM45" s="6">
        <v>20</v>
      </c>
      <c r="BTN45" s="6">
        <v>2340991611</v>
      </c>
      <c r="BTO45" s="6">
        <v>8837645023</v>
      </c>
      <c r="BTP45" s="6" t="s">
        <v>760</v>
      </c>
      <c r="BTQ45" s="6">
        <v>20</v>
      </c>
      <c r="BTR45" s="6">
        <v>2340991611</v>
      </c>
      <c r="BTS45" s="6">
        <v>8837645023</v>
      </c>
      <c r="BTT45" s="6" t="s">
        <v>760</v>
      </c>
      <c r="BTU45" s="6">
        <v>20</v>
      </c>
      <c r="BTV45" s="6">
        <v>2340991611</v>
      </c>
      <c r="BTW45" s="6">
        <v>8837645023</v>
      </c>
      <c r="BTX45" s="6" t="s">
        <v>760</v>
      </c>
      <c r="BTY45" s="6">
        <v>20</v>
      </c>
      <c r="BTZ45" s="6">
        <v>2340991611</v>
      </c>
      <c r="BUA45" s="6">
        <v>8837645023</v>
      </c>
      <c r="BUB45" s="6" t="s">
        <v>760</v>
      </c>
      <c r="BUC45" s="6">
        <v>20</v>
      </c>
      <c r="BUD45" s="6">
        <v>2340991611</v>
      </c>
      <c r="BUE45" s="6">
        <v>8837645023</v>
      </c>
      <c r="BUF45" s="6" t="s">
        <v>760</v>
      </c>
      <c r="BUG45" s="6">
        <v>20</v>
      </c>
      <c r="BUH45" s="6">
        <v>2340991611</v>
      </c>
      <c r="BUI45" s="6">
        <v>8837645023</v>
      </c>
      <c r="BUJ45" s="6" t="s">
        <v>760</v>
      </c>
      <c r="BUK45" s="6">
        <v>20</v>
      </c>
      <c r="BUL45" s="6">
        <v>2340991611</v>
      </c>
      <c r="BUM45" s="6">
        <v>8837645023</v>
      </c>
      <c r="BUN45" s="6" t="s">
        <v>760</v>
      </c>
      <c r="BUO45" s="6">
        <v>20</v>
      </c>
      <c r="BUP45" s="6">
        <v>2340991611</v>
      </c>
      <c r="BUQ45" s="6">
        <v>8837645023</v>
      </c>
      <c r="BUR45" s="6" t="s">
        <v>760</v>
      </c>
      <c r="BUS45" s="6">
        <v>20</v>
      </c>
      <c r="BUT45" s="6">
        <v>2340991611</v>
      </c>
      <c r="BUU45" s="6">
        <v>8837645023</v>
      </c>
      <c r="BUV45" s="6" t="s">
        <v>760</v>
      </c>
      <c r="BUW45" s="6">
        <v>20</v>
      </c>
      <c r="BUX45" s="6">
        <v>2340991611</v>
      </c>
      <c r="BUY45" s="6">
        <v>8837645023</v>
      </c>
      <c r="BUZ45" s="6" t="s">
        <v>760</v>
      </c>
      <c r="BVA45" s="6">
        <v>20</v>
      </c>
      <c r="BVB45" s="6">
        <v>2340991611</v>
      </c>
      <c r="BVC45" s="6">
        <v>8837645023</v>
      </c>
      <c r="BVD45" s="6" t="s">
        <v>760</v>
      </c>
      <c r="BVE45" s="6">
        <v>20</v>
      </c>
      <c r="BVF45" s="6">
        <v>2340991611</v>
      </c>
      <c r="BVG45" s="6">
        <v>8837645023</v>
      </c>
      <c r="BVH45" s="6" t="s">
        <v>760</v>
      </c>
      <c r="BVI45" s="6">
        <v>20</v>
      </c>
      <c r="BVJ45" s="6">
        <v>2340991611</v>
      </c>
      <c r="BVK45" s="6">
        <v>8837645023</v>
      </c>
      <c r="BVL45" s="6" t="s">
        <v>760</v>
      </c>
      <c r="BVM45" s="6">
        <v>20</v>
      </c>
      <c r="BVN45" s="6">
        <v>2340991611</v>
      </c>
      <c r="BVO45" s="6">
        <v>8837645023</v>
      </c>
      <c r="BVP45" s="6" t="s">
        <v>760</v>
      </c>
      <c r="BVQ45" s="6">
        <v>20</v>
      </c>
      <c r="BVR45" s="6">
        <v>2340991611</v>
      </c>
      <c r="BVS45" s="6">
        <v>8837645023</v>
      </c>
      <c r="BVT45" s="6" t="s">
        <v>760</v>
      </c>
      <c r="BVU45" s="6">
        <v>20</v>
      </c>
      <c r="BVV45" s="6">
        <v>2340991611</v>
      </c>
      <c r="BVW45" s="6">
        <v>8837645023</v>
      </c>
      <c r="BVX45" s="6" t="s">
        <v>760</v>
      </c>
      <c r="BVY45" s="6">
        <v>20</v>
      </c>
      <c r="BVZ45" s="6">
        <v>2340991611</v>
      </c>
      <c r="BWA45" s="6">
        <v>8837645023</v>
      </c>
      <c r="BWB45" s="6" t="s">
        <v>760</v>
      </c>
      <c r="BWC45" s="6">
        <v>20</v>
      </c>
      <c r="BWD45" s="6">
        <v>2340991611</v>
      </c>
      <c r="BWE45" s="6">
        <v>8837645023</v>
      </c>
      <c r="BWF45" s="6" t="s">
        <v>760</v>
      </c>
      <c r="BWG45" s="6">
        <v>20</v>
      </c>
      <c r="BWH45" s="6">
        <v>2340991611</v>
      </c>
      <c r="BWI45" s="6">
        <v>8837645023</v>
      </c>
      <c r="BWJ45" s="6" t="s">
        <v>760</v>
      </c>
      <c r="BWK45" s="6">
        <v>20</v>
      </c>
      <c r="BWL45" s="6">
        <v>2340991611</v>
      </c>
      <c r="BWM45" s="6">
        <v>8837645023</v>
      </c>
      <c r="BWN45" s="6" t="s">
        <v>760</v>
      </c>
      <c r="BWO45" s="6">
        <v>20</v>
      </c>
      <c r="BWP45" s="6">
        <v>2340991611</v>
      </c>
      <c r="BWQ45" s="6">
        <v>8837645023</v>
      </c>
      <c r="BWR45" s="6" t="s">
        <v>760</v>
      </c>
      <c r="BWS45" s="6">
        <v>20</v>
      </c>
      <c r="BWT45" s="6">
        <v>2340991611</v>
      </c>
      <c r="BWU45" s="6">
        <v>8837645023</v>
      </c>
      <c r="BWV45" s="6" t="s">
        <v>760</v>
      </c>
      <c r="BWW45" s="6">
        <v>20</v>
      </c>
      <c r="BWX45" s="6">
        <v>2340991611</v>
      </c>
      <c r="BWY45" s="6">
        <v>8837645023</v>
      </c>
      <c r="BWZ45" s="6" t="s">
        <v>760</v>
      </c>
      <c r="BXA45" s="6">
        <v>20</v>
      </c>
      <c r="BXB45" s="6">
        <v>2340991611</v>
      </c>
      <c r="BXC45" s="6">
        <v>8837645023</v>
      </c>
      <c r="BXD45" s="6" t="s">
        <v>760</v>
      </c>
      <c r="BXE45" s="6">
        <v>20</v>
      </c>
      <c r="BXF45" s="6">
        <v>2340991611</v>
      </c>
      <c r="BXG45" s="6">
        <v>8837645023</v>
      </c>
      <c r="BXH45" s="6" t="s">
        <v>760</v>
      </c>
      <c r="BXI45" s="6">
        <v>20</v>
      </c>
      <c r="BXJ45" s="6">
        <v>2340991611</v>
      </c>
      <c r="BXK45" s="6">
        <v>8837645023</v>
      </c>
      <c r="BXL45" s="6" t="s">
        <v>760</v>
      </c>
      <c r="BXM45" s="6">
        <v>20</v>
      </c>
      <c r="BXN45" s="6">
        <v>2340991611</v>
      </c>
      <c r="BXO45" s="6">
        <v>8837645023</v>
      </c>
      <c r="BXP45" s="6" t="s">
        <v>760</v>
      </c>
      <c r="BXQ45" s="6">
        <v>20</v>
      </c>
      <c r="BXR45" s="6">
        <v>2340991611</v>
      </c>
      <c r="BXS45" s="6">
        <v>8837645023</v>
      </c>
      <c r="BXT45" s="6" t="s">
        <v>760</v>
      </c>
      <c r="BXU45" s="6">
        <v>20</v>
      </c>
      <c r="BXV45" s="6">
        <v>2340991611</v>
      </c>
      <c r="BXW45" s="6">
        <v>8837645023</v>
      </c>
      <c r="BXX45" s="6" t="s">
        <v>760</v>
      </c>
      <c r="BXY45" s="6">
        <v>20</v>
      </c>
      <c r="BXZ45" s="6">
        <v>2340991611</v>
      </c>
      <c r="BYA45" s="6">
        <v>8837645023</v>
      </c>
      <c r="BYB45" s="6" t="s">
        <v>760</v>
      </c>
      <c r="BYC45" s="6">
        <v>20</v>
      </c>
      <c r="BYD45" s="6">
        <v>2340991611</v>
      </c>
      <c r="BYE45" s="6">
        <v>8837645023</v>
      </c>
      <c r="BYF45" s="6" t="s">
        <v>760</v>
      </c>
      <c r="BYG45" s="6">
        <v>20</v>
      </c>
      <c r="BYH45" s="6">
        <v>2340991611</v>
      </c>
      <c r="BYI45" s="6">
        <v>8837645023</v>
      </c>
      <c r="BYJ45" s="6" t="s">
        <v>760</v>
      </c>
      <c r="BYK45" s="6">
        <v>20</v>
      </c>
      <c r="BYL45" s="6">
        <v>2340991611</v>
      </c>
      <c r="BYM45" s="6">
        <v>8837645023</v>
      </c>
      <c r="BYN45" s="6" t="s">
        <v>760</v>
      </c>
      <c r="BYO45" s="6">
        <v>20</v>
      </c>
      <c r="BYP45" s="6">
        <v>2340991611</v>
      </c>
      <c r="BYQ45" s="6">
        <v>8837645023</v>
      </c>
      <c r="BYR45" s="6" t="s">
        <v>760</v>
      </c>
      <c r="BYS45" s="6">
        <v>20</v>
      </c>
      <c r="BYT45" s="6">
        <v>2340991611</v>
      </c>
      <c r="BYU45" s="6">
        <v>8837645023</v>
      </c>
      <c r="BYV45" s="6" t="s">
        <v>760</v>
      </c>
      <c r="BYW45" s="6">
        <v>20</v>
      </c>
      <c r="BYX45" s="6">
        <v>2340991611</v>
      </c>
      <c r="BYY45" s="6">
        <v>8837645023</v>
      </c>
      <c r="BYZ45" s="6" t="s">
        <v>760</v>
      </c>
      <c r="BZA45" s="6">
        <v>20</v>
      </c>
      <c r="BZB45" s="6">
        <v>2340991611</v>
      </c>
      <c r="BZC45" s="6">
        <v>8837645023</v>
      </c>
      <c r="BZD45" s="6" t="s">
        <v>760</v>
      </c>
      <c r="BZE45" s="6">
        <v>20</v>
      </c>
      <c r="BZF45" s="6">
        <v>2340991611</v>
      </c>
      <c r="BZG45" s="6">
        <v>8837645023</v>
      </c>
      <c r="BZH45" s="6" t="s">
        <v>760</v>
      </c>
      <c r="BZI45" s="6">
        <v>20</v>
      </c>
      <c r="BZJ45" s="6">
        <v>2340991611</v>
      </c>
      <c r="BZK45" s="6">
        <v>8837645023</v>
      </c>
      <c r="BZL45" s="6" t="s">
        <v>760</v>
      </c>
      <c r="BZM45" s="6">
        <v>20</v>
      </c>
      <c r="BZN45" s="6">
        <v>2340991611</v>
      </c>
      <c r="BZO45" s="6">
        <v>8837645023</v>
      </c>
      <c r="BZP45" s="6" t="s">
        <v>760</v>
      </c>
      <c r="BZQ45" s="6">
        <v>20</v>
      </c>
      <c r="BZR45" s="6">
        <v>2340991611</v>
      </c>
      <c r="BZS45" s="6">
        <v>8837645023</v>
      </c>
      <c r="BZT45" s="6" t="s">
        <v>760</v>
      </c>
      <c r="BZU45" s="6">
        <v>20</v>
      </c>
      <c r="BZV45" s="6">
        <v>2340991611</v>
      </c>
      <c r="BZW45" s="6">
        <v>8837645023</v>
      </c>
      <c r="BZX45" s="6" t="s">
        <v>760</v>
      </c>
      <c r="BZY45" s="6">
        <v>20</v>
      </c>
      <c r="BZZ45" s="6">
        <v>2340991611</v>
      </c>
      <c r="CAA45" s="6">
        <v>8837645023</v>
      </c>
      <c r="CAB45" s="6" t="s">
        <v>760</v>
      </c>
      <c r="CAC45" s="6">
        <v>20</v>
      </c>
      <c r="CAD45" s="6">
        <v>2340991611</v>
      </c>
      <c r="CAE45" s="6">
        <v>8837645023</v>
      </c>
      <c r="CAF45" s="6" t="s">
        <v>760</v>
      </c>
      <c r="CAG45" s="6">
        <v>20</v>
      </c>
      <c r="CAH45" s="6">
        <v>2340991611</v>
      </c>
      <c r="CAI45" s="6">
        <v>8837645023</v>
      </c>
      <c r="CAJ45" s="6" t="s">
        <v>760</v>
      </c>
      <c r="CAK45" s="6">
        <v>20</v>
      </c>
      <c r="CAL45" s="6">
        <v>2340991611</v>
      </c>
      <c r="CAM45" s="6">
        <v>8837645023</v>
      </c>
      <c r="CAN45" s="6" t="s">
        <v>760</v>
      </c>
      <c r="CAO45" s="6">
        <v>20</v>
      </c>
      <c r="CAP45" s="6">
        <v>2340991611</v>
      </c>
      <c r="CAQ45" s="6">
        <v>8837645023</v>
      </c>
      <c r="CAR45" s="6" t="s">
        <v>760</v>
      </c>
      <c r="CAS45" s="6">
        <v>20</v>
      </c>
      <c r="CAT45" s="6">
        <v>2340991611</v>
      </c>
      <c r="CAU45" s="6">
        <v>8837645023</v>
      </c>
      <c r="CAV45" s="6" t="s">
        <v>760</v>
      </c>
      <c r="CAW45" s="6">
        <v>20</v>
      </c>
      <c r="CAX45" s="6">
        <v>2340991611</v>
      </c>
      <c r="CAY45" s="6">
        <v>8837645023</v>
      </c>
      <c r="CAZ45" s="6" t="s">
        <v>760</v>
      </c>
      <c r="CBA45" s="6">
        <v>20</v>
      </c>
      <c r="CBB45" s="6">
        <v>2340991611</v>
      </c>
      <c r="CBC45" s="6">
        <v>8837645023</v>
      </c>
      <c r="CBD45" s="6" t="s">
        <v>760</v>
      </c>
      <c r="CBE45" s="6">
        <v>20</v>
      </c>
      <c r="CBF45" s="6">
        <v>2340991611</v>
      </c>
      <c r="CBG45" s="6">
        <v>8837645023</v>
      </c>
      <c r="CBH45" s="6" t="s">
        <v>760</v>
      </c>
      <c r="CBI45" s="6">
        <v>20</v>
      </c>
      <c r="CBJ45" s="6">
        <v>2340991611</v>
      </c>
      <c r="CBK45" s="6">
        <v>8837645023</v>
      </c>
      <c r="CBL45" s="6" t="s">
        <v>760</v>
      </c>
      <c r="CBM45" s="6">
        <v>20</v>
      </c>
      <c r="CBN45" s="6">
        <v>2340991611</v>
      </c>
      <c r="CBO45" s="6">
        <v>8837645023</v>
      </c>
      <c r="CBP45" s="6" t="s">
        <v>760</v>
      </c>
      <c r="CBQ45" s="6">
        <v>20</v>
      </c>
      <c r="CBR45" s="6">
        <v>2340991611</v>
      </c>
      <c r="CBS45" s="6">
        <v>8837645023</v>
      </c>
      <c r="CBT45" s="6" t="s">
        <v>760</v>
      </c>
      <c r="CBU45" s="6">
        <v>20</v>
      </c>
      <c r="CBV45" s="6">
        <v>2340991611</v>
      </c>
      <c r="CBW45" s="6">
        <v>8837645023</v>
      </c>
      <c r="CBX45" s="6" t="s">
        <v>760</v>
      </c>
      <c r="CBY45" s="6">
        <v>20</v>
      </c>
      <c r="CBZ45" s="6">
        <v>2340991611</v>
      </c>
      <c r="CCA45" s="6">
        <v>8837645023</v>
      </c>
      <c r="CCB45" s="6" t="s">
        <v>760</v>
      </c>
      <c r="CCC45" s="6">
        <v>20</v>
      </c>
      <c r="CCD45" s="6">
        <v>2340991611</v>
      </c>
      <c r="CCE45" s="6">
        <v>8837645023</v>
      </c>
      <c r="CCF45" s="6" t="s">
        <v>760</v>
      </c>
      <c r="CCG45" s="6">
        <v>20</v>
      </c>
      <c r="CCH45" s="6">
        <v>2340991611</v>
      </c>
      <c r="CCI45" s="6">
        <v>8837645023</v>
      </c>
      <c r="CCJ45" s="6" t="s">
        <v>760</v>
      </c>
      <c r="CCK45" s="6">
        <v>20</v>
      </c>
      <c r="CCL45" s="6">
        <v>2340991611</v>
      </c>
      <c r="CCM45" s="6">
        <v>8837645023</v>
      </c>
      <c r="CCN45" s="6" t="s">
        <v>760</v>
      </c>
      <c r="CCO45" s="6">
        <v>20</v>
      </c>
      <c r="CCP45" s="6">
        <v>2340991611</v>
      </c>
      <c r="CCQ45" s="6">
        <v>8837645023</v>
      </c>
      <c r="CCR45" s="6" t="s">
        <v>760</v>
      </c>
      <c r="CCS45" s="6">
        <v>20</v>
      </c>
      <c r="CCT45" s="6">
        <v>2340991611</v>
      </c>
      <c r="CCU45" s="6">
        <v>8837645023</v>
      </c>
      <c r="CCV45" s="6" t="s">
        <v>760</v>
      </c>
      <c r="CCW45" s="6">
        <v>20</v>
      </c>
      <c r="CCX45" s="6">
        <v>2340991611</v>
      </c>
      <c r="CCY45" s="6">
        <v>8837645023</v>
      </c>
      <c r="CCZ45" s="6" t="s">
        <v>760</v>
      </c>
      <c r="CDA45" s="6">
        <v>20</v>
      </c>
      <c r="CDB45" s="6">
        <v>2340991611</v>
      </c>
      <c r="CDC45" s="6">
        <v>8837645023</v>
      </c>
      <c r="CDD45" s="6" t="s">
        <v>760</v>
      </c>
      <c r="CDE45" s="6">
        <v>20</v>
      </c>
      <c r="CDF45" s="6">
        <v>2340991611</v>
      </c>
      <c r="CDG45" s="6">
        <v>8837645023</v>
      </c>
      <c r="CDH45" s="6" t="s">
        <v>760</v>
      </c>
      <c r="CDI45" s="6">
        <v>20</v>
      </c>
      <c r="CDJ45" s="6">
        <v>2340991611</v>
      </c>
      <c r="CDK45" s="6">
        <v>8837645023</v>
      </c>
      <c r="CDL45" s="6" t="s">
        <v>760</v>
      </c>
      <c r="CDM45" s="6">
        <v>20</v>
      </c>
      <c r="CDN45" s="6">
        <v>2340991611</v>
      </c>
      <c r="CDO45" s="6">
        <v>8837645023</v>
      </c>
      <c r="CDP45" s="6" t="s">
        <v>760</v>
      </c>
      <c r="CDQ45" s="6">
        <v>20</v>
      </c>
      <c r="CDR45" s="6">
        <v>2340991611</v>
      </c>
      <c r="CDS45" s="6">
        <v>8837645023</v>
      </c>
      <c r="CDT45" s="6" t="s">
        <v>760</v>
      </c>
      <c r="CDU45" s="6">
        <v>20</v>
      </c>
      <c r="CDV45" s="6">
        <v>2340991611</v>
      </c>
      <c r="CDW45" s="6">
        <v>8837645023</v>
      </c>
      <c r="CDX45" s="6" t="s">
        <v>760</v>
      </c>
      <c r="CDY45" s="6">
        <v>20</v>
      </c>
      <c r="CDZ45" s="6">
        <v>2340991611</v>
      </c>
      <c r="CEA45" s="6">
        <v>8837645023</v>
      </c>
      <c r="CEB45" s="6" t="s">
        <v>760</v>
      </c>
      <c r="CEC45" s="6">
        <v>20</v>
      </c>
      <c r="CED45" s="6">
        <v>2340991611</v>
      </c>
      <c r="CEE45" s="6">
        <v>8837645023</v>
      </c>
      <c r="CEF45" s="6" t="s">
        <v>760</v>
      </c>
      <c r="CEG45" s="6">
        <v>20</v>
      </c>
      <c r="CEH45" s="6">
        <v>2340991611</v>
      </c>
      <c r="CEI45" s="6">
        <v>8837645023</v>
      </c>
      <c r="CEJ45" s="6" t="s">
        <v>760</v>
      </c>
      <c r="CEK45" s="6">
        <v>20</v>
      </c>
      <c r="CEL45" s="6">
        <v>2340991611</v>
      </c>
      <c r="CEM45" s="6">
        <v>8837645023</v>
      </c>
      <c r="CEN45" s="6" t="s">
        <v>760</v>
      </c>
      <c r="CEO45" s="6">
        <v>20</v>
      </c>
      <c r="CEP45" s="6">
        <v>2340991611</v>
      </c>
      <c r="CEQ45" s="6">
        <v>8837645023</v>
      </c>
      <c r="CER45" s="6" t="s">
        <v>760</v>
      </c>
      <c r="CES45" s="6">
        <v>20</v>
      </c>
      <c r="CET45" s="6">
        <v>2340991611</v>
      </c>
      <c r="CEU45" s="6">
        <v>8837645023</v>
      </c>
      <c r="CEV45" s="6" t="s">
        <v>760</v>
      </c>
      <c r="CEW45" s="6">
        <v>20</v>
      </c>
      <c r="CEX45" s="6">
        <v>2340991611</v>
      </c>
      <c r="CEY45" s="6">
        <v>8837645023</v>
      </c>
      <c r="CEZ45" s="6" t="s">
        <v>760</v>
      </c>
      <c r="CFA45" s="6">
        <v>20</v>
      </c>
      <c r="CFB45" s="6">
        <v>2340991611</v>
      </c>
      <c r="CFC45" s="6">
        <v>8837645023</v>
      </c>
      <c r="CFD45" s="6" t="s">
        <v>760</v>
      </c>
      <c r="CFE45" s="6">
        <v>20</v>
      </c>
      <c r="CFF45" s="6">
        <v>2340991611</v>
      </c>
      <c r="CFG45" s="6">
        <v>8837645023</v>
      </c>
      <c r="CFH45" s="6" t="s">
        <v>760</v>
      </c>
      <c r="CFI45" s="6">
        <v>20</v>
      </c>
      <c r="CFJ45" s="6">
        <v>2340991611</v>
      </c>
      <c r="CFK45" s="6">
        <v>8837645023</v>
      </c>
      <c r="CFL45" s="6" t="s">
        <v>760</v>
      </c>
      <c r="CFM45" s="6">
        <v>20</v>
      </c>
      <c r="CFN45" s="6">
        <v>2340991611</v>
      </c>
      <c r="CFO45" s="6">
        <v>8837645023</v>
      </c>
      <c r="CFP45" s="6" t="s">
        <v>760</v>
      </c>
      <c r="CFQ45" s="6">
        <v>20</v>
      </c>
      <c r="CFR45" s="6">
        <v>2340991611</v>
      </c>
      <c r="CFS45" s="6">
        <v>8837645023</v>
      </c>
      <c r="CFT45" s="6" t="s">
        <v>760</v>
      </c>
      <c r="CFU45" s="6">
        <v>20</v>
      </c>
      <c r="CFV45" s="6">
        <v>2340991611</v>
      </c>
      <c r="CFW45" s="6">
        <v>8837645023</v>
      </c>
      <c r="CFX45" s="6" t="s">
        <v>760</v>
      </c>
      <c r="CFY45" s="6">
        <v>20</v>
      </c>
      <c r="CFZ45" s="6">
        <v>2340991611</v>
      </c>
      <c r="CGA45" s="6">
        <v>8837645023</v>
      </c>
      <c r="CGB45" s="6" t="s">
        <v>760</v>
      </c>
      <c r="CGC45" s="6">
        <v>20</v>
      </c>
      <c r="CGD45" s="6">
        <v>2340991611</v>
      </c>
      <c r="CGE45" s="6">
        <v>8837645023</v>
      </c>
      <c r="CGF45" s="6" t="s">
        <v>760</v>
      </c>
      <c r="CGG45" s="6">
        <v>20</v>
      </c>
      <c r="CGH45" s="6">
        <v>2340991611</v>
      </c>
      <c r="CGI45" s="6">
        <v>8837645023</v>
      </c>
      <c r="CGJ45" s="6" t="s">
        <v>760</v>
      </c>
      <c r="CGK45" s="6">
        <v>20</v>
      </c>
      <c r="CGL45" s="6">
        <v>2340991611</v>
      </c>
      <c r="CGM45" s="6">
        <v>8837645023</v>
      </c>
      <c r="CGN45" s="6" t="s">
        <v>760</v>
      </c>
      <c r="CGO45" s="6">
        <v>20</v>
      </c>
      <c r="CGP45" s="6">
        <v>2340991611</v>
      </c>
      <c r="CGQ45" s="6">
        <v>8837645023</v>
      </c>
      <c r="CGR45" s="6" t="s">
        <v>760</v>
      </c>
      <c r="CGS45" s="6">
        <v>20</v>
      </c>
      <c r="CGT45" s="6">
        <v>2340991611</v>
      </c>
      <c r="CGU45" s="6">
        <v>8837645023</v>
      </c>
      <c r="CGV45" s="6" t="s">
        <v>760</v>
      </c>
      <c r="CGW45" s="6">
        <v>20</v>
      </c>
      <c r="CGX45" s="6">
        <v>2340991611</v>
      </c>
      <c r="CGY45" s="6">
        <v>8837645023</v>
      </c>
      <c r="CGZ45" s="6" t="s">
        <v>760</v>
      </c>
      <c r="CHA45" s="6">
        <v>20</v>
      </c>
      <c r="CHB45" s="6">
        <v>2340991611</v>
      </c>
      <c r="CHC45" s="6">
        <v>8837645023</v>
      </c>
      <c r="CHD45" s="6" t="s">
        <v>760</v>
      </c>
      <c r="CHE45" s="6">
        <v>20</v>
      </c>
      <c r="CHF45" s="6">
        <v>2340991611</v>
      </c>
      <c r="CHG45" s="6">
        <v>8837645023</v>
      </c>
      <c r="CHH45" s="6" t="s">
        <v>760</v>
      </c>
      <c r="CHI45" s="6">
        <v>20</v>
      </c>
      <c r="CHJ45" s="6">
        <v>2340991611</v>
      </c>
      <c r="CHK45" s="6">
        <v>8837645023</v>
      </c>
      <c r="CHL45" s="6" t="s">
        <v>760</v>
      </c>
      <c r="CHM45" s="6">
        <v>20</v>
      </c>
      <c r="CHN45" s="6">
        <v>2340991611</v>
      </c>
      <c r="CHO45" s="6">
        <v>8837645023</v>
      </c>
      <c r="CHP45" s="6" t="s">
        <v>760</v>
      </c>
      <c r="CHQ45" s="6">
        <v>20</v>
      </c>
      <c r="CHR45" s="6">
        <v>2340991611</v>
      </c>
      <c r="CHS45" s="6">
        <v>8837645023</v>
      </c>
      <c r="CHT45" s="6" t="s">
        <v>760</v>
      </c>
      <c r="CHU45" s="6">
        <v>20</v>
      </c>
      <c r="CHV45" s="6">
        <v>2340991611</v>
      </c>
      <c r="CHW45" s="6">
        <v>8837645023</v>
      </c>
      <c r="CHX45" s="6" t="s">
        <v>760</v>
      </c>
      <c r="CHY45" s="6">
        <v>20</v>
      </c>
      <c r="CHZ45" s="6">
        <v>2340991611</v>
      </c>
      <c r="CIA45" s="6">
        <v>8837645023</v>
      </c>
      <c r="CIB45" s="6" t="s">
        <v>760</v>
      </c>
      <c r="CIC45" s="6">
        <v>20</v>
      </c>
      <c r="CID45" s="6">
        <v>2340991611</v>
      </c>
      <c r="CIE45" s="6">
        <v>8837645023</v>
      </c>
      <c r="CIF45" s="6" t="s">
        <v>760</v>
      </c>
      <c r="CIG45" s="6">
        <v>20</v>
      </c>
      <c r="CIH45" s="6">
        <v>2340991611</v>
      </c>
      <c r="CII45" s="6">
        <v>8837645023</v>
      </c>
      <c r="CIJ45" s="6" t="s">
        <v>760</v>
      </c>
      <c r="CIK45" s="6">
        <v>20</v>
      </c>
      <c r="CIL45" s="6">
        <v>2340991611</v>
      </c>
      <c r="CIM45" s="6">
        <v>8837645023</v>
      </c>
      <c r="CIN45" s="6" t="s">
        <v>760</v>
      </c>
      <c r="CIO45" s="6">
        <v>20</v>
      </c>
      <c r="CIP45" s="6">
        <v>2340991611</v>
      </c>
      <c r="CIQ45" s="6">
        <v>8837645023</v>
      </c>
      <c r="CIR45" s="6" t="s">
        <v>760</v>
      </c>
      <c r="CIS45" s="6">
        <v>20</v>
      </c>
      <c r="CIT45" s="6">
        <v>2340991611</v>
      </c>
      <c r="CIU45" s="6">
        <v>8837645023</v>
      </c>
      <c r="CIV45" s="6" t="s">
        <v>760</v>
      </c>
      <c r="CIW45" s="6">
        <v>20</v>
      </c>
      <c r="CIX45" s="6">
        <v>2340991611</v>
      </c>
      <c r="CIY45" s="6">
        <v>8837645023</v>
      </c>
      <c r="CIZ45" s="6" t="s">
        <v>760</v>
      </c>
      <c r="CJA45" s="6">
        <v>20</v>
      </c>
      <c r="CJB45" s="6">
        <v>2340991611</v>
      </c>
      <c r="CJC45" s="6">
        <v>8837645023</v>
      </c>
      <c r="CJD45" s="6" t="s">
        <v>760</v>
      </c>
      <c r="CJE45" s="6">
        <v>20</v>
      </c>
      <c r="CJF45" s="6">
        <v>2340991611</v>
      </c>
      <c r="CJG45" s="6">
        <v>8837645023</v>
      </c>
      <c r="CJH45" s="6" t="s">
        <v>760</v>
      </c>
      <c r="CJI45" s="6">
        <v>20</v>
      </c>
      <c r="CJJ45" s="6">
        <v>2340991611</v>
      </c>
      <c r="CJK45" s="6">
        <v>8837645023</v>
      </c>
      <c r="CJL45" s="6" t="s">
        <v>760</v>
      </c>
      <c r="CJM45" s="6">
        <v>20</v>
      </c>
      <c r="CJN45" s="6">
        <v>2340991611</v>
      </c>
      <c r="CJO45" s="6">
        <v>8837645023</v>
      </c>
      <c r="CJP45" s="6" t="s">
        <v>760</v>
      </c>
      <c r="CJQ45" s="6">
        <v>20</v>
      </c>
      <c r="CJR45" s="6">
        <v>2340991611</v>
      </c>
      <c r="CJS45" s="6">
        <v>8837645023</v>
      </c>
      <c r="CJT45" s="6" t="s">
        <v>760</v>
      </c>
      <c r="CJU45" s="6">
        <v>20</v>
      </c>
      <c r="CJV45" s="6">
        <v>2340991611</v>
      </c>
      <c r="CJW45" s="6">
        <v>8837645023</v>
      </c>
      <c r="CJX45" s="6" t="s">
        <v>760</v>
      </c>
      <c r="CJY45" s="6">
        <v>20</v>
      </c>
      <c r="CJZ45" s="6">
        <v>2340991611</v>
      </c>
      <c r="CKA45" s="6">
        <v>8837645023</v>
      </c>
      <c r="CKB45" s="6" t="s">
        <v>760</v>
      </c>
      <c r="CKC45" s="6">
        <v>20</v>
      </c>
      <c r="CKD45" s="6">
        <v>2340991611</v>
      </c>
      <c r="CKE45" s="6">
        <v>8837645023</v>
      </c>
      <c r="CKF45" s="6" t="s">
        <v>760</v>
      </c>
      <c r="CKG45" s="6">
        <v>20</v>
      </c>
      <c r="CKH45" s="6">
        <v>2340991611</v>
      </c>
      <c r="CKI45" s="6">
        <v>8837645023</v>
      </c>
      <c r="CKJ45" s="6" t="s">
        <v>760</v>
      </c>
      <c r="CKK45" s="6">
        <v>20</v>
      </c>
      <c r="CKL45" s="6">
        <v>2340991611</v>
      </c>
      <c r="CKM45" s="6">
        <v>8837645023</v>
      </c>
      <c r="CKN45" s="6" t="s">
        <v>760</v>
      </c>
      <c r="CKO45" s="6">
        <v>20</v>
      </c>
      <c r="CKP45" s="6">
        <v>2340991611</v>
      </c>
      <c r="CKQ45" s="6">
        <v>8837645023</v>
      </c>
      <c r="CKR45" s="6" t="s">
        <v>760</v>
      </c>
      <c r="CKS45" s="6">
        <v>20</v>
      </c>
      <c r="CKT45" s="6">
        <v>2340991611</v>
      </c>
      <c r="CKU45" s="6">
        <v>8837645023</v>
      </c>
      <c r="CKV45" s="6" t="s">
        <v>760</v>
      </c>
      <c r="CKW45" s="6">
        <v>20</v>
      </c>
      <c r="CKX45" s="6">
        <v>2340991611</v>
      </c>
      <c r="CKY45" s="6">
        <v>8837645023</v>
      </c>
      <c r="CKZ45" s="6" t="s">
        <v>760</v>
      </c>
      <c r="CLA45" s="6">
        <v>20</v>
      </c>
      <c r="CLB45" s="6">
        <v>2340991611</v>
      </c>
      <c r="CLC45" s="6">
        <v>8837645023</v>
      </c>
      <c r="CLD45" s="6" t="s">
        <v>760</v>
      </c>
      <c r="CLE45" s="6">
        <v>20</v>
      </c>
      <c r="CLF45" s="6">
        <v>2340991611</v>
      </c>
      <c r="CLG45" s="6">
        <v>8837645023</v>
      </c>
      <c r="CLH45" s="6" t="s">
        <v>760</v>
      </c>
      <c r="CLI45" s="6">
        <v>20</v>
      </c>
      <c r="CLJ45" s="6">
        <v>2340991611</v>
      </c>
      <c r="CLK45" s="6">
        <v>8837645023</v>
      </c>
      <c r="CLL45" s="6" t="s">
        <v>760</v>
      </c>
      <c r="CLM45" s="6">
        <v>20</v>
      </c>
      <c r="CLN45" s="6">
        <v>2340991611</v>
      </c>
      <c r="CLO45" s="6">
        <v>8837645023</v>
      </c>
      <c r="CLP45" s="6" t="s">
        <v>760</v>
      </c>
      <c r="CLQ45" s="6">
        <v>20</v>
      </c>
      <c r="CLR45" s="6">
        <v>2340991611</v>
      </c>
      <c r="CLS45" s="6">
        <v>8837645023</v>
      </c>
      <c r="CLT45" s="6" t="s">
        <v>760</v>
      </c>
      <c r="CLU45" s="6">
        <v>20</v>
      </c>
      <c r="CLV45" s="6">
        <v>2340991611</v>
      </c>
      <c r="CLW45" s="6">
        <v>8837645023</v>
      </c>
      <c r="CLX45" s="6" t="s">
        <v>760</v>
      </c>
      <c r="CLY45" s="6">
        <v>20</v>
      </c>
      <c r="CLZ45" s="6">
        <v>2340991611</v>
      </c>
      <c r="CMA45" s="6">
        <v>8837645023</v>
      </c>
      <c r="CMB45" s="6" t="s">
        <v>760</v>
      </c>
      <c r="CMC45" s="6">
        <v>20</v>
      </c>
      <c r="CMD45" s="6">
        <v>2340991611</v>
      </c>
      <c r="CME45" s="6">
        <v>8837645023</v>
      </c>
      <c r="CMF45" s="6" t="s">
        <v>760</v>
      </c>
      <c r="CMG45" s="6">
        <v>20</v>
      </c>
      <c r="CMH45" s="6">
        <v>2340991611</v>
      </c>
      <c r="CMI45" s="6">
        <v>8837645023</v>
      </c>
      <c r="CMJ45" s="6" t="s">
        <v>760</v>
      </c>
      <c r="CMK45" s="6">
        <v>20</v>
      </c>
      <c r="CML45" s="6">
        <v>2340991611</v>
      </c>
      <c r="CMM45" s="6">
        <v>8837645023</v>
      </c>
      <c r="CMN45" s="6" t="s">
        <v>760</v>
      </c>
      <c r="CMO45" s="6">
        <v>20</v>
      </c>
      <c r="CMP45" s="6">
        <v>2340991611</v>
      </c>
      <c r="CMQ45" s="6">
        <v>8837645023</v>
      </c>
      <c r="CMR45" s="6" t="s">
        <v>760</v>
      </c>
      <c r="CMS45" s="6">
        <v>20</v>
      </c>
      <c r="CMT45" s="6">
        <v>2340991611</v>
      </c>
      <c r="CMU45" s="6">
        <v>8837645023</v>
      </c>
      <c r="CMV45" s="6" t="s">
        <v>760</v>
      </c>
      <c r="CMW45" s="6">
        <v>20</v>
      </c>
      <c r="CMX45" s="6">
        <v>2340991611</v>
      </c>
      <c r="CMY45" s="6">
        <v>8837645023</v>
      </c>
      <c r="CMZ45" s="6" t="s">
        <v>760</v>
      </c>
      <c r="CNA45" s="6">
        <v>20</v>
      </c>
      <c r="CNB45" s="6">
        <v>2340991611</v>
      </c>
      <c r="CNC45" s="6">
        <v>8837645023</v>
      </c>
      <c r="CND45" s="6" t="s">
        <v>760</v>
      </c>
      <c r="CNE45" s="6">
        <v>20</v>
      </c>
      <c r="CNF45" s="6">
        <v>2340991611</v>
      </c>
      <c r="CNG45" s="6">
        <v>8837645023</v>
      </c>
      <c r="CNH45" s="6" t="s">
        <v>760</v>
      </c>
      <c r="CNI45" s="6">
        <v>20</v>
      </c>
      <c r="CNJ45" s="6">
        <v>2340991611</v>
      </c>
      <c r="CNK45" s="6">
        <v>8837645023</v>
      </c>
      <c r="CNL45" s="6" t="s">
        <v>760</v>
      </c>
      <c r="CNM45" s="6">
        <v>20</v>
      </c>
      <c r="CNN45" s="6">
        <v>2340991611</v>
      </c>
      <c r="CNO45" s="6">
        <v>8837645023</v>
      </c>
      <c r="CNP45" s="6" t="s">
        <v>760</v>
      </c>
      <c r="CNQ45" s="6">
        <v>20</v>
      </c>
      <c r="CNR45" s="6">
        <v>2340991611</v>
      </c>
      <c r="CNS45" s="6">
        <v>8837645023</v>
      </c>
      <c r="CNT45" s="6" t="s">
        <v>760</v>
      </c>
      <c r="CNU45" s="6">
        <v>20</v>
      </c>
      <c r="CNV45" s="6">
        <v>2340991611</v>
      </c>
      <c r="CNW45" s="6">
        <v>8837645023</v>
      </c>
      <c r="CNX45" s="6" t="s">
        <v>760</v>
      </c>
      <c r="CNY45" s="6">
        <v>20</v>
      </c>
      <c r="CNZ45" s="6">
        <v>2340991611</v>
      </c>
      <c r="COA45" s="6">
        <v>8837645023</v>
      </c>
      <c r="COB45" s="6" t="s">
        <v>760</v>
      </c>
      <c r="COC45" s="6">
        <v>20</v>
      </c>
      <c r="COD45" s="6">
        <v>2340991611</v>
      </c>
      <c r="COE45" s="6">
        <v>8837645023</v>
      </c>
      <c r="COF45" s="6" t="s">
        <v>760</v>
      </c>
      <c r="COG45" s="6">
        <v>20</v>
      </c>
      <c r="COH45" s="6">
        <v>2340991611</v>
      </c>
      <c r="COI45" s="6">
        <v>8837645023</v>
      </c>
      <c r="COJ45" s="6" t="s">
        <v>760</v>
      </c>
      <c r="COK45" s="6">
        <v>20</v>
      </c>
      <c r="COL45" s="6">
        <v>2340991611</v>
      </c>
      <c r="COM45" s="6">
        <v>8837645023</v>
      </c>
      <c r="CON45" s="6" t="s">
        <v>760</v>
      </c>
      <c r="COO45" s="6">
        <v>20</v>
      </c>
      <c r="COP45" s="6">
        <v>2340991611</v>
      </c>
      <c r="COQ45" s="6">
        <v>8837645023</v>
      </c>
      <c r="COR45" s="6" t="s">
        <v>760</v>
      </c>
      <c r="COS45" s="6">
        <v>20</v>
      </c>
      <c r="COT45" s="6">
        <v>2340991611</v>
      </c>
      <c r="COU45" s="6">
        <v>8837645023</v>
      </c>
      <c r="COV45" s="6" t="s">
        <v>760</v>
      </c>
      <c r="COW45" s="6">
        <v>20</v>
      </c>
      <c r="COX45" s="6">
        <v>2340991611</v>
      </c>
      <c r="COY45" s="6">
        <v>8837645023</v>
      </c>
      <c r="COZ45" s="6" t="s">
        <v>760</v>
      </c>
      <c r="CPA45" s="6">
        <v>20</v>
      </c>
      <c r="CPB45" s="6">
        <v>2340991611</v>
      </c>
      <c r="CPC45" s="6">
        <v>8837645023</v>
      </c>
      <c r="CPD45" s="6" t="s">
        <v>760</v>
      </c>
      <c r="CPE45" s="6">
        <v>20</v>
      </c>
      <c r="CPF45" s="6">
        <v>2340991611</v>
      </c>
      <c r="CPG45" s="6">
        <v>8837645023</v>
      </c>
      <c r="CPH45" s="6" t="s">
        <v>760</v>
      </c>
      <c r="CPI45" s="6">
        <v>20</v>
      </c>
      <c r="CPJ45" s="6">
        <v>2340991611</v>
      </c>
      <c r="CPK45" s="6">
        <v>8837645023</v>
      </c>
      <c r="CPL45" s="6" t="s">
        <v>760</v>
      </c>
      <c r="CPM45" s="6">
        <v>20</v>
      </c>
      <c r="CPN45" s="6">
        <v>2340991611</v>
      </c>
      <c r="CPO45" s="6">
        <v>8837645023</v>
      </c>
      <c r="CPP45" s="6" t="s">
        <v>760</v>
      </c>
      <c r="CPQ45" s="6">
        <v>20</v>
      </c>
      <c r="CPR45" s="6">
        <v>2340991611</v>
      </c>
      <c r="CPS45" s="6">
        <v>8837645023</v>
      </c>
      <c r="CPT45" s="6" t="s">
        <v>760</v>
      </c>
      <c r="CPU45" s="6">
        <v>20</v>
      </c>
      <c r="CPV45" s="6">
        <v>2340991611</v>
      </c>
      <c r="CPW45" s="6">
        <v>8837645023</v>
      </c>
      <c r="CPX45" s="6" t="s">
        <v>760</v>
      </c>
      <c r="CPY45" s="6">
        <v>20</v>
      </c>
      <c r="CPZ45" s="6">
        <v>2340991611</v>
      </c>
      <c r="CQA45" s="6">
        <v>8837645023</v>
      </c>
      <c r="CQB45" s="6" t="s">
        <v>760</v>
      </c>
      <c r="CQC45" s="6">
        <v>20</v>
      </c>
      <c r="CQD45" s="6">
        <v>2340991611</v>
      </c>
      <c r="CQE45" s="6">
        <v>8837645023</v>
      </c>
      <c r="CQF45" s="6" t="s">
        <v>760</v>
      </c>
      <c r="CQG45" s="6">
        <v>20</v>
      </c>
      <c r="CQH45" s="6">
        <v>2340991611</v>
      </c>
      <c r="CQI45" s="6">
        <v>8837645023</v>
      </c>
      <c r="CQJ45" s="6" t="s">
        <v>760</v>
      </c>
      <c r="CQK45" s="6">
        <v>20</v>
      </c>
      <c r="CQL45" s="6">
        <v>2340991611</v>
      </c>
      <c r="CQM45" s="6">
        <v>8837645023</v>
      </c>
      <c r="CQN45" s="6" t="s">
        <v>760</v>
      </c>
      <c r="CQO45" s="6">
        <v>20</v>
      </c>
      <c r="CQP45" s="6">
        <v>2340991611</v>
      </c>
      <c r="CQQ45" s="6">
        <v>8837645023</v>
      </c>
      <c r="CQR45" s="6" t="s">
        <v>760</v>
      </c>
      <c r="CQS45" s="6">
        <v>20</v>
      </c>
      <c r="CQT45" s="6">
        <v>2340991611</v>
      </c>
      <c r="CQU45" s="6">
        <v>8837645023</v>
      </c>
      <c r="CQV45" s="6" t="s">
        <v>760</v>
      </c>
      <c r="CQW45" s="6">
        <v>20</v>
      </c>
      <c r="CQX45" s="6">
        <v>2340991611</v>
      </c>
      <c r="CQY45" s="6">
        <v>8837645023</v>
      </c>
      <c r="CQZ45" s="6" t="s">
        <v>760</v>
      </c>
      <c r="CRA45" s="6">
        <v>20</v>
      </c>
      <c r="CRB45" s="6">
        <v>2340991611</v>
      </c>
      <c r="CRC45" s="6">
        <v>8837645023</v>
      </c>
      <c r="CRD45" s="6" t="s">
        <v>760</v>
      </c>
      <c r="CRE45" s="6">
        <v>20</v>
      </c>
      <c r="CRF45" s="6">
        <v>2340991611</v>
      </c>
      <c r="CRG45" s="6">
        <v>8837645023</v>
      </c>
      <c r="CRH45" s="6" t="s">
        <v>760</v>
      </c>
      <c r="CRI45" s="6">
        <v>20</v>
      </c>
      <c r="CRJ45" s="6">
        <v>2340991611</v>
      </c>
      <c r="CRK45" s="6">
        <v>8837645023</v>
      </c>
      <c r="CRL45" s="6" t="s">
        <v>760</v>
      </c>
      <c r="CRM45" s="6">
        <v>20</v>
      </c>
      <c r="CRN45" s="6">
        <v>2340991611</v>
      </c>
      <c r="CRO45" s="6">
        <v>8837645023</v>
      </c>
      <c r="CRP45" s="6" t="s">
        <v>760</v>
      </c>
      <c r="CRQ45" s="6">
        <v>20</v>
      </c>
      <c r="CRR45" s="6">
        <v>2340991611</v>
      </c>
      <c r="CRS45" s="6">
        <v>8837645023</v>
      </c>
      <c r="CRT45" s="6" t="s">
        <v>760</v>
      </c>
      <c r="CRU45" s="6">
        <v>20</v>
      </c>
      <c r="CRV45" s="6">
        <v>2340991611</v>
      </c>
      <c r="CRW45" s="6">
        <v>8837645023</v>
      </c>
      <c r="CRX45" s="6" t="s">
        <v>760</v>
      </c>
      <c r="CRY45" s="6">
        <v>20</v>
      </c>
      <c r="CRZ45" s="6">
        <v>2340991611</v>
      </c>
      <c r="CSA45" s="6">
        <v>8837645023</v>
      </c>
      <c r="CSB45" s="6" t="s">
        <v>760</v>
      </c>
      <c r="CSC45" s="6">
        <v>20</v>
      </c>
      <c r="CSD45" s="6">
        <v>2340991611</v>
      </c>
      <c r="CSE45" s="6">
        <v>8837645023</v>
      </c>
      <c r="CSF45" s="6" t="s">
        <v>760</v>
      </c>
      <c r="CSG45" s="6">
        <v>20</v>
      </c>
      <c r="CSH45" s="6">
        <v>2340991611</v>
      </c>
      <c r="CSI45" s="6">
        <v>8837645023</v>
      </c>
      <c r="CSJ45" s="6" t="s">
        <v>760</v>
      </c>
      <c r="CSK45" s="6">
        <v>20</v>
      </c>
      <c r="CSL45" s="6">
        <v>2340991611</v>
      </c>
      <c r="CSM45" s="6">
        <v>8837645023</v>
      </c>
      <c r="CSN45" s="6" t="s">
        <v>760</v>
      </c>
      <c r="CSO45" s="6">
        <v>20</v>
      </c>
      <c r="CSP45" s="6">
        <v>2340991611</v>
      </c>
      <c r="CSQ45" s="6">
        <v>8837645023</v>
      </c>
      <c r="CSR45" s="6" t="s">
        <v>760</v>
      </c>
      <c r="CSS45" s="6">
        <v>20</v>
      </c>
      <c r="CST45" s="6">
        <v>2340991611</v>
      </c>
      <c r="CSU45" s="6">
        <v>8837645023</v>
      </c>
      <c r="CSV45" s="6" t="s">
        <v>760</v>
      </c>
      <c r="CSW45" s="6">
        <v>20</v>
      </c>
      <c r="CSX45" s="6">
        <v>2340991611</v>
      </c>
      <c r="CSY45" s="6">
        <v>8837645023</v>
      </c>
      <c r="CSZ45" s="6" t="s">
        <v>760</v>
      </c>
      <c r="CTA45" s="6">
        <v>20</v>
      </c>
      <c r="CTB45" s="6">
        <v>2340991611</v>
      </c>
      <c r="CTC45" s="6">
        <v>8837645023</v>
      </c>
      <c r="CTD45" s="6" t="s">
        <v>760</v>
      </c>
      <c r="CTE45" s="6">
        <v>20</v>
      </c>
      <c r="CTF45" s="6">
        <v>2340991611</v>
      </c>
      <c r="CTG45" s="6">
        <v>8837645023</v>
      </c>
      <c r="CTH45" s="6" t="s">
        <v>760</v>
      </c>
      <c r="CTI45" s="6">
        <v>20</v>
      </c>
      <c r="CTJ45" s="6">
        <v>2340991611</v>
      </c>
      <c r="CTK45" s="6">
        <v>8837645023</v>
      </c>
      <c r="CTL45" s="6" t="s">
        <v>760</v>
      </c>
      <c r="CTM45" s="6">
        <v>20</v>
      </c>
      <c r="CTN45" s="6">
        <v>2340991611</v>
      </c>
      <c r="CTO45" s="6">
        <v>8837645023</v>
      </c>
      <c r="CTP45" s="6" t="s">
        <v>760</v>
      </c>
      <c r="CTQ45" s="6">
        <v>20</v>
      </c>
      <c r="CTR45" s="6">
        <v>2340991611</v>
      </c>
      <c r="CTS45" s="6">
        <v>8837645023</v>
      </c>
      <c r="CTT45" s="6" t="s">
        <v>760</v>
      </c>
      <c r="CTU45" s="6">
        <v>20</v>
      </c>
      <c r="CTV45" s="6">
        <v>2340991611</v>
      </c>
      <c r="CTW45" s="6">
        <v>8837645023</v>
      </c>
      <c r="CTX45" s="6" t="s">
        <v>760</v>
      </c>
      <c r="CTY45" s="6">
        <v>20</v>
      </c>
      <c r="CTZ45" s="6">
        <v>2340991611</v>
      </c>
      <c r="CUA45" s="6">
        <v>8837645023</v>
      </c>
      <c r="CUB45" s="6" t="s">
        <v>760</v>
      </c>
      <c r="CUC45" s="6">
        <v>20</v>
      </c>
      <c r="CUD45" s="6">
        <v>2340991611</v>
      </c>
      <c r="CUE45" s="6">
        <v>8837645023</v>
      </c>
      <c r="CUF45" s="6" t="s">
        <v>760</v>
      </c>
      <c r="CUG45" s="6">
        <v>20</v>
      </c>
      <c r="CUH45" s="6">
        <v>2340991611</v>
      </c>
      <c r="CUI45" s="6">
        <v>8837645023</v>
      </c>
      <c r="CUJ45" s="6" t="s">
        <v>760</v>
      </c>
      <c r="CUK45" s="6">
        <v>20</v>
      </c>
      <c r="CUL45" s="6">
        <v>2340991611</v>
      </c>
      <c r="CUM45" s="6">
        <v>8837645023</v>
      </c>
      <c r="CUN45" s="6" t="s">
        <v>760</v>
      </c>
      <c r="CUO45" s="6">
        <v>20</v>
      </c>
      <c r="CUP45" s="6">
        <v>2340991611</v>
      </c>
      <c r="CUQ45" s="6">
        <v>8837645023</v>
      </c>
      <c r="CUR45" s="6" t="s">
        <v>760</v>
      </c>
      <c r="CUS45" s="6">
        <v>20</v>
      </c>
      <c r="CUT45" s="6">
        <v>2340991611</v>
      </c>
      <c r="CUU45" s="6">
        <v>8837645023</v>
      </c>
      <c r="CUV45" s="6" t="s">
        <v>760</v>
      </c>
      <c r="CUW45" s="6">
        <v>20</v>
      </c>
      <c r="CUX45" s="6">
        <v>2340991611</v>
      </c>
      <c r="CUY45" s="6">
        <v>8837645023</v>
      </c>
      <c r="CUZ45" s="6" t="s">
        <v>760</v>
      </c>
      <c r="CVA45" s="6">
        <v>20</v>
      </c>
      <c r="CVB45" s="6">
        <v>2340991611</v>
      </c>
      <c r="CVC45" s="6">
        <v>8837645023</v>
      </c>
      <c r="CVD45" s="6" t="s">
        <v>760</v>
      </c>
      <c r="CVE45" s="6">
        <v>20</v>
      </c>
      <c r="CVF45" s="6">
        <v>2340991611</v>
      </c>
      <c r="CVG45" s="6">
        <v>8837645023</v>
      </c>
      <c r="CVH45" s="6" t="s">
        <v>760</v>
      </c>
      <c r="CVI45" s="6">
        <v>20</v>
      </c>
      <c r="CVJ45" s="6">
        <v>2340991611</v>
      </c>
      <c r="CVK45" s="6">
        <v>8837645023</v>
      </c>
      <c r="CVL45" s="6" t="s">
        <v>760</v>
      </c>
      <c r="CVM45" s="6">
        <v>20</v>
      </c>
      <c r="CVN45" s="6">
        <v>2340991611</v>
      </c>
      <c r="CVO45" s="6">
        <v>8837645023</v>
      </c>
      <c r="CVP45" s="6" t="s">
        <v>760</v>
      </c>
      <c r="CVQ45" s="6">
        <v>20</v>
      </c>
      <c r="CVR45" s="6">
        <v>2340991611</v>
      </c>
      <c r="CVS45" s="6">
        <v>8837645023</v>
      </c>
      <c r="CVT45" s="6" t="s">
        <v>760</v>
      </c>
      <c r="CVU45" s="6">
        <v>20</v>
      </c>
      <c r="CVV45" s="6">
        <v>2340991611</v>
      </c>
      <c r="CVW45" s="6">
        <v>8837645023</v>
      </c>
      <c r="CVX45" s="6" t="s">
        <v>760</v>
      </c>
      <c r="CVY45" s="6">
        <v>20</v>
      </c>
      <c r="CVZ45" s="6">
        <v>2340991611</v>
      </c>
      <c r="CWA45" s="6">
        <v>8837645023</v>
      </c>
      <c r="CWB45" s="6" t="s">
        <v>760</v>
      </c>
      <c r="CWC45" s="6">
        <v>20</v>
      </c>
      <c r="CWD45" s="6">
        <v>2340991611</v>
      </c>
      <c r="CWE45" s="6">
        <v>8837645023</v>
      </c>
      <c r="CWF45" s="6" t="s">
        <v>760</v>
      </c>
      <c r="CWG45" s="6">
        <v>20</v>
      </c>
      <c r="CWH45" s="6">
        <v>2340991611</v>
      </c>
      <c r="CWI45" s="6">
        <v>8837645023</v>
      </c>
      <c r="CWJ45" s="6" t="s">
        <v>760</v>
      </c>
      <c r="CWK45" s="6">
        <v>20</v>
      </c>
      <c r="CWL45" s="6">
        <v>2340991611</v>
      </c>
      <c r="CWM45" s="6">
        <v>8837645023</v>
      </c>
      <c r="CWN45" s="6" t="s">
        <v>760</v>
      </c>
      <c r="CWO45" s="6">
        <v>20</v>
      </c>
      <c r="CWP45" s="6">
        <v>2340991611</v>
      </c>
      <c r="CWQ45" s="6">
        <v>8837645023</v>
      </c>
      <c r="CWR45" s="6" t="s">
        <v>760</v>
      </c>
      <c r="CWS45" s="6">
        <v>20</v>
      </c>
      <c r="CWT45" s="6">
        <v>2340991611</v>
      </c>
      <c r="CWU45" s="6">
        <v>8837645023</v>
      </c>
      <c r="CWV45" s="6" t="s">
        <v>760</v>
      </c>
      <c r="CWW45" s="6">
        <v>20</v>
      </c>
      <c r="CWX45" s="6">
        <v>2340991611</v>
      </c>
      <c r="CWY45" s="6">
        <v>8837645023</v>
      </c>
      <c r="CWZ45" s="6" t="s">
        <v>760</v>
      </c>
      <c r="CXA45" s="6">
        <v>20</v>
      </c>
      <c r="CXB45" s="6">
        <v>2340991611</v>
      </c>
      <c r="CXC45" s="6">
        <v>8837645023</v>
      </c>
      <c r="CXD45" s="6" t="s">
        <v>760</v>
      </c>
      <c r="CXE45" s="6">
        <v>20</v>
      </c>
      <c r="CXF45" s="6">
        <v>2340991611</v>
      </c>
      <c r="CXG45" s="6">
        <v>8837645023</v>
      </c>
      <c r="CXH45" s="6" t="s">
        <v>760</v>
      </c>
      <c r="CXI45" s="6">
        <v>20</v>
      </c>
      <c r="CXJ45" s="6">
        <v>2340991611</v>
      </c>
      <c r="CXK45" s="6">
        <v>8837645023</v>
      </c>
      <c r="CXL45" s="6" t="s">
        <v>760</v>
      </c>
      <c r="CXM45" s="6">
        <v>20</v>
      </c>
      <c r="CXN45" s="6">
        <v>2340991611</v>
      </c>
      <c r="CXO45" s="6">
        <v>8837645023</v>
      </c>
      <c r="CXP45" s="6" t="s">
        <v>760</v>
      </c>
      <c r="CXQ45" s="6">
        <v>20</v>
      </c>
      <c r="CXR45" s="6">
        <v>2340991611</v>
      </c>
      <c r="CXS45" s="6">
        <v>8837645023</v>
      </c>
      <c r="CXT45" s="6" t="s">
        <v>760</v>
      </c>
      <c r="CXU45" s="6">
        <v>20</v>
      </c>
      <c r="CXV45" s="6">
        <v>2340991611</v>
      </c>
      <c r="CXW45" s="6">
        <v>8837645023</v>
      </c>
      <c r="CXX45" s="6" t="s">
        <v>760</v>
      </c>
      <c r="CXY45" s="6">
        <v>20</v>
      </c>
      <c r="CXZ45" s="6">
        <v>2340991611</v>
      </c>
      <c r="CYA45" s="6">
        <v>8837645023</v>
      </c>
      <c r="CYB45" s="6" t="s">
        <v>760</v>
      </c>
      <c r="CYC45" s="6">
        <v>20</v>
      </c>
      <c r="CYD45" s="6">
        <v>2340991611</v>
      </c>
      <c r="CYE45" s="6">
        <v>8837645023</v>
      </c>
      <c r="CYF45" s="6" t="s">
        <v>760</v>
      </c>
      <c r="CYG45" s="6">
        <v>20</v>
      </c>
      <c r="CYH45" s="6">
        <v>2340991611</v>
      </c>
      <c r="CYI45" s="6">
        <v>8837645023</v>
      </c>
      <c r="CYJ45" s="6" t="s">
        <v>760</v>
      </c>
      <c r="CYK45" s="6">
        <v>20</v>
      </c>
      <c r="CYL45" s="6">
        <v>2340991611</v>
      </c>
      <c r="CYM45" s="6">
        <v>8837645023</v>
      </c>
      <c r="CYN45" s="6" t="s">
        <v>760</v>
      </c>
      <c r="CYO45" s="6">
        <v>20</v>
      </c>
      <c r="CYP45" s="6">
        <v>2340991611</v>
      </c>
      <c r="CYQ45" s="6">
        <v>8837645023</v>
      </c>
      <c r="CYR45" s="6" t="s">
        <v>760</v>
      </c>
      <c r="CYS45" s="6">
        <v>20</v>
      </c>
      <c r="CYT45" s="6">
        <v>2340991611</v>
      </c>
      <c r="CYU45" s="6">
        <v>8837645023</v>
      </c>
      <c r="CYV45" s="6" t="s">
        <v>760</v>
      </c>
      <c r="CYW45" s="6">
        <v>20</v>
      </c>
      <c r="CYX45" s="6">
        <v>2340991611</v>
      </c>
      <c r="CYY45" s="6">
        <v>8837645023</v>
      </c>
      <c r="CYZ45" s="6" t="s">
        <v>760</v>
      </c>
      <c r="CZA45" s="6">
        <v>20</v>
      </c>
      <c r="CZB45" s="6">
        <v>2340991611</v>
      </c>
      <c r="CZC45" s="6">
        <v>8837645023</v>
      </c>
      <c r="CZD45" s="6" t="s">
        <v>760</v>
      </c>
      <c r="CZE45" s="6">
        <v>20</v>
      </c>
      <c r="CZF45" s="6">
        <v>2340991611</v>
      </c>
      <c r="CZG45" s="6">
        <v>8837645023</v>
      </c>
      <c r="CZH45" s="6" t="s">
        <v>760</v>
      </c>
      <c r="CZI45" s="6">
        <v>20</v>
      </c>
      <c r="CZJ45" s="6">
        <v>2340991611</v>
      </c>
      <c r="CZK45" s="6">
        <v>8837645023</v>
      </c>
      <c r="CZL45" s="6" t="s">
        <v>760</v>
      </c>
      <c r="CZM45" s="6">
        <v>20</v>
      </c>
      <c r="CZN45" s="6">
        <v>2340991611</v>
      </c>
      <c r="CZO45" s="6">
        <v>8837645023</v>
      </c>
      <c r="CZP45" s="6" t="s">
        <v>760</v>
      </c>
      <c r="CZQ45" s="6">
        <v>20</v>
      </c>
      <c r="CZR45" s="6">
        <v>2340991611</v>
      </c>
      <c r="CZS45" s="6">
        <v>8837645023</v>
      </c>
      <c r="CZT45" s="6" t="s">
        <v>760</v>
      </c>
      <c r="CZU45" s="6">
        <v>20</v>
      </c>
      <c r="CZV45" s="6">
        <v>2340991611</v>
      </c>
      <c r="CZW45" s="6">
        <v>8837645023</v>
      </c>
      <c r="CZX45" s="6" t="s">
        <v>760</v>
      </c>
      <c r="CZY45" s="6">
        <v>20</v>
      </c>
      <c r="CZZ45" s="6">
        <v>2340991611</v>
      </c>
      <c r="DAA45" s="6">
        <v>8837645023</v>
      </c>
      <c r="DAB45" s="6" t="s">
        <v>760</v>
      </c>
      <c r="DAC45" s="6">
        <v>20</v>
      </c>
      <c r="DAD45" s="6">
        <v>2340991611</v>
      </c>
      <c r="DAE45" s="6">
        <v>8837645023</v>
      </c>
      <c r="DAF45" s="6" t="s">
        <v>760</v>
      </c>
      <c r="DAG45" s="6">
        <v>20</v>
      </c>
      <c r="DAH45" s="6">
        <v>2340991611</v>
      </c>
      <c r="DAI45" s="6">
        <v>8837645023</v>
      </c>
      <c r="DAJ45" s="6" t="s">
        <v>760</v>
      </c>
      <c r="DAK45" s="6">
        <v>20</v>
      </c>
      <c r="DAL45" s="6">
        <v>2340991611</v>
      </c>
      <c r="DAM45" s="6">
        <v>8837645023</v>
      </c>
      <c r="DAN45" s="6" t="s">
        <v>760</v>
      </c>
      <c r="DAO45" s="6">
        <v>20</v>
      </c>
      <c r="DAP45" s="6">
        <v>2340991611</v>
      </c>
      <c r="DAQ45" s="6">
        <v>8837645023</v>
      </c>
      <c r="DAR45" s="6" t="s">
        <v>760</v>
      </c>
      <c r="DAS45" s="6">
        <v>20</v>
      </c>
      <c r="DAT45" s="6">
        <v>2340991611</v>
      </c>
      <c r="DAU45" s="6">
        <v>8837645023</v>
      </c>
      <c r="DAV45" s="6" t="s">
        <v>760</v>
      </c>
      <c r="DAW45" s="6">
        <v>20</v>
      </c>
      <c r="DAX45" s="6">
        <v>2340991611</v>
      </c>
      <c r="DAY45" s="6">
        <v>8837645023</v>
      </c>
      <c r="DAZ45" s="6" t="s">
        <v>760</v>
      </c>
      <c r="DBA45" s="6">
        <v>20</v>
      </c>
      <c r="DBB45" s="6">
        <v>2340991611</v>
      </c>
      <c r="DBC45" s="6">
        <v>8837645023</v>
      </c>
      <c r="DBD45" s="6" t="s">
        <v>760</v>
      </c>
      <c r="DBE45" s="6">
        <v>20</v>
      </c>
      <c r="DBF45" s="6">
        <v>2340991611</v>
      </c>
      <c r="DBG45" s="6">
        <v>8837645023</v>
      </c>
      <c r="DBH45" s="6" t="s">
        <v>760</v>
      </c>
      <c r="DBI45" s="6">
        <v>20</v>
      </c>
      <c r="DBJ45" s="6">
        <v>2340991611</v>
      </c>
      <c r="DBK45" s="6">
        <v>8837645023</v>
      </c>
      <c r="DBL45" s="6" t="s">
        <v>760</v>
      </c>
      <c r="DBM45" s="6">
        <v>20</v>
      </c>
      <c r="DBN45" s="6">
        <v>2340991611</v>
      </c>
      <c r="DBO45" s="6">
        <v>8837645023</v>
      </c>
      <c r="DBP45" s="6" t="s">
        <v>760</v>
      </c>
      <c r="DBQ45" s="6">
        <v>20</v>
      </c>
      <c r="DBR45" s="6">
        <v>2340991611</v>
      </c>
      <c r="DBS45" s="6">
        <v>8837645023</v>
      </c>
      <c r="DBT45" s="6" t="s">
        <v>760</v>
      </c>
      <c r="DBU45" s="6">
        <v>20</v>
      </c>
      <c r="DBV45" s="6">
        <v>2340991611</v>
      </c>
      <c r="DBW45" s="6">
        <v>8837645023</v>
      </c>
      <c r="DBX45" s="6" t="s">
        <v>760</v>
      </c>
      <c r="DBY45" s="6">
        <v>20</v>
      </c>
      <c r="DBZ45" s="6">
        <v>2340991611</v>
      </c>
      <c r="DCA45" s="6">
        <v>8837645023</v>
      </c>
      <c r="DCB45" s="6" t="s">
        <v>760</v>
      </c>
      <c r="DCC45" s="6">
        <v>20</v>
      </c>
      <c r="DCD45" s="6">
        <v>2340991611</v>
      </c>
      <c r="DCE45" s="6">
        <v>8837645023</v>
      </c>
      <c r="DCF45" s="6" t="s">
        <v>760</v>
      </c>
      <c r="DCG45" s="6">
        <v>20</v>
      </c>
      <c r="DCH45" s="6">
        <v>2340991611</v>
      </c>
      <c r="DCI45" s="6">
        <v>8837645023</v>
      </c>
      <c r="DCJ45" s="6" t="s">
        <v>760</v>
      </c>
      <c r="DCK45" s="6">
        <v>20</v>
      </c>
      <c r="DCL45" s="6">
        <v>2340991611</v>
      </c>
      <c r="DCM45" s="6">
        <v>8837645023</v>
      </c>
      <c r="DCN45" s="6" t="s">
        <v>760</v>
      </c>
      <c r="DCO45" s="6">
        <v>20</v>
      </c>
      <c r="DCP45" s="6">
        <v>2340991611</v>
      </c>
      <c r="DCQ45" s="6">
        <v>8837645023</v>
      </c>
      <c r="DCR45" s="6" t="s">
        <v>760</v>
      </c>
      <c r="DCS45" s="6">
        <v>20</v>
      </c>
      <c r="DCT45" s="6">
        <v>2340991611</v>
      </c>
      <c r="DCU45" s="6">
        <v>8837645023</v>
      </c>
      <c r="DCV45" s="6" t="s">
        <v>760</v>
      </c>
      <c r="DCW45" s="6">
        <v>20</v>
      </c>
      <c r="DCX45" s="6">
        <v>2340991611</v>
      </c>
      <c r="DCY45" s="6">
        <v>8837645023</v>
      </c>
      <c r="DCZ45" s="6" t="s">
        <v>760</v>
      </c>
      <c r="DDA45" s="6">
        <v>20</v>
      </c>
      <c r="DDB45" s="6">
        <v>2340991611</v>
      </c>
      <c r="DDC45" s="6">
        <v>8837645023</v>
      </c>
      <c r="DDD45" s="6" t="s">
        <v>760</v>
      </c>
      <c r="DDE45" s="6">
        <v>20</v>
      </c>
      <c r="DDF45" s="6">
        <v>2340991611</v>
      </c>
      <c r="DDG45" s="6">
        <v>8837645023</v>
      </c>
      <c r="DDH45" s="6" t="s">
        <v>760</v>
      </c>
      <c r="DDI45" s="6">
        <v>20</v>
      </c>
      <c r="DDJ45" s="6">
        <v>2340991611</v>
      </c>
      <c r="DDK45" s="6">
        <v>8837645023</v>
      </c>
      <c r="DDL45" s="6" t="s">
        <v>760</v>
      </c>
      <c r="DDM45" s="6">
        <v>20</v>
      </c>
      <c r="DDN45" s="6">
        <v>2340991611</v>
      </c>
      <c r="DDO45" s="6">
        <v>8837645023</v>
      </c>
      <c r="DDP45" s="6" t="s">
        <v>760</v>
      </c>
      <c r="DDQ45" s="6">
        <v>20</v>
      </c>
      <c r="DDR45" s="6">
        <v>2340991611</v>
      </c>
      <c r="DDS45" s="6">
        <v>8837645023</v>
      </c>
      <c r="DDT45" s="6" t="s">
        <v>760</v>
      </c>
      <c r="DDU45" s="6">
        <v>20</v>
      </c>
      <c r="DDV45" s="6">
        <v>2340991611</v>
      </c>
      <c r="DDW45" s="6">
        <v>8837645023</v>
      </c>
      <c r="DDX45" s="6" t="s">
        <v>760</v>
      </c>
      <c r="DDY45" s="6">
        <v>20</v>
      </c>
      <c r="DDZ45" s="6">
        <v>2340991611</v>
      </c>
      <c r="DEA45" s="6">
        <v>8837645023</v>
      </c>
      <c r="DEB45" s="6" t="s">
        <v>760</v>
      </c>
      <c r="DEC45" s="6">
        <v>20</v>
      </c>
      <c r="DED45" s="6">
        <v>2340991611</v>
      </c>
      <c r="DEE45" s="6">
        <v>8837645023</v>
      </c>
      <c r="DEF45" s="6" t="s">
        <v>760</v>
      </c>
      <c r="DEG45" s="6">
        <v>20</v>
      </c>
      <c r="DEH45" s="6">
        <v>2340991611</v>
      </c>
      <c r="DEI45" s="6">
        <v>8837645023</v>
      </c>
      <c r="DEJ45" s="6" t="s">
        <v>760</v>
      </c>
      <c r="DEK45" s="6">
        <v>20</v>
      </c>
      <c r="DEL45" s="6">
        <v>2340991611</v>
      </c>
      <c r="DEM45" s="6">
        <v>8837645023</v>
      </c>
      <c r="DEN45" s="6" t="s">
        <v>760</v>
      </c>
      <c r="DEO45" s="6">
        <v>20</v>
      </c>
      <c r="DEP45" s="6">
        <v>2340991611</v>
      </c>
      <c r="DEQ45" s="6">
        <v>8837645023</v>
      </c>
      <c r="DER45" s="6" t="s">
        <v>760</v>
      </c>
      <c r="DES45" s="6">
        <v>20</v>
      </c>
      <c r="DET45" s="6">
        <v>2340991611</v>
      </c>
      <c r="DEU45" s="6">
        <v>8837645023</v>
      </c>
      <c r="DEV45" s="6" t="s">
        <v>760</v>
      </c>
      <c r="DEW45" s="6">
        <v>20</v>
      </c>
      <c r="DEX45" s="6">
        <v>2340991611</v>
      </c>
      <c r="DEY45" s="6">
        <v>8837645023</v>
      </c>
      <c r="DEZ45" s="6" t="s">
        <v>760</v>
      </c>
      <c r="DFA45" s="6">
        <v>20</v>
      </c>
      <c r="DFB45" s="6">
        <v>2340991611</v>
      </c>
      <c r="DFC45" s="6">
        <v>8837645023</v>
      </c>
      <c r="DFD45" s="6" t="s">
        <v>760</v>
      </c>
      <c r="DFE45" s="6">
        <v>20</v>
      </c>
      <c r="DFF45" s="6">
        <v>2340991611</v>
      </c>
      <c r="DFG45" s="6">
        <v>8837645023</v>
      </c>
      <c r="DFH45" s="6" t="s">
        <v>760</v>
      </c>
      <c r="DFI45" s="6">
        <v>20</v>
      </c>
      <c r="DFJ45" s="6">
        <v>2340991611</v>
      </c>
      <c r="DFK45" s="6">
        <v>8837645023</v>
      </c>
      <c r="DFL45" s="6" t="s">
        <v>760</v>
      </c>
      <c r="DFM45" s="6">
        <v>20</v>
      </c>
      <c r="DFN45" s="6">
        <v>2340991611</v>
      </c>
      <c r="DFO45" s="6">
        <v>8837645023</v>
      </c>
      <c r="DFP45" s="6" t="s">
        <v>760</v>
      </c>
      <c r="DFQ45" s="6">
        <v>20</v>
      </c>
      <c r="DFR45" s="6">
        <v>2340991611</v>
      </c>
      <c r="DFS45" s="6">
        <v>8837645023</v>
      </c>
      <c r="DFT45" s="6" t="s">
        <v>760</v>
      </c>
      <c r="DFU45" s="6">
        <v>20</v>
      </c>
      <c r="DFV45" s="6">
        <v>2340991611</v>
      </c>
      <c r="DFW45" s="6">
        <v>8837645023</v>
      </c>
      <c r="DFX45" s="6" t="s">
        <v>760</v>
      </c>
      <c r="DFY45" s="6">
        <v>20</v>
      </c>
      <c r="DFZ45" s="6">
        <v>2340991611</v>
      </c>
      <c r="DGA45" s="6">
        <v>8837645023</v>
      </c>
      <c r="DGB45" s="6" t="s">
        <v>760</v>
      </c>
      <c r="DGC45" s="6">
        <v>20</v>
      </c>
      <c r="DGD45" s="6">
        <v>2340991611</v>
      </c>
      <c r="DGE45" s="6">
        <v>8837645023</v>
      </c>
      <c r="DGF45" s="6" t="s">
        <v>760</v>
      </c>
      <c r="DGG45" s="6">
        <v>20</v>
      </c>
      <c r="DGH45" s="6">
        <v>2340991611</v>
      </c>
      <c r="DGI45" s="6">
        <v>8837645023</v>
      </c>
      <c r="DGJ45" s="6" t="s">
        <v>760</v>
      </c>
      <c r="DGK45" s="6">
        <v>20</v>
      </c>
      <c r="DGL45" s="6">
        <v>2340991611</v>
      </c>
      <c r="DGM45" s="6">
        <v>8837645023</v>
      </c>
      <c r="DGN45" s="6" t="s">
        <v>760</v>
      </c>
      <c r="DGO45" s="6">
        <v>20</v>
      </c>
      <c r="DGP45" s="6">
        <v>2340991611</v>
      </c>
      <c r="DGQ45" s="6">
        <v>8837645023</v>
      </c>
      <c r="DGR45" s="6" t="s">
        <v>760</v>
      </c>
      <c r="DGS45" s="6">
        <v>20</v>
      </c>
      <c r="DGT45" s="6">
        <v>2340991611</v>
      </c>
      <c r="DGU45" s="6">
        <v>8837645023</v>
      </c>
      <c r="DGV45" s="6" t="s">
        <v>760</v>
      </c>
      <c r="DGW45" s="6">
        <v>20</v>
      </c>
      <c r="DGX45" s="6">
        <v>2340991611</v>
      </c>
      <c r="DGY45" s="6">
        <v>8837645023</v>
      </c>
      <c r="DGZ45" s="6" t="s">
        <v>760</v>
      </c>
      <c r="DHA45" s="6">
        <v>20</v>
      </c>
      <c r="DHB45" s="6">
        <v>2340991611</v>
      </c>
      <c r="DHC45" s="6">
        <v>8837645023</v>
      </c>
      <c r="DHD45" s="6" t="s">
        <v>760</v>
      </c>
      <c r="DHE45" s="6">
        <v>20</v>
      </c>
      <c r="DHF45" s="6">
        <v>2340991611</v>
      </c>
      <c r="DHG45" s="6">
        <v>8837645023</v>
      </c>
      <c r="DHH45" s="6" t="s">
        <v>760</v>
      </c>
      <c r="DHI45" s="6">
        <v>20</v>
      </c>
      <c r="DHJ45" s="6">
        <v>2340991611</v>
      </c>
      <c r="DHK45" s="6">
        <v>8837645023</v>
      </c>
      <c r="DHL45" s="6" t="s">
        <v>760</v>
      </c>
      <c r="DHM45" s="6">
        <v>20</v>
      </c>
      <c r="DHN45" s="6">
        <v>2340991611</v>
      </c>
      <c r="DHO45" s="6">
        <v>8837645023</v>
      </c>
      <c r="DHP45" s="6" t="s">
        <v>760</v>
      </c>
      <c r="DHQ45" s="6">
        <v>20</v>
      </c>
      <c r="DHR45" s="6">
        <v>2340991611</v>
      </c>
      <c r="DHS45" s="6">
        <v>8837645023</v>
      </c>
      <c r="DHT45" s="6" t="s">
        <v>760</v>
      </c>
      <c r="DHU45" s="6">
        <v>20</v>
      </c>
      <c r="DHV45" s="6">
        <v>2340991611</v>
      </c>
      <c r="DHW45" s="6">
        <v>8837645023</v>
      </c>
      <c r="DHX45" s="6" t="s">
        <v>760</v>
      </c>
      <c r="DHY45" s="6">
        <v>20</v>
      </c>
      <c r="DHZ45" s="6">
        <v>2340991611</v>
      </c>
      <c r="DIA45" s="6">
        <v>8837645023</v>
      </c>
      <c r="DIB45" s="6" t="s">
        <v>760</v>
      </c>
      <c r="DIC45" s="6">
        <v>20</v>
      </c>
      <c r="DID45" s="6">
        <v>2340991611</v>
      </c>
      <c r="DIE45" s="6">
        <v>8837645023</v>
      </c>
      <c r="DIF45" s="6" t="s">
        <v>760</v>
      </c>
      <c r="DIG45" s="6">
        <v>20</v>
      </c>
      <c r="DIH45" s="6">
        <v>2340991611</v>
      </c>
      <c r="DII45" s="6">
        <v>8837645023</v>
      </c>
      <c r="DIJ45" s="6" t="s">
        <v>760</v>
      </c>
      <c r="DIK45" s="6">
        <v>20</v>
      </c>
      <c r="DIL45" s="6">
        <v>2340991611</v>
      </c>
      <c r="DIM45" s="6">
        <v>8837645023</v>
      </c>
      <c r="DIN45" s="6" t="s">
        <v>760</v>
      </c>
      <c r="DIO45" s="6">
        <v>20</v>
      </c>
      <c r="DIP45" s="6">
        <v>2340991611</v>
      </c>
      <c r="DIQ45" s="6">
        <v>8837645023</v>
      </c>
      <c r="DIR45" s="6" t="s">
        <v>760</v>
      </c>
      <c r="DIS45" s="6">
        <v>20</v>
      </c>
      <c r="DIT45" s="6">
        <v>2340991611</v>
      </c>
      <c r="DIU45" s="6">
        <v>8837645023</v>
      </c>
      <c r="DIV45" s="6" t="s">
        <v>760</v>
      </c>
      <c r="DIW45" s="6">
        <v>20</v>
      </c>
      <c r="DIX45" s="6">
        <v>2340991611</v>
      </c>
      <c r="DIY45" s="6">
        <v>8837645023</v>
      </c>
      <c r="DIZ45" s="6" t="s">
        <v>760</v>
      </c>
      <c r="DJA45" s="6">
        <v>20</v>
      </c>
      <c r="DJB45" s="6">
        <v>2340991611</v>
      </c>
      <c r="DJC45" s="6">
        <v>8837645023</v>
      </c>
      <c r="DJD45" s="6" t="s">
        <v>760</v>
      </c>
      <c r="DJE45" s="6">
        <v>20</v>
      </c>
      <c r="DJF45" s="6">
        <v>2340991611</v>
      </c>
      <c r="DJG45" s="6">
        <v>8837645023</v>
      </c>
      <c r="DJH45" s="6" t="s">
        <v>760</v>
      </c>
      <c r="DJI45" s="6">
        <v>20</v>
      </c>
      <c r="DJJ45" s="6">
        <v>2340991611</v>
      </c>
      <c r="DJK45" s="6">
        <v>8837645023</v>
      </c>
      <c r="DJL45" s="6" t="s">
        <v>760</v>
      </c>
      <c r="DJM45" s="6">
        <v>20</v>
      </c>
      <c r="DJN45" s="6">
        <v>2340991611</v>
      </c>
      <c r="DJO45" s="6">
        <v>8837645023</v>
      </c>
      <c r="DJP45" s="6" t="s">
        <v>760</v>
      </c>
      <c r="DJQ45" s="6">
        <v>20</v>
      </c>
      <c r="DJR45" s="6">
        <v>2340991611</v>
      </c>
      <c r="DJS45" s="6">
        <v>8837645023</v>
      </c>
      <c r="DJT45" s="6" t="s">
        <v>760</v>
      </c>
      <c r="DJU45" s="6">
        <v>20</v>
      </c>
      <c r="DJV45" s="6">
        <v>2340991611</v>
      </c>
      <c r="DJW45" s="6">
        <v>8837645023</v>
      </c>
      <c r="DJX45" s="6" t="s">
        <v>760</v>
      </c>
      <c r="DJY45" s="6">
        <v>20</v>
      </c>
      <c r="DJZ45" s="6">
        <v>2340991611</v>
      </c>
      <c r="DKA45" s="6">
        <v>8837645023</v>
      </c>
      <c r="DKB45" s="6" t="s">
        <v>760</v>
      </c>
      <c r="DKC45" s="6">
        <v>20</v>
      </c>
      <c r="DKD45" s="6">
        <v>2340991611</v>
      </c>
      <c r="DKE45" s="6">
        <v>8837645023</v>
      </c>
      <c r="DKF45" s="6" t="s">
        <v>760</v>
      </c>
      <c r="DKG45" s="6">
        <v>20</v>
      </c>
      <c r="DKH45" s="6">
        <v>2340991611</v>
      </c>
      <c r="DKI45" s="6">
        <v>8837645023</v>
      </c>
      <c r="DKJ45" s="6" t="s">
        <v>760</v>
      </c>
      <c r="DKK45" s="6">
        <v>20</v>
      </c>
      <c r="DKL45" s="6">
        <v>2340991611</v>
      </c>
      <c r="DKM45" s="6">
        <v>8837645023</v>
      </c>
      <c r="DKN45" s="6" t="s">
        <v>760</v>
      </c>
      <c r="DKO45" s="6">
        <v>20</v>
      </c>
      <c r="DKP45" s="6">
        <v>2340991611</v>
      </c>
      <c r="DKQ45" s="6">
        <v>8837645023</v>
      </c>
      <c r="DKR45" s="6" t="s">
        <v>760</v>
      </c>
      <c r="DKS45" s="6">
        <v>20</v>
      </c>
      <c r="DKT45" s="6">
        <v>2340991611</v>
      </c>
      <c r="DKU45" s="6">
        <v>8837645023</v>
      </c>
      <c r="DKV45" s="6" t="s">
        <v>760</v>
      </c>
      <c r="DKW45" s="6">
        <v>20</v>
      </c>
      <c r="DKX45" s="6">
        <v>2340991611</v>
      </c>
      <c r="DKY45" s="6">
        <v>8837645023</v>
      </c>
      <c r="DKZ45" s="6" t="s">
        <v>760</v>
      </c>
      <c r="DLA45" s="6">
        <v>20</v>
      </c>
      <c r="DLB45" s="6">
        <v>2340991611</v>
      </c>
      <c r="DLC45" s="6">
        <v>8837645023</v>
      </c>
      <c r="DLD45" s="6" t="s">
        <v>760</v>
      </c>
      <c r="DLE45" s="6">
        <v>20</v>
      </c>
      <c r="DLF45" s="6">
        <v>2340991611</v>
      </c>
      <c r="DLG45" s="6">
        <v>8837645023</v>
      </c>
      <c r="DLH45" s="6" t="s">
        <v>760</v>
      </c>
      <c r="DLI45" s="6">
        <v>20</v>
      </c>
      <c r="DLJ45" s="6">
        <v>2340991611</v>
      </c>
      <c r="DLK45" s="6">
        <v>8837645023</v>
      </c>
      <c r="DLL45" s="6" t="s">
        <v>760</v>
      </c>
      <c r="DLM45" s="6">
        <v>20</v>
      </c>
      <c r="DLN45" s="6">
        <v>2340991611</v>
      </c>
      <c r="DLO45" s="6">
        <v>8837645023</v>
      </c>
      <c r="DLP45" s="6" t="s">
        <v>760</v>
      </c>
      <c r="DLQ45" s="6">
        <v>20</v>
      </c>
      <c r="DLR45" s="6">
        <v>2340991611</v>
      </c>
      <c r="DLS45" s="6">
        <v>8837645023</v>
      </c>
      <c r="DLT45" s="6" t="s">
        <v>760</v>
      </c>
      <c r="DLU45" s="6">
        <v>20</v>
      </c>
      <c r="DLV45" s="6">
        <v>2340991611</v>
      </c>
      <c r="DLW45" s="6">
        <v>8837645023</v>
      </c>
      <c r="DLX45" s="6" t="s">
        <v>760</v>
      </c>
      <c r="DLY45" s="6">
        <v>20</v>
      </c>
      <c r="DLZ45" s="6">
        <v>2340991611</v>
      </c>
      <c r="DMA45" s="6">
        <v>8837645023</v>
      </c>
      <c r="DMB45" s="6" t="s">
        <v>760</v>
      </c>
      <c r="DMC45" s="6">
        <v>20</v>
      </c>
      <c r="DMD45" s="6">
        <v>2340991611</v>
      </c>
      <c r="DME45" s="6">
        <v>8837645023</v>
      </c>
      <c r="DMF45" s="6" t="s">
        <v>760</v>
      </c>
      <c r="DMG45" s="6">
        <v>20</v>
      </c>
      <c r="DMH45" s="6">
        <v>2340991611</v>
      </c>
      <c r="DMI45" s="6">
        <v>8837645023</v>
      </c>
      <c r="DMJ45" s="6" t="s">
        <v>760</v>
      </c>
      <c r="DMK45" s="6">
        <v>20</v>
      </c>
      <c r="DML45" s="6">
        <v>2340991611</v>
      </c>
      <c r="DMM45" s="6">
        <v>8837645023</v>
      </c>
      <c r="DMN45" s="6" t="s">
        <v>760</v>
      </c>
      <c r="DMO45" s="6">
        <v>20</v>
      </c>
      <c r="DMP45" s="6">
        <v>2340991611</v>
      </c>
      <c r="DMQ45" s="6">
        <v>8837645023</v>
      </c>
      <c r="DMR45" s="6" t="s">
        <v>760</v>
      </c>
      <c r="DMS45" s="6">
        <v>20</v>
      </c>
      <c r="DMT45" s="6">
        <v>2340991611</v>
      </c>
      <c r="DMU45" s="6">
        <v>8837645023</v>
      </c>
      <c r="DMV45" s="6" t="s">
        <v>760</v>
      </c>
      <c r="DMW45" s="6">
        <v>20</v>
      </c>
      <c r="DMX45" s="6">
        <v>2340991611</v>
      </c>
      <c r="DMY45" s="6">
        <v>8837645023</v>
      </c>
      <c r="DMZ45" s="6" t="s">
        <v>760</v>
      </c>
      <c r="DNA45" s="6">
        <v>20</v>
      </c>
      <c r="DNB45" s="6">
        <v>2340991611</v>
      </c>
      <c r="DNC45" s="6">
        <v>8837645023</v>
      </c>
      <c r="DND45" s="6" t="s">
        <v>760</v>
      </c>
      <c r="DNE45" s="6">
        <v>20</v>
      </c>
      <c r="DNF45" s="6">
        <v>2340991611</v>
      </c>
      <c r="DNG45" s="6">
        <v>8837645023</v>
      </c>
      <c r="DNH45" s="6" t="s">
        <v>760</v>
      </c>
      <c r="DNI45" s="6">
        <v>20</v>
      </c>
      <c r="DNJ45" s="6">
        <v>2340991611</v>
      </c>
      <c r="DNK45" s="6">
        <v>8837645023</v>
      </c>
      <c r="DNL45" s="6" t="s">
        <v>760</v>
      </c>
      <c r="DNM45" s="6">
        <v>20</v>
      </c>
      <c r="DNN45" s="6">
        <v>2340991611</v>
      </c>
      <c r="DNO45" s="6">
        <v>8837645023</v>
      </c>
      <c r="DNP45" s="6" t="s">
        <v>760</v>
      </c>
      <c r="DNQ45" s="6">
        <v>20</v>
      </c>
      <c r="DNR45" s="6">
        <v>2340991611</v>
      </c>
      <c r="DNS45" s="6">
        <v>8837645023</v>
      </c>
      <c r="DNT45" s="6" t="s">
        <v>760</v>
      </c>
      <c r="DNU45" s="6">
        <v>20</v>
      </c>
      <c r="DNV45" s="6">
        <v>2340991611</v>
      </c>
      <c r="DNW45" s="6">
        <v>8837645023</v>
      </c>
      <c r="DNX45" s="6" t="s">
        <v>760</v>
      </c>
      <c r="DNY45" s="6">
        <v>20</v>
      </c>
      <c r="DNZ45" s="6">
        <v>2340991611</v>
      </c>
      <c r="DOA45" s="6">
        <v>8837645023</v>
      </c>
      <c r="DOB45" s="6" t="s">
        <v>760</v>
      </c>
      <c r="DOC45" s="6">
        <v>20</v>
      </c>
      <c r="DOD45" s="6">
        <v>2340991611</v>
      </c>
      <c r="DOE45" s="6">
        <v>8837645023</v>
      </c>
      <c r="DOF45" s="6" t="s">
        <v>760</v>
      </c>
      <c r="DOG45" s="6">
        <v>20</v>
      </c>
      <c r="DOH45" s="6">
        <v>2340991611</v>
      </c>
      <c r="DOI45" s="6">
        <v>8837645023</v>
      </c>
      <c r="DOJ45" s="6" t="s">
        <v>760</v>
      </c>
      <c r="DOK45" s="6">
        <v>20</v>
      </c>
      <c r="DOL45" s="6">
        <v>2340991611</v>
      </c>
      <c r="DOM45" s="6">
        <v>8837645023</v>
      </c>
      <c r="DON45" s="6" t="s">
        <v>760</v>
      </c>
      <c r="DOO45" s="6">
        <v>20</v>
      </c>
      <c r="DOP45" s="6">
        <v>2340991611</v>
      </c>
      <c r="DOQ45" s="6">
        <v>8837645023</v>
      </c>
      <c r="DOR45" s="6" t="s">
        <v>760</v>
      </c>
      <c r="DOS45" s="6">
        <v>20</v>
      </c>
      <c r="DOT45" s="6">
        <v>2340991611</v>
      </c>
      <c r="DOU45" s="6">
        <v>8837645023</v>
      </c>
      <c r="DOV45" s="6" t="s">
        <v>760</v>
      </c>
      <c r="DOW45" s="6">
        <v>20</v>
      </c>
      <c r="DOX45" s="6">
        <v>2340991611</v>
      </c>
      <c r="DOY45" s="6">
        <v>8837645023</v>
      </c>
      <c r="DOZ45" s="6" t="s">
        <v>760</v>
      </c>
      <c r="DPA45" s="6">
        <v>20</v>
      </c>
      <c r="DPB45" s="6">
        <v>2340991611</v>
      </c>
      <c r="DPC45" s="6">
        <v>8837645023</v>
      </c>
      <c r="DPD45" s="6" t="s">
        <v>760</v>
      </c>
      <c r="DPE45" s="6">
        <v>20</v>
      </c>
      <c r="DPF45" s="6">
        <v>2340991611</v>
      </c>
      <c r="DPG45" s="6">
        <v>8837645023</v>
      </c>
      <c r="DPH45" s="6" t="s">
        <v>760</v>
      </c>
      <c r="DPI45" s="6">
        <v>20</v>
      </c>
      <c r="DPJ45" s="6">
        <v>2340991611</v>
      </c>
      <c r="DPK45" s="6">
        <v>8837645023</v>
      </c>
      <c r="DPL45" s="6" t="s">
        <v>760</v>
      </c>
      <c r="DPM45" s="6">
        <v>20</v>
      </c>
      <c r="DPN45" s="6">
        <v>2340991611</v>
      </c>
      <c r="DPO45" s="6">
        <v>8837645023</v>
      </c>
      <c r="DPP45" s="6" t="s">
        <v>760</v>
      </c>
      <c r="DPQ45" s="6">
        <v>20</v>
      </c>
      <c r="DPR45" s="6">
        <v>2340991611</v>
      </c>
      <c r="DPS45" s="6">
        <v>8837645023</v>
      </c>
      <c r="DPT45" s="6" t="s">
        <v>760</v>
      </c>
      <c r="DPU45" s="6">
        <v>20</v>
      </c>
      <c r="DPV45" s="6">
        <v>2340991611</v>
      </c>
      <c r="DPW45" s="6">
        <v>8837645023</v>
      </c>
      <c r="DPX45" s="6" t="s">
        <v>760</v>
      </c>
      <c r="DPY45" s="6">
        <v>20</v>
      </c>
      <c r="DPZ45" s="6">
        <v>2340991611</v>
      </c>
      <c r="DQA45" s="6">
        <v>8837645023</v>
      </c>
      <c r="DQB45" s="6" t="s">
        <v>760</v>
      </c>
      <c r="DQC45" s="6">
        <v>20</v>
      </c>
      <c r="DQD45" s="6">
        <v>2340991611</v>
      </c>
      <c r="DQE45" s="6">
        <v>8837645023</v>
      </c>
      <c r="DQF45" s="6" t="s">
        <v>760</v>
      </c>
      <c r="DQG45" s="6">
        <v>20</v>
      </c>
      <c r="DQH45" s="6">
        <v>2340991611</v>
      </c>
      <c r="DQI45" s="6">
        <v>8837645023</v>
      </c>
      <c r="DQJ45" s="6" t="s">
        <v>760</v>
      </c>
      <c r="DQK45" s="6">
        <v>20</v>
      </c>
      <c r="DQL45" s="6">
        <v>2340991611</v>
      </c>
      <c r="DQM45" s="6">
        <v>8837645023</v>
      </c>
      <c r="DQN45" s="6" t="s">
        <v>760</v>
      </c>
      <c r="DQO45" s="6">
        <v>20</v>
      </c>
      <c r="DQP45" s="6">
        <v>2340991611</v>
      </c>
      <c r="DQQ45" s="6">
        <v>8837645023</v>
      </c>
      <c r="DQR45" s="6" t="s">
        <v>760</v>
      </c>
      <c r="DQS45" s="6">
        <v>20</v>
      </c>
      <c r="DQT45" s="6">
        <v>2340991611</v>
      </c>
      <c r="DQU45" s="6">
        <v>8837645023</v>
      </c>
      <c r="DQV45" s="6" t="s">
        <v>760</v>
      </c>
      <c r="DQW45" s="6">
        <v>20</v>
      </c>
      <c r="DQX45" s="6">
        <v>2340991611</v>
      </c>
      <c r="DQY45" s="6">
        <v>8837645023</v>
      </c>
      <c r="DQZ45" s="6" t="s">
        <v>760</v>
      </c>
      <c r="DRA45" s="6">
        <v>20</v>
      </c>
      <c r="DRB45" s="6">
        <v>2340991611</v>
      </c>
      <c r="DRC45" s="6">
        <v>8837645023</v>
      </c>
      <c r="DRD45" s="6" t="s">
        <v>760</v>
      </c>
      <c r="DRE45" s="6">
        <v>20</v>
      </c>
      <c r="DRF45" s="6">
        <v>2340991611</v>
      </c>
      <c r="DRG45" s="6">
        <v>8837645023</v>
      </c>
      <c r="DRH45" s="6" t="s">
        <v>760</v>
      </c>
      <c r="DRI45" s="6">
        <v>20</v>
      </c>
      <c r="DRJ45" s="6">
        <v>2340991611</v>
      </c>
      <c r="DRK45" s="6">
        <v>8837645023</v>
      </c>
      <c r="DRL45" s="6" t="s">
        <v>760</v>
      </c>
      <c r="DRM45" s="6">
        <v>20</v>
      </c>
      <c r="DRN45" s="6">
        <v>2340991611</v>
      </c>
      <c r="DRO45" s="6">
        <v>8837645023</v>
      </c>
      <c r="DRP45" s="6" t="s">
        <v>760</v>
      </c>
      <c r="DRQ45" s="6">
        <v>20</v>
      </c>
      <c r="DRR45" s="6">
        <v>2340991611</v>
      </c>
      <c r="DRS45" s="6">
        <v>8837645023</v>
      </c>
      <c r="DRT45" s="6" t="s">
        <v>760</v>
      </c>
      <c r="DRU45" s="6">
        <v>20</v>
      </c>
      <c r="DRV45" s="6">
        <v>2340991611</v>
      </c>
      <c r="DRW45" s="6">
        <v>8837645023</v>
      </c>
      <c r="DRX45" s="6" t="s">
        <v>760</v>
      </c>
      <c r="DRY45" s="6">
        <v>20</v>
      </c>
      <c r="DRZ45" s="6">
        <v>2340991611</v>
      </c>
      <c r="DSA45" s="6">
        <v>8837645023</v>
      </c>
      <c r="DSB45" s="6" t="s">
        <v>760</v>
      </c>
      <c r="DSC45" s="6">
        <v>20</v>
      </c>
      <c r="DSD45" s="6">
        <v>2340991611</v>
      </c>
      <c r="DSE45" s="6">
        <v>8837645023</v>
      </c>
      <c r="DSF45" s="6" t="s">
        <v>760</v>
      </c>
      <c r="DSG45" s="6">
        <v>20</v>
      </c>
      <c r="DSH45" s="6">
        <v>2340991611</v>
      </c>
      <c r="DSI45" s="6">
        <v>8837645023</v>
      </c>
      <c r="DSJ45" s="6" t="s">
        <v>760</v>
      </c>
      <c r="DSK45" s="6">
        <v>20</v>
      </c>
      <c r="DSL45" s="6">
        <v>2340991611</v>
      </c>
      <c r="DSM45" s="6">
        <v>8837645023</v>
      </c>
      <c r="DSN45" s="6" t="s">
        <v>760</v>
      </c>
      <c r="DSO45" s="6">
        <v>20</v>
      </c>
      <c r="DSP45" s="6">
        <v>2340991611</v>
      </c>
      <c r="DSQ45" s="6">
        <v>8837645023</v>
      </c>
      <c r="DSR45" s="6" t="s">
        <v>760</v>
      </c>
      <c r="DSS45" s="6">
        <v>20</v>
      </c>
      <c r="DST45" s="6">
        <v>2340991611</v>
      </c>
      <c r="DSU45" s="6">
        <v>8837645023</v>
      </c>
      <c r="DSV45" s="6" t="s">
        <v>760</v>
      </c>
      <c r="DSW45" s="6">
        <v>20</v>
      </c>
      <c r="DSX45" s="6">
        <v>2340991611</v>
      </c>
      <c r="DSY45" s="6">
        <v>8837645023</v>
      </c>
      <c r="DSZ45" s="6" t="s">
        <v>760</v>
      </c>
      <c r="DTA45" s="6">
        <v>20</v>
      </c>
      <c r="DTB45" s="6">
        <v>2340991611</v>
      </c>
      <c r="DTC45" s="6">
        <v>8837645023</v>
      </c>
      <c r="DTD45" s="6" t="s">
        <v>760</v>
      </c>
      <c r="DTE45" s="6">
        <v>20</v>
      </c>
      <c r="DTF45" s="6">
        <v>2340991611</v>
      </c>
      <c r="DTG45" s="6">
        <v>8837645023</v>
      </c>
      <c r="DTH45" s="6" t="s">
        <v>760</v>
      </c>
      <c r="DTI45" s="6">
        <v>20</v>
      </c>
      <c r="DTJ45" s="6">
        <v>2340991611</v>
      </c>
      <c r="DTK45" s="6">
        <v>8837645023</v>
      </c>
      <c r="DTL45" s="6" t="s">
        <v>760</v>
      </c>
      <c r="DTM45" s="6">
        <v>20</v>
      </c>
      <c r="DTN45" s="6">
        <v>2340991611</v>
      </c>
      <c r="DTO45" s="6">
        <v>8837645023</v>
      </c>
      <c r="DTP45" s="6" t="s">
        <v>760</v>
      </c>
      <c r="DTQ45" s="6">
        <v>20</v>
      </c>
      <c r="DTR45" s="6">
        <v>2340991611</v>
      </c>
      <c r="DTS45" s="6">
        <v>8837645023</v>
      </c>
      <c r="DTT45" s="6" t="s">
        <v>760</v>
      </c>
      <c r="DTU45" s="6">
        <v>20</v>
      </c>
      <c r="DTV45" s="6">
        <v>2340991611</v>
      </c>
      <c r="DTW45" s="6">
        <v>8837645023</v>
      </c>
      <c r="DTX45" s="6" t="s">
        <v>760</v>
      </c>
      <c r="DTY45" s="6">
        <v>20</v>
      </c>
      <c r="DTZ45" s="6">
        <v>2340991611</v>
      </c>
      <c r="DUA45" s="6">
        <v>8837645023</v>
      </c>
      <c r="DUB45" s="6" t="s">
        <v>760</v>
      </c>
      <c r="DUC45" s="6">
        <v>20</v>
      </c>
      <c r="DUD45" s="6">
        <v>2340991611</v>
      </c>
      <c r="DUE45" s="6">
        <v>8837645023</v>
      </c>
      <c r="DUF45" s="6" t="s">
        <v>760</v>
      </c>
      <c r="DUG45" s="6">
        <v>20</v>
      </c>
      <c r="DUH45" s="6">
        <v>2340991611</v>
      </c>
      <c r="DUI45" s="6">
        <v>8837645023</v>
      </c>
      <c r="DUJ45" s="6" t="s">
        <v>760</v>
      </c>
      <c r="DUK45" s="6">
        <v>20</v>
      </c>
      <c r="DUL45" s="6">
        <v>2340991611</v>
      </c>
      <c r="DUM45" s="6">
        <v>8837645023</v>
      </c>
      <c r="DUN45" s="6" t="s">
        <v>760</v>
      </c>
      <c r="DUO45" s="6">
        <v>20</v>
      </c>
      <c r="DUP45" s="6">
        <v>2340991611</v>
      </c>
      <c r="DUQ45" s="6">
        <v>8837645023</v>
      </c>
      <c r="DUR45" s="6" t="s">
        <v>760</v>
      </c>
      <c r="DUS45" s="6">
        <v>20</v>
      </c>
      <c r="DUT45" s="6">
        <v>2340991611</v>
      </c>
      <c r="DUU45" s="6">
        <v>8837645023</v>
      </c>
      <c r="DUV45" s="6" t="s">
        <v>760</v>
      </c>
      <c r="DUW45" s="6">
        <v>20</v>
      </c>
      <c r="DUX45" s="6">
        <v>2340991611</v>
      </c>
      <c r="DUY45" s="6">
        <v>8837645023</v>
      </c>
      <c r="DUZ45" s="6" t="s">
        <v>760</v>
      </c>
      <c r="DVA45" s="6">
        <v>20</v>
      </c>
      <c r="DVB45" s="6">
        <v>2340991611</v>
      </c>
      <c r="DVC45" s="6">
        <v>8837645023</v>
      </c>
      <c r="DVD45" s="6" t="s">
        <v>760</v>
      </c>
      <c r="DVE45" s="6">
        <v>20</v>
      </c>
      <c r="DVF45" s="6">
        <v>2340991611</v>
      </c>
      <c r="DVG45" s="6">
        <v>8837645023</v>
      </c>
      <c r="DVH45" s="6" t="s">
        <v>760</v>
      </c>
      <c r="DVI45" s="6">
        <v>20</v>
      </c>
      <c r="DVJ45" s="6">
        <v>2340991611</v>
      </c>
      <c r="DVK45" s="6">
        <v>8837645023</v>
      </c>
      <c r="DVL45" s="6" t="s">
        <v>760</v>
      </c>
      <c r="DVM45" s="6">
        <v>20</v>
      </c>
      <c r="DVN45" s="6">
        <v>2340991611</v>
      </c>
      <c r="DVO45" s="6">
        <v>8837645023</v>
      </c>
      <c r="DVP45" s="6" t="s">
        <v>760</v>
      </c>
      <c r="DVQ45" s="6">
        <v>20</v>
      </c>
      <c r="DVR45" s="6">
        <v>2340991611</v>
      </c>
      <c r="DVS45" s="6">
        <v>8837645023</v>
      </c>
      <c r="DVT45" s="6" t="s">
        <v>760</v>
      </c>
      <c r="DVU45" s="6">
        <v>20</v>
      </c>
      <c r="DVV45" s="6">
        <v>2340991611</v>
      </c>
      <c r="DVW45" s="6">
        <v>8837645023</v>
      </c>
      <c r="DVX45" s="6" t="s">
        <v>760</v>
      </c>
      <c r="DVY45" s="6">
        <v>20</v>
      </c>
      <c r="DVZ45" s="6">
        <v>2340991611</v>
      </c>
      <c r="DWA45" s="6">
        <v>8837645023</v>
      </c>
      <c r="DWB45" s="6" t="s">
        <v>760</v>
      </c>
      <c r="DWC45" s="6">
        <v>20</v>
      </c>
      <c r="DWD45" s="6">
        <v>2340991611</v>
      </c>
      <c r="DWE45" s="6">
        <v>8837645023</v>
      </c>
      <c r="DWF45" s="6" t="s">
        <v>760</v>
      </c>
      <c r="DWG45" s="6">
        <v>20</v>
      </c>
      <c r="DWH45" s="6">
        <v>2340991611</v>
      </c>
      <c r="DWI45" s="6">
        <v>8837645023</v>
      </c>
      <c r="DWJ45" s="6" t="s">
        <v>760</v>
      </c>
      <c r="DWK45" s="6">
        <v>20</v>
      </c>
      <c r="DWL45" s="6">
        <v>2340991611</v>
      </c>
      <c r="DWM45" s="6">
        <v>8837645023</v>
      </c>
      <c r="DWN45" s="6" t="s">
        <v>760</v>
      </c>
      <c r="DWO45" s="6">
        <v>20</v>
      </c>
      <c r="DWP45" s="6">
        <v>2340991611</v>
      </c>
      <c r="DWQ45" s="6">
        <v>8837645023</v>
      </c>
      <c r="DWR45" s="6" t="s">
        <v>760</v>
      </c>
      <c r="DWS45" s="6">
        <v>20</v>
      </c>
      <c r="DWT45" s="6">
        <v>2340991611</v>
      </c>
      <c r="DWU45" s="6">
        <v>8837645023</v>
      </c>
      <c r="DWV45" s="6" t="s">
        <v>760</v>
      </c>
      <c r="DWW45" s="6">
        <v>20</v>
      </c>
      <c r="DWX45" s="6">
        <v>2340991611</v>
      </c>
      <c r="DWY45" s="6">
        <v>8837645023</v>
      </c>
      <c r="DWZ45" s="6" t="s">
        <v>760</v>
      </c>
      <c r="DXA45" s="6">
        <v>20</v>
      </c>
      <c r="DXB45" s="6">
        <v>2340991611</v>
      </c>
      <c r="DXC45" s="6">
        <v>8837645023</v>
      </c>
      <c r="DXD45" s="6" t="s">
        <v>760</v>
      </c>
      <c r="DXE45" s="6">
        <v>20</v>
      </c>
      <c r="DXF45" s="6">
        <v>2340991611</v>
      </c>
      <c r="DXG45" s="6">
        <v>8837645023</v>
      </c>
      <c r="DXH45" s="6" t="s">
        <v>760</v>
      </c>
      <c r="DXI45" s="6">
        <v>20</v>
      </c>
      <c r="DXJ45" s="6">
        <v>2340991611</v>
      </c>
      <c r="DXK45" s="6">
        <v>8837645023</v>
      </c>
      <c r="DXL45" s="6" t="s">
        <v>760</v>
      </c>
      <c r="DXM45" s="6">
        <v>20</v>
      </c>
      <c r="DXN45" s="6">
        <v>2340991611</v>
      </c>
      <c r="DXO45" s="6">
        <v>8837645023</v>
      </c>
      <c r="DXP45" s="6" t="s">
        <v>760</v>
      </c>
      <c r="DXQ45" s="6">
        <v>20</v>
      </c>
      <c r="DXR45" s="6">
        <v>2340991611</v>
      </c>
      <c r="DXS45" s="6">
        <v>8837645023</v>
      </c>
      <c r="DXT45" s="6" t="s">
        <v>760</v>
      </c>
      <c r="DXU45" s="6">
        <v>20</v>
      </c>
      <c r="DXV45" s="6">
        <v>2340991611</v>
      </c>
      <c r="DXW45" s="6">
        <v>8837645023</v>
      </c>
      <c r="DXX45" s="6" t="s">
        <v>760</v>
      </c>
      <c r="DXY45" s="6">
        <v>20</v>
      </c>
      <c r="DXZ45" s="6">
        <v>2340991611</v>
      </c>
      <c r="DYA45" s="6">
        <v>8837645023</v>
      </c>
      <c r="DYB45" s="6" t="s">
        <v>760</v>
      </c>
      <c r="DYC45" s="6">
        <v>20</v>
      </c>
      <c r="DYD45" s="6">
        <v>2340991611</v>
      </c>
      <c r="DYE45" s="6">
        <v>8837645023</v>
      </c>
      <c r="DYF45" s="6" t="s">
        <v>760</v>
      </c>
      <c r="DYG45" s="6">
        <v>20</v>
      </c>
      <c r="DYH45" s="6">
        <v>2340991611</v>
      </c>
      <c r="DYI45" s="6">
        <v>8837645023</v>
      </c>
      <c r="DYJ45" s="6" t="s">
        <v>760</v>
      </c>
      <c r="DYK45" s="6">
        <v>20</v>
      </c>
      <c r="DYL45" s="6">
        <v>2340991611</v>
      </c>
      <c r="DYM45" s="6">
        <v>8837645023</v>
      </c>
      <c r="DYN45" s="6" t="s">
        <v>760</v>
      </c>
      <c r="DYO45" s="6">
        <v>20</v>
      </c>
      <c r="DYP45" s="6">
        <v>2340991611</v>
      </c>
      <c r="DYQ45" s="6">
        <v>8837645023</v>
      </c>
      <c r="DYR45" s="6" t="s">
        <v>760</v>
      </c>
      <c r="DYS45" s="6">
        <v>20</v>
      </c>
      <c r="DYT45" s="6">
        <v>2340991611</v>
      </c>
      <c r="DYU45" s="6">
        <v>8837645023</v>
      </c>
      <c r="DYV45" s="6" t="s">
        <v>760</v>
      </c>
      <c r="DYW45" s="6">
        <v>20</v>
      </c>
      <c r="DYX45" s="6">
        <v>2340991611</v>
      </c>
      <c r="DYY45" s="6">
        <v>8837645023</v>
      </c>
      <c r="DYZ45" s="6" t="s">
        <v>760</v>
      </c>
      <c r="DZA45" s="6">
        <v>20</v>
      </c>
      <c r="DZB45" s="6">
        <v>2340991611</v>
      </c>
      <c r="DZC45" s="6">
        <v>8837645023</v>
      </c>
      <c r="DZD45" s="6" t="s">
        <v>760</v>
      </c>
      <c r="DZE45" s="6">
        <v>20</v>
      </c>
      <c r="DZF45" s="6">
        <v>2340991611</v>
      </c>
      <c r="DZG45" s="6">
        <v>8837645023</v>
      </c>
      <c r="DZH45" s="6" t="s">
        <v>760</v>
      </c>
      <c r="DZI45" s="6">
        <v>20</v>
      </c>
      <c r="DZJ45" s="6">
        <v>2340991611</v>
      </c>
      <c r="DZK45" s="6">
        <v>8837645023</v>
      </c>
      <c r="DZL45" s="6" t="s">
        <v>760</v>
      </c>
      <c r="DZM45" s="6">
        <v>20</v>
      </c>
      <c r="DZN45" s="6">
        <v>2340991611</v>
      </c>
      <c r="DZO45" s="6">
        <v>8837645023</v>
      </c>
      <c r="DZP45" s="6" t="s">
        <v>760</v>
      </c>
      <c r="DZQ45" s="6">
        <v>20</v>
      </c>
      <c r="DZR45" s="6">
        <v>2340991611</v>
      </c>
      <c r="DZS45" s="6">
        <v>8837645023</v>
      </c>
      <c r="DZT45" s="6" t="s">
        <v>760</v>
      </c>
      <c r="DZU45" s="6">
        <v>20</v>
      </c>
      <c r="DZV45" s="6">
        <v>2340991611</v>
      </c>
      <c r="DZW45" s="6">
        <v>8837645023</v>
      </c>
      <c r="DZX45" s="6" t="s">
        <v>760</v>
      </c>
      <c r="DZY45" s="6">
        <v>20</v>
      </c>
      <c r="DZZ45" s="6">
        <v>2340991611</v>
      </c>
      <c r="EAA45" s="6">
        <v>8837645023</v>
      </c>
      <c r="EAB45" s="6" t="s">
        <v>760</v>
      </c>
      <c r="EAC45" s="6">
        <v>20</v>
      </c>
      <c r="EAD45" s="6">
        <v>2340991611</v>
      </c>
      <c r="EAE45" s="6">
        <v>8837645023</v>
      </c>
      <c r="EAF45" s="6" t="s">
        <v>760</v>
      </c>
      <c r="EAG45" s="6">
        <v>20</v>
      </c>
      <c r="EAH45" s="6">
        <v>2340991611</v>
      </c>
      <c r="EAI45" s="6">
        <v>8837645023</v>
      </c>
      <c r="EAJ45" s="6" t="s">
        <v>760</v>
      </c>
      <c r="EAK45" s="6">
        <v>20</v>
      </c>
      <c r="EAL45" s="6">
        <v>2340991611</v>
      </c>
      <c r="EAM45" s="6">
        <v>8837645023</v>
      </c>
      <c r="EAN45" s="6" t="s">
        <v>760</v>
      </c>
      <c r="EAO45" s="6">
        <v>20</v>
      </c>
      <c r="EAP45" s="6">
        <v>2340991611</v>
      </c>
      <c r="EAQ45" s="6">
        <v>8837645023</v>
      </c>
      <c r="EAR45" s="6" t="s">
        <v>760</v>
      </c>
      <c r="EAS45" s="6">
        <v>20</v>
      </c>
      <c r="EAT45" s="6">
        <v>2340991611</v>
      </c>
      <c r="EAU45" s="6">
        <v>8837645023</v>
      </c>
      <c r="EAV45" s="6" t="s">
        <v>760</v>
      </c>
      <c r="EAW45" s="6">
        <v>20</v>
      </c>
      <c r="EAX45" s="6">
        <v>2340991611</v>
      </c>
      <c r="EAY45" s="6">
        <v>8837645023</v>
      </c>
      <c r="EAZ45" s="6" t="s">
        <v>760</v>
      </c>
      <c r="EBA45" s="6">
        <v>20</v>
      </c>
      <c r="EBB45" s="6">
        <v>2340991611</v>
      </c>
      <c r="EBC45" s="6">
        <v>8837645023</v>
      </c>
      <c r="EBD45" s="6" t="s">
        <v>760</v>
      </c>
      <c r="EBE45" s="6">
        <v>20</v>
      </c>
      <c r="EBF45" s="6">
        <v>2340991611</v>
      </c>
      <c r="EBG45" s="6">
        <v>8837645023</v>
      </c>
      <c r="EBH45" s="6" t="s">
        <v>760</v>
      </c>
      <c r="EBI45" s="6">
        <v>20</v>
      </c>
      <c r="EBJ45" s="6">
        <v>2340991611</v>
      </c>
      <c r="EBK45" s="6">
        <v>8837645023</v>
      </c>
      <c r="EBL45" s="6" t="s">
        <v>760</v>
      </c>
      <c r="EBM45" s="6">
        <v>20</v>
      </c>
      <c r="EBN45" s="6">
        <v>2340991611</v>
      </c>
      <c r="EBO45" s="6">
        <v>8837645023</v>
      </c>
      <c r="EBP45" s="6" t="s">
        <v>760</v>
      </c>
      <c r="EBQ45" s="6">
        <v>20</v>
      </c>
      <c r="EBR45" s="6">
        <v>2340991611</v>
      </c>
      <c r="EBS45" s="6">
        <v>8837645023</v>
      </c>
      <c r="EBT45" s="6" t="s">
        <v>760</v>
      </c>
      <c r="EBU45" s="6">
        <v>20</v>
      </c>
      <c r="EBV45" s="6">
        <v>2340991611</v>
      </c>
      <c r="EBW45" s="6">
        <v>8837645023</v>
      </c>
      <c r="EBX45" s="6" t="s">
        <v>760</v>
      </c>
      <c r="EBY45" s="6">
        <v>20</v>
      </c>
      <c r="EBZ45" s="6">
        <v>2340991611</v>
      </c>
      <c r="ECA45" s="6">
        <v>8837645023</v>
      </c>
      <c r="ECB45" s="6" t="s">
        <v>760</v>
      </c>
      <c r="ECC45" s="6">
        <v>20</v>
      </c>
      <c r="ECD45" s="6">
        <v>2340991611</v>
      </c>
      <c r="ECE45" s="6">
        <v>8837645023</v>
      </c>
      <c r="ECF45" s="6" t="s">
        <v>760</v>
      </c>
      <c r="ECG45" s="6">
        <v>20</v>
      </c>
      <c r="ECH45" s="6">
        <v>2340991611</v>
      </c>
      <c r="ECI45" s="6">
        <v>8837645023</v>
      </c>
      <c r="ECJ45" s="6" t="s">
        <v>760</v>
      </c>
      <c r="ECK45" s="6">
        <v>20</v>
      </c>
      <c r="ECL45" s="6">
        <v>2340991611</v>
      </c>
      <c r="ECM45" s="6">
        <v>8837645023</v>
      </c>
      <c r="ECN45" s="6" t="s">
        <v>760</v>
      </c>
      <c r="ECO45" s="6">
        <v>20</v>
      </c>
      <c r="ECP45" s="6">
        <v>2340991611</v>
      </c>
      <c r="ECQ45" s="6">
        <v>8837645023</v>
      </c>
      <c r="ECR45" s="6" t="s">
        <v>760</v>
      </c>
      <c r="ECS45" s="6">
        <v>20</v>
      </c>
      <c r="ECT45" s="6">
        <v>2340991611</v>
      </c>
      <c r="ECU45" s="6">
        <v>8837645023</v>
      </c>
      <c r="ECV45" s="6" t="s">
        <v>760</v>
      </c>
      <c r="ECW45" s="6">
        <v>20</v>
      </c>
      <c r="ECX45" s="6">
        <v>2340991611</v>
      </c>
      <c r="ECY45" s="6">
        <v>8837645023</v>
      </c>
      <c r="ECZ45" s="6" t="s">
        <v>760</v>
      </c>
      <c r="EDA45" s="6">
        <v>20</v>
      </c>
      <c r="EDB45" s="6">
        <v>2340991611</v>
      </c>
      <c r="EDC45" s="6">
        <v>8837645023</v>
      </c>
      <c r="EDD45" s="6" t="s">
        <v>760</v>
      </c>
      <c r="EDE45" s="6">
        <v>20</v>
      </c>
      <c r="EDF45" s="6">
        <v>2340991611</v>
      </c>
      <c r="EDG45" s="6">
        <v>8837645023</v>
      </c>
      <c r="EDH45" s="6" t="s">
        <v>760</v>
      </c>
      <c r="EDI45" s="6">
        <v>20</v>
      </c>
      <c r="EDJ45" s="6">
        <v>2340991611</v>
      </c>
      <c r="EDK45" s="6">
        <v>8837645023</v>
      </c>
      <c r="EDL45" s="6" t="s">
        <v>760</v>
      </c>
      <c r="EDM45" s="6">
        <v>20</v>
      </c>
      <c r="EDN45" s="6">
        <v>2340991611</v>
      </c>
      <c r="EDO45" s="6">
        <v>8837645023</v>
      </c>
      <c r="EDP45" s="6" t="s">
        <v>760</v>
      </c>
      <c r="EDQ45" s="6">
        <v>20</v>
      </c>
      <c r="EDR45" s="6">
        <v>2340991611</v>
      </c>
      <c r="EDS45" s="6">
        <v>8837645023</v>
      </c>
      <c r="EDT45" s="6" t="s">
        <v>760</v>
      </c>
      <c r="EDU45" s="6">
        <v>20</v>
      </c>
      <c r="EDV45" s="6">
        <v>2340991611</v>
      </c>
      <c r="EDW45" s="6">
        <v>8837645023</v>
      </c>
      <c r="EDX45" s="6" t="s">
        <v>760</v>
      </c>
      <c r="EDY45" s="6">
        <v>20</v>
      </c>
      <c r="EDZ45" s="6">
        <v>2340991611</v>
      </c>
      <c r="EEA45" s="6">
        <v>8837645023</v>
      </c>
      <c r="EEB45" s="6" t="s">
        <v>760</v>
      </c>
      <c r="EEC45" s="6">
        <v>20</v>
      </c>
      <c r="EED45" s="6">
        <v>2340991611</v>
      </c>
      <c r="EEE45" s="6">
        <v>8837645023</v>
      </c>
      <c r="EEF45" s="6" t="s">
        <v>760</v>
      </c>
      <c r="EEG45" s="6">
        <v>20</v>
      </c>
      <c r="EEH45" s="6">
        <v>2340991611</v>
      </c>
      <c r="EEI45" s="6">
        <v>8837645023</v>
      </c>
      <c r="EEJ45" s="6" t="s">
        <v>760</v>
      </c>
      <c r="EEK45" s="6">
        <v>20</v>
      </c>
      <c r="EEL45" s="6">
        <v>2340991611</v>
      </c>
      <c r="EEM45" s="6">
        <v>8837645023</v>
      </c>
      <c r="EEN45" s="6" t="s">
        <v>760</v>
      </c>
      <c r="EEO45" s="6">
        <v>20</v>
      </c>
      <c r="EEP45" s="6">
        <v>2340991611</v>
      </c>
      <c r="EEQ45" s="6">
        <v>8837645023</v>
      </c>
      <c r="EER45" s="6" t="s">
        <v>760</v>
      </c>
      <c r="EES45" s="6">
        <v>20</v>
      </c>
      <c r="EET45" s="6">
        <v>2340991611</v>
      </c>
      <c r="EEU45" s="6">
        <v>8837645023</v>
      </c>
      <c r="EEV45" s="6" t="s">
        <v>760</v>
      </c>
      <c r="EEW45" s="6">
        <v>20</v>
      </c>
      <c r="EEX45" s="6">
        <v>2340991611</v>
      </c>
      <c r="EEY45" s="6">
        <v>8837645023</v>
      </c>
      <c r="EEZ45" s="6" t="s">
        <v>760</v>
      </c>
      <c r="EFA45" s="6">
        <v>20</v>
      </c>
      <c r="EFB45" s="6">
        <v>2340991611</v>
      </c>
      <c r="EFC45" s="6">
        <v>8837645023</v>
      </c>
      <c r="EFD45" s="6" t="s">
        <v>760</v>
      </c>
      <c r="EFE45" s="6">
        <v>20</v>
      </c>
      <c r="EFF45" s="6">
        <v>2340991611</v>
      </c>
      <c r="EFG45" s="6">
        <v>8837645023</v>
      </c>
      <c r="EFH45" s="6" t="s">
        <v>760</v>
      </c>
      <c r="EFI45" s="6">
        <v>20</v>
      </c>
      <c r="EFJ45" s="6">
        <v>2340991611</v>
      </c>
      <c r="EFK45" s="6">
        <v>8837645023</v>
      </c>
      <c r="EFL45" s="6" t="s">
        <v>760</v>
      </c>
      <c r="EFM45" s="6">
        <v>20</v>
      </c>
      <c r="EFN45" s="6">
        <v>2340991611</v>
      </c>
      <c r="EFO45" s="6">
        <v>8837645023</v>
      </c>
      <c r="EFP45" s="6" t="s">
        <v>760</v>
      </c>
      <c r="EFQ45" s="6">
        <v>20</v>
      </c>
      <c r="EFR45" s="6">
        <v>2340991611</v>
      </c>
      <c r="EFS45" s="6">
        <v>8837645023</v>
      </c>
      <c r="EFT45" s="6" t="s">
        <v>760</v>
      </c>
      <c r="EFU45" s="6">
        <v>20</v>
      </c>
      <c r="EFV45" s="6">
        <v>2340991611</v>
      </c>
      <c r="EFW45" s="6">
        <v>8837645023</v>
      </c>
      <c r="EFX45" s="6" t="s">
        <v>760</v>
      </c>
      <c r="EFY45" s="6">
        <v>20</v>
      </c>
      <c r="EFZ45" s="6">
        <v>2340991611</v>
      </c>
      <c r="EGA45" s="6">
        <v>8837645023</v>
      </c>
      <c r="EGB45" s="6" t="s">
        <v>760</v>
      </c>
      <c r="EGC45" s="6">
        <v>20</v>
      </c>
      <c r="EGD45" s="6">
        <v>2340991611</v>
      </c>
      <c r="EGE45" s="6">
        <v>8837645023</v>
      </c>
      <c r="EGF45" s="6" t="s">
        <v>760</v>
      </c>
      <c r="EGG45" s="6">
        <v>20</v>
      </c>
      <c r="EGH45" s="6">
        <v>2340991611</v>
      </c>
      <c r="EGI45" s="6">
        <v>8837645023</v>
      </c>
      <c r="EGJ45" s="6" t="s">
        <v>760</v>
      </c>
      <c r="EGK45" s="6">
        <v>20</v>
      </c>
      <c r="EGL45" s="6">
        <v>2340991611</v>
      </c>
      <c r="EGM45" s="6">
        <v>8837645023</v>
      </c>
      <c r="EGN45" s="6" t="s">
        <v>760</v>
      </c>
      <c r="EGO45" s="6">
        <v>20</v>
      </c>
      <c r="EGP45" s="6">
        <v>2340991611</v>
      </c>
      <c r="EGQ45" s="6">
        <v>8837645023</v>
      </c>
      <c r="EGR45" s="6" t="s">
        <v>760</v>
      </c>
      <c r="EGS45" s="6">
        <v>20</v>
      </c>
      <c r="EGT45" s="6">
        <v>2340991611</v>
      </c>
      <c r="EGU45" s="6">
        <v>8837645023</v>
      </c>
      <c r="EGV45" s="6" t="s">
        <v>760</v>
      </c>
      <c r="EGW45" s="6">
        <v>20</v>
      </c>
      <c r="EGX45" s="6">
        <v>2340991611</v>
      </c>
      <c r="EGY45" s="6">
        <v>8837645023</v>
      </c>
      <c r="EGZ45" s="6" t="s">
        <v>760</v>
      </c>
      <c r="EHA45" s="6">
        <v>20</v>
      </c>
      <c r="EHB45" s="6">
        <v>2340991611</v>
      </c>
      <c r="EHC45" s="6">
        <v>8837645023</v>
      </c>
      <c r="EHD45" s="6" t="s">
        <v>760</v>
      </c>
      <c r="EHE45" s="6">
        <v>20</v>
      </c>
      <c r="EHF45" s="6">
        <v>2340991611</v>
      </c>
      <c r="EHG45" s="6">
        <v>8837645023</v>
      </c>
      <c r="EHH45" s="6" t="s">
        <v>760</v>
      </c>
      <c r="EHI45" s="6">
        <v>20</v>
      </c>
      <c r="EHJ45" s="6">
        <v>2340991611</v>
      </c>
      <c r="EHK45" s="6">
        <v>8837645023</v>
      </c>
      <c r="EHL45" s="6" t="s">
        <v>760</v>
      </c>
      <c r="EHM45" s="6">
        <v>20</v>
      </c>
      <c r="EHN45" s="6">
        <v>2340991611</v>
      </c>
      <c r="EHO45" s="6">
        <v>8837645023</v>
      </c>
      <c r="EHP45" s="6" t="s">
        <v>760</v>
      </c>
      <c r="EHQ45" s="6">
        <v>20</v>
      </c>
      <c r="EHR45" s="6">
        <v>2340991611</v>
      </c>
      <c r="EHS45" s="6">
        <v>8837645023</v>
      </c>
      <c r="EHT45" s="6" t="s">
        <v>760</v>
      </c>
      <c r="EHU45" s="6">
        <v>20</v>
      </c>
      <c r="EHV45" s="6">
        <v>2340991611</v>
      </c>
      <c r="EHW45" s="6">
        <v>8837645023</v>
      </c>
      <c r="EHX45" s="6" t="s">
        <v>760</v>
      </c>
      <c r="EHY45" s="6">
        <v>20</v>
      </c>
      <c r="EHZ45" s="6">
        <v>2340991611</v>
      </c>
      <c r="EIA45" s="6">
        <v>8837645023</v>
      </c>
      <c r="EIB45" s="6" t="s">
        <v>760</v>
      </c>
      <c r="EIC45" s="6">
        <v>20</v>
      </c>
      <c r="EID45" s="6">
        <v>2340991611</v>
      </c>
      <c r="EIE45" s="6">
        <v>8837645023</v>
      </c>
      <c r="EIF45" s="6" t="s">
        <v>760</v>
      </c>
      <c r="EIG45" s="6">
        <v>20</v>
      </c>
      <c r="EIH45" s="6">
        <v>2340991611</v>
      </c>
      <c r="EII45" s="6">
        <v>8837645023</v>
      </c>
      <c r="EIJ45" s="6" t="s">
        <v>760</v>
      </c>
      <c r="EIK45" s="6">
        <v>20</v>
      </c>
      <c r="EIL45" s="6">
        <v>2340991611</v>
      </c>
      <c r="EIM45" s="6">
        <v>8837645023</v>
      </c>
      <c r="EIN45" s="6" t="s">
        <v>760</v>
      </c>
      <c r="EIO45" s="6">
        <v>20</v>
      </c>
      <c r="EIP45" s="6">
        <v>2340991611</v>
      </c>
      <c r="EIQ45" s="6">
        <v>8837645023</v>
      </c>
      <c r="EIR45" s="6" t="s">
        <v>760</v>
      </c>
      <c r="EIS45" s="6">
        <v>20</v>
      </c>
      <c r="EIT45" s="6">
        <v>2340991611</v>
      </c>
      <c r="EIU45" s="6">
        <v>8837645023</v>
      </c>
      <c r="EIV45" s="6" t="s">
        <v>760</v>
      </c>
      <c r="EIW45" s="6">
        <v>20</v>
      </c>
      <c r="EIX45" s="6">
        <v>2340991611</v>
      </c>
      <c r="EIY45" s="6">
        <v>8837645023</v>
      </c>
      <c r="EIZ45" s="6" t="s">
        <v>760</v>
      </c>
      <c r="EJA45" s="6">
        <v>20</v>
      </c>
      <c r="EJB45" s="6">
        <v>2340991611</v>
      </c>
      <c r="EJC45" s="6">
        <v>8837645023</v>
      </c>
      <c r="EJD45" s="6" t="s">
        <v>760</v>
      </c>
      <c r="EJE45" s="6">
        <v>20</v>
      </c>
      <c r="EJF45" s="6">
        <v>2340991611</v>
      </c>
      <c r="EJG45" s="6">
        <v>8837645023</v>
      </c>
      <c r="EJH45" s="6" t="s">
        <v>760</v>
      </c>
      <c r="EJI45" s="6">
        <v>20</v>
      </c>
      <c r="EJJ45" s="6">
        <v>2340991611</v>
      </c>
      <c r="EJK45" s="6">
        <v>8837645023</v>
      </c>
      <c r="EJL45" s="6" t="s">
        <v>760</v>
      </c>
      <c r="EJM45" s="6">
        <v>20</v>
      </c>
      <c r="EJN45" s="6">
        <v>2340991611</v>
      </c>
      <c r="EJO45" s="6">
        <v>8837645023</v>
      </c>
      <c r="EJP45" s="6" t="s">
        <v>760</v>
      </c>
      <c r="EJQ45" s="6">
        <v>20</v>
      </c>
      <c r="EJR45" s="6">
        <v>2340991611</v>
      </c>
      <c r="EJS45" s="6">
        <v>8837645023</v>
      </c>
      <c r="EJT45" s="6" t="s">
        <v>760</v>
      </c>
      <c r="EJU45" s="6">
        <v>20</v>
      </c>
      <c r="EJV45" s="6">
        <v>2340991611</v>
      </c>
      <c r="EJW45" s="6">
        <v>8837645023</v>
      </c>
      <c r="EJX45" s="6" t="s">
        <v>760</v>
      </c>
      <c r="EJY45" s="6">
        <v>20</v>
      </c>
      <c r="EJZ45" s="6">
        <v>2340991611</v>
      </c>
      <c r="EKA45" s="6">
        <v>8837645023</v>
      </c>
      <c r="EKB45" s="6" t="s">
        <v>760</v>
      </c>
      <c r="EKC45" s="6">
        <v>20</v>
      </c>
      <c r="EKD45" s="6">
        <v>2340991611</v>
      </c>
      <c r="EKE45" s="6">
        <v>8837645023</v>
      </c>
      <c r="EKF45" s="6" t="s">
        <v>760</v>
      </c>
      <c r="EKG45" s="6">
        <v>20</v>
      </c>
      <c r="EKH45" s="6">
        <v>2340991611</v>
      </c>
      <c r="EKI45" s="6">
        <v>8837645023</v>
      </c>
      <c r="EKJ45" s="6" t="s">
        <v>760</v>
      </c>
      <c r="EKK45" s="6">
        <v>20</v>
      </c>
      <c r="EKL45" s="6">
        <v>2340991611</v>
      </c>
      <c r="EKM45" s="6">
        <v>8837645023</v>
      </c>
      <c r="EKN45" s="6" t="s">
        <v>760</v>
      </c>
      <c r="EKO45" s="6">
        <v>20</v>
      </c>
      <c r="EKP45" s="6">
        <v>2340991611</v>
      </c>
      <c r="EKQ45" s="6">
        <v>8837645023</v>
      </c>
      <c r="EKR45" s="6" t="s">
        <v>760</v>
      </c>
      <c r="EKS45" s="6">
        <v>20</v>
      </c>
      <c r="EKT45" s="6">
        <v>2340991611</v>
      </c>
      <c r="EKU45" s="6">
        <v>8837645023</v>
      </c>
      <c r="EKV45" s="6" t="s">
        <v>760</v>
      </c>
      <c r="EKW45" s="6">
        <v>20</v>
      </c>
      <c r="EKX45" s="6">
        <v>2340991611</v>
      </c>
      <c r="EKY45" s="6">
        <v>8837645023</v>
      </c>
      <c r="EKZ45" s="6" t="s">
        <v>760</v>
      </c>
      <c r="ELA45" s="6">
        <v>20</v>
      </c>
      <c r="ELB45" s="6">
        <v>2340991611</v>
      </c>
      <c r="ELC45" s="6">
        <v>8837645023</v>
      </c>
      <c r="ELD45" s="6" t="s">
        <v>760</v>
      </c>
      <c r="ELE45" s="6">
        <v>20</v>
      </c>
      <c r="ELF45" s="6">
        <v>2340991611</v>
      </c>
      <c r="ELG45" s="6">
        <v>8837645023</v>
      </c>
      <c r="ELH45" s="6" t="s">
        <v>760</v>
      </c>
      <c r="ELI45" s="6">
        <v>20</v>
      </c>
      <c r="ELJ45" s="6">
        <v>2340991611</v>
      </c>
      <c r="ELK45" s="6">
        <v>8837645023</v>
      </c>
      <c r="ELL45" s="6" t="s">
        <v>760</v>
      </c>
      <c r="ELM45" s="6">
        <v>20</v>
      </c>
      <c r="ELN45" s="6">
        <v>2340991611</v>
      </c>
      <c r="ELO45" s="6">
        <v>8837645023</v>
      </c>
      <c r="ELP45" s="6" t="s">
        <v>760</v>
      </c>
      <c r="ELQ45" s="6">
        <v>20</v>
      </c>
      <c r="ELR45" s="6">
        <v>2340991611</v>
      </c>
      <c r="ELS45" s="6">
        <v>8837645023</v>
      </c>
      <c r="ELT45" s="6" t="s">
        <v>760</v>
      </c>
      <c r="ELU45" s="6">
        <v>20</v>
      </c>
      <c r="ELV45" s="6">
        <v>2340991611</v>
      </c>
      <c r="ELW45" s="6">
        <v>8837645023</v>
      </c>
      <c r="ELX45" s="6" t="s">
        <v>760</v>
      </c>
      <c r="ELY45" s="6">
        <v>20</v>
      </c>
      <c r="ELZ45" s="6">
        <v>2340991611</v>
      </c>
      <c r="EMA45" s="6">
        <v>8837645023</v>
      </c>
      <c r="EMB45" s="6" t="s">
        <v>760</v>
      </c>
      <c r="EMC45" s="6">
        <v>20</v>
      </c>
      <c r="EMD45" s="6">
        <v>2340991611</v>
      </c>
      <c r="EME45" s="6">
        <v>8837645023</v>
      </c>
      <c r="EMF45" s="6" t="s">
        <v>760</v>
      </c>
      <c r="EMG45" s="6">
        <v>20</v>
      </c>
      <c r="EMH45" s="6">
        <v>2340991611</v>
      </c>
      <c r="EMI45" s="6">
        <v>8837645023</v>
      </c>
      <c r="EMJ45" s="6" t="s">
        <v>760</v>
      </c>
      <c r="EMK45" s="6">
        <v>20</v>
      </c>
      <c r="EML45" s="6">
        <v>2340991611</v>
      </c>
      <c r="EMM45" s="6">
        <v>8837645023</v>
      </c>
      <c r="EMN45" s="6" t="s">
        <v>760</v>
      </c>
      <c r="EMO45" s="6">
        <v>20</v>
      </c>
      <c r="EMP45" s="6">
        <v>2340991611</v>
      </c>
      <c r="EMQ45" s="6">
        <v>8837645023</v>
      </c>
      <c r="EMR45" s="6" t="s">
        <v>760</v>
      </c>
      <c r="EMS45" s="6">
        <v>20</v>
      </c>
      <c r="EMT45" s="6">
        <v>2340991611</v>
      </c>
      <c r="EMU45" s="6">
        <v>8837645023</v>
      </c>
      <c r="EMV45" s="6" t="s">
        <v>760</v>
      </c>
      <c r="EMW45" s="6">
        <v>20</v>
      </c>
      <c r="EMX45" s="6">
        <v>2340991611</v>
      </c>
      <c r="EMY45" s="6">
        <v>8837645023</v>
      </c>
      <c r="EMZ45" s="6" t="s">
        <v>760</v>
      </c>
      <c r="ENA45" s="6">
        <v>20</v>
      </c>
      <c r="ENB45" s="6">
        <v>2340991611</v>
      </c>
      <c r="ENC45" s="6">
        <v>8837645023</v>
      </c>
      <c r="END45" s="6" t="s">
        <v>760</v>
      </c>
      <c r="ENE45" s="6">
        <v>20</v>
      </c>
      <c r="ENF45" s="6">
        <v>2340991611</v>
      </c>
      <c r="ENG45" s="6">
        <v>8837645023</v>
      </c>
      <c r="ENH45" s="6" t="s">
        <v>760</v>
      </c>
      <c r="ENI45" s="6">
        <v>20</v>
      </c>
      <c r="ENJ45" s="6">
        <v>2340991611</v>
      </c>
      <c r="ENK45" s="6">
        <v>8837645023</v>
      </c>
      <c r="ENL45" s="6" t="s">
        <v>760</v>
      </c>
      <c r="ENM45" s="6">
        <v>20</v>
      </c>
      <c r="ENN45" s="6">
        <v>2340991611</v>
      </c>
      <c r="ENO45" s="6">
        <v>8837645023</v>
      </c>
      <c r="ENP45" s="6" t="s">
        <v>760</v>
      </c>
      <c r="ENQ45" s="6">
        <v>20</v>
      </c>
      <c r="ENR45" s="6">
        <v>2340991611</v>
      </c>
      <c r="ENS45" s="6">
        <v>8837645023</v>
      </c>
      <c r="ENT45" s="6" t="s">
        <v>760</v>
      </c>
      <c r="ENU45" s="6">
        <v>20</v>
      </c>
      <c r="ENV45" s="6">
        <v>2340991611</v>
      </c>
      <c r="ENW45" s="6">
        <v>8837645023</v>
      </c>
      <c r="ENX45" s="6" t="s">
        <v>760</v>
      </c>
      <c r="ENY45" s="6">
        <v>20</v>
      </c>
      <c r="ENZ45" s="6">
        <v>2340991611</v>
      </c>
      <c r="EOA45" s="6">
        <v>8837645023</v>
      </c>
      <c r="EOB45" s="6" t="s">
        <v>760</v>
      </c>
      <c r="EOC45" s="6">
        <v>20</v>
      </c>
      <c r="EOD45" s="6">
        <v>2340991611</v>
      </c>
      <c r="EOE45" s="6">
        <v>8837645023</v>
      </c>
      <c r="EOF45" s="6" t="s">
        <v>760</v>
      </c>
      <c r="EOG45" s="6">
        <v>20</v>
      </c>
      <c r="EOH45" s="6">
        <v>2340991611</v>
      </c>
      <c r="EOI45" s="6">
        <v>8837645023</v>
      </c>
      <c r="EOJ45" s="6" t="s">
        <v>760</v>
      </c>
      <c r="EOK45" s="6">
        <v>20</v>
      </c>
      <c r="EOL45" s="6">
        <v>2340991611</v>
      </c>
      <c r="EOM45" s="6">
        <v>8837645023</v>
      </c>
      <c r="EON45" s="6" t="s">
        <v>760</v>
      </c>
      <c r="EOO45" s="6">
        <v>20</v>
      </c>
      <c r="EOP45" s="6">
        <v>2340991611</v>
      </c>
      <c r="EOQ45" s="6">
        <v>8837645023</v>
      </c>
      <c r="EOR45" s="6" t="s">
        <v>760</v>
      </c>
      <c r="EOS45" s="6">
        <v>20</v>
      </c>
      <c r="EOT45" s="6">
        <v>2340991611</v>
      </c>
      <c r="EOU45" s="6">
        <v>8837645023</v>
      </c>
      <c r="EOV45" s="6" t="s">
        <v>760</v>
      </c>
      <c r="EOW45" s="6">
        <v>20</v>
      </c>
      <c r="EOX45" s="6">
        <v>2340991611</v>
      </c>
      <c r="EOY45" s="6">
        <v>8837645023</v>
      </c>
      <c r="EOZ45" s="6" t="s">
        <v>760</v>
      </c>
      <c r="EPA45" s="6">
        <v>20</v>
      </c>
      <c r="EPB45" s="6">
        <v>2340991611</v>
      </c>
      <c r="EPC45" s="6">
        <v>8837645023</v>
      </c>
      <c r="EPD45" s="6" t="s">
        <v>760</v>
      </c>
      <c r="EPE45" s="6">
        <v>20</v>
      </c>
      <c r="EPF45" s="6">
        <v>2340991611</v>
      </c>
      <c r="EPG45" s="6">
        <v>8837645023</v>
      </c>
      <c r="EPH45" s="6" t="s">
        <v>760</v>
      </c>
      <c r="EPI45" s="6">
        <v>20</v>
      </c>
      <c r="EPJ45" s="6">
        <v>2340991611</v>
      </c>
      <c r="EPK45" s="6">
        <v>8837645023</v>
      </c>
      <c r="EPL45" s="6" t="s">
        <v>760</v>
      </c>
      <c r="EPM45" s="6">
        <v>20</v>
      </c>
      <c r="EPN45" s="6">
        <v>2340991611</v>
      </c>
      <c r="EPO45" s="6">
        <v>8837645023</v>
      </c>
      <c r="EPP45" s="6" t="s">
        <v>760</v>
      </c>
      <c r="EPQ45" s="6">
        <v>20</v>
      </c>
      <c r="EPR45" s="6">
        <v>2340991611</v>
      </c>
      <c r="EPS45" s="6">
        <v>8837645023</v>
      </c>
      <c r="EPT45" s="6" t="s">
        <v>760</v>
      </c>
      <c r="EPU45" s="6">
        <v>20</v>
      </c>
      <c r="EPV45" s="6">
        <v>2340991611</v>
      </c>
      <c r="EPW45" s="6">
        <v>8837645023</v>
      </c>
      <c r="EPX45" s="6" t="s">
        <v>760</v>
      </c>
      <c r="EPY45" s="6">
        <v>20</v>
      </c>
      <c r="EPZ45" s="6">
        <v>2340991611</v>
      </c>
      <c r="EQA45" s="6">
        <v>8837645023</v>
      </c>
      <c r="EQB45" s="6" t="s">
        <v>760</v>
      </c>
      <c r="EQC45" s="6">
        <v>20</v>
      </c>
      <c r="EQD45" s="6">
        <v>2340991611</v>
      </c>
      <c r="EQE45" s="6">
        <v>8837645023</v>
      </c>
      <c r="EQF45" s="6" t="s">
        <v>760</v>
      </c>
      <c r="EQG45" s="6">
        <v>20</v>
      </c>
      <c r="EQH45" s="6">
        <v>2340991611</v>
      </c>
      <c r="EQI45" s="6">
        <v>8837645023</v>
      </c>
      <c r="EQJ45" s="6" t="s">
        <v>760</v>
      </c>
      <c r="EQK45" s="6">
        <v>20</v>
      </c>
      <c r="EQL45" s="6">
        <v>2340991611</v>
      </c>
      <c r="EQM45" s="6">
        <v>8837645023</v>
      </c>
      <c r="EQN45" s="6" t="s">
        <v>760</v>
      </c>
      <c r="EQO45" s="6">
        <v>20</v>
      </c>
      <c r="EQP45" s="6">
        <v>2340991611</v>
      </c>
      <c r="EQQ45" s="6">
        <v>8837645023</v>
      </c>
      <c r="EQR45" s="6" t="s">
        <v>760</v>
      </c>
      <c r="EQS45" s="6">
        <v>20</v>
      </c>
      <c r="EQT45" s="6">
        <v>2340991611</v>
      </c>
      <c r="EQU45" s="6">
        <v>8837645023</v>
      </c>
      <c r="EQV45" s="6" t="s">
        <v>760</v>
      </c>
      <c r="EQW45" s="6">
        <v>20</v>
      </c>
      <c r="EQX45" s="6">
        <v>2340991611</v>
      </c>
      <c r="EQY45" s="6">
        <v>8837645023</v>
      </c>
      <c r="EQZ45" s="6" t="s">
        <v>760</v>
      </c>
      <c r="ERA45" s="6">
        <v>20</v>
      </c>
      <c r="ERB45" s="6">
        <v>2340991611</v>
      </c>
      <c r="ERC45" s="6">
        <v>8837645023</v>
      </c>
      <c r="ERD45" s="6" t="s">
        <v>760</v>
      </c>
      <c r="ERE45" s="6">
        <v>20</v>
      </c>
      <c r="ERF45" s="6">
        <v>2340991611</v>
      </c>
      <c r="ERG45" s="6">
        <v>8837645023</v>
      </c>
      <c r="ERH45" s="6" t="s">
        <v>760</v>
      </c>
      <c r="ERI45" s="6">
        <v>20</v>
      </c>
      <c r="ERJ45" s="6">
        <v>2340991611</v>
      </c>
      <c r="ERK45" s="6">
        <v>8837645023</v>
      </c>
      <c r="ERL45" s="6" t="s">
        <v>760</v>
      </c>
      <c r="ERM45" s="6">
        <v>20</v>
      </c>
      <c r="ERN45" s="6">
        <v>2340991611</v>
      </c>
      <c r="ERO45" s="6">
        <v>8837645023</v>
      </c>
      <c r="ERP45" s="6" t="s">
        <v>760</v>
      </c>
      <c r="ERQ45" s="6">
        <v>20</v>
      </c>
      <c r="ERR45" s="6">
        <v>2340991611</v>
      </c>
      <c r="ERS45" s="6">
        <v>8837645023</v>
      </c>
      <c r="ERT45" s="6" t="s">
        <v>760</v>
      </c>
      <c r="ERU45" s="6">
        <v>20</v>
      </c>
      <c r="ERV45" s="6">
        <v>2340991611</v>
      </c>
      <c r="ERW45" s="6">
        <v>8837645023</v>
      </c>
      <c r="ERX45" s="6" t="s">
        <v>760</v>
      </c>
      <c r="ERY45" s="6">
        <v>20</v>
      </c>
      <c r="ERZ45" s="6">
        <v>2340991611</v>
      </c>
      <c r="ESA45" s="6">
        <v>8837645023</v>
      </c>
      <c r="ESB45" s="6" t="s">
        <v>760</v>
      </c>
      <c r="ESC45" s="6">
        <v>20</v>
      </c>
      <c r="ESD45" s="6">
        <v>2340991611</v>
      </c>
      <c r="ESE45" s="6">
        <v>8837645023</v>
      </c>
      <c r="ESF45" s="6" t="s">
        <v>760</v>
      </c>
      <c r="ESG45" s="6">
        <v>20</v>
      </c>
      <c r="ESH45" s="6">
        <v>2340991611</v>
      </c>
      <c r="ESI45" s="6">
        <v>8837645023</v>
      </c>
      <c r="ESJ45" s="6" t="s">
        <v>760</v>
      </c>
      <c r="ESK45" s="6">
        <v>20</v>
      </c>
      <c r="ESL45" s="6">
        <v>2340991611</v>
      </c>
      <c r="ESM45" s="6">
        <v>8837645023</v>
      </c>
      <c r="ESN45" s="6" t="s">
        <v>760</v>
      </c>
      <c r="ESO45" s="6">
        <v>20</v>
      </c>
      <c r="ESP45" s="6">
        <v>2340991611</v>
      </c>
      <c r="ESQ45" s="6">
        <v>8837645023</v>
      </c>
      <c r="ESR45" s="6" t="s">
        <v>760</v>
      </c>
      <c r="ESS45" s="6">
        <v>20</v>
      </c>
      <c r="EST45" s="6">
        <v>2340991611</v>
      </c>
      <c r="ESU45" s="6">
        <v>8837645023</v>
      </c>
      <c r="ESV45" s="6" t="s">
        <v>760</v>
      </c>
      <c r="ESW45" s="6">
        <v>20</v>
      </c>
      <c r="ESX45" s="6">
        <v>2340991611</v>
      </c>
      <c r="ESY45" s="6">
        <v>8837645023</v>
      </c>
      <c r="ESZ45" s="6" t="s">
        <v>760</v>
      </c>
      <c r="ETA45" s="6">
        <v>20</v>
      </c>
      <c r="ETB45" s="6">
        <v>2340991611</v>
      </c>
      <c r="ETC45" s="6">
        <v>8837645023</v>
      </c>
      <c r="ETD45" s="6" t="s">
        <v>760</v>
      </c>
      <c r="ETE45" s="6">
        <v>20</v>
      </c>
      <c r="ETF45" s="6">
        <v>2340991611</v>
      </c>
      <c r="ETG45" s="6">
        <v>8837645023</v>
      </c>
      <c r="ETH45" s="6" t="s">
        <v>760</v>
      </c>
      <c r="ETI45" s="6">
        <v>20</v>
      </c>
      <c r="ETJ45" s="6">
        <v>2340991611</v>
      </c>
      <c r="ETK45" s="6">
        <v>8837645023</v>
      </c>
      <c r="ETL45" s="6" t="s">
        <v>760</v>
      </c>
      <c r="ETM45" s="6">
        <v>20</v>
      </c>
      <c r="ETN45" s="6">
        <v>2340991611</v>
      </c>
      <c r="ETO45" s="6">
        <v>8837645023</v>
      </c>
      <c r="ETP45" s="6" t="s">
        <v>760</v>
      </c>
      <c r="ETQ45" s="6">
        <v>20</v>
      </c>
      <c r="ETR45" s="6">
        <v>2340991611</v>
      </c>
      <c r="ETS45" s="6">
        <v>8837645023</v>
      </c>
      <c r="ETT45" s="6" t="s">
        <v>760</v>
      </c>
      <c r="ETU45" s="6">
        <v>20</v>
      </c>
      <c r="ETV45" s="6">
        <v>2340991611</v>
      </c>
      <c r="ETW45" s="6">
        <v>8837645023</v>
      </c>
      <c r="ETX45" s="6" t="s">
        <v>760</v>
      </c>
      <c r="ETY45" s="6">
        <v>20</v>
      </c>
      <c r="ETZ45" s="6">
        <v>2340991611</v>
      </c>
      <c r="EUA45" s="6">
        <v>8837645023</v>
      </c>
      <c r="EUB45" s="6" t="s">
        <v>760</v>
      </c>
      <c r="EUC45" s="6">
        <v>20</v>
      </c>
      <c r="EUD45" s="6">
        <v>2340991611</v>
      </c>
      <c r="EUE45" s="6">
        <v>8837645023</v>
      </c>
      <c r="EUF45" s="6" t="s">
        <v>760</v>
      </c>
      <c r="EUG45" s="6">
        <v>20</v>
      </c>
      <c r="EUH45" s="6">
        <v>2340991611</v>
      </c>
      <c r="EUI45" s="6">
        <v>8837645023</v>
      </c>
      <c r="EUJ45" s="6" t="s">
        <v>760</v>
      </c>
      <c r="EUK45" s="6">
        <v>20</v>
      </c>
      <c r="EUL45" s="6">
        <v>2340991611</v>
      </c>
      <c r="EUM45" s="6">
        <v>8837645023</v>
      </c>
      <c r="EUN45" s="6" t="s">
        <v>760</v>
      </c>
      <c r="EUO45" s="6">
        <v>20</v>
      </c>
      <c r="EUP45" s="6">
        <v>2340991611</v>
      </c>
      <c r="EUQ45" s="6">
        <v>8837645023</v>
      </c>
      <c r="EUR45" s="6" t="s">
        <v>760</v>
      </c>
      <c r="EUS45" s="6">
        <v>20</v>
      </c>
      <c r="EUT45" s="6">
        <v>2340991611</v>
      </c>
      <c r="EUU45" s="6">
        <v>8837645023</v>
      </c>
      <c r="EUV45" s="6" t="s">
        <v>760</v>
      </c>
      <c r="EUW45" s="6">
        <v>20</v>
      </c>
      <c r="EUX45" s="6">
        <v>2340991611</v>
      </c>
      <c r="EUY45" s="6">
        <v>8837645023</v>
      </c>
      <c r="EUZ45" s="6" t="s">
        <v>760</v>
      </c>
      <c r="EVA45" s="6">
        <v>20</v>
      </c>
      <c r="EVB45" s="6">
        <v>2340991611</v>
      </c>
      <c r="EVC45" s="6">
        <v>8837645023</v>
      </c>
      <c r="EVD45" s="6" t="s">
        <v>760</v>
      </c>
      <c r="EVE45" s="6">
        <v>20</v>
      </c>
      <c r="EVF45" s="6">
        <v>2340991611</v>
      </c>
      <c r="EVG45" s="6">
        <v>8837645023</v>
      </c>
      <c r="EVH45" s="6" t="s">
        <v>760</v>
      </c>
      <c r="EVI45" s="6">
        <v>20</v>
      </c>
      <c r="EVJ45" s="6">
        <v>2340991611</v>
      </c>
      <c r="EVK45" s="6">
        <v>8837645023</v>
      </c>
      <c r="EVL45" s="6" t="s">
        <v>760</v>
      </c>
      <c r="EVM45" s="6">
        <v>20</v>
      </c>
      <c r="EVN45" s="6">
        <v>2340991611</v>
      </c>
      <c r="EVO45" s="6">
        <v>8837645023</v>
      </c>
      <c r="EVP45" s="6" t="s">
        <v>760</v>
      </c>
      <c r="EVQ45" s="6">
        <v>20</v>
      </c>
      <c r="EVR45" s="6">
        <v>2340991611</v>
      </c>
      <c r="EVS45" s="6">
        <v>8837645023</v>
      </c>
      <c r="EVT45" s="6" t="s">
        <v>760</v>
      </c>
      <c r="EVU45" s="6">
        <v>20</v>
      </c>
      <c r="EVV45" s="6">
        <v>2340991611</v>
      </c>
      <c r="EVW45" s="6">
        <v>8837645023</v>
      </c>
      <c r="EVX45" s="6" t="s">
        <v>760</v>
      </c>
      <c r="EVY45" s="6">
        <v>20</v>
      </c>
      <c r="EVZ45" s="6">
        <v>2340991611</v>
      </c>
      <c r="EWA45" s="6">
        <v>8837645023</v>
      </c>
      <c r="EWB45" s="6" t="s">
        <v>760</v>
      </c>
      <c r="EWC45" s="6">
        <v>20</v>
      </c>
      <c r="EWD45" s="6">
        <v>2340991611</v>
      </c>
      <c r="EWE45" s="6">
        <v>8837645023</v>
      </c>
      <c r="EWF45" s="6" t="s">
        <v>760</v>
      </c>
      <c r="EWG45" s="6">
        <v>20</v>
      </c>
      <c r="EWH45" s="6">
        <v>2340991611</v>
      </c>
      <c r="EWI45" s="6">
        <v>8837645023</v>
      </c>
      <c r="EWJ45" s="6" t="s">
        <v>760</v>
      </c>
      <c r="EWK45" s="6">
        <v>20</v>
      </c>
      <c r="EWL45" s="6">
        <v>2340991611</v>
      </c>
      <c r="EWM45" s="6">
        <v>8837645023</v>
      </c>
      <c r="EWN45" s="6" t="s">
        <v>760</v>
      </c>
      <c r="EWO45" s="6">
        <v>20</v>
      </c>
      <c r="EWP45" s="6">
        <v>2340991611</v>
      </c>
      <c r="EWQ45" s="6">
        <v>8837645023</v>
      </c>
      <c r="EWR45" s="6" t="s">
        <v>760</v>
      </c>
      <c r="EWS45" s="6">
        <v>20</v>
      </c>
      <c r="EWT45" s="6">
        <v>2340991611</v>
      </c>
      <c r="EWU45" s="6">
        <v>8837645023</v>
      </c>
      <c r="EWV45" s="6" t="s">
        <v>760</v>
      </c>
      <c r="EWW45" s="6">
        <v>20</v>
      </c>
      <c r="EWX45" s="6">
        <v>2340991611</v>
      </c>
      <c r="EWY45" s="6">
        <v>8837645023</v>
      </c>
      <c r="EWZ45" s="6" t="s">
        <v>760</v>
      </c>
      <c r="EXA45" s="6">
        <v>20</v>
      </c>
      <c r="EXB45" s="6">
        <v>2340991611</v>
      </c>
      <c r="EXC45" s="6">
        <v>8837645023</v>
      </c>
      <c r="EXD45" s="6" t="s">
        <v>760</v>
      </c>
      <c r="EXE45" s="6">
        <v>20</v>
      </c>
      <c r="EXF45" s="6">
        <v>2340991611</v>
      </c>
      <c r="EXG45" s="6">
        <v>8837645023</v>
      </c>
      <c r="EXH45" s="6" t="s">
        <v>760</v>
      </c>
      <c r="EXI45" s="6">
        <v>20</v>
      </c>
      <c r="EXJ45" s="6">
        <v>2340991611</v>
      </c>
      <c r="EXK45" s="6">
        <v>8837645023</v>
      </c>
      <c r="EXL45" s="6" t="s">
        <v>760</v>
      </c>
      <c r="EXM45" s="6">
        <v>20</v>
      </c>
      <c r="EXN45" s="6">
        <v>2340991611</v>
      </c>
      <c r="EXO45" s="6">
        <v>8837645023</v>
      </c>
      <c r="EXP45" s="6" t="s">
        <v>760</v>
      </c>
      <c r="EXQ45" s="6">
        <v>20</v>
      </c>
      <c r="EXR45" s="6">
        <v>2340991611</v>
      </c>
      <c r="EXS45" s="6">
        <v>8837645023</v>
      </c>
      <c r="EXT45" s="6" t="s">
        <v>760</v>
      </c>
      <c r="EXU45" s="6">
        <v>20</v>
      </c>
      <c r="EXV45" s="6">
        <v>2340991611</v>
      </c>
      <c r="EXW45" s="6">
        <v>8837645023</v>
      </c>
      <c r="EXX45" s="6" t="s">
        <v>760</v>
      </c>
      <c r="EXY45" s="6">
        <v>20</v>
      </c>
      <c r="EXZ45" s="6">
        <v>2340991611</v>
      </c>
      <c r="EYA45" s="6">
        <v>8837645023</v>
      </c>
      <c r="EYB45" s="6" t="s">
        <v>760</v>
      </c>
      <c r="EYC45" s="6">
        <v>20</v>
      </c>
      <c r="EYD45" s="6">
        <v>2340991611</v>
      </c>
      <c r="EYE45" s="6">
        <v>8837645023</v>
      </c>
      <c r="EYF45" s="6" t="s">
        <v>760</v>
      </c>
      <c r="EYG45" s="6">
        <v>20</v>
      </c>
      <c r="EYH45" s="6">
        <v>2340991611</v>
      </c>
      <c r="EYI45" s="6">
        <v>8837645023</v>
      </c>
      <c r="EYJ45" s="6" t="s">
        <v>760</v>
      </c>
      <c r="EYK45" s="6">
        <v>20</v>
      </c>
      <c r="EYL45" s="6">
        <v>2340991611</v>
      </c>
      <c r="EYM45" s="6">
        <v>8837645023</v>
      </c>
      <c r="EYN45" s="6" t="s">
        <v>760</v>
      </c>
      <c r="EYO45" s="6">
        <v>20</v>
      </c>
      <c r="EYP45" s="6">
        <v>2340991611</v>
      </c>
      <c r="EYQ45" s="6">
        <v>8837645023</v>
      </c>
      <c r="EYR45" s="6" t="s">
        <v>760</v>
      </c>
      <c r="EYS45" s="6">
        <v>20</v>
      </c>
      <c r="EYT45" s="6">
        <v>2340991611</v>
      </c>
      <c r="EYU45" s="6">
        <v>8837645023</v>
      </c>
      <c r="EYV45" s="6" t="s">
        <v>760</v>
      </c>
      <c r="EYW45" s="6">
        <v>20</v>
      </c>
      <c r="EYX45" s="6">
        <v>2340991611</v>
      </c>
      <c r="EYY45" s="6">
        <v>8837645023</v>
      </c>
      <c r="EYZ45" s="6" t="s">
        <v>760</v>
      </c>
      <c r="EZA45" s="6">
        <v>20</v>
      </c>
      <c r="EZB45" s="6">
        <v>2340991611</v>
      </c>
      <c r="EZC45" s="6">
        <v>8837645023</v>
      </c>
      <c r="EZD45" s="6" t="s">
        <v>760</v>
      </c>
      <c r="EZE45" s="6">
        <v>20</v>
      </c>
      <c r="EZF45" s="6">
        <v>2340991611</v>
      </c>
      <c r="EZG45" s="6">
        <v>8837645023</v>
      </c>
      <c r="EZH45" s="6" t="s">
        <v>760</v>
      </c>
      <c r="EZI45" s="6">
        <v>20</v>
      </c>
      <c r="EZJ45" s="6">
        <v>2340991611</v>
      </c>
      <c r="EZK45" s="6">
        <v>8837645023</v>
      </c>
      <c r="EZL45" s="6" t="s">
        <v>760</v>
      </c>
      <c r="EZM45" s="6">
        <v>20</v>
      </c>
      <c r="EZN45" s="6">
        <v>2340991611</v>
      </c>
      <c r="EZO45" s="6">
        <v>8837645023</v>
      </c>
      <c r="EZP45" s="6" t="s">
        <v>760</v>
      </c>
      <c r="EZQ45" s="6">
        <v>20</v>
      </c>
      <c r="EZR45" s="6">
        <v>2340991611</v>
      </c>
      <c r="EZS45" s="6">
        <v>8837645023</v>
      </c>
      <c r="EZT45" s="6" t="s">
        <v>760</v>
      </c>
      <c r="EZU45" s="6">
        <v>20</v>
      </c>
      <c r="EZV45" s="6">
        <v>2340991611</v>
      </c>
      <c r="EZW45" s="6">
        <v>8837645023</v>
      </c>
      <c r="EZX45" s="6" t="s">
        <v>760</v>
      </c>
      <c r="EZY45" s="6">
        <v>20</v>
      </c>
      <c r="EZZ45" s="6">
        <v>2340991611</v>
      </c>
      <c r="FAA45" s="6">
        <v>8837645023</v>
      </c>
      <c r="FAB45" s="6" t="s">
        <v>760</v>
      </c>
      <c r="FAC45" s="6">
        <v>20</v>
      </c>
      <c r="FAD45" s="6">
        <v>2340991611</v>
      </c>
      <c r="FAE45" s="6">
        <v>8837645023</v>
      </c>
      <c r="FAF45" s="6" t="s">
        <v>760</v>
      </c>
      <c r="FAG45" s="6">
        <v>20</v>
      </c>
      <c r="FAH45" s="6">
        <v>2340991611</v>
      </c>
      <c r="FAI45" s="6">
        <v>8837645023</v>
      </c>
      <c r="FAJ45" s="6" t="s">
        <v>760</v>
      </c>
      <c r="FAK45" s="6">
        <v>20</v>
      </c>
      <c r="FAL45" s="6">
        <v>2340991611</v>
      </c>
      <c r="FAM45" s="6">
        <v>8837645023</v>
      </c>
      <c r="FAN45" s="6" t="s">
        <v>760</v>
      </c>
      <c r="FAO45" s="6">
        <v>20</v>
      </c>
      <c r="FAP45" s="6">
        <v>2340991611</v>
      </c>
      <c r="FAQ45" s="6">
        <v>8837645023</v>
      </c>
      <c r="FAR45" s="6" t="s">
        <v>760</v>
      </c>
      <c r="FAS45" s="6">
        <v>20</v>
      </c>
      <c r="FAT45" s="6">
        <v>2340991611</v>
      </c>
      <c r="FAU45" s="6">
        <v>8837645023</v>
      </c>
      <c r="FAV45" s="6" t="s">
        <v>760</v>
      </c>
      <c r="FAW45" s="6">
        <v>20</v>
      </c>
      <c r="FAX45" s="6">
        <v>2340991611</v>
      </c>
      <c r="FAY45" s="6">
        <v>8837645023</v>
      </c>
      <c r="FAZ45" s="6" t="s">
        <v>760</v>
      </c>
      <c r="FBA45" s="6">
        <v>20</v>
      </c>
      <c r="FBB45" s="6">
        <v>2340991611</v>
      </c>
      <c r="FBC45" s="6">
        <v>8837645023</v>
      </c>
      <c r="FBD45" s="6" t="s">
        <v>760</v>
      </c>
      <c r="FBE45" s="6">
        <v>20</v>
      </c>
      <c r="FBF45" s="6">
        <v>2340991611</v>
      </c>
      <c r="FBG45" s="6">
        <v>8837645023</v>
      </c>
      <c r="FBH45" s="6" t="s">
        <v>760</v>
      </c>
      <c r="FBI45" s="6">
        <v>20</v>
      </c>
      <c r="FBJ45" s="6">
        <v>2340991611</v>
      </c>
      <c r="FBK45" s="6">
        <v>8837645023</v>
      </c>
      <c r="FBL45" s="6" t="s">
        <v>760</v>
      </c>
      <c r="FBM45" s="6">
        <v>20</v>
      </c>
      <c r="FBN45" s="6">
        <v>2340991611</v>
      </c>
      <c r="FBO45" s="6">
        <v>8837645023</v>
      </c>
      <c r="FBP45" s="6" t="s">
        <v>760</v>
      </c>
      <c r="FBQ45" s="6">
        <v>20</v>
      </c>
      <c r="FBR45" s="6">
        <v>2340991611</v>
      </c>
      <c r="FBS45" s="6">
        <v>8837645023</v>
      </c>
      <c r="FBT45" s="6" t="s">
        <v>760</v>
      </c>
      <c r="FBU45" s="6">
        <v>20</v>
      </c>
      <c r="FBV45" s="6">
        <v>2340991611</v>
      </c>
      <c r="FBW45" s="6">
        <v>8837645023</v>
      </c>
      <c r="FBX45" s="6" t="s">
        <v>760</v>
      </c>
      <c r="FBY45" s="6">
        <v>20</v>
      </c>
      <c r="FBZ45" s="6">
        <v>2340991611</v>
      </c>
      <c r="FCA45" s="6">
        <v>8837645023</v>
      </c>
      <c r="FCB45" s="6" t="s">
        <v>760</v>
      </c>
      <c r="FCC45" s="6">
        <v>20</v>
      </c>
      <c r="FCD45" s="6">
        <v>2340991611</v>
      </c>
      <c r="FCE45" s="6">
        <v>8837645023</v>
      </c>
      <c r="FCF45" s="6" t="s">
        <v>760</v>
      </c>
      <c r="FCG45" s="6">
        <v>20</v>
      </c>
      <c r="FCH45" s="6">
        <v>2340991611</v>
      </c>
      <c r="FCI45" s="6">
        <v>8837645023</v>
      </c>
      <c r="FCJ45" s="6" t="s">
        <v>760</v>
      </c>
      <c r="FCK45" s="6">
        <v>20</v>
      </c>
      <c r="FCL45" s="6">
        <v>2340991611</v>
      </c>
      <c r="FCM45" s="6">
        <v>8837645023</v>
      </c>
      <c r="FCN45" s="6" t="s">
        <v>760</v>
      </c>
      <c r="FCO45" s="6">
        <v>20</v>
      </c>
      <c r="FCP45" s="6">
        <v>2340991611</v>
      </c>
      <c r="FCQ45" s="6">
        <v>8837645023</v>
      </c>
      <c r="FCR45" s="6" t="s">
        <v>760</v>
      </c>
      <c r="FCS45" s="6">
        <v>20</v>
      </c>
      <c r="FCT45" s="6">
        <v>2340991611</v>
      </c>
      <c r="FCU45" s="6">
        <v>8837645023</v>
      </c>
      <c r="FCV45" s="6" t="s">
        <v>760</v>
      </c>
      <c r="FCW45" s="6">
        <v>20</v>
      </c>
      <c r="FCX45" s="6">
        <v>2340991611</v>
      </c>
      <c r="FCY45" s="6">
        <v>8837645023</v>
      </c>
      <c r="FCZ45" s="6" t="s">
        <v>760</v>
      </c>
      <c r="FDA45" s="6">
        <v>20</v>
      </c>
      <c r="FDB45" s="6">
        <v>2340991611</v>
      </c>
      <c r="FDC45" s="6">
        <v>8837645023</v>
      </c>
      <c r="FDD45" s="6" t="s">
        <v>760</v>
      </c>
      <c r="FDE45" s="6">
        <v>20</v>
      </c>
      <c r="FDF45" s="6">
        <v>2340991611</v>
      </c>
      <c r="FDG45" s="6">
        <v>8837645023</v>
      </c>
      <c r="FDH45" s="6" t="s">
        <v>760</v>
      </c>
      <c r="FDI45" s="6">
        <v>20</v>
      </c>
      <c r="FDJ45" s="6">
        <v>2340991611</v>
      </c>
      <c r="FDK45" s="6">
        <v>8837645023</v>
      </c>
      <c r="FDL45" s="6" t="s">
        <v>760</v>
      </c>
      <c r="FDM45" s="6">
        <v>20</v>
      </c>
      <c r="FDN45" s="6">
        <v>2340991611</v>
      </c>
      <c r="FDO45" s="6">
        <v>8837645023</v>
      </c>
      <c r="FDP45" s="6" t="s">
        <v>760</v>
      </c>
      <c r="FDQ45" s="6">
        <v>20</v>
      </c>
      <c r="FDR45" s="6">
        <v>2340991611</v>
      </c>
      <c r="FDS45" s="6">
        <v>8837645023</v>
      </c>
      <c r="FDT45" s="6" t="s">
        <v>760</v>
      </c>
      <c r="FDU45" s="6">
        <v>20</v>
      </c>
      <c r="FDV45" s="6">
        <v>2340991611</v>
      </c>
      <c r="FDW45" s="6">
        <v>8837645023</v>
      </c>
      <c r="FDX45" s="6" t="s">
        <v>760</v>
      </c>
      <c r="FDY45" s="6">
        <v>20</v>
      </c>
      <c r="FDZ45" s="6">
        <v>2340991611</v>
      </c>
      <c r="FEA45" s="6">
        <v>8837645023</v>
      </c>
      <c r="FEB45" s="6" t="s">
        <v>760</v>
      </c>
      <c r="FEC45" s="6">
        <v>20</v>
      </c>
      <c r="FED45" s="6">
        <v>2340991611</v>
      </c>
      <c r="FEE45" s="6">
        <v>8837645023</v>
      </c>
      <c r="FEF45" s="6" t="s">
        <v>760</v>
      </c>
      <c r="FEG45" s="6">
        <v>20</v>
      </c>
      <c r="FEH45" s="6">
        <v>2340991611</v>
      </c>
      <c r="FEI45" s="6">
        <v>8837645023</v>
      </c>
      <c r="FEJ45" s="6" t="s">
        <v>760</v>
      </c>
      <c r="FEK45" s="6">
        <v>20</v>
      </c>
      <c r="FEL45" s="6">
        <v>2340991611</v>
      </c>
      <c r="FEM45" s="6">
        <v>8837645023</v>
      </c>
      <c r="FEN45" s="6" t="s">
        <v>760</v>
      </c>
      <c r="FEO45" s="6">
        <v>20</v>
      </c>
      <c r="FEP45" s="6">
        <v>2340991611</v>
      </c>
      <c r="FEQ45" s="6">
        <v>8837645023</v>
      </c>
      <c r="FER45" s="6" t="s">
        <v>760</v>
      </c>
      <c r="FES45" s="6">
        <v>20</v>
      </c>
      <c r="FET45" s="6">
        <v>2340991611</v>
      </c>
      <c r="FEU45" s="6">
        <v>8837645023</v>
      </c>
      <c r="FEV45" s="6" t="s">
        <v>760</v>
      </c>
      <c r="FEW45" s="6">
        <v>20</v>
      </c>
      <c r="FEX45" s="6">
        <v>2340991611</v>
      </c>
      <c r="FEY45" s="6">
        <v>8837645023</v>
      </c>
      <c r="FEZ45" s="6" t="s">
        <v>760</v>
      </c>
      <c r="FFA45" s="6">
        <v>20</v>
      </c>
      <c r="FFB45" s="6">
        <v>2340991611</v>
      </c>
      <c r="FFC45" s="6">
        <v>8837645023</v>
      </c>
      <c r="FFD45" s="6" t="s">
        <v>760</v>
      </c>
      <c r="FFE45" s="6">
        <v>20</v>
      </c>
      <c r="FFF45" s="6">
        <v>2340991611</v>
      </c>
      <c r="FFG45" s="6">
        <v>8837645023</v>
      </c>
      <c r="FFH45" s="6" t="s">
        <v>760</v>
      </c>
      <c r="FFI45" s="6">
        <v>20</v>
      </c>
      <c r="FFJ45" s="6">
        <v>2340991611</v>
      </c>
      <c r="FFK45" s="6">
        <v>8837645023</v>
      </c>
      <c r="FFL45" s="6" t="s">
        <v>760</v>
      </c>
      <c r="FFM45" s="6">
        <v>20</v>
      </c>
      <c r="FFN45" s="6">
        <v>2340991611</v>
      </c>
      <c r="FFO45" s="6">
        <v>8837645023</v>
      </c>
      <c r="FFP45" s="6" t="s">
        <v>760</v>
      </c>
      <c r="FFQ45" s="6">
        <v>20</v>
      </c>
      <c r="FFR45" s="6">
        <v>2340991611</v>
      </c>
      <c r="FFS45" s="6">
        <v>8837645023</v>
      </c>
      <c r="FFT45" s="6" t="s">
        <v>760</v>
      </c>
      <c r="FFU45" s="6">
        <v>20</v>
      </c>
      <c r="FFV45" s="6">
        <v>2340991611</v>
      </c>
      <c r="FFW45" s="6">
        <v>8837645023</v>
      </c>
      <c r="FFX45" s="6" t="s">
        <v>760</v>
      </c>
      <c r="FFY45" s="6">
        <v>20</v>
      </c>
      <c r="FFZ45" s="6">
        <v>2340991611</v>
      </c>
      <c r="FGA45" s="6">
        <v>8837645023</v>
      </c>
      <c r="FGB45" s="6" t="s">
        <v>760</v>
      </c>
      <c r="FGC45" s="6">
        <v>20</v>
      </c>
      <c r="FGD45" s="6">
        <v>2340991611</v>
      </c>
      <c r="FGE45" s="6">
        <v>8837645023</v>
      </c>
      <c r="FGF45" s="6" t="s">
        <v>760</v>
      </c>
      <c r="FGG45" s="6">
        <v>20</v>
      </c>
      <c r="FGH45" s="6">
        <v>2340991611</v>
      </c>
      <c r="FGI45" s="6">
        <v>8837645023</v>
      </c>
      <c r="FGJ45" s="6" t="s">
        <v>760</v>
      </c>
      <c r="FGK45" s="6">
        <v>20</v>
      </c>
      <c r="FGL45" s="6">
        <v>2340991611</v>
      </c>
      <c r="FGM45" s="6">
        <v>8837645023</v>
      </c>
      <c r="FGN45" s="6" t="s">
        <v>760</v>
      </c>
      <c r="FGO45" s="6">
        <v>20</v>
      </c>
      <c r="FGP45" s="6">
        <v>2340991611</v>
      </c>
      <c r="FGQ45" s="6">
        <v>8837645023</v>
      </c>
      <c r="FGR45" s="6" t="s">
        <v>760</v>
      </c>
      <c r="FGS45" s="6">
        <v>20</v>
      </c>
      <c r="FGT45" s="6">
        <v>2340991611</v>
      </c>
      <c r="FGU45" s="6">
        <v>8837645023</v>
      </c>
      <c r="FGV45" s="6" t="s">
        <v>760</v>
      </c>
      <c r="FGW45" s="6">
        <v>20</v>
      </c>
      <c r="FGX45" s="6">
        <v>2340991611</v>
      </c>
      <c r="FGY45" s="6">
        <v>8837645023</v>
      </c>
      <c r="FGZ45" s="6" t="s">
        <v>760</v>
      </c>
      <c r="FHA45" s="6">
        <v>20</v>
      </c>
      <c r="FHB45" s="6">
        <v>2340991611</v>
      </c>
      <c r="FHC45" s="6">
        <v>8837645023</v>
      </c>
      <c r="FHD45" s="6" t="s">
        <v>760</v>
      </c>
      <c r="FHE45" s="6">
        <v>20</v>
      </c>
      <c r="FHF45" s="6">
        <v>2340991611</v>
      </c>
      <c r="FHG45" s="6">
        <v>8837645023</v>
      </c>
      <c r="FHH45" s="6" t="s">
        <v>760</v>
      </c>
      <c r="FHI45" s="6">
        <v>20</v>
      </c>
      <c r="FHJ45" s="6">
        <v>2340991611</v>
      </c>
      <c r="FHK45" s="6">
        <v>8837645023</v>
      </c>
      <c r="FHL45" s="6" t="s">
        <v>760</v>
      </c>
      <c r="FHM45" s="6">
        <v>20</v>
      </c>
      <c r="FHN45" s="6">
        <v>2340991611</v>
      </c>
      <c r="FHO45" s="6">
        <v>8837645023</v>
      </c>
      <c r="FHP45" s="6" t="s">
        <v>760</v>
      </c>
      <c r="FHQ45" s="6">
        <v>20</v>
      </c>
      <c r="FHR45" s="6">
        <v>2340991611</v>
      </c>
      <c r="FHS45" s="6">
        <v>8837645023</v>
      </c>
      <c r="FHT45" s="6" t="s">
        <v>760</v>
      </c>
      <c r="FHU45" s="6">
        <v>20</v>
      </c>
      <c r="FHV45" s="6">
        <v>2340991611</v>
      </c>
      <c r="FHW45" s="6">
        <v>8837645023</v>
      </c>
      <c r="FHX45" s="6" t="s">
        <v>760</v>
      </c>
      <c r="FHY45" s="6">
        <v>20</v>
      </c>
      <c r="FHZ45" s="6">
        <v>2340991611</v>
      </c>
      <c r="FIA45" s="6">
        <v>8837645023</v>
      </c>
      <c r="FIB45" s="6" t="s">
        <v>760</v>
      </c>
      <c r="FIC45" s="6">
        <v>20</v>
      </c>
      <c r="FID45" s="6">
        <v>2340991611</v>
      </c>
      <c r="FIE45" s="6">
        <v>8837645023</v>
      </c>
      <c r="FIF45" s="6" t="s">
        <v>760</v>
      </c>
      <c r="FIG45" s="6">
        <v>20</v>
      </c>
      <c r="FIH45" s="6">
        <v>2340991611</v>
      </c>
      <c r="FII45" s="6">
        <v>8837645023</v>
      </c>
      <c r="FIJ45" s="6" t="s">
        <v>760</v>
      </c>
      <c r="FIK45" s="6">
        <v>20</v>
      </c>
      <c r="FIL45" s="6">
        <v>2340991611</v>
      </c>
      <c r="FIM45" s="6">
        <v>8837645023</v>
      </c>
      <c r="FIN45" s="6" t="s">
        <v>760</v>
      </c>
      <c r="FIO45" s="6">
        <v>20</v>
      </c>
      <c r="FIP45" s="6">
        <v>2340991611</v>
      </c>
      <c r="FIQ45" s="6">
        <v>8837645023</v>
      </c>
      <c r="FIR45" s="6" t="s">
        <v>760</v>
      </c>
      <c r="FIS45" s="6">
        <v>20</v>
      </c>
      <c r="FIT45" s="6">
        <v>2340991611</v>
      </c>
      <c r="FIU45" s="6">
        <v>8837645023</v>
      </c>
      <c r="FIV45" s="6" t="s">
        <v>760</v>
      </c>
      <c r="FIW45" s="6">
        <v>20</v>
      </c>
      <c r="FIX45" s="6">
        <v>2340991611</v>
      </c>
      <c r="FIY45" s="6">
        <v>8837645023</v>
      </c>
      <c r="FIZ45" s="6" t="s">
        <v>760</v>
      </c>
      <c r="FJA45" s="6">
        <v>20</v>
      </c>
      <c r="FJB45" s="6">
        <v>2340991611</v>
      </c>
      <c r="FJC45" s="6">
        <v>8837645023</v>
      </c>
      <c r="FJD45" s="6" t="s">
        <v>760</v>
      </c>
      <c r="FJE45" s="6">
        <v>20</v>
      </c>
      <c r="FJF45" s="6">
        <v>2340991611</v>
      </c>
      <c r="FJG45" s="6">
        <v>8837645023</v>
      </c>
      <c r="FJH45" s="6" t="s">
        <v>760</v>
      </c>
      <c r="FJI45" s="6">
        <v>20</v>
      </c>
      <c r="FJJ45" s="6">
        <v>2340991611</v>
      </c>
      <c r="FJK45" s="6">
        <v>8837645023</v>
      </c>
      <c r="FJL45" s="6" t="s">
        <v>760</v>
      </c>
      <c r="FJM45" s="6">
        <v>20</v>
      </c>
      <c r="FJN45" s="6">
        <v>2340991611</v>
      </c>
      <c r="FJO45" s="6">
        <v>8837645023</v>
      </c>
      <c r="FJP45" s="6" t="s">
        <v>760</v>
      </c>
      <c r="FJQ45" s="6">
        <v>20</v>
      </c>
      <c r="FJR45" s="6">
        <v>2340991611</v>
      </c>
      <c r="FJS45" s="6">
        <v>8837645023</v>
      </c>
      <c r="FJT45" s="6" t="s">
        <v>760</v>
      </c>
      <c r="FJU45" s="6">
        <v>20</v>
      </c>
      <c r="FJV45" s="6">
        <v>2340991611</v>
      </c>
      <c r="FJW45" s="6">
        <v>8837645023</v>
      </c>
      <c r="FJX45" s="6" t="s">
        <v>760</v>
      </c>
      <c r="FJY45" s="6">
        <v>20</v>
      </c>
      <c r="FJZ45" s="6">
        <v>2340991611</v>
      </c>
      <c r="FKA45" s="6">
        <v>8837645023</v>
      </c>
      <c r="FKB45" s="6" t="s">
        <v>760</v>
      </c>
      <c r="FKC45" s="6">
        <v>20</v>
      </c>
      <c r="FKD45" s="6">
        <v>2340991611</v>
      </c>
      <c r="FKE45" s="6">
        <v>8837645023</v>
      </c>
      <c r="FKF45" s="6" t="s">
        <v>760</v>
      </c>
      <c r="FKG45" s="6">
        <v>20</v>
      </c>
      <c r="FKH45" s="6">
        <v>2340991611</v>
      </c>
      <c r="FKI45" s="6">
        <v>8837645023</v>
      </c>
      <c r="FKJ45" s="6" t="s">
        <v>760</v>
      </c>
      <c r="FKK45" s="6">
        <v>20</v>
      </c>
      <c r="FKL45" s="6">
        <v>2340991611</v>
      </c>
      <c r="FKM45" s="6">
        <v>8837645023</v>
      </c>
      <c r="FKN45" s="6" t="s">
        <v>760</v>
      </c>
      <c r="FKO45" s="6">
        <v>20</v>
      </c>
      <c r="FKP45" s="6">
        <v>2340991611</v>
      </c>
      <c r="FKQ45" s="6">
        <v>8837645023</v>
      </c>
      <c r="FKR45" s="6" t="s">
        <v>760</v>
      </c>
      <c r="FKS45" s="6">
        <v>20</v>
      </c>
      <c r="FKT45" s="6">
        <v>2340991611</v>
      </c>
      <c r="FKU45" s="6">
        <v>8837645023</v>
      </c>
      <c r="FKV45" s="6" t="s">
        <v>760</v>
      </c>
      <c r="FKW45" s="6">
        <v>20</v>
      </c>
      <c r="FKX45" s="6">
        <v>2340991611</v>
      </c>
      <c r="FKY45" s="6">
        <v>8837645023</v>
      </c>
      <c r="FKZ45" s="6" t="s">
        <v>760</v>
      </c>
      <c r="FLA45" s="6">
        <v>20</v>
      </c>
      <c r="FLB45" s="6">
        <v>2340991611</v>
      </c>
      <c r="FLC45" s="6">
        <v>8837645023</v>
      </c>
      <c r="FLD45" s="6" t="s">
        <v>760</v>
      </c>
      <c r="FLE45" s="6">
        <v>20</v>
      </c>
      <c r="FLF45" s="6">
        <v>2340991611</v>
      </c>
      <c r="FLG45" s="6">
        <v>8837645023</v>
      </c>
      <c r="FLH45" s="6" t="s">
        <v>760</v>
      </c>
      <c r="FLI45" s="6">
        <v>20</v>
      </c>
      <c r="FLJ45" s="6">
        <v>2340991611</v>
      </c>
      <c r="FLK45" s="6">
        <v>8837645023</v>
      </c>
      <c r="FLL45" s="6" t="s">
        <v>760</v>
      </c>
      <c r="FLM45" s="6">
        <v>20</v>
      </c>
      <c r="FLN45" s="6">
        <v>2340991611</v>
      </c>
      <c r="FLO45" s="6">
        <v>8837645023</v>
      </c>
      <c r="FLP45" s="6" t="s">
        <v>760</v>
      </c>
      <c r="FLQ45" s="6">
        <v>20</v>
      </c>
      <c r="FLR45" s="6">
        <v>2340991611</v>
      </c>
      <c r="FLS45" s="6">
        <v>8837645023</v>
      </c>
      <c r="FLT45" s="6" t="s">
        <v>760</v>
      </c>
      <c r="FLU45" s="6">
        <v>20</v>
      </c>
      <c r="FLV45" s="6">
        <v>2340991611</v>
      </c>
      <c r="FLW45" s="6">
        <v>8837645023</v>
      </c>
      <c r="FLX45" s="6" t="s">
        <v>760</v>
      </c>
      <c r="FLY45" s="6">
        <v>20</v>
      </c>
      <c r="FLZ45" s="6">
        <v>2340991611</v>
      </c>
      <c r="FMA45" s="6">
        <v>8837645023</v>
      </c>
      <c r="FMB45" s="6" t="s">
        <v>760</v>
      </c>
      <c r="FMC45" s="6">
        <v>20</v>
      </c>
      <c r="FMD45" s="6">
        <v>2340991611</v>
      </c>
      <c r="FME45" s="6">
        <v>8837645023</v>
      </c>
      <c r="FMF45" s="6" t="s">
        <v>760</v>
      </c>
      <c r="FMG45" s="6">
        <v>20</v>
      </c>
      <c r="FMH45" s="6">
        <v>2340991611</v>
      </c>
      <c r="FMI45" s="6">
        <v>8837645023</v>
      </c>
      <c r="FMJ45" s="6" t="s">
        <v>760</v>
      </c>
      <c r="FMK45" s="6">
        <v>20</v>
      </c>
      <c r="FML45" s="6">
        <v>2340991611</v>
      </c>
      <c r="FMM45" s="6">
        <v>8837645023</v>
      </c>
      <c r="FMN45" s="6" t="s">
        <v>760</v>
      </c>
      <c r="FMO45" s="6">
        <v>20</v>
      </c>
      <c r="FMP45" s="6">
        <v>2340991611</v>
      </c>
      <c r="FMQ45" s="6">
        <v>8837645023</v>
      </c>
      <c r="FMR45" s="6" t="s">
        <v>760</v>
      </c>
      <c r="FMS45" s="6">
        <v>20</v>
      </c>
      <c r="FMT45" s="6">
        <v>2340991611</v>
      </c>
      <c r="FMU45" s="6">
        <v>8837645023</v>
      </c>
      <c r="FMV45" s="6" t="s">
        <v>760</v>
      </c>
      <c r="FMW45" s="6">
        <v>20</v>
      </c>
      <c r="FMX45" s="6">
        <v>2340991611</v>
      </c>
      <c r="FMY45" s="6">
        <v>8837645023</v>
      </c>
      <c r="FMZ45" s="6" t="s">
        <v>760</v>
      </c>
      <c r="FNA45" s="6">
        <v>20</v>
      </c>
      <c r="FNB45" s="6">
        <v>2340991611</v>
      </c>
      <c r="FNC45" s="6">
        <v>8837645023</v>
      </c>
      <c r="FND45" s="6" t="s">
        <v>760</v>
      </c>
      <c r="FNE45" s="6">
        <v>20</v>
      </c>
      <c r="FNF45" s="6">
        <v>2340991611</v>
      </c>
      <c r="FNG45" s="6">
        <v>8837645023</v>
      </c>
      <c r="FNH45" s="6" t="s">
        <v>760</v>
      </c>
      <c r="FNI45" s="6">
        <v>20</v>
      </c>
      <c r="FNJ45" s="6">
        <v>2340991611</v>
      </c>
      <c r="FNK45" s="6">
        <v>8837645023</v>
      </c>
      <c r="FNL45" s="6" t="s">
        <v>760</v>
      </c>
      <c r="FNM45" s="6">
        <v>20</v>
      </c>
      <c r="FNN45" s="6">
        <v>2340991611</v>
      </c>
      <c r="FNO45" s="6">
        <v>8837645023</v>
      </c>
      <c r="FNP45" s="6" t="s">
        <v>760</v>
      </c>
      <c r="FNQ45" s="6">
        <v>20</v>
      </c>
      <c r="FNR45" s="6">
        <v>2340991611</v>
      </c>
      <c r="FNS45" s="6">
        <v>8837645023</v>
      </c>
      <c r="FNT45" s="6" t="s">
        <v>760</v>
      </c>
      <c r="FNU45" s="6">
        <v>20</v>
      </c>
      <c r="FNV45" s="6">
        <v>2340991611</v>
      </c>
      <c r="FNW45" s="6">
        <v>8837645023</v>
      </c>
      <c r="FNX45" s="6" t="s">
        <v>760</v>
      </c>
      <c r="FNY45" s="6">
        <v>20</v>
      </c>
      <c r="FNZ45" s="6">
        <v>2340991611</v>
      </c>
      <c r="FOA45" s="6">
        <v>8837645023</v>
      </c>
      <c r="FOB45" s="6" t="s">
        <v>760</v>
      </c>
      <c r="FOC45" s="6">
        <v>20</v>
      </c>
      <c r="FOD45" s="6">
        <v>2340991611</v>
      </c>
      <c r="FOE45" s="6">
        <v>8837645023</v>
      </c>
      <c r="FOF45" s="6" t="s">
        <v>760</v>
      </c>
      <c r="FOG45" s="6">
        <v>20</v>
      </c>
      <c r="FOH45" s="6">
        <v>2340991611</v>
      </c>
      <c r="FOI45" s="6">
        <v>8837645023</v>
      </c>
      <c r="FOJ45" s="6" t="s">
        <v>760</v>
      </c>
      <c r="FOK45" s="6">
        <v>20</v>
      </c>
      <c r="FOL45" s="6">
        <v>2340991611</v>
      </c>
      <c r="FOM45" s="6">
        <v>8837645023</v>
      </c>
      <c r="FON45" s="6" t="s">
        <v>760</v>
      </c>
      <c r="FOO45" s="6">
        <v>20</v>
      </c>
      <c r="FOP45" s="6">
        <v>2340991611</v>
      </c>
      <c r="FOQ45" s="6">
        <v>8837645023</v>
      </c>
      <c r="FOR45" s="6" t="s">
        <v>760</v>
      </c>
      <c r="FOS45" s="6">
        <v>20</v>
      </c>
      <c r="FOT45" s="6">
        <v>2340991611</v>
      </c>
      <c r="FOU45" s="6">
        <v>8837645023</v>
      </c>
      <c r="FOV45" s="6" t="s">
        <v>760</v>
      </c>
      <c r="FOW45" s="6">
        <v>20</v>
      </c>
      <c r="FOX45" s="6">
        <v>2340991611</v>
      </c>
      <c r="FOY45" s="6">
        <v>8837645023</v>
      </c>
      <c r="FOZ45" s="6" t="s">
        <v>760</v>
      </c>
      <c r="FPA45" s="6">
        <v>20</v>
      </c>
      <c r="FPB45" s="6">
        <v>2340991611</v>
      </c>
      <c r="FPC45" s="6">
        <v>8837645023</v>
      </c>
      <c r="FPD45" s="6" t="s">
        <v>760</v>
      </c>
      <c r="FPE45" s="6">
        <v>20</v>
      </c>
      <c r="FPF45" s="6">
        <v>2340991611</v>
      </c>
      <c r="FPG45" s="6">
        <v>8837645023</v>
      </c>
      <c r="FPH45" s="6" t="s">
        <v>760</v>
      </c>
      <c r="FPI45" s="6">
        <v>20</v>
      </c>
      <c r="FPJ45" s="6">
        <v>2340991611</v>
      </c>
      <c r="FPK45" s="6">
        <v>8837645023</v>
      </c>
      <c r="FPL45" s="6" t="s">
        <v>760</v>
      </c>
      <c r="FPM45" s="6">
        <v>20</v>
      </c>
      <c r="FPN45" s="6">
        <v>2340991611</v>
      </c>
      <c r="FPO45" s="6">
        <v>8837645023</v>
      </c>
      <c r="FPP45" s="6" t="s">
        <v>760</v>
      </c>
      <c r="FPQ45" s="6">
        <v>20</v>
      </c>
      <c r="FPR45" s="6">
        <v>2340991611</v>
      </c>
      <c r="FPS45" s="6">
        <v>8837645023</v>
      </c>
      <c r="FPT45" s="6" t="s">
        <v>760</v>
      </c>
      <c r="FPU45" s="6">
        <v>20</v>
      </c>
      <c r="FPV45" s="6">
        <v>2340991611</v>
      </c>
      <c r="FPW45" s="6">
        <v>8837645023</v>
      </c>
      <c r="FPX45" s="6" t="s">
        <v>760</v>
      </c>
      <c r="FPY45" s="6">
        <v>20</v>
      </c>
      <c r="FPZ45" s="6">
        <v>2340991611</v>
      </c>
      <c r="FQA45" s="6">
        <v>8837645023</v>
      </c>
      <c r="FQB45" s="6" t="s">
        <v>760</v>
      </c>
      <c r="FQC45" s="6">
        <v>20</v>
      </c>
      <c r="FQD45" s="6">
        <v>2340991611</v>
      </c>
      <c r="FQE45" s="6">
        <v>8837645023</v>
      </c>
      <c r="FQF45" s="6" t="s">
        <v>760</v>
      </c>
      <c r="FQG45" s="6">
        <v>20</v>
      </c>
      <c r="FQH45" s="6">
        <v>2340991611</v>
      </c>
      <c r="FQI45" s="6">
        <v>8837645023</v>
      </c>
      <c r="FQJ45" s="6" t="s">
        <v>760</v>
      </c>
      <c r="FQK45" s="6">
        <v>20</v>
      </c>
      <c r="FQL45" s="6">
        <v>2340991611</v>
      </c>
      <c r="FQM45" s="6">
        <v>8837645023</v>
      </c>
      <c r="FQN45" s="6" t="s">
        <v>760</v>
      </c>
      <c r="FQO45" s="6">
        <v>20</v>
      </c>
      <c r="FQP45" s="6">
        <v>2340991611</v>
      </c>
      <c r="FQQ45" s="6">
        <v>8837645023</v>
      </c>
      <c r="FQR45" s="6" t="s">
        <v>760</v>
      </c>
      <c r="FQS45" s="6">
        <v>20</v>
      </c>
      <c r="FQT45" s="6">
        <v>2340991611</v>
      </c>
      <c r="FQU45" s="6">
        <v>8837645023</v>
      </c>
      <c r="FQV45" s="6" t="s">
        <v>760</v>
      </c>
      <c r="FQW45" s="6">
        <v>20</v>
      </c>
      <c r="FQX45" s="6">
        <v>2340991611</v>
      </c>
      <c r="FQY45" s="6">
        <v>8837645023</v>
      </c>
      <c r="FQZ45" s="6" t="s">
        <v>760</v>
      </c>
      <c r="FRA45" s="6">
        <v>20</v>
      </c>
      <c r="FRB45" s="6">
        <v>2340991611</v>
      </c>
      <c r="FRC45" s="6">
        <v>8837645023</v>
      </c>
      <c r="FRD45" s="6" t="s">
        <v>760</v>
      </c>
      <c r="FRE45" s="6">
        <v>20</v>
      </c>
      <c r="FRF45" s="6">
        <v>2340991611</v>
      </c>
      <c r="FRG45" s="6">
        <v>8837645023</v>
      </c>
      <c r="FRH45" s="6" t="s">
        <v>760</v>
      </c>
      <c r="FRI45" s="6">
        <v>20</v>
      </c>
      <c r="FRJ45" s="6">
        <v>2340991611</v>
      </c>
      <c r="FRK45" s="6">
        <v>8837645023</v>
      </c>
      <c r="FRL45" s="6" t="s">
        <v>760</v>
      </c>
      <c r="FRM45" s="6">
        <v>20</v>
      </c>
      <c r="FRN45" s="6">
        <v>2340991611</v>
      </c>
      <c r="FRO45" s="6">
        <v>8837645023</v>
      </c>
      <c r="FRP45" s="6" t="s">
        <v>760</v>
      </c>
      <c r="FRQ45" s="6">
        <v>20</v>
      </c>
      <c r="FRR45" s="6">
        <v>2340991611</v>
      </c>
      <c r="FRS45" s="6">
        <v>8837645023</v>
      </c>
      <c r="FRT45" s="6" t="s">
        <v>760</v>
      </c>
      <c r="FRU45" s="6">
        <v>20</v>
      </c>
      <c r="FRV45" s="6">
        <v>2340991611</v>
      </c>
      <c r="FRW45" s="6">
        <v>8837645023</v>
      </c>
      <c r="FRX45" s="6" t="s">
        <v>760</v>
      </c>
      <c r="FRY45" s="6">
        <v>20</v>
      </c>
      <c r="FRZ45" s="6">
        <v>2340991611</v>
      </c>
      <c r="FSA45" s="6">
        <v>8837645023</v>
      </c>
      <c r="FSB45" s="6" t="s">
        <v>760</v>
      </c>
      <c r="FSC45" s="6">
        <v>20</v>
      </c>
      <c r="FSD45" s="6">
        <v>2340991611</v>
      </c>
      <c r="FSE45" s="6">
        <v>8837645023</v>
      </c>
      <c r="FSF45" s="6" t="s">
        <v>760</v>
      </c>
      <c r="FSG45" s="6">
        <v>20</v>
      </c>
      <c r="FSH45" s="6">
        <v>2340991611</v>
      </c>
      <c r="FSI45" s="6">
        <v>8837645023</v>
      </c>
      <c r="FSJ45" s="6" t="s">
        <v>760</v>
      </c>
      <c r="FSK45" s="6">
        <v>20</v>
      </c>
      <c r="FSL45" s="6">
        <v>2340991611</v>
      </c>
      <c r="FSM45" s="6">
        <v>8837645023</v>
      </c>
      <c r="FSN45" s="6" t="s">
        <v>760</v>
      </c>
      <c r="FSO45" s="6">
        <v>20</v>
      </c>
      <c r="FSP45" s="6">
        <v>2340991611</v>
      </c>
      <c r="FSQ45" s="6">
        <v>8837645023</v>
      </c>
      <c r="FSR45" s="6" t="s">
        <v>760</v>
      </c>
      <c r="FSS45" s="6">
        <v>20</v>
      </c>
      <c r="FST45" s="6">
        <v>2340991611</v>
      </c>
      <c r="FSU45" s="6">
        <v>8837645023</v>
      </c>
      <c r="FSV45" s="6" t="s">
        <v>760</v>
      </c>
      <c r="FSW45" s="6">
        <v>20</v>
      </c>
      <c r="FSX45" s="6">
        <v>2340991611</v>
      </c>
      <c r="FSY45" s="6">
        <v>8837645023</v>
      </c>
      <c r="FSZ45" s="6" t="s">
        <v>760</v>
      </c>
      <c r="FTA45" s="6">
        <v>20</v>
      </c>
      <c r="FTB45" s="6">
        <v>2340991611</v>
      </c>
      <c r="FTC45" s="6">
        <v>8837645023</v>
      </c>
      <c r="FTD45" s="6" t="s">
        <v>760</v>
      </c>
      <c r="FTE45" s="6">
        <v>20</v>
      </c>
      <c r="FTF45" s="6">
        <v>2340991611</v>
      </c>
      <c r="FTG45" s="6">
        <v>8837645023</v>
      </c>
      <c r="FTH45" s="6" t="s">
        <v>760</v>
      </c>
      <c r="FTI45" s="6">
        <v>20</v>
      </c>
      <c r="FTJ45" s="6">
        <v>2340991611</v>
      </c>
      <c r="FTK45" s="6">
        <v>8837645023</v>
      </c>
      <c r="FTL45" s="6" t="s">
        <v>760</v>
      </c>
      <c r="FTM45" s="6">
        <v>20</v>
      </c>
      <c r="FTN45" s="6">
        <v>2340991611</v>
      </c>
      <c r="FTO45" s="6">
        <v>8837645023</v>
      </c>
      <c r="FTP45" s="6" t="s">
        <v>760</v>
      </c>
      <c r="FTQ45" s="6">
        <v>20</v>
      </c>
      <c r="FTR45" s="6">
        <v>2340991611</v>
      </c>
      <c r="FTS45" s="6">
        <v>8837645023</v>
      </c>
      <c r="FTT45" s="6" t="s">
        <v>760</v>
      </c>
      <c r="FTU45" s="6">
        <v>20</v>
      </c>
      <c r="FTV45" s="6">
        <v>2340991611</v>
      </c>
      <c r="FTW45" s="6">
        <v>8837645023</v>
      </c>
      <c r="FTX45" s="6" t="s">
        <v>760</v>
      </c>
      <c r="FTY45" s="6">
        <v>20</v>
      </c>
      <c r="FTZ45" s="6">
        <v>2340991611</v>
      </c>
      <c r="FUA45" s="6">
        <v>8837645023</v>
      </c>
      <c r="FUB45" s="6" t="s">
        <v>760</v>
      </c>
      <c r="FUC45" s="6">
        <v>20</v>
      </c>
      <c r="FUD45" s="6">
        <v>2340991611</v>
      </c>
      <c r="FUE45" s="6">
        <v>8837645023</v>
      </c>
      <c r="FUF45" s="6" t="s">
        <v>760</v>
      </c>
      <c r="FUG45" s="6">
        <v>20</v>
      </c>
      <c r="FUH45" s="6">
        <v>2340991611</v>
      </c>
      <c r="FUI45" s="6">
        <v>8837645023</v>
      </c>
      <c r="FUJ45" s="6" t="s">
        <v>760</v>
      </c>
      <c r="FUK45" s="6">
        <v>20</v>
      </c>
      <c r="FUL45" s="6">
        <v>2340991611</v>
      </c>
      <c r="FUM45" s="6">
        <v>8837645023</v>
      </c>
      <c r="FUN45" s="6" t="s">
        <v>760</v>
      </c>
      <c r="FUO45" s="6">
        <v>20</v>
      </c>
      <c r="FUP45" s="6">
        <v>2340991611</v>
      </c>
      <c r="FUQ45" s="6">
        <v>8837645023</v>
      </c>
      <c r="FUR45" s="6" t="s">
        <v>760</v>
      </c>
      <c r="FUS45" s="6">
        <v>20</v>
      </c>
      <c r="FUT45" s="6">
        <v>2340991611</v>
      </c>
      <c r="FUU45" s="6">
        <v>8837645023</v>
      </c>
      <c r="FUV45" s="6" t="s">
        <v>760</v>
      </c>
      <c r="FUW45" s="6">
        <v>20</v>
      </c>
      <c r="FUX45" s="6">
        <v>2340991611</v>
      </c>
      <c r="FUY45" s="6">
        <v>8837645023</v>
      </c>
      <c r="FUZ45" s="6" t="s">
        <v>760</v>
      </c>
      <c r="FVA45" s="6">
        <v>20</v>
      </c>
      <c r="FVB45" s="6">
        <v>2340991611</v>
      </c>
      <c r="FVC45" s="6">
        <v>8837645023</v>
      </c>
      <c r="FVD45" s="6" t="s">
        <v>760</v>
      </c>
      <c r="FVE45" s="6">
        <v>20</v>
      </c>
      <c r="FVF45" s="6">
        <v>2340991611</v>
      </c>
      <c r="FVG45" s="6">
        <v>8837645023</v>
      </c>
      <c r="FVH45" s="6" t="s">
        <v>760</v>
      </c>
      <c r="FVI45" s="6">
        <v>20</v>
      </c>
      <c r="FVJ45" s="6">
        <v>2340991611</v>
      </c>
      <c r="FVK45" s="6">
        <v>8837645023</v>
      </c>
      <c r="FVL45" s="6" t="s">
        <v>760</v>
      </c>
      <c r="FVM45" s="6">
        <v>20</v>
      </c>
      <c r="FVN45" s="6">
        <v>2340991611</v>
      </c>
      <c r="FVO45" s="6">
        <v>8837645023</v>
      </c>
      <c r="FVP45" s="6" t="s">
        <v>760</v>
      </c>
      <c r="FVQ45" s="6">
        <v>20</v>
      </c>
      <c r="FVR45" s="6">
        <v>2340991611</v>
      </c>
      <c r="FVS45" s="6">
        <v>8837645023</v>
      </c>
      <c r="FVT45" s="6" t="s">
        <v>760</v>
      </c>
      <c r="FVU45" s="6">
        <v>20</v>
      </c>
      <c r="FVV45" s="6">
        <v>2340991611</v>
      </c>
      <c r="FVW45" s="6">
        <v>8837645023</v>
      </c>
      <c r="FVX45" s="6" t="s">
        <v>760</v>
      </c>
      <c r="FVY45" s="6">
        <v>20</v>
      </c>
      <c r="FVZ45" s="6">
        <v>2340991611</v>
      </c>
      <c r="FWA45" s="6">
        <v>8837645023</v>
      </c>
      <c r="FWB45" s="6" t="s">
        <v>760</v>
      </c>
      <c r="FWC45" s="6">
        <v>20</v>
      </c>
      <c r="FWD45" s="6">
        <v>2340991611</v>
      </c>
      <c r="FWE45" s="6">
        <v>8837645023</v>
      </c>
      <c r="FWF45" s="6" t="s">
        <v>760</v>
      </c>
      <c r="FWG45" s="6">
        <v>20</v>
      </c>
      <c r="FWH45" s="6">
        <v>2340991611</v>
      </c>
      <c r="FWI45" s="6">
        <v>8837645023</v>
      </c>
      <c r="FWJ45" s="6" t="s">
        <v>760</v>
      </c>
      <c r="FWK45" s="6">
        <v>20</v>
      </c>
      <c r="FWL45" s="6">
        <v>2340991611</v>
      </c>
      <c r="FWM45" s="6">
        <v>8837645023</v>
      </c>
      <c r="FWN45" s="6" t="s">
        <v>760</v>
      </c>
      <c r="FWO45" s="6">
        <v>20</v>
      </c>
      <c r="FWP45" s="6">
        <v>2340991611</v>
      </c>
      <c r="FWQ45" s="6">
        <v>8837645023</v>
      </c>
      <c r="FWR45" s="6" t="s">
        <v>760</v>
      </c>
      <c r="FWS45" s="6">
        <v>20</v>
      </c>
      <c r="FWT45" s="6">
        <v>2340991611</v>
      </c>
      <c r="FWU45" s="6">
        <v>8837645023</v>
      </c>
      <c r="FWV45" s="6" t="s">
        <v>760</v>
      </c>
      <c r="FWW45" s="6">
        <v>20</v>
      </c>
      <c r="FWX45" s="6">
        <v>2340991611</v>
      </c>
      <c r="FWY45" s="6">
        <v>8837645023</v>
      </c>
      <c r="FWZ45" s="6" t="s">
        <v>760</v>
      </c>
      <c r="FXA45" s="6">
        <v>20</v>
      </c>
      <c r="FXB45" s="6">
        <v>2340991611</v>
      </c>
      <c r="FXC45" s="6">
        <v>8837645023</v>
      </c>
      <c r="FXD45" s="6" t="s">
        <v>760</v>
      </c>
      <c r="FXE45" s="6">
        <v>20</v>
      </c>
      <c r="FXF45" s="6">
        <v>2340991611</v>
      </c>
      <c r="FXG45" s="6">
        <v>8837645023</v>
      </c>
      <c r="FXH45" s="6" t="s">
        <v>760</v>
      </c>
      <c r="FXI45" s="6">
        <v>20</v>
      </c>
      <c r="FXJ45" s="6">
        <v>2340991611</v>
      </c>
      <c r="FXK45" s="6">
        <v>8837645023</v>
      </c>
      <c r="FXL45" s="6" t="s">
        <v>760</v>
      </c>
      <c r="FXM45" s="6">
        <v>20</v>
      </c>
      <c r="FXN45" s="6">
        <v>2340991611</v>
      </c>
      <c r="FXO45" s="6">
        <v>8837645023</v>
      </c>
      <c r="FXP45" s="6" t="s">
        <v>760</v>
      </c>
      <c r="FXQ45" s="6">
        <v>20</v>
      </c>
      <c r="FXR45" s="6">
        <v>2340991611</v>
      </c>
      <c r="FXS45" s="6">
        <v>8837645023</v>
      </c>
      <c r="FXT45" s="6" t="s">
        <v>760</v>
      </c>
      <c r="FXU45" s="6">
        <v>20</v>
      </c>
      <c r="FXV45" s="6">
        <v>2340991611</v>
      </c>
      <c r="FXW45" s="6">
        <v>8837645023</v>
      </c>
      <c r="FXX45" s="6" t="s">
        <v>760</v>
      </c>
      <c r="FXY45" s="6">
        <v>20</v>
      </c>
      <c r="FXZ45" s="6">
        <v>2340991611</v>
      </c>
      <c r="FYA45" s="6">
        <v>8837645023</v>
      </c>
      <c r="FYB45" s="6" t="s">
        <v>760</v>
      </c>
      <c r="FYC45" s="6">
        <v>20</v>
      </c>
      <c r="FYD45" s="6">
        <v>2340991611</v>
      </c>
      <c r="FYE45" s="6">
        <v>8837645023</v>
      </c>
      <c r="FYF45" s="6" t="s">
        <v>760</v>
      </c>
      <c r="FYG45" s="6">
        <v>20</v>
      </c>
      <c r="FYH45" s="6">
        <v>2340991611</v>
      </c>
      <c r="FYI45" s="6">
        <v>8837645023</v>
      </c>
      <c r="FYJ45" s="6" t="s">
        <v>760</v>
      </c>
      <c r="FYK45" s="6">
        <v>20</v>
      </c>
      <c r="FYL45" s="6">
        <v>2340991611</v>
      </c>
      <c r="FYM45" s="6">
        <v>8837645023</v>
      </c>
      <c r="FYN45" s="6" t="s">
        <v>760</v>
      </c>
      <c r="FYO45" s="6">
        <v>20</v>
      </c>
      <c r="FYP45" s="6">
        <v>2340991611</v>
      </c>
      <c r="FYQ45" s="6">
        <v>8837645023</v>
      </c>
      <c r="FYR45" s="6" t="s">
        <v>760</v>
      </c>
      <c r="FYS45" s="6">
        <v>20</v>
      </c>
      <c r="FYT45" s="6">
        <v>2340991611</v>
      </c>
      <c r="FYU45" s="6">
        <v>8837645023</v>
      </c>
      <c r="FYV45" s="6" t="s">
        <v>760</v>
      </c>
      <c r="FYW45" s="6">
        <v>20</v>
      </c>
      <c r="FYX45" s="6">
        <v>2340991611</v>
      </c>
      <c r="FYY45" s="6">
        <v>8837645023</v>
      </c>
      <c r="FYZ45" s="6" t="s">
        <v>760</v>
      </c>
      <c r="FZA45" s="6">
        <v>20</v>
      </c>
      <c r="FZB45" s="6">
        <v>2340991611</v>
      </c>
      <c r="FZC45" s="6">
        <v>8837645023</v>
      </c>
      <c r="FZD45" s="6" t="s">
        <v>760</v>
      </c>
      <c r="FZE45" s="6">
        <v>20</v>
      </c>
      <c r="FZF45" s="6">
        <v>2340991611</v>
      </c>
      <c r="FZG45" s="6">
        <v>8837645023</v>
      </c>
      <c r="FZH45" s="6" t="s">
        <v>760</v>
      </c>
      <c r="FZI45" s="6">
        <v>20</v>
      </c>
      <c r="FZJ45" s="6">
        <v>2340991611</v>
      </c>
      <c r="FZK45" s="6">
        <v>8837645023</v>
      </c>
      <c r="FZL45" s="6" t="s">
        <v>760</v>
      </c>
      <c r="FZM45" s="6">
        <v>20</v>
      </c>
      <c r="FZN45" s="6">
        <v>2340991611</v>
      </c>
      <c r="FZO45" s="6">
        <v>8837645023</v>
      </c>
      <c r="FZP45" s="6" t="s">
        <v>760</v>
      </c>
      <c r="FZQ45" s="6">
        <v>20</v>
      </c>
      <c r="FZR45" s="6">
        <v>2340991611</v>
      </c>
      <c r="FZS45" s="6">
        <v>8837645023</v>
      </c>
      <c r="FZT45" s="6" t="s">
        <v>760</v>
      </c>
      <c r="FZU45" s="6">
        <v>20</v>
      </c>
      <c r="FZV45" s="6">
        <v>2340991611</v>
      </c>
      <c r="FZW45" s="6">
        <v>8837645023</v>
      </c>
      <c r="FZX45" s="6" t="s">
        <v>760</v>
      </c>
      <c r="FZY45" s="6">
        <v>20</v>
      </c>
      <c r="FZZ45" s="6">
        <v>2340991611</v>
      </c>
      <c r="GAA45" s="6">
        <v>8837645023</v>
      </c>
      <c r="GAB45" s="6" t="s">
        <v>760</v>
      </c>
      <c r="GAC45" s="6">
        <v>20</v>
      </c>
      <c r="GAD45" s="6">
        <v>2340991611</v>
      </c>
      <c r="GAE45" s="6">
        <v>8837645023</v>
      </c>
      <c r="GAF45" s="6" t="s">
        <v>760</v>
      </c>
      <c r="GAG45" s="6">
        <v>20</v>
      </c>
      <c r="GAH45" s="6">
        <v>2340991611</v>
      </c>
      <c r="GAI45" s="6">
        <v>8837645023</v>
      </c>
      <c r="GAJ45" s="6" t="s">
        <v>760</v>
      </c>
      <c r="GAK45" s="6">
        <v>20</v>
      </c>
      <c r="GAL45" s="6">
        <v>2340991611</v>
      </c>
      <c r="GAM45" s="6">
        <v>8837645023</v>
      </c>
      <c r="GAN45" s="6" t="s">
        <v>760</v>
      </c>
      <c r="GAO45" s="6">
        <v>20</v>
      </c>
      <c r="GAP45" s="6">
        <v>2340991611</v>
      </c>
      <c r="GAQ45" s="6">
        <v>8837645023</v>
      </c>
      <c r="GAR45" s="6" t="s">
        <v>760</v>
      </c>
      <c r="GAS45" s="6">
        <v>20</v>
      </c>
      <c r="GAT45" s="6">
        <v>2340991611</v>
      </c>
      <c r="GAU45" s="6">
        <v>8837645023</v>
      </c>
      <c r="GAV45" s="6" t="s">
        <v>760</v>
      </c>
      <c r="GAW45" s="6">
        <v>20</v>
      </c>
      <c r="GAX45" s="6">
        <v>2340991611</v>
      </c>
      <c r="GAY45" s="6">
        <v>8837645023</v>
      </c>
      <c r="GAZ45" s="6" t="s">
        <v>760</v>
      </c>
      <c r="GBA45" s="6">
        <v>20</v>
      </c>
      <c r="GBB45" s="6">
        <v>2340991611</v>
      </c>
      <c r="GBC45" s="6">
        <v>8837645023</v>
      </c>
      <c r="GBD45" s="6" t="s">
        <v>760</v>
      </c>
      <c r="GBE45" s="6">
        <v>20</v>
      </c>
      <c r="GBF45" s="6">
        <v>2340991611</v>
      </c>
      <c r="GBG45" s="6">
        <v>8837645023</v>
      </c>
      <c r="GBH45" s="6" t="s">
        <v>760</v>
      </c>
      <c r="GBI45" s="6">
        <v>20</v>
      </c>
      <c r="GBJ45" s="6">
        <v>2340991611</v>
      </c>
      <c r="GBK45" s="6">
        <v>8837645023</v>
      </c>
      <c r="GBL45" s="6" t="s">
        <v>760</v>
      </c>
      <c r="GBM45" s="6">
        <v>20</v>
      </c>
      <c r="GBN45" s="6">
        <v>2340991611</v>
      </c>
      <c r="GBO45" s="6">
        <v>8837645023</v>
      </c>
      <c r="GBP45" s="6" t="s">
        <v>760</v>
      </c>
      <c r="GBQ45" s="6">
        <v>20</v>
      </c>
      <c r="GBR45" s="6">
        <v>2340991611</v>
      </c>
      <c r="GBS45" s="6">
        <v>8837645023</v>
      </c>
      <c r="GBT45" s="6" t="s">
        <v>760</v>
      </c>
      <c r="GBU45" s="6">
        <v>20</v>
      </c>
      <c r="GBV45" s="6">
        <v>2340991611</v>
      </c>
      <c r="GBW45" s="6">
        <v>8837645023</v>
      </c>
      <c r="GBX45" s="6" t="s">
        <v>760</v>
      </c>
      <c r="GBY45" s="6">
        <v>20</v>
      </c>
      <c r="GBZ45" s="6">
        <v>2340991611</v>
      </c>
      <c r="GCA45" s="6">
        <v>8837645023</v>
      </c>
      <c r="GCB45" s="6" t="s">
        <v>760</v>
      </c>
      <c r="GCC45" s="6">
        <v>20</v>
      </c>
      <c r="GCD45" s="6">
        <v>2340991611</v>
      </c>
      <c r="GCE45" s="6">
        <v>8837645023</v>
      </c>
      <c r="GCF45" s="6" t="s">
        <v>760</v>
      </c>
      <c r="GCG45" s="6">
        <v>20</v>
      </c>
      <c r="GCH45" s="6">
        <v>2340991611</v>
      </c>
      <c r="GCI45" s="6">
        <v>8837645023</v>
      </c>
      <c r="GCJ45" s="6" t="s">
        <v>760</v>
      </c>
      <c r="GCK45" s="6">
        <v>20</v>
      </c>
      <c r="GCL45" s="6">
        <v>2340991611</v>
      </c>
      <c r="GCM45" s="6">
        <v>8837645023</v>
      </c>
      <c r="GCN45" s="6" t="s">
        <v>760</v>
      </c>
      <c r="GCO45" s="6">
        <v>20</v>
      </c>
      <c r="GCP45" s="6">
        <v>2340991611</v>
      </c>
      <c r="GCQ45" s="6">
        <v>8837645023</v>
      </c>
      <c r="GCR45" s="6" t="s">
        <v>760</v>
      </c>
      <c r="GCS45" s="6">
        <v>20</v>
      </c>
      <c r="GCT45" s="6">
        <v>2340991611</v>
      </c>
      <c r="GCU45" s="6">
        <v>8837645023</v>
      </c>
      <c r="GCV45" s="6" t="s">
        <v>760</v>
      </c>
      <c r="GCW45" s="6">
        <v>20</v>
      </c>
      <c r="GCX45" s="6">
        <v>2340991611</v>
      </c>
      <c r="GCY45" s="6">
        <v>8837645023</v>
      </c>
      <c r="GCZ45" s="6" t="s">
        <v>760</v>
      </c>
      <c r="GDA45" s="6">
        <v>20</v>
      </c>
      <c r="GDB45" s="6">
        <v>2340991611</v>
      </c>
      <c r="GDC45" s="6">
        <v>8837645023</v>
      </c>
      <c r="GDD45" s="6" t="s">
        <v>760</v>
      </c>
      <c r="GDE45" s="6">
        <v>20</v>
      </c>
      <c r="GDF45" s="6">
        <v>2340991611</v>
      </c>
      <c r="GDG45" s="6">
        <v>8837645023</v>
      </c>
      <c r="GDH45" s="6" t="s">
        <v>760</v>
      </c>
      <c r="GDI45" s="6">
        <v>20</v>
      </c>
      <c r="GDJ45" s="6">
        <v>2340991611</v>
      </c>
      <c r="GDK45" s="6">
        <v>8837645023</v>
      </c>
      <c r="GDL45" s="6" t="s">
        <v>760</v>
      </c>
      <c r="GDM45" s="6">
        <v>20</v>
      </c>
      <c r="GDN45" s="6">
        <v>2340991611</v>
      </c>
      <c r="GDO45" s="6">
        <v>8837645023</v>
      </c>
      <c r="GDP45" s="6" t="s">
        <v>760</v>
      </c>
      <c r="GDQ45" s="6">
        <v>20</v>
      </c>
      <c r="GDR45" s="6">
        <v>2340991611</v>
      </c>
      <c r="GDS45" s="6">
        <v>8837645023</v>
      </c>
      <c r="GDT45" s="6" t="s">
        <v>760</v>
      </c>
      <c r="GDU45" s="6">
        <v>20</v>
      </c>
      <c r="GDV45" s="6">
        <v>2340991611</v>
      </c>
      <c r="GDW45" s="6">
        <v>8837645023</v>
      </c>
      <c r="GDX45" s="6" t="s">
        <v>760</v>
      </c>
      <c r="GDY45" s="6">
        <v>20</v>
      </c>
      <c r="GDZ45" s="6">
        <v>2340991611</v>
      </c>
      <c r="GEA45" s="6">
        <v>8837645023</v>
      </c>
      <c r="GEB45" s="6" t="s">
        <v>760</v>
      </c>
      <c r="GEC45" s="6">
        <v>20</v>
      </c>
      <c r="GED45" s="6">
        <v>2340991611</v>
      </c>
      <c r="GEE45" s="6">
        <v>8837645023</v>
      </c>
      <c r="GEF45" s="6" t="s">
        <v>760</v>
      </c>
      <c r="GEG45" s="6">
        <v>20</v>
      </c>
      <c r="GEH45" s="6">
        <v>2340991611</v>
      </c>
      <c r="GEI45" s="6">
        <v>8837645023</v>
      </c>
      <c r="GEJ45" s="6" t="s">
        <v>760</v>
      </c>
      <c r="GEK45" s="6">
        <v>20</v>
      </c>
      <c r="GEL45" s="6">
        <v>2340991611</v>
      </c>
      <c r="GEM45" s="6">
        <v>8837645023</v>
      </c>
      <c r="GEN45" s="6" t="s">
        <v>760</v>
      </c>
      <c r="GEO45" s="6">
        <v>20</v>
      </c>
      <c r="GEP45" s="6">
        <v>2340991611</v>
      </c>
      <c r="GEQ45" s="6">
        <v>8837645023</v>
      </c>
      <c r="GER45" s="6" t="s">
        <v>760</v>
      </c>
      <c r="GES45" s="6">
        <v>20</v>
      </c>
      <c r="GET45" s="6">
        <v>2340991611</v>
      </c>
      <c r="GEU45" s="6">
        <v>8837645023</v>
      </c>
      <c r="GEV45" s="6" t="s">
        <v>760</v>
      </c>
      <c r="GEW45" s="6">
        <v>20</v>
      </c>
      <c r="GEX45" s="6">
        <v>2340991611</v>
      </c>
      <c r="GEY45" s="6">
        <v>8837645023</v>
      </c>
      <c r="GEZ45" s="6" t="s">
        <v>760</v>
      </c>
      <c r="GFA45" s="6">
        <v>20</v>
      </c>
      <c r="GFB45" s="6">
        <v>2340991611</v>
      </c>
      <c r="GFC45" s="6">
        <v>8837645023</v>
      </c>
      <c r="GFD45" s="6" t="s">
        <v>760</v>
      </c>
      <c r="GFE45" s="6">
        <v>20</v>
      </c>
      <c r="GFF45" s="6">
        <v>2340991611</v>
      </c>
      <c r="GFG45" s="6">
        <v>8837645023</v>
      </c>
      <c r="GFH45" s="6" t="s">
        <v>760</v>
      </c>
      <c r="GFI45" s="6">
        <v>20</v>
      </c>
      <c r="GFJ45" s="6">
        <v>2340991611</v>
      </c>
      <c r="GFK45" s="6">
        <v>8837645023</v>
      </c>
      <c r="GFL45" s="6" t="s">
        <v>760</v>
      </c>
      <c r="GFM45" s="6">
        <v>20</v>
      </c>
      <c r="GFN45" s="6">
        <v>2340991611</v>
      </c>
      <c r="GFO45" s="6">
        <v>8837645023</v>
      </c>
      <c r="GFP45" s="6" t="s">
        <v>760</v>
      </c>
      <c r="GFQ45" s="6">
        <v>20</v>
      </c>
      <c r="GFR45" s="6">
        <v>2340991611</v>
      </c>
      <c r="GFS45" s="6">
        <v>8837645023</v>
      </c>
      <c r="GFT45" s="6" t="s">
        <v>760</v>
      </c>
      <c r="GFU45" s="6">
        <v>20</v>
      </c>
      <c r="GFV45" s="6">
        <v>2340991611</v>
      </c>
      <c r="GFW45" s="6">
        <v>8837645023</v>
      </c>
      <c r="GFX45" s="6" t="s">
        <v>760</v>
      </c>
      <c r="GFY45" s="6">
        <v>20</v>
      </c>
      <c r="GFZ45" s="6">
        <v>2340991611</v>
      </c>
      <c r="GGA45" s="6">
        <v>8837645023</v>
      </c>
      <c r="GGB45" s="6" t="s">
        <v>760</v>
      </c>
      <c r="GGC45" s="6">
        <v>20</v>
      </c>
      <c r="GGD45" s="6">
        <v>2340991611</v>
      </c>
      <c r="GGE45" s="6">
        <v>8837645023</v>
      </c>
      <c r="GGF45" s="6" t="s">
        <v>760</v>
      </c>
      <c r="GGG45" s="6">
        <v>20</v>
      </c>
      <c r="GGH45" s="6">
        <v>2340991611</v>
      </c>
      <c r="GGI45" s="6">
        <v>8837645023</v>
      </c>
      <c r="GGJ45" s="6" t="s">
        <v>760</v>
      </c>
      <c r="GGK45" s="6">
        <v>20</v>
      </c>
      <c r="GGL45" s="6">
        <v>2340991611</v>
      </c>
      <c r="GGM45" s="6">
        <v>8837645023</v>
      </c>
      <c r="GGN45" s="6" t="s">
        <v>760</v>
      </c>
      <c r="GGO45" s="6">
        <v>20</v>
      </c>
      <c r="GGP45" s="6">
        <v>2340991611</v>
      </c>
      <c r="GGQ45" s="6">
        <v>8837645023</v>
      </c>
      <c r="GGR45" s="6" t="s">
        <v>760</v>
      </c>
      <c r="GGS45" s="6">
        <v>20</v>
      </c>
      <c r="GGT45" s="6">
        <v>2340991611</v>
      </c>
      <c r="GGU45" s="6">
        <v>8837645023</v>
      </c>
      <c r="GGV45" s="6" t="s">
        <v>760</v>
      </c>
      <c r="GGW45" s="6">
        <v>20</v>
      </c>
      <c r="GGX45" s="6">
        <v>2340991611</v>
      </c>
      <c r="GGY45" s="6">
        <v>8837645023</v>
      </c>
      <c r="GGZ45" s="6" t="s">
        <v>760</v>
      </c>
      <c r="GHA45" s="6">
        <v>20</v>
      </c>
      <c r="GHB45" s="6">
        <v>2340991611</v>
      </c>
      <c r="GHC45" s="6">
        <v>8837645023</v>
      </c>
      <c r="GHD45" s="6" t="s">
        <v>760</v>
      </c>
      <c r="GHE45" s="6">
        <v>20</v>
      </c>
      <c r="GHF45" s="6">
        <v>2340991611</v>
      </c>
      <c r="GHG45" s="6">
        <v>8837645023</v>
      </c>
      <c r="GHH45" s="6" t="s">
        <v>760</v>
      </c>
      <c r="GHI45" s="6">
        <v>20</v>
      </c>
      <c r="GHJ45" s="6">
        <v>2340991611</v>
      </c>
      <c r="GHK45" s="6">
        <v>8837645023</v>
      </c>
      <c r="GHL45" s="6" t="s">
        <v>760</v>
      </c>
      <c r="GHM45" s="6">
        <v>20</v>
      </c>
      <c r="GHN45" s="6">
        <v>2340991611</v>
      </c>
      <c r="GHO45" s="6">
        <v>8837645023</v>
      </c>
      <c r="GHP45" s="6" t="s">
        <v>760</v>
      </c>
      <c r="GHQ45" s="6">
        <v>20</v>
      </c>
      <c r="GHR45" s="6">
        <v>2340991611</v>
      </c>
      <c r="GHS45" s="6">
        <v>8837645023</v>
      </c>
      <c r="GHT45" s="6" t="s">
        <v>760</v>
      </c>
      <c r="GHU45" s="6">
        <v>20</v>
      </c>
      <c r="GHV45" s="6">
        <v>2340991611</v>
      </c>
      <c r="GHW45" s="6">
        <v>8837645023</v>
      </c>
      <c r="GHX45" s="6" t="s">
        <v>760</v>
      </c>
      <c r="GHY45" s="6">
        <v>20</v>
      </c>
      <c r="GHZ45" s="6">
        <v>2340991611</v>
      </c>
      <c r="GIA45" s="6">
        <v>8837645023</v>
      </c>
      <c r="GIB45" s="6" t="s">
        <v>760</v>
      </c>
      <c r="GIC45" s="6">
        <v>20</v>
      </c>
      <c r="GID45" s="6">
        <v>2340991611</v>
      </c>
      <c r="GIE45" s="6">
        <v>8837645023</v>
      </c>
      <c r="GIF45" s="6" t="s">
        <v>760</v>
      </c>
      <c r="GIG45" s="6">
        <v>20</v>
      </c>
      <c r="GIH45" s="6">
        <v>2340991611</v>
      </c>
      <c r="GII45" s="6">
        <v>8837645023</v>
      </c>
      <c r="GIJ45" s="6" t="s">
        <v>760</v>
      </c>
      <c r="GIK45" s="6">
        <v>20</v>
      </c>
      <c r="GIL45" s="6">
        <v>2340991611</v>
      </c>
      <c r="GIM45" s="6">
        <v>8837645023</v>
      </c>
      <c r="GIN45" s="6" t="s">
        <v>760</v>
      </c>
      <c r="GIO45" s="6">
        <v>20</v>
      </c>
      <c r="GIP45" s="6">
        <v>2340991611</v>
      </c>
      <c r="GIQ45" s="6">
        <v>8837645023</v>
      </c>
      <c r="GIR45" s="6" t="s">
        <v>760</v>
      </c>
      <c r="GIS45" s="6">
        <v>20</v>
      </c>
      <c r="GIT45" s="6">
        <v>2340991611</v>
      </c>
      <c r="GIU45" s="6">
        <v>8837645023</v>
      </c>
      <c r="GIV45" s="6" t="s">
        <v>760</v>
      </c>
      <c r="GIW45" s="6">
        <v>20</v>
      </c>
      <c r="GIX45" s="6">
        <v>2340991611</v>
      </c>
      <c r="GIY45" s="6">
        <v>8837645023</v>
      </c>
      <c r="GIZ45" s="6" t="s">
        <v>760</v>
      </c>
      <c r="GJA45" s="6">
        <v>20</v>
      </c>
      <c r="GJB45" s="6">
        <v>2340991611</v>
      </c>
      <c r="GJC45" s="6">
        <v>8837645023</v>
      </c>
      <c r="GJD45" s="6" t="s">
        <v>760</v>
      </c>
      <c r="GJE45" s="6">
        <v>20</v>
      </c>
      <c r="GJF45" s="6">
        <v>2340991611</v>
      </c>
      <c r="GJG45" s="6">
        <v>8837645023</v>
      </c>
      <c r="GJH45" s="6" t="s">
        <v>760</v>
      </c>
      <c r="GJI45" s="6">
        <v>20</v>
      </c>
      <c r="GJJ45" s="6">
        <v>2340991611</v>
      </c>
      <c r="GJK45" s="6">
        <v>8837645023</v>
      </c>
      <c r="GJL45" s="6" t="s">
        <v>760</v>
      </c>
      <c r="GJM45" s="6">
        <v>20</v>
      </c>
      <c r="GJN45" s="6">
        <v>2340991611</v>
      </c>
      <c r="GJO45" s="6">
        <v>8837645023</v>
      </c>
      <c r="GJP45" s="6" t="s">
        <v>760</v>
      </c>
      <c r="GJQ45" s="6">
        <v>20</v>
      </c>
      <c r="GJR45" s="6">
        <v>2340991611</v>
      </c>
      <c r="GJS45" s="6">
        <v>8837645023</v>
      </c>
      <c r="GJT45" s="6" t="s">
        <v>760</v>
      </c>
      <c r="GJU45" s="6">
        <v>20</v>
      </c>
      <c r="GJV45" s="6">
        <v>2340991611</v>
      </c>
      <c r="GJW45" s="6">
        <v>8837645023</v>
      </c>
      <c r="GJX45" s="6" t="s">
        <v>760</v>
      </c>
      <c r="GJY45" s="6">
        <v>20</v>
      </c>
      <c r="GJZ45" s="6">
        <v>2340991611</v>
      </c>
      <c r="GKA45" s="6">
        <v>8837645023</v>
      </c>
      <c r="GKB45" s="6" t="s">
        <v>760</v>
      </c>
      <c r="GKC45" s="6">
        <v>20</v>
      </c>
      <c r="GKD45" s="6">
        <v>2340991611</v>
      </c>
      <c r="GKE45" s="6">
        <v>8837645023</v>
      </c>
      <c r="GKF45" s="6" t="s">
        <v>760</v>
      </c>
      <c r="GKG45" s="6">
        <v>20</v>
      </c>
      <c r="GKH45" s="6">
        <v>2340991611</v>
      </c>
      <c r="GKI45" s="6">
        <v>8837645023</v>
      </c>
      <c r="GKJ45" s="6" t="s">
        <v>760</v>
      </c>
      <c r="GKK45" s="6">
        <v>20</v>
      </c>
      <c r="GKL45" s="6">
        <v>2340991611</v>
      </c>
      <c r="GKM45" s="6">
        <v>8837645023</v>
      </c>
      <c r="GKN45" s="6" t="s">
        <v>760</v>
      </c>
      <c r="GKO45" s="6">
        <v>20</v>
      </c>
      <c r="GKP45" s="6">
        <v>2340991611</v>
      </c>
      <c r="GKQ45" s="6">
        <v>8837645023</v>
      </c>
      <c r="GKR45" s="6" t="s">
        <v>760</v>
      </c>
      <c r="GKS45" s="6">
        <v>20</v>
      </c>
      <c r="GKT45" s="6">
        <v>2340991611</v>
      </c>
      <c r="GKU45" s="6">
        <v>8837645023</v>
      </c>
      <c r="GKV45" s="6" t="s">
        <v>760</v>
      </c>
      <c r="GKW45" s="6">
        <v>20</v>
      </c>
      <c r="GKX45" s="6">
        <v>2340991611</v>
      </c>
      <c r="GKY45" s="6">
        <v>8837645023</v>
      </c>
      <c r="GKZ45" s="6" t="s">
        <v>760</v>
      </c>
      <c r="GLA45" s="6">
        <v>20</v>
      </c>
      <c r="GLB45" s="6">
        <v>2340991611</v>
      </c>
      <c r="GLC45" s="6">
        <v>8837645023</v>
      </c>
      <c r="GLD45" s="6" t="s">
        <v>760</v>
      </c>
      <c r="GLE45" s="6">
        <v>20</v>
      </c>
      <c r="GLF45" s="6">
        <v>2340991611</v>
      </c>
      <c r="GLG45" s="6">
        <v>8837645023</v>
      </c>
      <c r="GLH45" s="6" t="s">
        <v>760</v>
      </c>
      <c r="GLI45" s="6">
        <v>20</v>
      </c>
      <c r="GLJ45" s="6">
        <v>2340991611</v>
      </c>
      <c r="GLK45" s="6">
        <v>8837645023</v>
      </c>
      <c r="GLL45" s="6" t="s">
        <v>760</v>
      </c>
      <c r="GLM45" s="6">
        <v>20</v>
      </c>
      <c r="GLN45" s="6">
        <v>2340991611</v>
      </c>
      <c r="GLO45" s="6">
        <v>8837645023</v>
      </c>
      <c r="GLP45" s="6" t="s">
        <v>760</v>
      </c>
      <c r="GLQ45" s="6">
        <v>20</v>
      </c>
      <c r="GLR45" s="6">
        <v>2340991611</v>
      </c>
      <c r="GLS45" s="6">
        <v>8837645023</v>
      </c>
      <c r="GLT45" s="6" t="s">
        <v>760</v>
      </c>
      <c r="GLU45" s="6">
        <v>20</v>
      </c>
      <c r="GLV45" s="6">
        <v>2340991611</v>
      </c>
      <c r="GLW45" s="6">
        <v>8837645023</v>
      </c>
      <c r="GLX45" s="6" t="s">
        <v>760</v>
      </c>
      <c r="GLY45" s="6">
        <v>20</v>
      </c>
      <c r="GLZ45" s="6">
        <v>2340991611</v>
      </c>
      <c r="GMA45" s="6">
        <v>8837645023</v>
      </c>
      <c r="GMB45" s="6" t="s">
        <v>760</v>
      </c>
      <c r="GMC45" s="6">
        <v>20</v>
      </c>
      <c r="GMD45" s="6">
        <v>2340991611</v>
      </c>
      <c r="GME45" s="6">
        <v>8837645023</v>
      </c>
      <c r="GMF45" s="6" t="s">
        <v>760</v>
      </c>
      <c r="GMG45" s="6">
        <v>20</v>
      </c>
      <c r="GMH45" s="6">
        <v>2340991611</v>
      </c>
      <c r="GMI45" s="6">
        <v>8837645023</v>
      </c>
      <c r="GMJ45" s="6" t="s">
        <v>760</v>
      </c>
      <c r="GMK45" s="6">
        <v>20</v>
      </c>
      <c r="GML45" s="6">
        <v>2340991611</v>
      </c>
      <c r="GMM45" s="6">
        <v>8837645023</v>
      </c>
      <c r="GMN45" s="6" t="s">
        <v>760</v>
      </c>
      <c r="GMO45" s="6">
        <v>20</v>
      </c>
      <c r="GMP45" s="6">
        <v>2340991611</v>
      </c>
      <c r="GMQ45" s="6">
        <v>8837645023</v>
      </c>
      <c r="GMR45" s="6" t="s">
        <v>760</v>
      </c>
      <c r="GMS45" s="6">
        <v>20</v>
      </c>
      <c r="GMT45" s="6">
        <v>2340991611</v>
      </c>
      <c r="GMU45" s="6">
        <v>8837645023</v>
      </c>
      <c r="GMV45" s="6" t="s">
        <v>760</v>
      </c>
      <c r="GMW45" s="6">
        <v>20</v>
      </c>
      <c r="GMX45" s="6">
        <v>2340991611</v>
      </c>
      <c r="GMY45" s="6">
        <v>8837645023</v>
      </c>
      <c r="GMZ45" s="6" t="s">
        <v>760</v>
      </c>
      <c r="GNA45" s="6">
        <v>20</v>
      </c>
      <c r="GNB45" s="6">
        <v>2340991611</v>
      </c>
      <c r="GNC45" s="6">
        <v>8837645023</v>
      </c>
      <c r="GND45" s="6" t="s">
        <v>760</v>
      </c>
      <c r="GNE45" s="6">
        <v>20</v>
      </c>
      <c r="GNF45" s="6">
        <v>2340991611</v>
      </c>
      <c r="GNG45" s="6">
        <v>8837645023</v>
      </c>
      <c r="GNH45" s="6" t="s">
        <v>760</v>
      </c>
      <c r="GNI45" s="6">
        <v>20</v>
      </c>
      <c r="GNJ45" s="6">
        <v>2340991611</v>
      </c>
      <c r="GNK45" s="6">
        <v>8837645023</v>
      </c>
      <c r="GNL45" s="6" t="s">
        <v>760</v>
      </c>
      <c r="GNM45" s="6">
        <v>20</v>
      </c>
      <c r="GNN45" s="6">
        <v>2340991611</v>
      </c>
      <c r="GNO45" s="6">
        <v>8837645023</v>
      </c>
      <c r="GNP45" s="6" t="s">
        <v>760</v>
      </c>
      <c r="GNQ45" s="6">
        <v>20</v>
      </c>
      <c r="GNR45" s="6">
        <v>2340991611</v>
      </c>
      <c r="GNS45" s="6">
        <v>8837645023</v>
      </c>
      <c r="GNT45" s="6" t="s">
        <v>760</v>
      </c>
      <c r="GNU45" s="6">
        <v>20</v>
      </c>
      <c r="GNV45" s="6">
        <v>2340991611</v>
      </c>
      <c r="GNW45" s="6">
        <v>8837645023</v>
      </c>
      <c r="GNX45" s="6" t="s">
        <v>760</v>
      </c>
      <c r="GNY45" s="6">
        <v>20</v>
      </c>
      <c r="GNZ45" s="6">
        <v>2340991611</v>
      </c>
      <c r="GOA45" s="6">
        <v>8837645023</v>
      </c>
      <c r="GOB45" s="6" t="s">
        <v>760</v>
      </c>
      <c r="GOC45" s="6">
        <v>20</v>
      </c>
      <c r="GOD45" s="6">
        <v>2340991611</v>
      </c>
      <c r="GOE45" s="6">
        <v>8837645023</v>
      </c>
      <c r="GOF45" s="6" t="s">
        <v>760</v>
      </c>
      <c r="GOG45" s="6">
        <v>20</v>
      </c>
      <c r="GOH45" s="6">
        <v>2340991611</v>
      </c>
      <c r="GOI45" s="6">
        <v>8837645023</v>
      </c>
      <c r="GOJ45" s="6" t="s">
        <v>760</v>
      </c>
      <c r="GOK45" s="6">
        <v>20</v>
      </c>
      <c r="GOL45" s="6">
        <v>2340991611</v>
      </c>
      <c r="GOM45" s="6">
        <v>8837645023</v>
      </c>
      <c r="GON45" s="6" t="s">
        <v>760</v>
      </c>
      <c r="GOO45" s="6">
        <v>20</v>
      </c>
      <c r="GOP45" s="6">
        <v>2340991611</v>
      </c>
      <c r="GOQ45" s="6">
        <v>8837645023</v>
      </c>
      <c r="GOR45" s="6" t="s">
        <v>760</v>
      </c>
      <c r="GOS45" s="6">
        <v>20</v>
      </c>
      <c r="GOT45" s="6">
        <v>2340991611</v>
      </c>
      <c r="GOU45" s="6">
        <v>8837645023</v>
      </c>
      <c r="GOV45" s="6" t="s">
        <v>760</v>
      </c>
      <c r="GOW45" s="6">
        <v>20</v>
      </c>
      <c r="GOX45" s="6">
        <v>2340991611</v>
      </c>
      <c r="GOY45" s="6">
        <v>8837645023</v>
      </c>
      <c r="GOZ45" s="6" t="s">
        <v>760</v>
      </c>
      <c r="GPA45" s="6">
        <v>20</v>
      </c>
      <c r="GPB45" s="6">
        <v>2340991611</v>
      </c>
      <c r="GPC45" s="6">
        <v>8837645023</v>
      </c>
      <c r="GPD45" s="6" t="s">
        <v>760</v>
      </c>
      <c r="GPE45" s="6">
        <v>20</v>
      </c>
      <c r="GPF45" s="6">
        <v>2340991611</v>
      </c>
      <c r="GPG45" s="6">
        <v>8837645023</v>
      </c>
      <c r="GPH45" s="6" t="s">
        <v>760</v>
      </c>
      <c r="GPI45" s="6">
        <v>20</v>
      </c>
      <c r="GPJ45" s="6">
        <v>2340991611</v>
      </c>
      <c r="GPK45" s="6">
        <v>8837645023</v>
      </c>
      <c r="GPL45" s="6" t="s">
        <v>760</v>
      </c>
      <c r="GPM45" s="6">
        <v>20</v>
      </c>
      <c r="GPN45" s="6">
        <v>2340991611</v>
      </c>
      <c r="GPO45" s="6">
        <v>8837645023</v>
      </c>
      <c r="GPP45" s="6" t="s">
        <v>760</v>
      </c>
      <c r="GPQ45" s="6">
        <v>20</v>
      </c>
      <c r="GPR45" s="6">
        <v>2340991611</v>
      </c>
      <c r="GPS45" s="6">
        <v>8837645023</v>
      </c>
      <c r="GPT45" s="6" t="s">
        <v>760</v>
      </c>
      <c r="GPU45" s="6">
        <v>20</v>
      </c>
      <c r="GPV45" s="6">
        <v>2340991611</v>
      </c>
      <c r="GPW45" s="6">
        <v>8837645023</v>
      </c>
      <c r="GPX45" s="6" t="s">
        <v>760</v>
      </c>
      <c r="GPY45" s="6">
        <v>20</v>
      </c>
      <c r="GPZ45" s="6">
        <v>2340991611</v>
      </c>
      <c r="GQA45" s="6">
        <v>8837645023</v>
      </c>
      <c r="GQB45" s="6" t="s">
        <v>760</v>
      </c>
      <c r="GQC45" s="6">
        <v>20</v>
      </c>
      <c r="GQD45" s="6">
        <v>2340991611</v>
      </c>
      <c r="GQE45" s="6">
        <v>8837645023</v>
      </c>
      <c r="GQF45" s="6" t="s">
        <v>760</v>
      </c>
      <c r="GQG45" s="6">
        <v>20</v>
      </c>
      <c r="GQH45" s="6">
        <v>2340991611</v>
      </c>
      <c r="GQI45" s="6">
        <v>8837645023</v>
      </c>
      <c r="GQJ45" s="6" t="s">
        <v>760</v>
      </c>
      <c r="GQK45" s="6">
        <v>20</v>
      </c>
      <c r="GQL45" s="6">
        <v>2340991611</v>
      </c>
      <c r="GQM45" s="6">
        <v>8837645023</v>
      </c>
      <c r="GQN45" s="6" t="s">
        <v>760</v>
      </c>
      <c r="GQO45" s="6">
        <v>20</v>
      </c>
      <c r="GQP45" s="6">
        <v>2340991611</v>
      </c>
      <c r="GQQ45" s="6">
        <v>8837645023</v>
      </c>
      <c r="GQR45" s="6" t="s">
        <v>760</v>
      </c>
      <c r="GQS45" s="6">
        <v>20</v>
      </c>
      <c r="GQT45" s="6">
        <v>2340991611</v>
      </c>
      <c r="GQU45" s="6">
        <v>8837645023</v>
      </c>
      <c r="GQV45" s="6" t="s">
        <v>760</v>
      </c>
      <c r="GQW45" s="6">
        <v>20</v>
      </c>
      <c r="GQX45" s="6">
        <v>2340991611</v>
      </c>
      <c r="GQY45" s="6">
        <v>8837645023</v>
      </c>
      <c r="GQZ45" s="6" t="s">
        <v>760</v>
      </c>
      <c r="GRA45" s="6">
        <v>20</v>
      </c>
      <c r="GRB45" s="6">
        <v>2340991611</v>
      </c>
      <c r="GRC45" s="6">
        <v>8837645023</v>
      </c>
      <c r="GRD45" s="6" t="s">
        <v>760</v>
      </c>
      <c r="GRE45" s="6">
        <v>20</v>
      </c>
      <c r="GRF45" s="6">
        <v>2340991611</v>
      </c>
      <c r="GRG45" s="6">
        <v>8837645023</v>
      </c>
      <c r="GRH45" s="6" t="s">
        <v>760</v>
      </c>
      <c r="GRI45" s="6">
        <v>20</v>
      </c>
      <c r="GRJ45" s="6">
        <v>2340991611</v>
      </c>
      <c r="GRK45" s="6">
        <v>8837645023</v>
      </c>
      <c r="GRL45" s="6" t="s">
        <v>760</v>
      </c>
      <c r="GRM45" s="6">
        <v>20</v>
      </c>
      <c r="GRN45" s="6">
        <v>2340991611</v>
      </c>
      <c r="GRO45" s="6">
        <v>8837645023</v>
      </c>
      <c r="GRP45" s="6" t="s">
        <v>760</v>
      </c>
      <c r="GRQ45" s="6">
        <v>20</v>
      </c>
      <c r="GRR45" s="6">
        <v>2340991611</v>
      </c>
      <c r="GRS45" s="6">
        <v>8837645023</v>
      </c>
      <c r="GRT45" s="6" t="s">
        <v>760</v>
      </c>
      <c r="GRU45" s="6">
        <v>20</v>
      </c>
      <c r="GRV45" s="6">
        <v>2340991611</v>
      </c>
      <c r="GRW45" s="6">
        <v>8837645023</v>
      </c>
      <c r="GRX45" s="6" t="s">
        <v>760</v>
      </c>
      <c r="GRY45" s="6">
        <v>20</v>
      </c>
      <c r="GRZ45" s="6">
        <v>2340991611</v>
      </c>
      <c r="GSA45" s="6">
        <v>8837645023</v>
      </c>
      <c r="GSB45" s="6" t="s">
        <v>760</v>
      </c>
      <c r="GSC45" s="6">
        <v>20</v>
      </c>
      <c r="GSD45" s="6">
        <v>2340991611</v>
      </c>
      <c r="GSE45" s="6">
        <v>8837645023</v>
      </c>
      <c r="GSF45" s="6" t="s">
        <v>760</v>
      </c>
      <c r="GSG45" s="6">
        <v>20</v>
      </c>
      <c r="GSH45" s="6">
        <v>2340991611</v>
      </c>
      <c r="GSI45" s="6">
        <v>8837645023</v>
      </c>
      <c r="GSJ45" s="6" t="s">
        <v>760</v>
      </c>
      <c r="GSK45" s="6">
        <v>20</v>
      </c>
      <c r="GSL45" s="6">
        <v>2340991611</v>
      </c>
      <c r="GSM45" s="6">
        <v>8837645023</v>
      </c>
      <c r="GSN45" s="6" t="s">
        <v>760</v>
      </c>
      <c r="GSO45" s="6">
        <v>20</v>
      </c>
      <c r="GSP45" s="6">
        <v>2340991611</v>
      </c>
      <c r="GSQ45" s="6">
        <v>8837645023</v>
      </c>
      <c r="GSR45" s="6" t="s">
        <v>760</v>
      </c>
      <c r="GSS45" s="6">
        <v>20</v>
      </c>
      <c r="GST45" s="6">
        <v>2340991611</v>
      </c>
      <c r="GSU45" s="6">
        <v>8837645023</v>
      </c>
      <c r="GSV45" s="6" t="s">
        <v>760</v>
      </c>
      <c r="GSW45" s="6">
        <v>20</v>
      </c>
      <c r="GSX45" s="6">
        <v>2340991611</v>
      </c>
      <c r="GSY45" s="6">
        <v>8837645023</v>
      </c>
      <c r="GSZ45" s="6" t="s">
        <v>760</v>
      </c>
      <c r="GTA45" s="6">
        <v>20</v>
      </c>
      <c r="GTB45" s="6">
        <v>2340991611</v>
      </c>
      <c r="GTC45" s="6">
        <v>8837645023</v>
      </c>
      <c r="GTD45" s="6" t="s">
        <v>760</v>
      </c>
      <c r="GTE45" s="6">
        <v>20</v>
      </c>
      <c r="GTF45" s="6">
        <v>2340991611</v>
      </c>
      <c r="GTG45" s="6">
        <v>8837645023</v>
      </c>
      <c r="GTH45" s="6" t="s">
        <v>760</v>
      </c>
      <c r="GTI45" s="6">
        <v>20</v>
      </c>
      <c r="GTJ45" s="6">
        <v>2340991611</v>
      </c>
      <c r="GTK45" s="6">
        <v>8837645023</v>
      </c>
      <c r="GTL45" s="6" t="s">
        <v>760</v>
      </c>
      <c r="GTM45" s="6">
        <v>20</v>
      </c>
      <c r="GTN45" s="6">
        <v>2340991611</v>
      </c>
      <c r="GTO45" s="6">
        <v>8837645023</v>
      </c>
      <c r="GTP45" s="6" t="s">
        <v>760</v>
      </c>
      <c r="GTQ45" s="6">
        <v>20</v>
      </c>
      <c r="GTR45" s="6">
        <v>2340991611</v>
      </c>
      <c r="GTS45" s="6">
        <v>8837645023</v>
      </c>
      <c r="GTT45" s="6" t="s">
        <v>760</v>
      </c>
      <c r="GTU45" s="6">
        <v>20</v>
      </c>
      <c r="GTV45" s="6">
        <v>2340991611</v>
      </c>
      <c r="GTW45" s="6">
        <v>8837645023</v>
      </c>
      <c r="GTX45" s="6" t="s">
        <v>760</v>
      </c>
      <c r="GTY45" s="6">
        <v>20</v>
      </c>
      <c r="GTZ45" s="6">
        <v>2340991611</v>
      </c>
      <c r="GUA45" s="6">
        <v>8837645023</v>
      </c>
      <c r="GUB45" s="6" t="s">
        <v>760</v>
      </c>
      <c r="GUC45" s="6">
        <v>20</v>
      </c>
      <c r="GUD45" s="6">
        <v>2340991611</v>
      </c>
      <c r="GUE45" s="6">
        <v>8837645023</v>
      </c>
      <c r="GUF45" s="6" t="s">
        <v>760</v>
      </c>
      <c r="GUG45" s="6">
        <v>20</v>
      </c>
      <c r="GUH45" s="6">
        <v>2340991611</v>
      </c>
      <c r="GUI45" s="6">
        <v>8837645023</v>
      </c>
      <c r="GUJ45" s="6" t="s">
        <v>760</v>
      </c>
      <c r="GUK45" s="6">
        <v>20</v>
      </c>
      <c r="GUL45" s="6">
        <v>2340991611</v>
      </c>
      <c r="GUM45" s="6">
        <v>8837645023</v>
      </c>
      <c r="GUN45" s="6" t="s">
        <v>760</v>
      </c>
      <c r="GUO45" s="6">
        <v>20</v>
      </c>
      <c r="GUP45" s="6">
        <v>2340991611</v>
      </c>
      <c r="GUQ45" s="6">
        <v>8837645023</v>
      </c>
      <c r="GUR45" s="6" t="s">
        <v>760</v>
      </c>
      <c r="GUS45" s="6">
        <v>20</v>
      </c>
      <c r="GUT45" s="6">
        <v>2340991611</v>
      </c>
      <c r="GUU45" s="6">
        <v>8837645023</v>
      </c>
      <c r="GUV45" s="6" t="s">
        <v>760</v>
      </c>
      <c r="GUW45" s="6">
        <v>20</v>
      </c>
      <c r="GUX45" s="6">
        <v>2340991611</v>
      </c>
      <c r="GUY45" s="6">
        <v>8837645023</v>
      </c>
      <c r="GUZ45" s="6" t="s">
        <v>760</v>
      </c>
      <c r="GVA45" s="6">
        <v>20</v>
      </c>
      <c r="GVB45" s="6">
        <v>2340991611</v>
      </c>
      <c r="GVC45" s="6">
        <v>8837645023</v>
      </c>
      <c r="GVD45" s="6" t="s">
        <v>760</v>
      </c>
      <c r="GVE45" s="6">
        <v>20</v>
      </c>
      <c r="GVF45" s="6">
        <v>2340991611</v>
      </c>
      <c r="GVG45" s="6">
        <v>8837645023</v>
      </c>
      <c r="GVH45" s="6" t="s">
        <v>760</v>
      </c>
      <c r="GVI45" s="6">
        <v>20</v>
      </c>
      <c r="GVJ45" s="6">
        <v>2340991611</v>
      </c>
      <c r="GVK45" s="6">
        <v>8837645023</v>
      </c>
      <c r="GVL45" s="6" t="s">
        <v>760</v>
      </c>
      <c r="GVM45" s="6">
        <v>20</v>
      </c>
      <c r="GVN45" s="6">
        <v>2340991611</v>
      </c>
      <c r="GVO45" s="6">
        <v>8837645023</v>
      </c>
      <c r="GVP45" s="6" t="s">
        <v>760</v>
      </c>
      <c r="GVQ45" s="6">
        <v>20</v>
      </c>
      <c r="GVR45" s="6">
        <v>2340991611</v>
      </c>
      <c r="GVS45" s="6">
        <v>8837645023</v>
      </c>
      <c r="GVT45" s="6" t="s">
        <v>760</v>
      </c>
      <c r="GVU45" s="6">
        <v>20</v>
      </c>
      <c r="GVV45" s="6">
        <v>2340991611</v>
      </c>
      <c r="GVW45" s="6">
        <v>8837645023</v>
      </c>
      <c r="GVX45" s="6" t="s">
        <v>760</v>
      </c>
      <c r="GVY45" s="6">
        <v>20</v>
      </c>
      <c r="GVZ45" s="6">
        <v>2340991611</v>
      </c>
      <c r="GWA45" s="6">
        <v>8837645023</v>
      </c>
      <c r="GWB45" s="6" t="s">
        <v>760</v>
      </c>
      <c r="GWC45" s="6">
        <v>20</v>
      </c>
      <c r="GWD45" s="6">
        <v>2340991611</v>
      </c>
      <c r="GWE45" s="6">
        <v>8837645023</v>
      </c>
      <c r="GWF45" s="6" t="s">
        <v>760</v>
      </c>
      <c r="GWG45" s="6">
        <v>20</v>
      </c>
      <c r="GWH45" s="6">
        <v>2340991611</v>
      </c>
      <c r="GWI45" s="6">
        <v>8837645023</v>
      </c>
      <c r="GWJ45" s="6" t="s">
        <v>760</v>
      </c>
      <c r="GWK45" s="6">
        <v>20</v>
      </c>
      <c r="GWL45" s="6">
        <v>2340991611</v>
      </c>
      <c r="GWM45" s="6">
        <v>8837645023</v>
      </c>
      <c r="GWN45" s="6" t="s">
        <v>760</v>
      </c>
      <c r="GWO45" s="6">
        <v>20</v>
      </c>
      <c r="GWP45" s="6">
        <v>2340991611</v>
      </c>
      <c r="GWQ45" s="6">
        <v>8837645023</v>
      </c>
      <c r="GWR45" s="6" t="s">
        <v>760</v>
      </c>
      <c r="GWS45" s="6">
        <v>20</v>
      </c>
      <c r="GWT45" s="6">
        <v>2340991611</v>
      </c>
      <c r="GWU45" s="6">
        <v>8837645023</v>
      </c>
      <c r="GWV45" s="6" t="s">
        <v>760</v>
      </c>
      <c r="GWW45" s="6">
        <v>20</v>
      </c>
      <c r="GWX45" s="6">
        <v>2340991611</v>
      </c>
      <c r="GWY45" s="6">
        <v>8837645023</v>
      </c>
      <c r="GWZ45" s="6" t="s">
        <v>760</v>
      </c>
      <c r="GXA45" s="6">
        <v>20</v>
      </c>
      <c r="GXB45" s="6">
        <v>2340991611</v>
      </c>
      <c r="GXC45" s="6">
        <v>8837645023</v>
      </c>
      <c r="GXD45" s="6" t="s">
        <v>760</v>
      </c>
      <c r="GXE45" s="6">
        <v>20</v>
      </c>
      <c r="GXF45" s="6">
        <v>2340991611</v>
      </c>
      <c r="GXG45" s="6">
        <v>8837645023</v>
      </c>
      <c r="GXH45" s="6" t="s">
        <v>760</v>
      </c>
      <c r="GXI45" s="6">
        <v>20</v>
      </c>
      <c r="GXJ45" s="6">
        <v>2340991611</v>
      </c>
      <c r="GXK45" s="6">
        <v>8837645023</v>
      </c>
      <c r="GXL45" s="6" t="s">
        <v>760</v>
      </c>
      <c r="GXM45" s="6">
        <v>20</v>
      </c>
      <c r="GXN45" s="6">
        <v>2340991611</v>
      </c>
      <c r="GXO45" s="6">
        <v>8837645023</v>
      </c>
      <c r="GXP45" s="6" t="s">
        <v>760</v>
      </c>
      <c r="GXQ45" s="6">
        <v>20</v>
      </c>
      <c r="GXR45" s="6">
        <v>2340991611</v>
      </c>
      <c r="GXS45" s="6">
        <v>8837645023</v>
      </c>
      <c r="GXT45" s="6" t="s">
        <v>760</v>
      </c>
      <c r="GXU45" s="6">
        <v>20</v>
      </c>
      <c r="GXV45" s="6">
        <v>2340991611</v>
      </c>
      <c r="GXW45" s="6">
        <v>8837645023</v>
      </c>
      <c r="GXX45" s="6" t="s">
        <v>760</v>
      </c>
      <c r="GXY45" s="6">
        <v>20</v>
      </c>
      <c r="GXZ45" s="6">
        <v>2340991611</v>
      </c>
      <c r="GYA45" s="6">
        <v>8837645023</v>
      </c>
      <c r="GYB45" s="6" t="s">
        <v>760</v>
      </c>
      <c r="GYC45" s="6">
        <v>20</v>
      </c>
      <c r="GYD45" s="6">
        <v>2340991611</v>
      </c>
      <c r="GYE45" s="6">
        <v>8837645023</v>
      </c>
      <c r="GYF45" s="6" t="s">
        <v>760</v>
      </c>
      <c r="GYG45" s="6">
        <v>20</v>
      </c>
      <c r="GYH45" s="6">
        <v>2340991611</v>
      </c>
      <c r="GYI45" s="6">
        <v>8837645023</v>
      </c>
      <c r="GYJ45" s="6" t="s">
        <v>760</v>
      </c>
      <c r="GYK45" s="6">
        <v>20</v>
      </c>
      <c r="GYL45" s="6">
        <v>2340991611</v>
      </c>
      <c r="GYM45" s="6">
        <v>8837645023</v>
      </c>
      <c r="GYN45" s="6" t="s">
        <v>760</v>
      </c>
      <c r="GYO45" s="6">
        <v>20</v>
      </c>
      <c r="GYP45" s="6">
        <v>2340991611</v>
      </c>
      <c r="GYQ45" s="6">
        <v>8837645023</v>
      </c>
      <c r="GYR45" s="6" t="s">
        <v>760</v>
      </c>
      <c r="GYS45" s="6">
        <v>20</v>
      </c>
      <c r="GYT45" s="6">
        <v>2340991611</v>
      </c>
      <c r="GYU45" s="6">
        <v>8837645023</v>
      </c>
      <c r="GYV45" s="6" t="s">
        <v>760</v>
      </c>
      <c r="GYW45" s="6">
        <v>20</v>
      </c>
      <c r="GYX45" s="6">
        <v>2340991611</v>
      </c>
      <c r="GYY45" s="6">
        <v>8837645023</v>
      </c>
      <c r="GYZ45" s="6" t="s">
        <v>760</v>
      </c>
      <c r="GZA45" s="6">
        <v>20</v>
      </c>
      <c r="GZB45" s="6">
        <v>2340991611</v>
      </c>
      <c r="GZC45" s="6">
        <v>8837645023</v>
      </c>
      <c r="GZD45" s="6" t="s">
        <v>760</v>
      </c>
      <c r="GZE45" s="6">
        <v>20</v>
      </c>
      <c r="GZF45" s="6">
        <v>2340991611</v>
      </c>
      <c r="GZG45" s="6">
        <v>8837645023</v>
      </c>
      <c r="GZH45" s="6" t="s">
        <v>760</v>
      </c>
      <c r="GZI45" s="6">
        <v>20</v>
      </c>
      <c r="GZJ45" s="6">
        <v>2340991611</v>
      </c>
      <c r="GZK45" s="6">
        <v>8837645023</v>
      </c>
      <c r="GZL45" s="6" t="s">
        <v>760</v>
      </c>
      <c r="GZM45" s="6">
        <v>20</v>
      </c>
      <c r="GZN45" s="6">
        <v>2340991611</v>
      </c>
      <c r="GZO45" s="6">
        <v>8837645023</v>
      </c>
      <c r="GZP45" s="6" t="s">
        <v>760</v>
      </c>
      <c r="GZQ45" s="6">
        <v>20</v>
      </c>
      <c r="GZR45" s="6">
        <v>2340991611</v>
      </c>
      <c r="GZS45" s="6">
        <v>8837645023</v>
      </c>
      <c r="GZT45" s="6" t="s">
        <v>760</v>
      </c>
      <c r="GZU45" s="6">
        <v>20</v>
      </c>
      <c r="GZV45" s="6">
        <v>2340991611</v>
      </c>
      <c r="GZW45" s="6">
        <v>8837645023</v>
      </c>
      <c r="GZX45" s="6" t="s">
        <v>760</v>
      </c>
      <c r="GZY45" s="6">
        <v>20</v>
      </c>
      <c r="GZZ45" s="6">
        <v>2340991611</v>
      </c>
      <c r="HAA45" s="6">
        <v>8837645023</v>
      </c>
      <c r="HAB45" s="6" t="s">
        <v>760</v>
      </c>
      <c r="HAC45" s="6">
        <v>20</v>
      </c>
      <c r="HAD45" s="6">
        <v>2340991611</v>
      </c>
      <c r="HAE45" s="6">
        <v>8837645023</v>
      </c>
      <c r="HAF45" s="6" t="s">
        <v>760</v>
      </c>
      <c r="HAG45" s="6">
        <v>20</v>
      </c>
      <c r="HAH45" s="6">
        <v>2340991611</v>
      </c>
      <c r="HAI45" s="6">
        <v>8837645023</v>
      </c>
      <c r="HAJ45" s="6" t="s">
        <v>760</v>
      </c>
      <c r="HAK45" s="6">
        <v>20</v>
      </c>
      <c r="HAL45" s="6">
        <v>2340991611</v>
      </c>
      <c r="HAM45" s="6">
        <v>8837645023</v>
      </c>
      <c r="HAN45" s="6" t="s">
        <v>760</v>
      </c>
      <c r="HAO45" s="6">
        <v>20</v>
      </c>
      <c r="HAP45" s="6">
        <v>2340991611</v>
      </c>
      <c r="HAQ45" s="6">
        <v>8837645023</v>
      </c>
      <c r="HAR45" s="6" t="s">
        <v>760</v>
      </c>
      <c r="HAS45" s="6">
        <v>20</v>
      </c>
      <c r="HAT45" s="6">
        <v>2340991611</v>
      </c>
      <c r="HAU45" s="6">
        <v>8837645023</v>
      </c>
      <c r="HAV45" s="6" t="s">
        <v>760</v>
      </c>
      <c r="HAW45" s="6">
        <v>20</v>
      </c>
      <c r="HAX45" s="6">
        <v>2340991611</v>
      </c>
      <c r="HAY45" s="6">
        <v>8837645023</v>
      </c>
      <c r="HAZ45" s="6" t="s">
        <v>760</v>
      </c>
      <c r="HBA45" s="6">
        <v>20</v>
      </c>
      <c r="HBB45" s="6">
        <v>2340991611</v>
      </c>
      <c r="HBC45" s="6">
        <v>8837645023</v>
      </c>
      <c r="HBD45" s="6" t="s">
        <v>760</v>
      </c>
      <c r="HBE45" s="6">
        <v>20</v>
      </c>
      <c r="HBF45" s="6">
        <v>2340991611</v>
      </c>
      <c r="HBG45" s="6">
        <v>8837645023</v>
      </c>
      <c r="HBH45" s="6" t="s">
        <v>760</v>
      </c>
      <c r="HBI45" s="6">
        <v>20</v>
      </c>
      <c r="HBJ45" s="6">
        <v>2340991611</v>
      </c>
      <c r="HBK45" s="6">
        <v>8837645023</v>
      </c>
      <c r="HBL45" s="6" t="s">
        <v>760</v>
      </c>
      <c r="HBM45" s="6">
        <v>20</v>
      </c>
      <c r="HBN45" s="6">
        <v>2340991611</v>
      </c>
      <c r="HBO45" s="6">
        <v>8837645023</v>
      </c>
      <c r="HBP45" s="6" t="s">
        <v>760</v>
      </c>
      <c r="HBQ45" s="6">
        <v>20</v>
      </c>
      <c r="HBR45" s="6">
        <v>2340991611</v>
      </c>
      <c r="HBS45" s="6">
        <v>8837645023</v>
      </c>
      <c r="HBT45" s="6" t="s">
        <v>760</v>
      </c>
      <c r="HBU45" s="6">
        <v>20</v>
      </c>
      <c r="HBV45" s="6">
        <v>2340991611</v>
      </c>
      <c r="HBW45" s="6">
        <v>8837645023</v>
      </c>
      <c r="HBX45" s="6" t="s">
        <v>760</v>
      </c>
      <c r="HBY45" s="6">
        <v>20</v>
      </c>
      <c r="HBZ45" s="6">
        <v>2340991611</v>
      </c>
      <c r="HCA45" s="6">
        <v>8837645023</v>
      </c>
      <c r="HCB45" s="6" t="s">
        <v>760</v>
      </c>
      <c r="HCC45" s="6">
        <v>20</v>
      </c>
      <c r="HCD45" s="6">
        <v>2340991611</v>
      </c>
      <c r="HCE45" s="6">
        <v>8837645023</v>
      </c>
      <c r="HCF45" s="6" t="s">
        <v>760</v>
      </c>
      <c r="HCG45" s="6">
        <v>20</v>
      </c>
      <c r="HCH45" s="6">
        <v>2340991611</v>
      </c>
      <c r="HCI45" s="6">
        <v>8837645023</v>
      </c>
      <c r="HCJ45" s="6" t="s">
        <v>760</v>
      </c>
      <c r="HCK45" s="6">
        <v>20</v>
      </c>
      <c r="HCL45" s="6">
        <v>2340991611</v>
      </c>
      <c r="HCM45" s="6">
        <v>8837645023</v>
      </c>
      <c r="HCN45" s="6" t="s">
        <v>760</v>
      </c>
      <c r="HCO45" s="6">
        <v>20</v>
      </c>
      <c r="HCP45" s="6">
        <v>2340991611</v>
      </c>
      <c r="HCQ45" s="6">
        <v>8837645023</v>
      </c>
      <c r="HCR45" s="6" t="s">
        <v>760</v>
      </c>
      <c r="HCS45" s="6">
        <v>20</v>
      </c>
      <c r="HCT45" s="6">
        <v>2340991611</v>
      </c>
      <c r="HCU45" s="6">
        <v>8837645023</v>
      </c>
      <c r="HCV45" s="6" t="s">
        <v>760</v>
      </c>
      <c r="HCW45" s="6">
        <v>20</v>
      </c>
      <c r="HCX45" s="6">
        <v>2340991611</v>
      </c>
      <c r="HCY45" s="6">
        <v>8837645023</v>
      </c>
      <c r="HCZ45" s="6" t="s">
        <v>760</v>
      </c>
      <c r="HDA45" s="6">
        <v>20</v>
      </c>
      <c r="HDB45" s="6">
        <v>2340991611</v>
      </c>
      <c r="HDC45" s="6">
        <v>8837645023</v>
      </c>
      <c r="HDD45" s="6" t="s">
        <v>760</v>
      </c>
      <c r="HDE45" s="6">
        <v>20</v>
      </c>
      <c r="HDF45" s="6">
        <v>2340991611</v>
      </c>
      <c r="HDG45" s="6">
        <v>8837645023</v>
      </c>
      <c r="HDH45" s="6" t="s">
        <v>760</v>
      </c>
      <c r="HDI45" s="6">
        <v>20</v>
      </c>
      <c r="HDJ45" s="6">
        <v>2340991611</v>
      </c>
      <c r="HDK45" s="6">
        <v>8837645023</v>
      </c>
      <c r="HDL45" s="6" t="s">
        <v>760</v>
      </c>
      <c r="HDM45" s="6">
        <v>20</v>
      </c>
      <c r="HDN45" s="6">
        <v>2340991611</v>
      </c>
      <c r="HDO45" s="6">
        <v>8837645023</v>
      </c>
      <c r="HDP45" s="6" t="s">
        <v>760</v>
      </c>
      <c r="HDQ45" s="6">
        <v>20</v>
      </c>
      <c r="HDR45" s="6">
        <v>2340991611</v>
      </c>
      <c r="HDS45" s="6">
        <v>8837645023</v>
      </c>
      <c r="HDT45" s="6" t="s">
        <v>760</v>
      </c>
      <c r="HDU45" s="6">
        <v>20</v>
      </c>
      <c r="HDV45" s="6">
        <v>2340991611</v>
      </c>
      <c r="HDW45" s="6">
        <v>8837645023</v>
      </c>
      <c r="HDX45" s="6" t="s">
        <v>760</v>
      </c>
      <c r="HDY45" s="6">
        <v>20</v>
      </c>
      <c r="HDZ45" s="6">
        <v>2340991611</v>
      </c>
      <c r="HEA45" s="6">
        <v>8837645023</v>
      </c>
      <c r="HEB45" s="6" t="s">
        <v>760</v>
      </c>
      <c r="HEC45" s="6">
        <v>20</v>
      </c>
      <c r="HED45" s="6">
        <v>2340991611</v>
      </c>
      <c r="HEE45" s="6">
        <v>8837645023</v>
      </c>
      <c r="HEF45" s="6" t="s">
        <v>760</v>
      </c>
      <c r="HEG45" s="6">
        <v>20</v>
      </c>
      <c r="HEH45" s="6">
        <v>2340991611</v>
      </c>
      <c r="HEI45" s="6">
        <v>8837645023</v>
      </c>
      <c r="HEJ45" s="6" t="s">
        <v>760</v>
      </c>
      <c r="HEK45" s="6">
        <v>20</v>
      </c>
      <c r="HEL45" s="6">
        <v>2340991611</v>
      </c>
      <c r="HEM45" s="6">
        <v>8837645023</v>
      </c>
      <c r="HEN45" s="6" t="s">
        <v>760</v>
      </c>
      <c r="HEO45" s="6">
        <v>20</v>
      </c>
      <c r="HEP45" s="6">
        <v>2340991611</v>
      </c>
      <c r="HEQ45" s="6">
        <v>8837645023</v>
      </c>
      <c r="HER45" s="6" t="s">
        <v>760</v>
      </c>
      <c r="HES45" s="6">
        <v>20</v>
      </c>
      <c r="HET45" s="6">
        <v>2340991611</v>
      </c>
      <c r="HEU45" s="6">
        <v>8837645023</v>
      </c>
      <c r="HEV45" s="6" t="s">
        <v>760</v>
      </c>
      <c r="HEW45" s="6">
        <v>20</v>
      </c>
      <c r="HEX45" s="6">
        <v>2340991611</v>
      </c>
      <c r="HEY45" s="6">
        <v>8837645023</v>
      </c>
      <c r="HEZ45" s="6" t="s">
        <v>760</v>
      </c>
      <c r="HFA45" s="6">
        <v>20</v>
      </c>
      <c r="HFB45" s="6">
        <v>2340991611</v>
      </c>
      <c r="HFC45" s="6">
        <v>8837645023</v>
      </c>
      <c r="HFD45" s="6" t="s">
        <v>760</v>
      </c>
      <c r="HFE45" s="6">
        <v>20</v>
      </c>
      <c r="HFF45" s="6">
        <v>2340991611</v>
      </c>
      <c r="HFG45" s="6">
        <v>8837645023</v>
      </c>
      <c r="HFH45" s="6" t="s">
        <v>760</v>
      </c>
      <c r="HFI45" s="6">
        <v>20</v>
      </c>
      <c r="HFJ45" s="6">
        <v>2340991611</v>
      </c>
      <c r="HFK45" s="6">
        <v>8837645023</v>
      </c>
      <c r="HFL45" s="6" t="s">
        <v>760</v>
      </c>
      <c r="HFM45" s="6">
        <v>20</v>
      </c>
      <c r="HFN45" s="6">
        <v>2340991611</v>
      </c>
      <c r="HFO45" s="6">
        <v>8837645023</v>
      </c>
      <c r="HFP45" s="6" t="s">
        <v>760</v>
      </c>
      <c r="HFQ45" s="6">
        <v>20</v>
      </c>
      <c r="HFR45" s="6">
        <v>2340991611</v>
      </c>
      <c r="HFS45" s="6">
        <v>8837645023</v>
      </c>
      <c r="HFT45" s="6" t="s">
        <v>760</v>
      </c>
      <c r="HFU45" s="6">
        <v>20</v>
      </c>
      <c r="HFV45" s="6">
        <v>2340991611</v>
      </c>
      <c r="HFW45" s="6">
        <v>8837645023</v>
      </c>
      <c r="HFX45" s="6" t="s">
        <v>760</v>
      </c>
      <c r="HFY45" s="6">
        <v>20</v>
      </c>
      <c r="HFZ45" s="6">
        <v>2340991611</v>
      </c>
      <c r="HGA45" s="6">
        <v>8837645023</v>
      </c>
      <c r="HGB45" s="6" t="s">
        <v>760</v>
      </c>
      <c r="HGC45" s="6">
        <v>20</v>
      </c>
      <c r="HGD45" s="6">
        <v>2340991611</v>
      </c>
      <c r="HGE45" s="6">
        <v>8837645023</v>
      </c>
      <c r="HGF45" s="6" t="s">
        <v>760</v>
      </c>
      <c r="HGG45" s="6">
        <v>20</v>
      </c>
      <c r="HGH45" s="6">
        <v>2340991611</v>
      </c>
      <c r="HGI45" s="6">
        <v>8837645023</v>
      </c>
      <c r="HGJ45" s="6" t="s">
        <v>760</v>
      </c>
      <c r="HGK45" s="6">
        <v>20</v>
      </c>
      <c r="HGL45" s="6">
        <v>2340991611</v>
      </c>
      <c r="HGM45" s="6">
        <v>8837645023</v>
      </c>
      <c r="HGN45" s="6" t="s">
        <v>760</v>
      </c>
      <c r="HGO45" s="6">
        <v>20</v>
      </c>
      <c r="HGP45" s="6">
        <v>2340991611</v>
      </c>
      <c r="HGQ45" s="6">
        <v>8837645023</v>
      </c>
      <c r="HGR45" s="6" t="s">
        <v>760</v>
      </c>
      <c r="HGS45" s="6">
        <v>20</v>
      </c>
      <c r="HGT45" s="6">
        <v>2340991611</v>
      </c>
      <c r="HGU45" s="6">
        <v>8837645023</v>
      </c>
      <c r="HGV45" s="6" t="s">
        <v>760</v>
      </c>
      <c r="HGW45" s="6">
        <v>20</v>
      </c>
      <c r="HGX45" s="6">
        <v>2340991611</v>
      </c>
      <c r="HGY45" s="6">
        <v>8837645023</v>
      </c>
      <c r="HGZ45" s="6" t="s">
        <v>760</v>
      </c>
      <c r="HHA45" s="6">
        <v>20</v>
      </c>
      <c r="HHB45" s="6">
        <v>2340991611</v>
      </c>
      <c r="HHC45" s="6">
        <v>8837645023</v>
      </c>
      <c r="HHD45" s="6" t="s">
        <v>760</v>
      </c>
      <c r="HHE45" s="6">
        <v>20</v>
      </c>
      <c r="HHF45" s="6">
        <v>2340991611</v>
      </c>
      <c r="HHG45" s="6">
        <v>8837645023</v>
      </c>
      <c r="HHH45" s="6" t="s">
        <v>760</v>
      </c>
      <c r="HHI45" s="6">
        <v>20</v>
      </c>
      <c r="HHJ45" s="6">
        <v>2340991611</v>
      </c>
      <c r="HHK45" s="6">
        <v>8837645023</v>
      </c>
      <c r="HHL45" s="6" t="s">
        <v>760</v>
      </c>
      <c r="HHM45" s="6">
        <v>20</v>
      </c>
      <c r="HHN45" s="6">
        <v>2340991611</v>
      </c>
      <c r="HHO45" s="6">
        <v>8837645023</v>
      </c>
      <c r="HHP45" s="6" t="s">
        <v>760</v>
      </c>
      <c r="HHQ45" s="6">
        <v>20</v>
      </c>
      <c r="HHR45" s="6">
        <v>2340991611</v>
      </c>
      <c r="HHS45" s="6">
        <v>8837645023</v>
      </c>
      <c r="HHT45" s="6" t="s">
        <v>760</v>
      </c>
      <c r="HHU45" s="6">
        <v>20</v>
      </c>
      <c r="HHV45" s="6">
        <v>2340991611</v>
      </c>
      <c r="HHW45" s="6">
        <v>8837645023</v>
      </c>
      <c r="HHX45" s="6" t="s">
        <v>760</v>
      </c>
      <c r="HHY45" s="6">
        <v>20</v>
      </c>
      <c r="HHZ45" s="6">
        <v>2340991611</v>
      </c>
      <c r="HIA45" s="6">
        <v>8837645023</v>
      </c>
      <c r="HIB45" s="6" t="s">
        <v>760</v>
      </c>
      <c r="HIC45" s="6">
        <v>20</v>
      </c>
      <c r="HID45" s="6">
        <v>2340991611</v>
      </c>
      <c r="HIE45" s="6">
        <v>8837645023</v>
      </c>
      <c r="HIF45" s="6" t="s">
        <v>760</v>
      </c>
      <c r="HIG45" s="6">
        <v>20</v>
      </c>
      <c r="HIH45" s="6">
        <v>2340991611</v>
      </c>
      <c r="HII45" s="6">
        <v>8837645023</v>
      </c>
      <c r="HIJ45" s="6" t="s">
        <v>760</v>
      </c>
      <c r="HIK45" s="6">
        <v>20</v>
      </c>
      <c r="HIL45" s="6">
        <v>2340991611</v>
      </c>
      <c r="HIM45" s="6">
        <v>8837645023</v>
      </c>
      <c r="HIN45" s="6" t="s">
        <v>760</v>
      </c>
      <c r="HIO45" s="6">
        <v>20</v>
      </c>
      <c r="HIP45" s="6">
        <v>2340991611</v>
      </c>
      <c r="HIQ45" s="6">
        <v>8837645023</v>
      </c>
      <c r="HIR45" s="6" t="s">
        <v>760</v>
      </c>
      <c r="HIS45" s="6">
        <v>20</v>
      </c>
      <c r="HIT45" s="6">
        <v>2340991611</v>
      </c>
      <c r="HIU45" s="6">
        <v>8837645023</v>
      </c>
      <c r="HIV45" s="6" t="s">
        <v>760</v>
      </c>
      <c r="HIW45" s="6">
        <v>20</v>
      </c>
      <c r="HIX45" s="6">
        <v>2340991611</v>
      </c>
      <c r="HIY45" s="6">
        <v>8837645023</v>
      </c>
      <c r="HIZ45" s="6" t="s">
        <v>760</v>
      </c>
      <c r="HJA45" s="6">
        <v>20</v>
      </c>
      <c r="HJB45" s="6">
        <v>2340991611</v>
      </c>
      <c r="HJC45" s="6">
        <v>8837645023</v>
      </c>
      <c r="HJD45" s="6" t="s">
        <v>760</v>
      </c>
      <c r="HJE45" s="6">
        <v>20</v>
      </c>
      <c r="HJF45" s="6">
        <v>2340991611</v>
      </c>
      <c r="HJG45" s="6">
        <v>8837645023</v>
      </c>
      <c r="HJH45" s="6" t="s">
        <v>760</v>
      </c>
      <c r="HJI45" s="6">
        <v>20</v>
      </c>
      <c r="HJJ45" s="6">
        <v>2340991611</v>
      </c>
      <c r="HJK45" s="6">
        <v>8837645023</v>
      </c>
      <c r="HJL45" s="6" t="s">
        <v>760</v>
      </c>
      <c r="HJM45" s="6">
        <v>20</v>
      </c>
      <c r="HJN45" s="6">
        <v>2340991611</v>
      </c>
      <c r="HJO45" s="6">
        <v>8837645023</v>
      </c>
      <c r="HJP45" s="6" t="s">
        <v>760</v>
      </c>
      <c r="HJQ45" s="6">
        <v>20</v>
      </c>
      <c r="HJR45" s="6">
        <v>2340991611</v>
      </c>
      <c r="HJS45" s="6">
        <v>8837645023</v>
      </c>
      <c r="HJT45" s="6" t="s">
        <v>760</v>
      </c>
      <c r="HJU45" s="6">
        <v>20</v>
      </c>
      <c r="HJV45" s="6">
        <v>2340991611</v>
      </c>
      <c r="HJW45" s="6">
        <v>8837645023</v>
      </c>
      <c r="HJX45" s="6" t="s">
        <v>760</v>
      </c>
      <c r="HJY45" s="6">
        <v>20</v>
      </c>
      <c r="HJZ45" s="6">
        <v>2340991611</v>
      </c>
      <c r="HKA45" s="6">
        <v>8837645023</v>
      </c>
      <c r="HKB45" s="6" t="s">
        <v>760</v>
      </c>
      <c r="HKC45" s="6">
        <v>20</v>
      </c>
      <c r="HKD45" s="6">
        <v>2340991611</v>
      </c>
      <c r="HKE45" s="6">
        <v>8837645023</v>
      </c>
      <c r="HKF45" s="6" t="s">
        <v>760</v>
      </c>
      <c r="HKG45" s="6">
        <v>20</v>
      </c>
      <c r="HKH45" s="6">
        <v>2340991611</v>
      </c>
      <c r="HKI45" s="6">
        <v>8837645023</v>
      </c>
      <c r="HKJ45" s="6" t="s">
        <v>760</v>
      </c>
      <c r="HKK45" s="6">
        <v>20</v>
      </c>
      <c r="HKL45" s="6">
        <v>2340991611</v>
      </c>
      <c r="HKM45" s="6">
        <v>8837645023</v>
      </c>
      <c r="HKN45" s="6" t="s">
        <v>760</v>
      </c>
      <c r="HKO45" s="6">
        <v>20</v>
      </c>
      <c r="HKP45" s="6">
        <v>2340991611</v>
      </c>
      <c r="HKQ45" s="6">
        <v>8837645023</v>
      </c>
      <c r="HKR45" s="6" t="s">
        <v>760</v>
      </c>
      <c r="HKS45" s="6">
        <v>20</v>
      </c>
      <c r="HKT45" s="6">
        <v>2340991611</v>
      </c>
      <c r="HKU45" s="6">
        <v>8837645023</v>
      </c>
      <c r="HKV45" s="6" t="s">
        <v>760</v>
      </c>
      <c r="HKW45" s="6">
        <v>20</v>
      </c>
      <c r="HKX45" s="6">
        <v>2340991611</v>
      </c>
      <c r="HKY45" s="6">
        <v>8837645023</v>
      </c>
      <c r="HKZ45" s="6" t="s">
        <v>760</v>
      </c>
      <c r="HLA45" s="6">
        <v>20</v>
      </c>
      <c r="HLB45" s="6">
        <v>2340991611</v>
      </c>
      <c r="HLC45" s="6">
        <v>8837645023</v>
      </c>
      <c r="HLD45" s="6" t="s">
        <v>760</v>
      </c>
      <c r="HLE45" s="6">
        <v>20</v>
      </c>
      <c r="HLF45" s="6">
        <v>2340991611</v>
      </c>
      <c r="HLG45" s="6">
        <v>8837645023</v>
      </c>
      <c r="HLH45" s="6" t="s">
        <v>760</v>
      </c>
      <c r="HLI45" s="6">
        <v>20</v>
      </c>
      <c r="HLJ45" s="6">
        <v>2340991611</v>
      </c>
      <c r="HLK45" s="6">
        <v>8837645023</v>
      </c>
      <c r="HLL45" s="6" t="s">
        <v>760</v>
      </c>
      <c r="HLM45" s="6">
        <v>20</v>
      </c>
      <c r="HLN45" s="6">
        <v>2340991611</v>
      </c>
      <c r="HLO45" s="6">
        <v>8837645023</v>
      </c>
      <c r="HLP45" s="6" t="s">
        <v>760</v>
      </c>
      <c r="HLQ45" s="6">
        <v>20</v>
      </c>
      <c r="HLR45" s="6">
        <v>2340991611</v>
      </c>
      <c r="HLS45" s="6">
        <v>8837645023</v>
      </c>
      <c r="HLT45" s="6" t="s">
        <v>760</v>
      </c>
      <c r="HLU45" s="6">
        <v>20</v>
      </c>
      <c r="HLV45" s="6">
        <v>2340991611</v>
      </c>
      <c r="HLW45" s="6">
        <v>8837645023</v>
      </c>
      <c r="HLX45" s="6" t="s">
        <v>760</v>
      </c>
      <c r="HLY45" s="6">
        <v>20</v>
      </c>
      <c r="HLZ45" s="6">
        <v>2340991611</v>
      </c>
      <c r="HMA45" s="6">
        <v>8837645023</v>
      </c>
      <c r="HMB45" s="6" t="s">
        <v>760</v>
      </c>
      <c r="HMC45" s="6">
        <v>20</v>
      </c>
      <c r="HMD45" s="6">
        <v>2340991611</v>
      </c>
      <c r="HME45" s="6">
        <v>8837645023</v>
      </c>
      <c r="HMF45" s="6" t="s">
        <v>760</v>
      </c>
      <c r="HMG45" s="6">
        <v>20</v>
      </c>
      <c r="HMH45" s="6">
        <v>2340991611</v>
      </c>
      <c r="HMI45" s="6">
        <v>8837645023</v>
      </c>
      <c r="HMJ45" s="6" t="s">
        <v>760</v>
      </c>
      <c r="HMK45" s="6">
        <v>20</v>
      </c>
      <c r="HML45" s="6">
        <v>2340991611</v>
      </c>
      <c r="HMM45" s="6">
        <v>8837645023</v>
      </c>
      <c r="HMN45" s="6" t="s">
        <v>760</v>
      </c>
      <c r="HMO45" s="6">
        <v>20</v>
      </c>
      <c r="HMP45" s="6">
        <v>2340991611</v>
      </c>
      <c r="HMQ45" s="6">
        <v>8837645023</v>
      </c>
      <c r="HMR45" s="6" t="s">
        <v>760</v>
      </c>
      <c r="HMS45" s="6">
        <v>20</v>
      </c>
      <c r="HMT45" s="6">
        <v>2340991611</v>
      </c>
      <c r="HMU45" s="6">
        <v>8837645023</v>
      </c>
      <c r="HMV45" s="6" t="s">
        <v>760</v>
      </c>
      <c r="HMW45" s="6">
        <v>20</v>
      </c>
      <c r="HMX45" s="6">
        <v>2340991611</v>
      </c>
      <c r="HMY45" s="6">
        <v>8837645023</v>
      </c>
      <c r="HMZ45" s="6" t="s">
        <v>760</v>
      </c>
      <c r="HNA45" s="6">
        <v>20</v>
      </c>
      <c r="HNB45" s="6">
        <v>2340991611</v>
      </c>
      <c r="HNC45" s="6">
        <v>8837645023</v>
      </c>
      <c r="HND45" s="6" t="s">
        <v>760</v>
      </c>
      <c r="HNE45" s="6">
        <v>20</v>
      </c>
      <c r="HNF45" s="6">
        <v>2340991611</v>
      </c>
      <c r="HNG45" s="6">
        <v>8837645023</v>
      </c>
      <c r="HNH45" s="6" t="s">
        <v>760</v>
      </c>
      <c r="HNI45" s="6">
        <v>20</v>
      </c>
      <c r="HNJ45" s="6">
        <v>2340991611</v>
      </c>
      <c r="HNK45" s="6">
        <v>8837645023</v>
      </c>
      <c r="HNL45" s="6" t="s">
        <v>760</v>
      </c>
      <c r="HNM45" s="6">
        <v>20</v>
      </c>
      <c r="HNN45" s="6">
        <v>2340991611</v>
      </c>
      <c r="HNO45" s="6">
        <v>8837645023</v>
      </c>
      <c r="HNP45" s="6" t="s">
        <v>760</v>
      </c>
      <c r="HNQ45" s="6">
        <v>20</v>
      </c>
      <c r="HNR45" s="6">
        <v>2340991611</v>
      </c>
      <c r="HNS45" s="6">
        <v>8837645023</v>
      </c>
      <c r="HNT45" s="6" t="s">
        <v>760</v>
      </c>
      <c r="HNU45" s="6">
        <v>20</v>
      </c>
      <c r="HNV45" s="6">
        <v>2340991611</v>
      </c>
      <c r="HNW45" s="6">
        <v>8837645023</v>
      </c>
      <c r="HNX45" s="6" t="s">
        <v>760</v>
      </c>
      <c r="HNY45" s="6">
        <v>20</v>
      </c>
      <c r="HNZ45" s="6">
        <v>2340991611</v>
      </c>
      <c r="HOA45" s="6">
        <v>8837645023</v>
      </c>
      <c r="HOB45" s="6" t="s">
        <v>760</v>
      </c>
      <c r="HOC45" s="6">
        <v>20</v>
      </c>
      <c r="HOD45" s="6">
        <v>2340991611</v>
      </c>
      <c r="HOE45" s="6">
        <v>8837645023</v>
      </c>
      <c r="HOF45" s="6" t="s">
        <v>760</v>
      </c>
      <c r="HOG45" s="6">
        <v>20</v>
      </c>
      <c r="HOH45" s="6">
        <v>2340991611</v>
      </c>
      <c r="HOI45" s="6">
        <v>8837645023</v>
      </c>
      <c r="HOJ45" s="6" t="s">
        <v>760</v>
      </c>
      <c r="HOK45" s="6">
        <v>20</v>
      </c>
      <c r="HOL45" s="6">
        <v>2340991611</v>
      </c>
      <c r="HOM45" s="6">
        <v>8837645023</v>
      </c>
      <c r="HON45" s="6" t="s">
        <v>760</v>
      </c>
      <c r="HOO45" s="6">
        <v>20</v>
      </c>
      <c r="HOP45" s="6">
        <v>2340991611</v>
      </c>
      <c r="HOQ45" s="6">
        <v>8837645023</v>
      </c>
      <c r="HOR45" s="6" t="s">
        <v>760</v>
      </c>
      <c r="HOS45" s="6">
        <v>20</v>
      </c>
      <c r="HOT45" s="6">
        <v>2340991611</v>
      </c>
      <c r="HOU45" s="6">
        <v>8837645023</v>
      </c>
      <c r="HOV45" s="6" t="s">
        <v>760</v>
      </c>
      <c r="HOW45" s="6">
        <v>20</v>
      </c>
      <c r="HOX45" s="6">
        <v>2340991611</v>
      </c>
      <c r="HOY45" s="6">
        <v>8837645023</v>
      </c>
      <c r="HOZ45" s="6" t="s">
        <v>760</v>
      </c>
      <c r="HPA45" s="6">
        <v>20</v>
      </c>
      <c r="HPB45" s="6">
        <v>2340991611</v>
      </c>
      <c r="HPC45" s="6">
        <v>8837645023</v>
      </c>
      <c r="HPD45" s="6" t="s">
        <v>760</v>
      </c>
      <c r="HPE45" s="6">
        <v>20</v>
      </c>
      <c r="HPF45" s="6">
        <v>2340991611</v>
      </c>
      <c r="HPG45" s="6">
        <v>8837645023</v>
      </c>
      <c r="HPH45" s="6" t="s">
        <v>760</v>
      </c>
      <c r="HPI45" s="6">
        <v>20</v>
      </c>
      <c r="HPJ45" s="6">
        <v>2340991611</v>
      </c>
      <c r="HPK45" s="6">
        <v>8837645023</v>
      </c>
      <c r="HPL45" s="6" t="s">
        <v>760</v>
      </c>
      <c r="HPM45" s="6">
        <v>20</v>
      </c>
      <c r="HPN45" s="6">
        <v>2340991611</v>
      </c>
      <c r="HPO45" s="6">
        <v>8837645023</v>
      </c>
      <c r="HPP45" s="6" t="s">
        <v>760</v>
      </c>
      <c r="HPQ45" s="6">
        <v>20</v>
      </c>
      <c r="HPR45" s="6">
        <v>2340991611</v>
      </c>
      <c r="HPS45" s="6">
        <v>8837645023</v>
      </c>
      <c r="HPT45" s="6" t="s">
        <v>760</v>
      </c>
      <c r="HPU45" s="6">
        <v>20</v>
      </c>
      <c r="HPV45" s="6">
        <v>2340991611</v>
      </c>
      <c r="HPW45" s="6">
        <v>8837645023</v>
      </c>
      <c r="HPX45" s="6" t="s">
        <v>760</v>
      </c>
      <c r="HPY45" s="6">
        <v>20</v>
      </c>
      <c r="HPZ45" s="6">
        <v>2340991611</v>
      </c>
      <c r="HQA45" s="6">
        <v>8837645023</v>
      </c>
      <c r="HQB45" s="6" t="s">
        <v>760</v>
      </c>
      <c r="HQC45" s="6">
        <v>20</v>
      </c>
      <c r="HQD45" s="6">
        <v>2340991611</v>
      </c>
      <c r="HQE45" s="6">
        <v>8837645023</v>
      </c>
      <c r="HQF45" s="6" t="s">
        <v>760</v>
      </c>
      <c r="HQG45" s="6">
        <v>20</v>
      </c>
      <c r="HQH45" s="6">
        <v>2340991611</v>
      </c>
      <c r="HQI45" s="6">
        <v>8837645023</v>
      </c>
      <c r="HQJ45" s="6" t="s">
        <v>760</v>
      </c>
      <c r="HQK45" s="6">
        <v>20</v>
      </c>
      <c r="HQL45" s="6">
        <v>2340991611</v>
      </c>
      <c r="HQM45" s="6">
        <v>8837645023</v>
      </c>
      <c r="HQN45" s="6" t="s">
        <v>760</v>
      </c>
      <c r="HQO45" s="6">
        <v>20</v>
      </c>
      <c r="HQP45" s="6">
        <v>2340991611</v>
      </c>
      <c r="HQQ45" s="6">
        <v>8837645023</v>
      </c>
      <c r="HQR45" s="6" t="s">
        <v>760</v>
      </c>
      <c r="HQS45" s="6">
        <v>20</v>
      </c>
      <c r="HQT45" s="6">
        <v>2340991611</v>
      </c>
      <c r="HQU45" s="6">
        <v>8837645023</v>
      </c>
      <c r="HQV45" s="6" t="s">
        <v>760</v>
      </c>
      <c r="HQW45" s="6">
        <v>20</v>
      </c>
      <c r="HQX45" s="6">
        <v>2340991611</v>
      </c>
      <c r="HQY45" s="6">
        <v>8837645023</v>
      </c>
      <c r="HQZ45" s="6" t="s">
        <v>760</v>
      </c>
      <c r="HRA45" s="6">
        <v>20</v>
      </c>
      <c r="HRB45" s="6">
        <v>2340991611</v>
      </c>
      <c r="HRC45" s="6">
        <v>8837645023</v>
      </c>
      <c r="HRD45" s="6" t="s">
        <v>760</v>
      </c>
      <c r="HRE45" s="6">
        <v>20</v>
      </c>
      <c r="HRF45" s="6">
        <v>2340991611</v>
      </c>
      <c r="HRG45" s="6">
        <v>8837645023</v>
      </c>
      <c r="HRH45" s="6" t="s">
        <v>760</v>
      </c>
      <c r="HRI45" s="6">
        <v>20</v>
      </c>
      <c r="HRJ45" s="6">
        <v>2340991611</v>
      </c>
      <c r="HRK45" s="6">
        <v>8837645023</v>
      </c>
      <c r="HRL45" s="6" t="s">
        <v>760</v>
      </c>
      <c r="HRM45" s="6">
        <v>20</v>
      </c>
      <c r="HRN45" s="6">
        <v>2340991611</v>
      </c>
      <c r="HRO45" s="6">
        <v>8837645023</v>
      </c>
      <c r="HRP45" s="6" t="s">
        <v>760</v>
      </c>
      <c r="HRQ45" s="6">
        <v>20</v>
      </c>
      <c r="HRR45" s="6">
        <v>2340991611</v>
      </c>
      <c r="HRS45" s="6">
        <v>8837645023</v>
      </c>
      <c r="HRT45" s="6" t="s">
        <v>760</v>
      </c>
      <c r="HRU45" s="6">
        <v>20</v>
      </c>
      <c r="HRV45" s="6">
        <v>2340991611</v>
      </c>
      <c r="HRW45" s="6">
        <v>8837645023</v>
      </c>
      <c r="HRX45" s="6" t="s">
        <v>760</v>
      </c>
      <c r="HRY45" s="6">
        <v>20</v>
      </c>
      <c r="HRZ45" s="6">
        <v>2340991611</v>
      </c>
      <c r="HSA45" s="6">
        <v>8837645023</v>
      </c>
      <c r="HSB45" s="6" t="s">
        <v>760</v>
      </c>
      <c r="HSC45" s="6">
        <v>20</v>
      </c>
      <c r="HSD45" s="6">
        <v>2340991611</v>
      </c>
      <c r="HSE45" s="6">
        <v>8837645023</v>
      </c>
      <c r="HSF45" s="6" t="s">
        <v>760</v>
      </c>
      <c r="HSG45" s="6">
        <v>20</v>
      </c>
      <c r="HSH45" s="6">
        <v>2340991611</v>
      </c>
      <c r="HSI45" s="6">
        <v>8837645023</v>
      </c>
      <c r="HSJ45" s="6" t="s">
        <v>760</v>
      </c>
      <c r="HSK45" s="6">
        <v>20</v>
      </c>
      <c r="HSL45" s="6">
        <v>2340991611</v>
      </c>
      <c r="HSM45" s="6">
        <v>8837645023</v>
      </c>
      <c r="HSN45" s="6" t="s">
        <v>760</v>
      </c>
      <c r="HSO45" s="6">
        <v>20</v>
      </c>
      <c r="HSP45" s="6">
        <v>2340991611</v>
      </c>
      <c r="HSQ45" s="6">
        <v>8837645023</v>
      </c>
      <c r="HSR45" s="6" t="s">
        <v>760</v>
      </c>
      <c r="HSS45" s="6">
        <v>20</v>
      </c>
      <c r="HST45" s="6">
        <v>2340991611</v>
      </c>
      <c r="HSU45" s="6">
        <v>8837645023</v>
      </c>
      <c r="HSV45" s="6" t="s">
        <v>760</v>
      </c>
      <c r="HSW45" s="6">
        <v>20</v>
      </c>
      <c r="HSX45" s="6">
        <v>2340991611</v>
      </c>
      <c r="HSY45" s="6">
        <v>8837645023</v>
      </c>
      <c r="HSZ45" s="6" t="s">
        <v>760</v>
      </c>
      <c r="HTA45" s="6">
        <v>20</v>
      </c>
      <c r="HTB45" s="6">
        <v>2340991611</v>
      </c>
      <c r="HTC45" s="6">
        <v>8837645023</v>
      </c>
      <c r="HTD45" s="6" t="s">
        <v>760</v>
      </c>
      <c r="HTE45" s="6">
        <v>20</v>
      </c>
      <c r="HTF45" s="6">
        <v>2340991611</v>
      </c>
      <c r="HTG45" s="6">
        <v>8837645023</v>
      </c>
      <c r="HTH45" s="6" t="s">
        <v>760</v>
      </c>
      <c r="HTI45" s="6">
        <v>20</v>
      </c>
      <c r="HTJ45" s="6">
        <v>2340991611</v>
      </c>
      <c r="HTK45" s="6">
        <v>8837645023</v>
      </c>
      <c r="HTL45" s="6" t="s">
        <v>760</v>
      </c>
      <c r="HTM45" s="6">
        <v>20</v>
      </c>
      <c r="HTN45" s="6">
        <v>2340991611</v>
      </c>
      <c r="HTO45" s="6">
        <v>8837645023</v>
      </c>
      <c r="HTP45" s="6" t="s">
        <v>760</v>
      </c>
      <c r="HTQ45" s="6">
        <v>20</v>
      </c>
      <c r="HTR45" s="6">
        <v>2340991611</v>
      </c>
      <c r="HTS45" s="6">
        <v>8837645023</v>
      </c>
      <c r="HTT45" s="6" t="s">
        <v>760</v>
      </c>
      <c r="HTU45" s="6">
        <v>20</v>
      </c>
      <c r="HTV45" s="6">
        <v>2340991611</v>
      </c>
      <c r="HTW45" s="6">
        <v>8837645023</v>
      </c>
      <c r="HTX45" s="6" t="s">
        <v>760</v>
      </c>
      <c r="HTY45" s="6">
        <v>20</v>
      </c>
      <c r="HTZ45" s="6">
        <v>2340991611</v>
      </c>
      <c r="HUA45" s="6">
        <v>8837645023</v>
      </c>
      <c r="HUB45" s="6" t="s">
        <v>760</v>
      </c>
      <c r="HUC45" s="6">
        <v>20</v>
      </c>
      <c r="HUD45" s="6">
        <v>2340991611</v>
      </c>
      <c r="HUE45" s="6">
        <v>8837645023</v>
      </c>
      <c r="HUF45" s="6" t="s">
        <v>760</v>
      </c>
      <c r="HUG45" s="6">
        <v>20</v>
      </c>
      <c r="HUH45" s="6">
        <v>2340991611</v>
      </c>
      <c r="HUI45" s="6">
        <v>8837645023</v>
      </c>
      <c r="HUJ45" s="6" t="s">
        <v>760</v>
      </c>
      <c r="HUK45" s="6">
        <v>20</v>
      </c>
      <c r="HUL45" s="6">
        <v>2340991611</v>
      </c>
      <c r="HUM45" s="6">
        <v>8837645023</v>
      </c>
      <c r="HUN45" s="6" t="s">
        <v>760</v>
      </c>
      <c r="HUO45" s="6">
        <v>20</v>
      </c>
      <c r="HUP45" s="6">
        <v>2340991611</v>
      </c>
      <c r="HUQ45" s="6">
        <v>8837645023</v>
      </c>
      <c r="HUR45" s="6" t="s">
        <v>760</v>
      </c>
      <c r="HUS45" s="6">
        <v>20</v>
      </c>
      <c r="HUT45" s="6">
        <v>2340991611</v>
      </c>
      <c r="HUU45" s="6">
        <v>8837645023</v>
      </c>
      <c r="HUV45" s="6" t="s">
        <v>760</v>
      </c>
      <c r="HUW45" s="6">
        <v>20</v>
      </c>
      <c r="HUX45" s="6">
        <v>2340991611</v>
      </c>
      <c r="HUY45" s="6">
        <v>8837645023</v>
      </c>
      <c r="HUZ45" s="6" t="s">
        <v>760</v>
      </c>
      <c r="HVA45" s="6">
        <v>20</v>
      </c>
      <c r="HVB45" s="6">
        <v>2340991611</v>
      </c>
      <c r="HVC45" s="6">
        <v>8837645023</v>
      </c>
      <c r="HVD45" s="6" t="s">
        <v>760</v>
      </c>
      <c r="HVE45" s="6">
        <v>20</v>
      </c>
      <c r="HVF45" s="6">
        <v>2340991611</v>
      </c>
      <c r="HVG45" s="6">
        <v>8837645023</v>
      </c>
      <c r="HVH45" s="6" t="s">
        <v>760</v>
      </c>
      <c r="HVI45" s="6">
        <v>20</v>
      </c>
      <c r="HVJ45" s="6">
        <v>2340991611</v>
      </c>
      <c r="HVK45" s="6">
        <v>8837645023</v>
      </c>
      <c r="HVL45" s="6" t="s">
        <v>760</v>
      </c>
      <c r="HVM45" s="6">
        <v>20</v>
      </c>
      <c r="HVN45" s="6">
        <v>2340991611</v>
      </c>
      <c r="HVO45" s="6">
        <v>8837645023</v>
      </c>
      <c r="HVP45" s="6" t="s">
        <v>760</v>
      </c>
      <c r="HVQ45" s="6">
        <v>20</v>
      </c>
      <c r="HVR45" s="6">
        <v>2340991611</v>
      </c>
      <c r="HVS45" s="6">
        <v>8837645023</v>
      </c>
      <c r="HVT45" s="6" t="s">
        <v>760</v>
      </c>
      <c r="HVU45" s="6">
        <v>20</v>
      </c>
      <c r="HVV45" s="6">
        <v>2340991611</v>
      </c>
      <c r="HVW45" s="6">
        <v>8837645023</v>
      </c>
      <c r="HVX45" s="6" t="s">
        <v>760</v>
      </c>
      <c r="HVY45" s="6">
        <v>20</v>
      </c>
      <c r="HVZ45" s="6">
        <v>2340991611</v>
      </c>
      <c r="HWA45" s="6">
        <v>8837645023</v>
      </c>
      <c r="HWB45" s="6" t="s">
        <v>760</v>
      </c>
      <c r="HWC45" s="6">
        <v>20</v>
      </c>
      <c r="HWD45" s="6">
        <v>2340991611</v>
      </c>
      <c r="HWE45" s="6">
        <v>8837645023</v>
      </c>
      <c r="HWF45" s="6" t="s">
        <v>760</v>
      </c>
      <c r="HWG45" s="6">
        <v>20</v>
      </c>
      <c r="HWH45" s="6">
        <v>2340991611</v>
      </c>
      <c r="HWI45" s="6">
        <v>8837645023</v>
      </c>
      <c r="HWJ45" s="6" t="s">
        <v>760</v>
      </c>
      <c r="HWK45" s="6">
        <v>20</v>
      </c>
      <c r="HWL45" s="6">
        <v>2340991611</v>
      </c>
      <c r="HWM45" s="6">
        <v>8837645023</v>
      </c>
      <c r="HWN45" s="6" t="s">
        <v>760</v>
      </c>
      <c r="HWO45" s="6">
        <v>20</v>
      </c>
      <c r="HWP45" s="6">
        <v>2340991611</v>
      </c>
      <c r="HWQ45" s="6">
        <v>8837645023</v>
      </c>
      <c r="HWR45" s="6" t="s">
        <v>760</v>
      </c>
      <c r="HWS45" s="6">
        <v>20</v>
      </c>
      <c r="HWT45" s="6">
        <v>2340991611</v>
      </c>
      <c r="HWU45" s="6">
        <v>8837645023</v>
      </c>
      <c r="HWV45" s="6" t="s">
        <v>760</v>
      </c>
      <c r="HWW45" s="6">
        <v>20</v>
      </c>
      <c r="HWX45" s="6">
        <v>2340991611</v>
      </c>
      <c r="HWY45" s="6">
        <v>8837645023</v>
      </c>
      <c r="HWZ45" s="6" t="s">
        <v>760</v>
      </c>
      <c r="HXA45" s="6">
        <v>20</v>
      </c>
      <c r="HXB45" s="6">
        <v>2340991611</v>
      </c>
      <c r="HXC45" s="6">
        <v>8837645023</v>
      </c>
      <c r="HXD45" s="6" t="s">
        <v>760</v>
      </c>
      <c r="HXE45" s="6">
        <v>20</v>
      </c>
      <c r="HXF45" s="6">
        <v>2340991611</v>
      </c>
      <c r="HXG45" s="6">
        <v>8837645023</v>
      </c>
      <c r="HXH45" s="6" t="s">
        <v>760</v>
      </c>
      <c r="HXI45" s="6">
        <v>20</v>
      </c>
      <c r="HXJ45" s="6">
        <v>2340991611</v>
      </c>
      <c r="HXK45" s="6">
        <v>8837645023</v>
      </c>
      <c r="HXL45" s="6" t="s">
        <v>760</v>
      </c>
      <c r="HXM45" s="6">
        <v>20</v>
      </c>
      <c r="HXN45" s="6">
        <v>2340991611</v>
      </c>
      <c r="HXO45" s="6">
        <v>8837645023</v>
      </c>
      <c r="HXP45" s="6" t="s">
        <v>760</v>
      </c>
      <c r="HXQ45" s="6">
        <v>20</v>
      </c>
      <c r="HXR45" s="6">
        <v>2340991611</v>
      </c>
      <c r="HXS45" s="6">
        <v>8837645023</v>
      </c>
      <c r="HXT45" s="6" t="s">
        <v>760</v>
      </c>
      <c r="HXU45" s="6">
        <v>20</v>
      </c>
      <c r="HXV45" s="6">
        <v>2340991611</v>
      </c>
      <c r="HXW45" s="6">
        <v>8837645023</v>
      </c>
      <c r="HXX45" s="6" t="s">
        <v>760</v>
      </c>
      <c r="HXY45" s="6">
        <v>20</v>
      </c>
      <c r="HXZ45" s="6">
        <v>2340991611</v>
      </c>
      <c r="HYA45" s="6">
        <v>8837645023</v>
      </c>
      <c r="HYB45" s="6" t="s">
        <v>760</v>
      </c>
      <c r="HYC45" s="6">
        <v>20</v>
      </c>
      <c r="HYD45" s="6">
        <v>2340991611</v>
      </c>
      <c r="HYE45" s="6">
        <v>8837645023</v>
      </c>
      <c r="HYF45" s="6" t="s">
        <v>760</v>
      </c>
      <c r="HYG45" s="6">
        <v>20</v>
      </c>
      <c r="HYH45" s="6">
        <v>2340991611</v>
      </c>
      <c r="HYI45" s="6">
        <v>8837645023</v>
      </c>
      <c r="HYJ45" s="6" t="s">
        <v>760</v>
      </c>
      <c r="HYK45" s="6">
        <v>20</v>
      </c>
      <c r="HYL45" s="6">
        <v>2340991611</v>
      </c>
      <c r="HYM45" s="6">
        <v>8837645023</v>
      </c>
      <c r="HYN45" s="6" t="s">
        <v>760</v>
      </c>
      <c r="HYO45" s="6">
        <v>20</v>
      </c>
      <c r="HYP45" s="6">
        <v>2340991611</v>
      </c>
      <c r="HYQ45" s="6">
        <v>8837645023</v>
      </c>
      <c r="HYR45" s="6" t="s">
        <v>760</v>
      </c>
      <c r="HYS45" s="6">
        <v>20</v>
      </c>
      <c r="HYT45" s="6">
        <v>2340991611</v>
      </c>
      <c r="HYU45" s="6">
        <v>8837645023</v>
      </c>
      <c r="HYV45" s="6" t="s">
        <v>760</v>
      </c>
      <c r="HYW45" s="6">
        <v>20</v>
      </c>
      <c r="HYX45" s="6">
        <v>2340991611</v>
      </c>
      <c r="HYY45" s="6">
        <v>8837645023</v>
      </c>
      <c r="HYZ45" s="6" t="s">
        <v>760</v>
      </c>
      <c r="HZA45" s="6">
        <v>20</v>
      </c>
      <c r="HZB45" s="6">
        <v>2340991611</v>
      </c>
      <c r="HZC45" s="6">
        <v>8837645023</v>
      </c>
      <c r="HZD45" s="6" t="s">
        <v>760</v>
      </c>
      <c r="HZE45" s="6">
        <v>20</v>
      </c>
      <c r="HZF45" s="6">
        <v>2340991611</v>
      </c>
      <c r="HZG45" s="6">
        <v>8837645023</v>
      </c>
      <c r="HZH45" s="6" t="s">
        <v>760</v>
      </c>
      <c r="HZI45" s="6">
        <v>20</v>
      </c>
      <c r="HZJ45" s="6">
        <v>2340991611</v>
      </c>
      <c r="HZK45" s="6">
        <v>8837645023</v>
      </c>
      <c r="HZL45" s="6" t="s">
        <v>760</v>
      </c>
      <c r="HZM45" s="6">
        <v>20</v>
      </c>
      <c r="HZN45" s="6">
        <v>2340991611</v>
      </c>
      <c r="HZO45" s="6">
        <v>8837645023</v>
      </c>
      <c r="HZP45" s="6" t="s">
        <v>760</v>
      </c>
      <c r="HZQ45" s="6">
        <v>20</v>
      </c>
      <c r="HZR45" s="6">
        <v>2340991611</v>
      </c>
      <c r="HZS45" s="6">
        <v>8837645023</v>
      </c>
      <c r="HZT45" s="6" t="s">
        <v>760</v>
      </c>
      <c r="HZU45" s="6">
        <v>20</v>
      </c>
      <c r="HZV45" s="6">
        <v>2340991611</v>
      </c>
      <c r="HZW45" s="6">
        <v>8837645023</v>
      </c>
      <c r="HZX45" s="6" t="s">
        <v>760</v>
      </c>
      <c r="HZY45" s="6">
        <v>20</v>
      </c>
      <c r="HZZ45" s="6">
        <v>2340991611</v>
      </c>
      <c r="IAA45" s="6">
        <v>8837645023</v>
      </c>
      <c r="IAB45" s="6" t="s">
        <v>760</v>
      </c>
      <c r="IAC45" s="6">
        <v>20</v>
      </c>
      <c r="IAD45" s="6">
        <v>2340991611</v>
      </c>
      <c r="IAE45" s="6">
        <v>8837645023</v>
      </c>
      <c r="IAF45" s="6" t="s">
        <v>760</v>
      </c>
      <c r="IAG45" s="6">
        <v>20</v>
      </c>
      <c r="IAH45" s="6">
        <v>2340991611</v>
      </c>
      <c r="IAI45" s="6">
        <v>8837645023</v>
      </c>
      <c r="IAJ45" s="6" t="s">
        <v>760</v>
      </c>
      <c r="IAK45" s="6">
        <v>20</v>
      </c>
      <c r="IAL45" s="6">
        <v>2340991611</v>
      </c>
      <c r="IAM45" s="6">
        <v>8837645023</v>
      </c>
      <c r="IAN45" s="6" t="s">
        <v>760</v>
      </c>
      <c r="IAO45" s="6">
        <v>20</v>
      </c>
      <c r="IAP45" s="6">
        <v>2340991611</v>
      </c>
      <c r="IAQ45" s="6">
        <v>8837645023</v>
      </c>
      <c r="IAR45" s="6" t="s">
        <v>760</v>
      </c>
      <c r="IAS45" s="6">
        <v>20</v>
      </c>
      <c r="IAT45" s="6">
        <v>2340991611</v>
      </c>
      <c r="IAU45" s="6">
        <v>8837645023</v>
      </c>
      <c r="IAV45" s="6" t="s">
        <v>760</v>
      </c>
      <c r="IAW45" s="6">
        <v>20</v>
      </c>
      <c r="IAX45" s="6">
        <v>2340991611</v>
      </c>
      <c r="IAY45" s="6">
        <v>8837645023</v>
      </c>
      <c r="IAZ45" s="6" t="s">
        <v>760</v>
      </c>
      <c r="IBA45" s="6">
        <v>20</v>
      </c>
      <c r="IBB45" s="6">
        <v>2340991611</v>
      </c>
      <c r="IBC45" s="6">
        <v>8837645023</v>
      </c>
      <c r="IBD45" s="6" t="s">
        <v>760</v>
      </c>
      <c r="IBE45" s="6">
        <v>20</v>
      </c>
      <c r="IBF45" s="6">
        <v>2340991611</v>
      </c>
      <c r="IBG45" s="6">
        <v>8837645023</v>
      </c>
      <c r="IBH45" s="6" t="s">
        <v>760</v>
      </c>
      <c r="IBI45" s="6">
        <v>20</v>
      </c>
      <c r="IBJ45" s="6">
        <v>2340991611</v>
      </c>
      <c r="IBK45" s="6">
        <v>8837645023</v>
      </c>
      <c r="IBL45" s="6" t="s">
        <v>760</v>
      </c>
      <c r="IBM45" s="6">
        <v>20</v>
      </c>
      <c r="IBN45" s="6">
        <v>2340991611</v>
      </c>
      <c r="IBO45" s="6">
        <v>8837645023</v>
      </c>
      <c r="IBP45" s="6" t="s">
        <v>760</v>
      </c>
      <c r="IBQ45" s="6">
        <v>20</v>
      </c>
      <c r="IBR45" s="6">
        <v>2340991611</v>
      </c>
      <c r="IBS45" s="6">
        <v>8837645023</v>
      </c>
      <c r="IBT45" s="6" t="s">
        <v>760</v>
      </c>
      <c r="IBU45" s="6">
        <v>20</v>
      </c>
      <c r="IBV45" s="6">
        <v>2340991611</v>
      </c>
      <c r="IBW45" s="6">
        <v>8837645023</v>
      </c>
      <c r="IBX45" s="6" t="s">
        <v>760</v>
      </c>
      <c r="IBY45" s="6">
        <v>20</v>
      </c>
      <c r="IBZ45" s="6">
        <v>2340991611</v>
      </c>
      <c r="ICA45" s="6">
        <v>8837645023</v>
      </c>
      <c r="ICB45" s="6" t="s">
        <v>760</v>
      </c>
      <c r="ICC45" s="6">
        <v>20</v>
      </c>
      <c r="ICD45" s="6">
        <v>2340991611</v>
      </c>
      <c r="ICE45" s="6">
        <v>8837645023</v>
      </c>
      <c r="ICF45" s="6" t="s">
        <v>760</v>
      </c>
      <c r="ICG45" s="6">
        <v>20</v>
      </c>
      <c r="ICH45" s="6">
        <v>2340991611</v>
      </c>
      <c r="ICI45" s="6">
        <v>8837645023</v>
      </c>
      <c r="ICJ45" s="6" t="s">
        <v>760</v>
      </c>
      <c r="ICK45" s="6">
        <v>20</v>
      </c>
      <c r="ICL45" s="6">
        <v>2340991611</v>
      </c>
      <c r="ICM45" s="6">
        <v>8837645023</v>
      </c>
      <c r="ICN45" s="6" t="s">
        <v>760</v>
      </c>
      <c r="ICO45" s="6">
        <v>20</v>
      </c>
      <c r="ICP45" s="6">
        <v>2340991611</v>
      </c>
      <c r="ICQ45" s="6">
        <v>8837645023</v>
      </c>
      <c r="ICR45" s="6" t="s">
        <v>760</v>
      </c>
      <c r="ICS45" s="6">
        <v>20</v>
      </c>
      <c r="ICT45" s="6">
        <v>2340991611</v>
      </c>
      <c r="ICU45" s="6">
        <v>8837645023</v>
      </c>
      <c r="ICV45" s="6" t="s">
        <v>760</v>
      </c>
      <c r="ICW45" s="6">
        <v>20</v>
      </c>
      <c r="ICX45" s="6">
        <v>2340991611</v>
      </c>
      <c r="ICY45" s="6">
        <v>8837645023</v>
      </c>
      <c r="ICZ45" s="6" t="s">
        <v>760</v>
      </c>
      <c r="IDA45" s="6">
        <v>20</v>
      </c>
      <c r="IDB45" s="6">
        <v>2340991611</v>
      </c>
      <c r="IDC45" s="6">
        <v>8837645023</v>
      </c>
      <c r="IDD45" s="6" t="s">
        <v>760</v>
      </c>
      <c r="IDE45" s="6">
        <v>20</v>
      </c>
      <c r="IDF45" s="6">
        <v>2340991611</v>
      </c>
      <c r="IDG45" s="6">
        <v>8837645023</v>
      </c>
      <c r="IDH45" s="6" t="s">
        <v>760</v>
      </c>
      <c r="IDI45" s="6">
        <v>20</v>
      </c>
      <c r="IDJ45" s="6">
        <v>2340991611</v>
      </c>
      <c r="IDK45" s="6">
        <v>8837645023</v>
      </c>
      <c r="IDL45" s="6" t="s">
        <v>760</v>
      </c>
      <c r="IDM45" s="6">
        <v>20</v>
      </c>
      <c r="IDN45" s="6">
        <v>2340991611</v>
      </c>
      <c r="IDO45" s="6">
        <v>8837645023</v>
      </c>
      <c r="IDP45" s="6" t="s">
        <v>760</v>
      </c>
      <c r="IDQ45" s="6">
        <v>20</v>
      </c>
      <c r="IDR45" s="6">
        <v>2340991611</v>
      </c>
      <c r="IDS45" s="6">
        <v>8837645023</v>
      </c>
      <c r="IDT45" s="6" t="s">
        <v>760</v>
      </c>
      <c r="IDU45" s="6">
        <v>20</v>
      </c>
      <c r="IDV45" s="6">
        <v>2340991611</v>
      </c>
      <c r="IDW45" s="6">
        <v>8837645023</v>
      </c>
      <c r="IDX45" s="6" t="s">
        <v>760</v>
      </c>
      <c r="IDY45" s="6">
        <v>20</v>
      </c>
      <c r="IDZ45" s="6">
        <v>2340991611</v>
      </c>
      <c r="IEA45" s="6">
        <v>8837645023</v>
      </c>
      <c r="IEB45" s="6" t="s">
        <v>760</v>
      </c>
      <c r="IEC45" s="6">
        <v>20</v>
      </c>
      <c r="IED45" s="6">
        <v>2340991611</v>
      </c>
      <c r="IEE45" s="6">
        <v>8837645023</v>
      </c>
      <c r="IEF45" s="6" t="s">
        <v>760</v>
      </c>
      <c r="IEG45" s="6">
        <v>20</v>
      </c>
      <c r="IEH45" s="6">
        <v>2340991611</v>
      </c>
      <c r="IEI45" s="6">
        <v>8837645023</v>
      </c>
      <c r="IEJ45" s="6" t="s">
        <v>760</v>
      </c>
      <c r="IEK45" s="6">
        <v>20</v>
      </c>
      <c r="IEL45" s="6">
        <v>2340991611</v>
      </c>
      <c r="IEM45" s="6">
        <v>8837645023</v>
      </c>
      <c r="IEN45" s="6" t="s">
        <v>760</v>
      </c>
      <c r="IEO45" s="6">
        <v>20</v>
      </c>
      <c r="IEP45" s="6">
        <v>2340991611</v>
      </c>
      <c r="IEQ45" s="6">
        <v>8837645023</v>
      </c>
      <c r="IER45" s="6" t="s">
        <v>760</v>
      </c>
      <c r="IES45" s="6">
        <v>20</v>
      </c>
      <c r="IET45" s="6">
        <v>2340991611</v>
      </c>
      <c r="IEU45" s="6">
        <v>8837645023</v>
      </c>
      <c r="IEV45" s="6" t="s">
        <v>760</v>
      </c>
      <c r="IEW45" s="6">
        <v>20</v>
      </c>
      <c r="IEX45" s="6">
        <v>2340991611</v>
      </c>
      <c r="IEY45" s="6">
        <v>8837645023</v>
      </c>
      <c r="IEZ45" s="6" t="s">
        <v>760</v>
      </c>
      <c r="IFA45" s="6">
        <v>20</v>
      </c>
      <c r="IFB45" s="6">
        <v>2340991611</v>
      </c>
      <c r="IFC45" s="6">
        <v>8837645023</v>
      </c>
      <c r="IFD45" s="6" t="s">
        <v>760</v>
      </c>
      <c r="IFE45" s="6">
        <v>20</v>
      </c>
      <c r="IFF45" s="6">
        <v>2340991611</v>
      </c>
      <c r="IFG45" s="6">
        <v>8837645023</v>
      </c>
      <c r="IFH45" s="6" t="s">
        <v>760</v>
      </c>
      <c r="IFI45" s="6">
        <v>20</v>
      </c>
      <c r="IFJ45" s="6">
        <v>2340991611</v>
      </c>
      <c r="IFK45" s="6">
        <v>8837645023</v>
      </c>
      <c r="IFL45" s="6" t="s">
        <v>760</v>
      </c>
      <c r="IFM45" s="6">
        <v>20</v>
      </c>
      <c r="IFN45" s="6">
        <v>2340991611</v>
      </c>
      <c r="IFO45" s="6">
        <v>8837645023</v>
      </c>
      <c r="IFP45" s="6" t="s">
        <v>760</v>
      </c>
      <c r="IFQ45" s="6">
        <v>20</v>
      </c>
      <c r="IFR45" s="6">
        <v>2340991611</v>
      </c>
      <c r="IFS45" s="6">
        <v>8837645023</v>
      </c>
      <c r="IFT45" s="6" t="s">
        <v>760</v>
      </c>
      <c r="IFU45" s="6">
        <v>20</v>
      </c>
      <c r="IFV45" s="6">
        <v>2340991611</v>
      </c>
      <c r="IFW45" s="6">
        <v>8837645023</v>
      </c>
      <c r="IFX45" s="6" t="s">
        <v>760</v>
      </c>
      <c r="IFY45" s="6">
        <v>20</v>
      </c>
      <c r="IFZ45" s="6">
        <v>2340991611</v>
      </c>
      <c r="IGA45" s="6">
        <v>8837645023</v>
      </c>
      <c r="IGB45" s="6" t="s">
        <v>760</v>
      </c>
      <c r="IGC45" s="6">
        <v>20</v>
      </c>
      <c r="IGD45" s="6">
        <v>2340991611</v>
      </c>
      <c r="IGE45" s="6">
        <v>8837645023</v>
      </c>
      <c r="IGF45" s="6" t="s">
        <v>760</v>
      </c>
      <c r="IGG45" s="6">
        <v>20</v>
      </c>
      <c r="IGH45" s="6">
        <v>2340991611</v>
      </c>
      <c r="IGI45" s="6">
        <v>8837645023</v>
      </c>
      <c r="IGJ45" s="6" t="s">
        <v>760</v>
      </c>
      <c r="IGK45" s="6">
        <v>20</v>
      </c>
      <c r="IGL45" s="6">
        <v>2340991611</v>
      </c>
      <c r="IGM45" s="6">
        <v>8837645023</v>
      </c>
      <c r="IGN45" s="6" t="s">
        <v>760</v>
      </c>
      <c r="IGO45" s="6">
        <v>20</v>
      </c>
      <c r="IGP45" s="6">
        <v>2340991611</v>
      </c>
      <c r="IGQ45" s="6">
        <v>8837645023</v>
      </c>
      <c r="IGR45" s="6" t="s">
        <v>760</v>
      </c>
      <c r="IGS45" s="6">
        <v>20</v>
      </c>
      <c r="IGT45" s="6">
        <v>2340991611</v>
      </c>
      <c r="IGU45" s="6">
        <v>8837645023</v>
      </c>
      <c r="IGV45" s="6" t="s">
        <v>760</v>
      </c>
      <c r="IGW45" s="6">
        <v>20</v>
      </c>
      <c r="IGX45" s="6">
        <v>2340991611</v>
      </c>
      <c r="IGY45" s="6">
        <v>8837645023</v>
      </c>
      <c r="IGZ45" s="6" t="s">
        <v>760</v>
      </c>
      <c r="IHA45" s="6">
        <v>20</v>
      </c>
      <c r="IHB45" s="6">
        <v>2340991611</v>
      </c>
      <c r="IHC45" s="6">
        <v>8837645023</v>
      </c>
      <c r="IHD45" s="6" t="s">
        <v>760</v>
      </c>
      <c r="IHE45" s="6">
        <v>20</v>
      </c>
      <c r="IHF45" s="6">
        <v>2340991611</v>
      </c>
      <c r="IHG45" s="6">
        <v>8837645023</v>
      </c>
      <c r="IHH45" s="6" t="s">
        <v>760</v>
      </c>
      <c r="IHI45" s="6">
        <v>20</v>
      </c>
      <c r="IHJ45" s="6">
        <v>2340991611</v>
      </c>
      <c r="IHK45" s="6">
        <v>8837645023</v>
      </c>
      <c r="IHL45" s="6" t="s">
        <v>760</v>
      </c>
      <c r="IHM45" s="6">
        <v>20</v>
      </c>
      <c r="IHN45" s="6">
        <v>2340991611</v>
      </c>
      <c r="IHO45" s="6">
        <v>8837645023</v>
      </c>
      <c r="IHP45" s="6" t="s">
        <v>760</v>
      </c>
      <c r="IHQ45" s="6">
        <v>20</v>
      </c>
      <c r="IHR45" s="6">
        <v>2340991611</v>
      </c>
      <c r="IHS45" s="6">
        <v>8837645023</v>
      </c>
      <c r="IHT45" s="6" t="s">
        <v>760</v>
      </c>
      <c r="IHU45" s="6">
        <v>20</v>
      </c>
      <c r="IHV45" s="6">
        <v>2340991611</v>
      </c>
      <c r="IHW45" s="6">
        <v>8837645023</v>
      </c>
      <c r="IHX45" s="6" t="s">
        <v>760</v>
      </c>
      <c r="IHY45" s="6">
        <v>20</v>
      </c>
      <c r="IHZ45" s="6">
        <v>2340991611</v>
      </c>
      <c r="IIA45" s="6">
        <v>8837645023</v>
      </c>
      <c r="IIB45" s="6" t="s">
        <v>760</v>
      </c>
      <c r="IIC45" s="6">
        <v>20</v>
      </c>
      <c r="IID45" s="6">
        <v>2340991611</v>
      </c>
      <c r="IIE45" s="6">
        <v>8837645023</v>
      </c>
      <c r="IIF45" s="6" t="s">
        <v>760</v>
      </c>
      <c r="IIG45" s="6">
        <v>20</v>
      </c>
      <c r="IIH45" s="6">
        <v>2340991611</v>
      </c>
      <c r="III45" s="6">
        <v>8837645023</v>
      </c>
      <c r="IIJ45" s="6" t="s">
        <v>760</v>
      </c>
      <c r="IIK45" s="6">
        <v>20</v>
      </c>
      <c r="IIL45" s="6">
        <v>2340991611</v>
      </c>
      <c r="IIM45" s="6">
        <v>8837645023</v>
      </c>
      <c r="IIN45" s="6" t="s">
        <v>760</v>
      </c>
      <c r="IIO45" s="6">
        <v>20</v>
      </c>
      <c r="IIP45" s="6">
        <v>2340991611</v>
      </c>
      <c r="IIQ45" s="6">
        <v>8837645023</v>
      </c>
      <c r="IIR45" s="6" t="s">
        <v>760</v>
      </c>
      <c r="IIS45" s="6">
        <v>20</v>
      </c>
      <c r="IIT45" s="6">
        <v>2340991611</v>
      </c>
      <c r="IIU45" s="6">
        <v>8837645023</v>
      </c>
      <c r="IIV45" s="6" t="s">
        <v>760</v>
      </c>
      <c r="IIW45" s="6">
        <v>20</v>
      </c>
      <c r="IIX45" s="6">
        <v>2340991611</v>
      </c>
      <c r="IIY45" s="6">
        <v>8837645023</v>
      </c>
      <c r="IIZ45" s="6" t="s">
        <v>760</v>
      </c>
      <c r="IJA45" s="6">
        <v>20</v>
      </c>
      <c r="IJB45" s="6">
        <v>2340991611</v>
      </c>
      <c r="IJC45" s="6">
        <v>8837645023</v>
      </c>
      <c r="IJD45" s="6" t="s">
        <v>760</v>
      </c>
      <c r="IJE45" s="6">
        <v>20</v>
      </c>
      <c r="IJF45" s="6">
        <v>2340991611</v>
      </c>
      <c r="IJG45" s="6">
        <v>8837645023</v>
      </c>
      <c r="IJH45" s="6" t="s">
        <v>760</v>
      </c>
      <c r="IJI45" s="6">
        <v>20</v>
      </c>
      <c r="IJJ45" s="6">
        <v>2340991611</v>
      </c>
      <c r="IJK45" s="6">
        <v>8837645023</v>
      </c>
      <c r="IJL45" s="6" t="s">
        <v>760</v>
      </c>
      <c r="IJM45" s="6">
        <v>20</v>
      </c>
      <c r="IJN45" s="6">
        <v>2340991611</v>
      </c>
      <c r="IJO45" s="6">
        <v>8837645023</v>
      </c>
      <c r="IJP45" s="6" t="s">
        <v>760</v>
      </c>
      <c r="IJQ45" s="6">
        <v>20</v>
      </c>
      <c r="IJR45" s="6">
        <v>2340991611</v>
      </c>
      <c r="IJS45" s="6">
        <v>8837645023</v>
      </c>
      <c r="IJT45" s="6" t="s">
        <v>760</v>
      </c>
      <c r="IJU45" s="6">
        <v>20</v>
      </c>
      <c r="IJV45" s="6">
        <v>2340991611</v>
      </c>
      <c r="IJW45" s="6">
        <v>8837645023</v>
      </c>
      <c r="IJX45" s="6" t="s">
        <v>760</v>
      </c>
      <c r="IJY45" s="6">
        <v>20</v>
      </c>
      <c r="IJZ45" s="6">
        <v>2340991611</v>
      </c>
      <c r="IKA45" s="6">
        <v>8837645023</v>
      </c>
      <c r="IKB45" s="6" t="s">
        <v>760</v>
      </c>
      <c r="IKC45" s="6">
        <v>20</v>
      </c>
      <c r="IKD45" s="6">
        <v>2340991611</v>
      </c>
      <c r="IKE45" s="6">
        <v>8837645023</v>
      </c>
      <c r="IKF45" s="6" t="s">
        <v>760</v>
      </c>
      <c r="IKG45" s="6">
        <v>20</v>
      </c>
      <c r="IKH45" s="6">
        <v>2340991611</v>
      </c>
      <c r="IKI45" s="6">
        <v>8837645023</v>
      </c>
      <c r="IKJ45" s="6" t="s">
        <v>760</v>
      </c>
      <c r="IKK45" s="6">
        <v>20</v>
      </c>
      <c r="IKL45" s="6">
        <v>2340991611</v>
      </c>
      <c r="IKM45" s="6">
        <v>8837645023</v>
      </c>
      <c r="IKN45" s="6" t="s">
        <v>760</v>
      </c>
      <c r="IKO45" s="6">
        <v>20</v>
      </c>
      <c r="IKP45" s="6">
        <v>2340991611</v>
      </c>
      <c r="IKQ45" s="6">
        <v>8837645023</v>
      </c>
      <c r="IKR45" s="6" t="s">
        <v>760</v>
      </c>
      <c r="IKS45" s="6">
        <v>20</v>
      </c>
      <c r="IKT45" s="6">
        <v>2340991611</v>
      </c>
      <c r="IKU45" s="6">
        <v>8837645023</v>
      </c>
      <c r="IKV45" s="6" t="s">
        <v>760</v>
      </c>
      <c r="IKW45" s="6">
        <v>20</v>
      </c>
      <c r="IKX45" s="6">
        <v>2340991611</v>
      </c>
      <c r="IKY45" s="6">
        <v>8837645023</v>
      </c>
      <c r="IKZ45" s="6" t="s">
        <v>760</v>
      </c>
      <c r="ILA45" s="6">
        <v>20</v>
      </c>
      <c r="ILB45" s="6">
        <v>2340991611</v>
      </c>
      <c r="ILC45" s="6">
        <v>8837645023</v>
      </c>
      <c r="ILD45" s="6" t="s">
        <v>760</v>
      </c>
      <c r="ILE45" s="6">
        <v>20</v>
      </c>
      <c r="ILF45" s="6">
        <v>2340991611</v>
      </c>
      <c r="ILG45" s="6">
        <v>8837645023</v>
      </c>
      <c r="ILH45" s="6" t="s">
        <v>760</v>
      </c>
      <c r="ILI45" s="6">
        <v>20</v>
      </c>
      <c r="ILJ45" s="6">
        <v>2340991611</v>
      </c>
      <c r="ILK45" s="6">
        <v>8837645023</v>
      </c>
      <c r="ILL45" s="6" t="s">
        <v>760</v>
      </c>
      <c r="ILM45" s="6">
        <v>20</v>
      </c>
      <c r="ILN45" s="6">
        <v>2340991611</v>
      </c>
      <c r="ILO45" s="6">
        <v>8837645023</v>
      </c>
      <c r="ILP45" s="6" t="s">
        <v>760</v>
      </c>
      <c r="ILQ45" s="6">
        <v>20</v>
      </c>
      <c r="ILR45" s="6">
        <v>2340991611</v>
      </c>
      <c r="ILS45" s="6">
        <v>8837645023</v>
      </c>
      <c r="ILT45" s="6" t="s">
        <v>760</v>
      </c>
      <c r="ILU45" s="6">
        <v>20</v>
      </c>
      <c r="ILV45" s="6">
        <v>2340991611</v>
      </c>
      <c r="ILW45" s="6">
        <v>8837645023</v>
      </c>
      <c r="ILX45" s="6" t="s">
        <v>760</v>
      </c>
      <c r="ILY45" s="6">
        <v>20</v>
      </c>
      <c r="ILZ45" s="6">
        <v>2340991611</v>
      </c>
      <c r="IMA45" s="6">
        <v>8837645023</v>
      </c>
      <c r="IMB45" s="6" t="s">
        <v>760</v>
      </c>
      <c r="IMC45" s="6">
        <v>20</v>
      </c>
      <c r="IMD45" s="6">
        <v>2340991611</v>
      </c>
      <c r="IME45" s="6">
        <v>8837645023</v>
      </c>
      <c r="IMF45" s="6" t="s">
        <v>760</v>
      </c>
      <c r="IMG45" s="6">
        <v>20</v>
      </c>
      <c r="IMH45" s="6">
        <v>2340991611</v>
      </c>
      <c r="IMI45" s="6">
        <v>8837645023</v>
      </c>
      <c r="IMJ45" s="6" t="s">
        <v>760</v>
      </c>
      <c r="IMK45" s="6">
        <v>20</v>
      </c>
      <c r="IML45" s="6">
        <v>2340991611</v>
      </c>
      <c r="IMM45" s="6">
        <v>8837645023</v>
      </c>
      <c r="IMN45" s="6" t="s">
        <v>760</v>
      </c>
      <c r="IMO45" s="6">
        <v>20</v>
      </c>
      <c r="IMP45" s="6">
        <v>2340991611</v>
      </c>
      <c r="IMQ45" s="6">
        <v>8837645023</v>
      </c>
      <c r="IMR45" s="6" t="s">
        <v>760</v>
      </c>
      <c r="IMS45" s="6">
        <v>20</v>
      </c>
      <c r="IMT45" s="6">
        <v>2340991611</v>
      </c>
      <c r="IMU45" s="6">
        <v>8837645023</v>
      </c>
      <c r="IMV45" s="6" t="s">
        <v>760</v>
      </c>
      <c r="IMW45" s="6">
        <v>20</v>
      </c>
      <c r="IMX45" s="6">
        <v>2340991611</v>
      </c>
      <c r="IMY45" s="6">
        <v>8837645023</v>
      </c>
      <c r="IMZ45" s="6" t="s">
        <v>760</v>
      </c>
      <c r="INA45" s="6">
        <v>20</v>
      </c>
      <c r="INB45" s="6">
        <v>2340991611</v>
      </c>
      <c r="INC45" s="6">
        <v>8837645023</v>
      </c>
      <c r="IND45" s="6" t="s">
        <v>760</v>
      </c>
      <c r="INE45" s="6">
        <v>20</v>
      </c>
      <c r="INF45" s="6">
        <v>2340991611</v>
      </c>
      <c r="ING45" s="6">
        <v>8837645023</v>
      </c>
      <c r="INH45" s="6" t="s">
        <v>760</v>
      </c>
      <c r="INI45" s="6">
        <v>20</v>
      </c>
      <c r="INJ45" s="6">
        <v>2340991611</v>
      </c>
      <c r="INK45" s="6">
        <v>8837645023</v>
      </c>
      <c r="INL45" s="6" t="s">
        <v>760</v>
      </c>
      <c r="INM45" s="6">
        <v>20</v>
      </c>
      <c r="INN45" s="6">
        <v>2340991611</v>
      </c>
      <c r="INO45" s="6">
        <v>8837645023</v>
      </c>
      <c r="INP45" s="6" t="s">
        <v>760</v>
      </c>
      <c r="INQ45" s="6">
        <v>20</v>
      </c>
      <c r="INR45" s="6">
        <v>2340991611</v>
      </c>
      <c r="INS45" s="6">
        <v>8837645023</v>
      </c>
      <c r="INT45" s="6" t="s">
        <v>760</v>
      </c>
      <c r="INU45" s="6">
        <v>20</v>
      </c>
      <c r="INV45" s="6">
        <v>2340991611</v>
      </c>
      <c r="INW45" s="6">
        <v>8837645023</v>
      </c>
      <c r="INX45" s="6" t="s">
        <v>760</v>
      </c>
      <c r="INY45" s="6">
        <v>20</v>
      </c>
      <c r="INZ45" s="6">
        <v>2340991611</v>
      </c>
      <c r="IOA45" s="6">
        <v>8837645023</v>
      </c>
      <c r="IOB45" s="6" t="s">
        <v>760</v>
      </c>
      <c r="IOC45" s="6">
        <v>20</v>
      </c>
      <c r="IOD45" s="6">
        <v>2340991611</v>
      </c>
      <c r="IOE45" s="6">
        <v>8837645023</v>
      </c>
      <c r="IOF45" s="6" t="s">
        <v>760</v>
      </c>
      <c r="IOG45" s="6">
        <v>20</v>
      </c>
      <c r="IOH45" s="6">
        <v>2340991611</v>
      </c>
      <c r="IOI45" s="6">
        <v>8837645023</v>
      </c>
      <c r="IOJ45" s="6" t="s">
        <v>760</v>
      </c>
      <c r="IOK45" s="6">
        <v>20</v>
      </c>
      <c r="IOL45" s="6">
        <v>2340991611</v>
      </c>
      <c r="IOM45" s="6">
        <v>8837645023</v>
      </c>
      <c r="ION45" s="6" t="s">
        <v>760</v>
      </c>
      <c r="IOO45" s="6">
        <v>20</v>
      </c>
      <c r="IOP45" s="6">
        <v>2340991611</v>
      </c>
      <c r="IOQ45" s="6">
        <v>8837645023</v>
      </c>
      <c r="IOR45" s="6" t="s">
        <v>760</v>
      </c>
      <c r="IOS45" s="6">
        <v>20</v>
      </c>
      <c r="IOT45" s="6">
        <v>2340991611</v>
      </c>
      <c r="IOU45" s="6">
        <v>8837645023</v>
      </c>
      <c r="IOV45" s="6" t="s">
        <v>760</v>
      </c>
      <c r="IOW45" s="6">
        <v>20</v>
      </c>
      <c r="IOX45" s="6">
        <v>2340991611</v>
      </c>
      <c r="IOY45" s="6">
        <v>8837645023</v>
      </c>
      <c r="IOZ45" s="6" t="s">
        <v>760</v>
      </c>
      <c r="IPA45" s="6">
        <v>20</v>
      </c>
      <c r="IPB45" s="6">
        <v>2340991611</v>
      </c>
      <c r="IPC45" s="6">
        <v>8837645023</v>
      </c>
      <c r="IPD45" s="6" t="s">
        <v>760</v>
      </c>
      <c r="IPE45" s="6">
        <v>20</v>
      </c>
      <c r="IPF45" s="6">
        <v>2340991611</v>
      </c>
      <c r="IPG45" s="6">
        <v>8837645023</v>
      </c>
      <c r="IPH45" s="6" t="s">
        <v>760</v>
      </c>
      <c r="IPI45" s="6">
        <v>20</v>
      </c>
      <c r="IPJ45" s="6">
        <v>2340991611</v>
      </c>
      <c r="IPK45" s="6">
        <v>8837645023</v>
      </c>
      <c r="IPL45" s="6" t="s">
        <v>760</v>
      </c>
      <c r="IPM45" s="6">
        <v>20</v>
      </c>
      <c r="IPN45" s="6">
        <v>2340991611</v>
      </c>
      <c r="IPO45" s="6">
        <v>8837645023</v>
      </c>
      <c r="IPP45" s="6" t="s">
        <v>760</v>
      </c>
      <c r="IPQ45" s="6">
        <v>20</v>
      </c>
      <c r="IPR45" s="6">
        <v>2340991611</v>
      </c>
      <c r="IPS45" s="6">
        <v>8837645023</v>
      </c>
      <c r="IPT45" s="6" t="s">
        <v>760</v>
      </c>
      <c r="IPU45" s="6">
        <v>20</v>
      </c>
      <c r="IPV45" s="6">
        <v>2340991611</v>
      </c>
      <c r="IPW45" s="6">
        <v>8837645023</v>
      </c>
      <c r="IPX45" s="6" t="s">
        <v>760</v>
      </c>
      <c r="IPY45" s="6">
        <v>20</v>
      </c>
      <c r="IPZ45" s="6">
        <v>2340991611</v>
      </c>
      <c r="IQA45" s="6">
        <v>8837645023</v>
      </c>
      <c r="IQB45" s="6" t="s">
        <v>760</v>
      </c>
      <c r="IQC45" s="6">
        <v>20</v>
      </c>
      <c r="IQD45" s="6">
        <v>2340991611</v>
      </c>
      <c r="IQE45" s="6">
        <v>8837645023</v>
      </c>
      <c r="IQF45" s="6" t="s">
        <v>760</v>
      </c>
      <c r="IQG45" s="6">
        <v>20</v>
      </c>
      <c r="IQH45" s="6">
        <v>2340991611</v>
      </c>
      <c r="IQI45" s="6">
        <v>8837645023</v>
      </c>
      <c r="IQJ45" s="6" t="s">
        <v>760</v>
      </c>
      <c r="IQK45" s="6">
        <v>20</v>
      </c>
      <c r="IQL45" s="6">
        <v>2340991611</v>
      </c>
      <c r="IQM45" s="6">
        <v>8837645023</v>
      </c>
      <c r="IQN45" s="6" t="s">
        <v>760</v>
      </c>
      <c r="IQO45" s="6">
        <v>20</v>
      </c>
      <c r="IQP45" s="6">
        <v>2340991611</v>
      </c>
      <c r="IQQ45" s="6">
        <v>8837645023</v>
      </c>
      <c r="IQR45" s="6" t="s">
        <v>760</v>
      </c>
      <c r="IQS45" s="6">
        <v>20</v>
      </c>
      <c r="IQT45" s="6">
        <v>2340991611</v>
      </c>
      <c r="IQU45" s="6">
        <v>8837645023</v>
      </c>
      <c r="IQV45" s="6" t="s">
        <v>760</v>
      </c>
      <c r="IQW45" s="6">
        <v>20</v>
      </c>
      <c r="IQX45" s="6">
        <v>2340991611</v>
      </c>
      <c r="IQY45" s="6">
        <v>8837645023</v>
      </c>
      <c r="IQZ45" s="6" t="s">
        <v>760</v>
      </c>
      <c r="IRA45" s="6">
        <v>20</v>
      </c>
      <c r="IRB45" s="6">
        <v>2340991611</v>
      </c>
      <c r="IRC45" s="6">
        <v>8837645023</v>
      </c>
      <c r="IRD45" s="6" t="s">
        <v>760</v>
      </c>
      <c r="IRE45" s="6">
        <v>20</v>
      </c>
      <c r="IRF45" s="6">
        <v>2340991611</v>
      </c>
      <c r="IRG45" s="6">
        <v>8837645023</v>
      </c>
      <c r="IRH45" s="6" t="s">
        <v>760</v>
      </c>
      <c r="IRI45" s="6">
        <v>20</v>
      </c>
      <c r="IRJ45" s="6">
        <v>2340991611</v>
      </c>
      <c r="IRK45" s="6">
        <v>8837645023</v>
      </c>
      <c r="IRL45" s="6" t="s">
        <v>760</v>
      </c>
      <c r="IRM45" s="6">
        <v>20</v>
      </c>
      <c r="IRN45" s="6">
        <v>2340991611</v>
      </c>
      <c r="IRO45" s="6">
        <v>8837645023</v>
      </c>
      <c r="IRP45" s="6" t="s">
        <v>760</v>
      </c>
      <c r="IRQ45" s="6">
        <v>20</v>
      </c>
      <c r="IRR45" s="6">
        <v>2340991611</v>
      </c>
      <c r="IRS45" s="6">
        <v>8837645023</v>
      </c>
      <c r="IRT45" s="6" t="s">
        <v>760</v>
      </c>
      <c r="IRU45" s="6">
        <v>20</v>
      </c>
      <c r="IRV45" s="6">
        <v>2340991611</v>
      </c>
      <c r="IRW45" s="6">
        <v>8837645023</v>
      </c>
      <c r="IRX45" s="6" t="s">
        <v>760</v>
      </c>
      <c r="IRY45" s="6">
        <v>20</v>
      </c>
      <c r="IRZ45" s="6">
        <v>2340991611</v>
      </c>
      <c r="ISA45" s="6">
        <v>8837645023</v>
      </c>
      <c r="ISB45" s="6" t="s">
        <v>760</v>
      </c>
      <c r="ISC45" s="6">
        <v>20</v>
      </c>
      <c r="ISD45" s="6">
        <v>2340991611</v>
      </c>
      <c r="ISE45" s="6">
        <v>8837645023</v>
      </c>
      <c r="ISF45" s="6" t="s">
        <v>760</v>
      </c>
      <c r="ISG45" s="6">
        <v>20</v>
      </c>
      <c r="ISH45" s="6">
        <v>2340991611</v>
      </c>
      <c r="ISI45" s="6">
        <v>8837645023</v>
      </c>
      <c r="ISJ45" s="6" t="s">
        <v>760</v>
      </c>
      <c r="ISK45" s="6">
        <v>20</v>
      </c>
      <c r="ISL45" s="6">
        <v>2340991611</v>
      </c>
      <c r="ISM45" s="6">
        <v>8837645023</v>
      </c>
      <c r="ISN45" s="6" t="s">
        <v>760</v>
      </c>
      <c r="ISO45" s="6">
        <v>20</v>
      </c>
      <c r="ISP45" s="6">
        <v>2340991611</v>
      </c>
      <c r="ISQ45" s="6">
        <v>8837645023</v>
      </c>
      <c r="ISR45" s="6" t="s">
        <v>760</v>
      </c>
      <c r="ISS45" s="6">
        <v>20</v>
      </c>
      <c r="IST45" s="6">
        <v>2340991611</v>
      </c>
      <c r="ISU45" s="6">
        <v>8837645023</v>
      </c>
      <c r="ISV45" s="6" t="s">
        <v>760</v>
      </c>
      <c r="ISW45" s="6">
        <v>20</v>
      </c>
      <c r="ISX45" s="6">
        <v>2340991611</v>
      </c>
      <c r="ISY45" s="6">
        <v>8837645023</v>
      </c>
      <c r="ISZ45" s="6" t="s">
        <v>760</v>
      </c>
      <c r="ITA45" s="6">
        <v>20</v>
      </c>
      <c r="ITB45" s="6">
        <v>2340991611</v>
      </c>
      <c r="ITC45" s="6">
        <v>8837645023</v>
      </c>
      <c r="ITD45" s="6" t="s">
        <v>760</v>
      </c>
      <c r="ITE45" s="6">
        <v>20</v>
      </c>
      <c r="ITF45" s="6">
        <v>2340991611</v>
      </c>
      <c r="ITG45" s="6">
        <v>8837645023</v>
      </c>
      <c r="ITH45" s="6" t="s">
        <v>760</v>
      </c>
      <c r="ITI45" s="6">
        <v>20</v>
      </c>
      <c r="ITJ45" s="6">
        <v>2340991611</v>
      </c>
      <c r="ITK45" s="6">
        <v>8837645023</v>
      </c>
      <c r="ITL45" s="6" t="s">
        <v>760</v>
      </c>
      <c r="ITM45" s="6">
        <v>20</v>
      </c>
      <c r="ITN45" s="6">
        <v>2340991611</v>
      </c>
      <c r="ITO45" s="6">
        <v>8837645023</v>
      </c>
      <c r="ITP45" s="6" t="s">
        <v>760</v>
      </c>
      <c r="ITQ45" s="6">
        <v>20</v>
      </c>
      <c r="ITR45" s="6">
        <v>2340991611</v>
      </c>
      <c r="ITS45" s="6">
        <v>8837645023</v>
      </c>
      <c r="ITT45" s="6" t="s">
        <v>760</v>
      </c>
      <c r="ITU45" s="6">
        <v>20</v>
      </c>
      <c r="ITV45" s="6">
        <v>2340991611</v>
      </c>
      <c r="ITW45" s="6">
        <v>8837645023</v>
      </c>
      <c r="ITX45" s="6" t="s">
        <v>760</v>
      </c>
      <c r="ITY45" s="6">
        <v>20</v>
      </c>
      <c r="ITZ45" s="6">
        <v>2340991611</v>
      </c>
      <c r="IUA45" s="6">
        <v>8837645023</v>
      </c>
      <c r="IUB45" s="6" t="s">
        <v>760</v>
      </c>
      <c r="IUC45" s="6">
        <v>20</v>
      </c>
      <c r="IUD45" s="6">
        <v>2340991611</v>
      </c>
      <c r="IUE45" s="6">
        <v>8837645023</v>
      </c>
      <c r="IUF45" s="6" t="s">
        <v>760</v>
      </c>
      <c r="IUG45" s="6">
        <v>20</v>
      </c>
      <c r="IUH45" s="6">
        <v>2340991611</v>
      </c>
      <c r="IUI45" s="6">
        <v>8837645023</v>
      </c>
      <c r="IUJ45" s="6" t="s">
        <v>760</v>
      </c>
      <c r="IUK45" s="6">
        <v>20</v>
      </c>
      <c r="IUL45" s="6">
        <v>2340991611</v>
      </c>
      <c r="IUM45" s="6">
        <v>8837645023</v>
      </c>
      <c r="IUN45" s="6" t="s">
        <v>760</v>
      </c>
      <c r="IUO45" s="6">
        <v>20</v>
      </c>
      <c r="IUP45" s="6">
        <v>2340991611</v>
      </c>
      <c r="IUQ45" s="6">
        <v>8837645023</v>
      </c>
      <c r="IUR45" s="6" t="s">
        <v>760</v>
      </c>
      <c r="IUS45" s="6">
        <v>20</v>
      </c>
      <c r="IUT45" s="6">
        <v>2340991611</v>
      </c>
      <c r="IUU45" s="6">
        <v>8837645023</v>
      </c>
      <c r="IUV45" s="6" t="s">
        <v>760</v>
      </c>
      <c r="IUW45" s="6">
        <v>20</v>
      </c>
      <c r="IUX45" s="6">
        <v>2340991611</v>
      </c>
      <c r="IUY45" s="6">
        <v>8837645023</v>
      </c>
      <c r="IUZ45" s="6" t="s">
        <v>760</v>
      </c>
      <c r="IVA45" s="6">
        <v>20</v>
      </c>
      <c r="IVB45" s="6">
        <v>2340991611</v>
      </c>
      <c r="IVC45" s="6">
        <v>8837645023</v>
      </c>
      <c r="IVD45" s="6" t="s">
        <v>760</v>
      </c>
      <c r="IVE45" s="6">
        <v>20</v>
      </c>
      <c r="IVF45" s="6">
        <v>2340991611</v>
      </c>
      <c r="IVG45" s="6">
        <v>8837645023</v>
      </c>
      <c r="IVH45" s="6" t="s">
        <v>760</v>
      </c>
      <c r="IVI45" s="6">
        <v>20</v>
      </c>
      <c r="IVJ45" s="6">
        <v>2340991611</v>
      </c>
      <c r="IVK45" s="6">
        <v>8837645023</v>
      </c>
      <c r="IVL45" s="6" t="s">
        <v>760</v>
      </c>
      <c r="IVM45" s="6">
        <v>20</v>
      </c>
      <c r="IVN45" s="6">
        <v>2340991611</v>
      </c>
      <c r="IVO45" s="6">
        <v>8837645023</v>
      </c>
      <c r="IVP45" s="6" t="s">
        <v>760</v>
      </c>
      <c r="IVQ45" s="6">
        <v>20</v>
      </c>
      <c r="IVR45" s="6">
        <v>2340991611</v>
      </c>
      <c r="IVS45" s="6">
        <v>8837645023</v>
      </c>
      <c r="IVT45" s="6" t="s">
        <v>760</v>
      </c>
      <c r="IVU45" s="6">
        <v>20</v>
      </c>
      <c r="IVV45" s="6">
        <v>2340991611</v>
      </c>
      <c r="IVW45" s="6">
        <v>8837645023</v>
      </c>
      <c r="IVX45" s="6" t="s">
        <v>760</v>
      </c>
      <c r="IVY45" s="6">
        <v>20</v>
      </c>
      <c r="IVZ45" s="6">
        <v>2340991611</v>
      </c>
      <c r="IWA45" s="6">
        <v>8837645023</v>
      </c>
      <c r="IWB45" s="6" t="s">
        <v>760</v>
      </c>
      <c r="IWC45" s="6">
        <v>20</v>
      </c>
      <c r="IWD45" s="6">
        <v>2340991611</v>
      </c>
      <c r="IWE45" s="6">
        <v>8837645023</v>
      </c>
      <c r="IWF45" s="6" t="s">
        <v>760</v>
      </c>
      <c r="IWG45" s="6">
        <v>20</v>
      </c>
      <c r="IWH45" s="6">
        <v>2340991611</v>
      </c>
      <c r="IWI45" s="6">
        <v>8837645023</v>
      </c>
      <c r="IWJ45" s="6" t="s">
        <v>760</v>
      </c>
      <c r="IWK45" s="6">
        <v>20</v>
      </c>
      <c r="IWL45" s="6">
        <v>2340991611</v>
      </c>
      <c r="IWM45" s="6">
        <v>8837645023</v>
      </c>
      <c r="IWN45" s="6" t="s">
        <v>760</v>
      </c>
      <c r="IWO45" s="6">
        <v>20</v>
      </c>
      <c r="IWP45" s="6">
        <v>2340991611</v>
      </c>
      <c r="IWQ45" s="6">
        <v>8837645023</v>
      </c>
      <c r="IWR45" s="6" t="s">
        <v>760</v>
      </c>
      <c r="IWS45" s="6">
        <v>20</v>
      </c>
      <c r="IWT45" s="6">
        <v>2340991611</v>
      </c>
      <c r="IWU45" s="6">
        <v>8837645023</v>
      </c>
      <c r="IWV45" s="6" t="s">
        <v>760</v>
      </c>
      <c r="IWW45" s="6">
        <v>20</v>
      </c>
      <c r="IWX45" s="6">
        <v>2340991611</v>
      </c>
      <c r="IWY45" s="6">
        <v>8837645023</v>
      </c>
      <c r="IWZ45" s="6" t="s">
        <v>760</v>
      </c>
      <c r="IXA45" s="6">
        <v>20</v>
      </c>
      <c r="IXB45" s="6">
        <v>2340991611</v>
      </c>
      <c r="IXC45" s="6">
        <v>8837645023</v>
      </c>
      <c r="IXD45" s="6" t="s">
        <v>760</v>
      </c>
      <c r="IXE45" s="6">
        <v>20</v>
      </c>
      <c r="IXF45" s="6">
        <v>2340991611</v>
      </c>
      <c r="IXG45" s="6">
        <v>8837645023</v>
      </c>
      <c r="IXH45" s="6" t="s">
        <v>760</v>
      </c>
      <c r="IXI45" s="6">
        <v>20</v>
      </c>
      <c r="IXJ45" s="6">
        <v>2340991611</v>
      </c>
      <c r="IXK45" s="6">
        <v>8837645023</v>
      </c>
      <c r="IXL45" s="6" t="s">
        <v>760</v>
      </c>
      <c r="IXM45" s="6">
        <v>20</v>
      </c>
      <c r="IXN45" s="6">
        <v>2340991611</v>
      </c>
      <c r="IXO45" s="6">
        <v>8837645023</v>
      </c>
      <c r="IXP45" s="6" t="s">
        <v>760</v>
      </c>
      <c r="IXQ45" s="6">
        <v>20</v>
      </c>
      <c r="IXR45" s="6">
        <v>2340991611</v>
      </c>
      <c r="IXS45" s="6">
        <v>8837645023</v>
      </c>
      <c r="IXT45" s="6" t="s">
        <v>760</v>
      </c>
      <c r="IXU45" s="6">
        <v>20</v>
      </c>
      <c r="IXV45" s="6">
        <v>2340991611</v>
      </c>
      <c r="IXW45" s="6">
        <v>8837645023</v>
      </c>
      <c r="IXX45" s="6" t="s">
        <v>760</v>
      </c>
      <c r="IXY45" s="6">
        <v>20</v>
      </c>
      <c r="IXZ45" s="6">
        <v>2340991611</v>
      </c>
      <c r="IYA45" s="6">
        <v>8837645023</v>
      </c>
      <c r="IYB45" s="6" t="s">
        <v>760</v>
      </c>
      <c r="IYC45" s="6">
        <v>20</v>
      </c>
      <c r="IYD45" s="6">
        <v>2340991611</v>
      </c>
      <c r="IYE45" s="6">
        <v>8837645023</v>
      </c>
      <c r="IYF45" s="6" t="s">
        <v>760</v>
      </c>
      <c r="IYG45" s="6">
        <v>20</v>
      </c>
      <c r="IYH45" s="6">
        <v>2340991611</v>
      </c>
      <c r="IYI45" s="6">
        <v>8837645023</v>
      </c>
      <c r="IYJ45" s="6" t="s">
        <v>760</v>
      </c>
      <c r="IYK45" s="6">
        <v>20</v>
      </c>
      <c r="IYL45" s="6">
        <v>2340991611</v>
      </c>
      <c r="IYM45" s="6">
        <v>8837645023</v>
      </c>
      <c r="IYN45" s="6" t="s">
        <v>760</v>
      </c>
      <c r="IYO45" s="6">
        <v>20</v>
      </c>
      <c r="IYP45" s="6">
        <v>2340991611</v>
      </c>
      <c r="IYQ45" s="6">
        <v>8837645023</v>
      </c>
      <c r="IYR45" s="6" t="s">
        <v>760</v>
      </c>
      <c r="IYS45" s="6">
        <v>20</v>
      </c>
      <c r="IYT45" s="6">
        <v>2340991611</v>
      </c>
      <c r="IYU45" s="6">
        <v>8837645023</v>
      </c>
      <c r="IYV45" s="6" t="s">
        <v>760</v>
      </c>
      <c r="IYW45" s="6">
        <v>20</v>
      </c>
      <c r="IYX45" s="6">
        <v>2340991611</v>
      </c>
      <c r="IYY45" s="6">
        <v>8837645023</v>
      </c>
      <c r="IYZ45" s="6" t="s">
        <v>760</v>
      </c>
      <c r="IZA45" s="6">
        <v>20</v>
      </c>
      <c r="IZB45" s="6">
        <v>2340991611</v>
      </c>
      <c r="IZC45" s="6">
        <v>8837645023</v>
      </c>
      <c r="IZD45" s="6" t="s">
        <v>760</v>
      </c>
      <c r="IZE45" s="6">
        <v>20</v>
      </c>
      <c r="IZF45" s="6">
        <v>2340991611</v>
      </c>
      <c r="IZG45" s="6">
        <v>8837645023</v>
      </c>
      <c r="IZH45" s="6" t="s">
        <v>760</v>
      </c>
      <c r="IZI45" s="6">
        <v>20</v>
      </c>
      <c r="IZJ45" s="6">
        <v>2340991611</v>
      </c>
      <c r="IZK45" s="6">
        <v>8837645023</v>
      </c>
      <c r="IZL45" s="6" t="s">
        <v>760</v>
      </c>
      <c r="IZM45" s="6">
        <v>20</v>
      </c>
      <c r="IZN45" s="6">
        <v>2340991611</v>
      </c>
      <c r="IZO45" s="6">
        <v>8837645023</v>
      </c>
      <c r="IZP45" s="6" t="s">
        <v>760</v>
      </c>
      <c r="IZQ45" s="6">
        <v>20</v>
      </c>
      <c r="IZR45" s="6">
        <v>2340991611</v>
      </c>
      <c r="IZS45" s="6">
        <v>8837645023</v>
      </c>
      <c r="IZT45" s="6" t="s">
        <v>760</v>
      </c>
      <c r="IZU45" s="6">
        <v>20</v>
      </c>
      <c r="IZV45" s="6">
        <v>2340991611</v>
      </c>
      <c r="IZW45" s="6">
        <v>8837645023</v>
      </c>
      <c r="IZX45" s="6" t="s">
        <v>760</v>
      </c>
      <c r="IZY45" s="6">
        <v>20</v>
      </c>
      <c r="IZZ45" s="6">
        <v>2340991611</v>
      </c>
      <c r="JAA45" s="6">
        <v>8837645023</v>
      </c>
      <c r="JAB45" s="6" t="s">
        <v>760</v>
      </c>
      <c r="JAC45" s="6">
        <v>20</v>
      </c>
      <c r="JAD45" s="6">
        <v>2340991611</v>
      </c>
      <c r="JAE45" s="6">
        <v>8837645023</v>
      </c>
      <c r="JAF45" s="6" t="s">
        <v>760</v>
      </c>
      <c r="JAG45" s="6">
        <v>20</v>
      </c>
      <c r="JAH45" s="6">
        <v>2340991611</v>
      </c>
      <c r="JAI45" s="6">
        <v>8837645023</v>
      </c>
      <c r="JAJ45" s="6" t="s">
        <v>760</v>
      </c>
      <c r="JAK45" s="6">
        <v>20</v>
      </c>
      <c r="JAL45" s="6">
        <v>2340991611</v>
      </c>
      <c r="JAM45" s="6">
        <v>8837645023</v>
      </c>
      <c r="JAN45" s="6" t="s">
        <v>760</v>
      </c>
      <c r="JAO45" s="6">
        <v>20</v>
      </c>
      <c r="JAP45" s="6">
        <v>2340991611</v>
      </c>
      <c r="JAQ45" s="6">
        <v>8837645023</v>
      </c>
      <c r="JAR45" s="6" t="s">
        <v>760</v>
      </c>
      <c r="JAS45" s="6">
        <v>20</v>
      </c>
      <c r="JAT45" s="6">
        <v>2340991611</v>
      </c>
      <c r="JAU45" s="6">
        <v>8837645023</v>
      </c>
      <c r="JAV45" s="6" t="s">
        <v>760</v>
      </c>
      <c r="JAW45" s="6">
        <v>20</v>
      </c>
      <c r="JAX45" s="6">
        <v>2340991611</v>
      </c>
      <c r="JAY45" s="6">
        <v>8837645023</v>
      </c>
      <c r="JAZ45" s="6" t="s">
        <v>760</v>
      </c>
      <c r="JBA45" s="6">
        <v>20</v>
      </c>
      <c r="JBB45" s="6">
        <v>2340991611</v>
      </c>
      <c r="JBC45" s="6">
        <v>8837645023</v>
      </c>
      <c r="JBD45" s="6" t="s">
        <v>760</v>
      </c>
      <c r="JBE45" s="6">
        <v>20</v>
      </c>
      <c r="JBF45" s="6">
        <v>2340991611</v>
      </c>
      <c r="JBG45" s="6">
        <v>8837645023</v>
      </c>
      <c r="JBH45" s="6" t="s">
        <v>760</v>
      </c>
      <c r="JBI45" s="6">
        <v>20</v>
      </c>
      <c r="JBJ45" s="6">
        <v>2340991611</v>
      </c>
      <c r="JBK45" s="6">
        <v>8837645023</v>
      </c>
      <c r="JBL45" s="6" t="s">
        <v>760</v>
      </c>
      <c r="JBM45" s="6">
        <v>20</v>
      </c>
      <c r="JBN45" s="6">
        <v>2340991611</v>
      </c>
      <c r="JBO45" s="6">
        <v>8837645023</v>
      </c>
      <c r="JBP45" s="6" t="s">
        <v>760</v>
      </c>
      <c r="JBQ45" s="6">
        <v>20</v>
      </c>
      <c r="JBR45" s="6">
        <v>2340991611</v>
      </c>
      <c r="JBS45" s="6">
        <v>8837645023</v>
      </c>
      <c r="JBT45" s="6" t="s">
        <v>760</v>
      </c>
      <c r="JBU45" s="6">
        <v>20</v>
      </c>
      <c r="JBV45" s="6">
        <v>2340991611</v>
      </c>
      <c r="JBW45" s="6">
        <v>8837645023</v>
      </c>
      <c r="JBX45" s="6" t="s">
        <v>760</v>
      </c>
      <c r="JBY45" s="6">
        <v>20</v>
      </c>
      <c r="JBZ45" s="6">
        <v>2340991611</v>
      </c>
      <c r="JCA45" s="6">
        <v>8837645023</v>
      </c>
      <c r="JCB45" s="6" t="s">
        <v>760</v>
      </c>
      <c r="JCC45" s="6">
        <v>20</v>
      </c>
      <c r="JCD45" s="6">
        <v>2340991611</v>
      </c>
      <c r="JCE45" s="6">
        <v>8837645023</v>
      </c>
      <c r="JCF45" s="6" t="s">
        <v>760</v>
      </c>
      <c r="JCG45" s="6">
        <v>20</v>
      </c>
      <c r="JCH45" s="6">
        <v>2340991611</v>
      </c>
      <c r="JCI45" s="6">
        <v>8837645023</v>
      </c>
      <c r="JCJ45" s="6" t="s">
        <v>760</v>
      </c>
      <c r="JCK45" s="6">
        <v>20</v>
      </c>
      <c r="JCL45" s="6">
        <v>2340991611</v>
      </c>
      <c r="JCM45" s="6">
        <v>8837645023</v>
      </c>
      <c r="JCN45" s="6" t="s">
        <v>760</v>
      </c>
      <c r="JCO45" s="6">
        <v>20</v>
      </c>
      <c r="JCP45" s="6">
        <v>2340991611</v>
      </c>
      <c r="JCQ45" s="6">
        <v>8837645023</v>
      </c>
      <c r="JCR45" s="6" t="s">
        <v>760</v>
      </c>
      <c r="JCS45" s="6">
        <v>20</v>
      </c>
      <c r="JCT45" s="6">
        <v>2340991611</v>
      </c>
      <c r="JCU45" s="6">
        <v>8837645023</v>
      </c>
      <c r="JCV45" s="6" t="s">
        <v>760</v>
      </c>
      <c r="JCW45" s="6">
        <v>20</v>
      </c>
      <c r="JCX45" s="6">
        <v>2340991611</v>
      </c>
      <c r="JCY45" s="6">
        <v>8837645023</v>
      </c>
      <c r="JCZ45" s="6" t="s">
        <v>760</v>
      </c>
      <c r="JDA45" s="6">
        <v>20</v>
      </c>
      <c r="JDB45" s="6">
        <v>2340991611</v>
      </c>
      <c r="JDC45" s="6">
        <v>8837645023</v>
      </c>
      <c r="JDD45" s="6" t="s">
        <v>760</v>
      </c>
      <c r="JDE45" s="6">
        <v>20</v>
      </c>
      <c r="JDF45" s="6">
        <v>2340991611</v>
      </c>
      <c r="JDG45" s="6">
        <v>8837645023</v>
      </c>
      <c r="JDH45" s="6" t="s">
        <v>760</v>
      </c>
      <c r="JDI45" s="6">
        <v>20</v>
      </c>
      <c r="JDJ45" s="6">
        <v>2340991611</v>
      </c>
      <c r="JDK45" s="6">
        <v>8837645023</v>
      </c>
      <c r="JDL45" s="6" t="s">
        <v>760</v>
      </c>
      <c r="JDM45" s="6">
        <v>20</v>
      </c>
      <c r="JDN45" s="6">
        <v>2340991611</v>
      </c>
      <c r="JDO45" s="6">
        <v>8837645023</v>
      </c>
      <c r="JDP45" s="6" t="s">
        <v>760</v>
      </c>
      <c r="JDQ45" s="6">
        <v>20</v>
      </c>
      <c r="JDR45" s="6">
        <v>2340991611</v>
      </c>
      <c r="JDS45" s="6">
        <v>8837645023</v>
      </c>
      <c r="JDT45" s="6" t="s">
        <v>760</v>
      </c>
      <c r="JDU45" s="6">
        <v>20</v>
      </c>
      <c r="JDV45" s="6">
        <v>2340991611</v>
      </c>
      <c r="JDW45" s="6">
        <v>8837645023</v>
      </c>
      <c r="JDX45" s="6" t="s">
        <v>760</v>
      </c>
      <c r="JDY45" s="6">
        <v>20</v>
      </c>
      <c r="JDZ45" s="6">
        <v>2340991611</v>
      </c>
      <c r="JEA45" s="6">
        <v>8837645023</v>
      </c>
      <c r="JEB45" s="6" t="s">
        <v>760</v>
      </c>
      <c r="JEC45" s="6">
        <v>20</v>
      </c>
      <c r="JED45" s="6">
        <v>2340991611</v>
      </c>
      <c r="JEE45" s="6">
        <v>8837645023</v>
      </c>
      <c r="JEF45" s="6" t="s">
        <v>760</v>
      </c>
      <c r="JEG45" s="6">
        <v>20</v>
      </c>
      <c r="JEH45" s="6">
        <v>2340991611</v>
      </c>
      <c r="JEI45" s="6">
        <v>8837645023</v>
      </c>
      <c r="JEJ45" s="6" t="s">
        <v>760</v>
      </c>
      <c r="JEK45" s="6">
        <v>20</v>
      </c>
      <c r="JEL45" s="6">
        <v>2340991611</v>
      </c>
      <c r="JEM45" s="6">
        <v>8837645023</v>
      </c>
      <c r="JEN45" s="6" t="s">
        <v>760</v>
      </c>
      <c r="JEO45" s="6">
        <v>20</v>
      </c>
      <c r="JEP45" s="6">
        <v>2340991611</v>
      </c>
      <c r="JEQ45" s="6">
        <v>8837645023</v>
      </c>
      <c r="JER45" s="6" t="s">
        <v>760</v>
      </c>
      <c r="JES45" s="6">
        <v>20</v>
      </c>
      <c r="JET45" s="6">
        <v>2340991611</v>
      </c>
      <c r="JEU45" s="6">
        <v>8837645023</v>
      </c>
      <c r="JEV45" s="6" t="s">
        <v>760</v>
      </c>
      <c r="JEW45" s="6">
        <v>20</v>
      </c>
      <c r="JEX45" s="6">
        <v>2340991611</v>
      </c>
      <c r="JEY45" s="6">
        <v>8837645023</v>
      </c>
      <c r="JEZ45" s="6" t="s">
        <v>760</v>
      </c>
      <c r="JFA45" s="6">
        <v>20</v>
      </c>
      <c r="JFB45" s="6">
        <v>2340991611</v>
      </c>
      <c r="JFC45" s="6">
        <v>8837645023</v>
      </c>
      <c r="JFD45" s="6" t="s">
        <v>760</v>
      </c>
      <c r="JFE45" s="6">
        <v>20</v>
      </c>
      <c r="JFF45" s="6">
        <v>2340991611</v>
      </c>
      <c r="JFG45" s="6">
        <v>8837645023</v>
      </c>
      <c r="JFH45" s="6" t="s">
        <v>760</v>
      </c>
      <c r="JFI45" s="6">
        <v>20</v>
      </c>
      <c r="JFJ45" s="6">
        <v>2340991611</v>
      </c>
      <c r="JFK45" s="6">
        <v>8837645023</v>
      </c>
      <c r="JFL45" s="6" t="s">
        <v>760</v>
      </c>
      <c r="JFM45" s="6">
        <v>20</v>
      </c>
      <c r="JFN45" s="6">
        <v>2340991611</v>
      </c>
      <c r="JFO45" s="6">
        <v>8837645023</v>
      </c>
      <c r="JFP45" s="6" t="s">
        <v>760</v>
      </c>
      <c r="JFQ45" s="6">
        <v>20</v>
      </c>
      <c r="JFR45" s="6">
        <v>2340991611</v>
      </c>
      <c r="JFS45" s="6">
        <v>8837645023</v>
      </c>
      <c r="JFT45" s="6" t="s">
        <v>760</v>
      </c>
      <c r="JFU45" s="6">
        <v>20</v>
      </c>
      <c r="JFV45" s="6">
        <v>2340991611</v>
      </c>
      <c r="JFW45" s="6">
        <v>8837645023</v>
      </c>
      <c r="JFX45" s="6" t="s">
        <v>760</v>
      </c>
      <c r="JFY45" s="6">
        <v>20</v>
      </c>
      <c r="JFZ45" s="6">
        <v>2340991611</v>
      </c>
      <c r="JGA45" s="6">
        <v>8837645023</v>
      </c>
      <c r="JGB45" s="6" t="s">
        <v>760</v>
      </c>
      <c r="JGC45" s="6">
        <v>20</v>
      </c>
      <c r="JGD45" s="6">
        <v>2340991611</v>
      </c>
      <c r="JGE45" s="6">
        <v>8837645023</v>
      </c>
      <c r="JGF45" s="6" t="s">
        <v>760</v>
      </c>
      <c r="JGG45" s="6">
        <v>20</v>
      </c>
      <c r="JGH45" s="6">
        <v>2340991611</v>
      </c>
      <c r="JGI45" s="6">
        <v>8837645023</v>
      </c>
      <c r="JGJ45" s="6" t="s">
        <v>760</v>
      </c>
      <c r="JGK45" s="6">
        <v>20</v>
      </c>
      <c r="JGL45" s="6">
        <v>2340991611</v>
      </c>
      <c r="JGM45" s="6">
        <v>8837645023</v>
      </c>
      <c r="JGN45" s="6" t="s">
        <v>760</v>
      </c>
      <c r="JGO45" s="6">
        <v>20</v>
      </c>
      <c r="JGP45" s="6">
        <v>2340991611</v>
      </c>
      <c r="JGQ45" s="6">
        <v>8837645023</v>
      </c>
      <c r="JGR45" s="6" t="s">
        <v>760</v>
      </c>
      <c r="JGS45" s="6">
        <v>20</v>
      </c>
      <c r="JGT45" s="6">
        <v>2340991611</v>
      </c>
      <c r="JGU45" s="6">
        <v>8837645023</v>
      </c>
      <c r="JGV45" s="6" t="s">
        <v>760</v>
      </c>
      <c r="JGW45" s="6">
        <v>20</v>
      </c>
      <c r="JGX45" s="6">
        <v>2340991611</v>
      </c>
      <c r="JGY45" s="6">
        <v>8837645023</v>
      </c>
      <c r="JGZ45" s="6" t="s">
        <v>760</v>
      </c>
      <c r="JHA45" s="6">
        <v>20</v>
      </c>
      <c r="JHB45" s="6">
        <v>2340991611</v>
      </c>
      <c r="JHC45" s="6">
        <v>8837645023</v>
      </c>
      <c r="JHD45" s="6" t="s">
        <v>760</v>
      </c>
      <c r="JHE45" s="6">
        <v>20</v>
      </c>
      <c r="JHF45" s="6">
        <v>2340991611</v>
      </c>
      <c r="JHG45" s="6">
        <v>8837645023</v>
      </c>
      <c r="JHH45" s="6" t="s">
        <v>760</v>
      </c>
      <c r="JHI45" s="6">
        <v>20</v>
      </c>
      <c r="JHJ45" s="6">
        <v>2340991611</v>
      </c>
      <c r="JHK45" s="6">
        <v>8837645023</v>
      </c>
      <c r="JHL45" s="6" t="s">
        <v>760</v>
      </c>
      <c r="JHM45" s="6">
        <v>20</v>
      </c>
      <c r="JHN45" s="6">
        <v>2340991611</v>
      </c>
      <c r="JHO45" s="6">
        <v>8837645023</v>
      </c>
      <c r="JHP45" s="6" t="s">
        <v>760</v>
      </c>
      <c r="JHQ45" s="6">
        <v>20</v>
      </c>
      <c r="JHR45" s="6">
        <v>2340991611</v>
      </c>
      <c r="JHS45" s="6">
        <v>8837645023</v>
      </c>
      <c r="JHT45" s="6" t="s">
        <v>760</v>
      </c>
      <c r="JHU45" s="6">
        <v>20</v>
      </c>
      <c r="JHV45" s="6">
        <v>2340991611</v>
      </c>
      <c r="JHW45" s="6">
        <v>8837645023</v>
      </c>
      <c r="JHX45" s="6" t="s">
        <v>760</v>
      </c>
      <c r="JHY45" s="6">
        <v>20</v>
      </c>
      <c r="JHZ45" s="6">
        <v>2340991611</v>
      </c>
      <c r="JIA45" s="6">
        <v>8837645023</v>
      </c>
      <c r="JIB45" s="6" t="s">
        <v>760</v>
      </c>
      <c r="JIC45" s="6">
        <v>20</v>
      </c>
      <c r="JID45" s="6">
        <v>2340991611</v>
      </c>
      <c r="JIE45" s="6">
        <v>8837645023</v>
      </c>
      <c r="JIF45" s="6" t="s">
        <v>760</v>
      </c>
      <c r="JIG45" s="6">
        <v>20</v>
      </c>
      <c r="JIH45" s="6">
        <v>2340991611</v>
      </c>
      <c r="JII45" s="6">
        <v>8837645023</v>
      </c>
      <c r="JIJ45" s="6" t="s">
        <v>760</v>
      </c>
      <c r="JIK45" s="6">
        <v>20</v>
      </c>
      <c r="JIL45" s="6">
        <v>2340991611</v>
      </c>
      <c r="JIM45" s="6">
        <v>8837645023</v>
      </c>
      <c r="JIN45" s="6" t="s">
        <v>760</v>
      </c>
      <c r="JIO45" s="6">
        <v>20</v>
      </c>
      <c r="JIP45" s="6">
        <v>2340991611</v>
      </c>
      <c r="JIQ45" s="6">
        <v>8837645023</v>
      </c>
      <c r="JIR45" s="6" t="s">
        <v>760</v>
      </c>
      <c r="JIS45" s="6">
        <v>20</v>
      </c>
      <c r="JIT45" s="6">
        <v>2340991611</v>
      </c>
      <c r="JIU45" s="6">
        <v>8837645023</v>
      </c>
      <c r="JIV45" s="6" t="s">
        <v>760</v>
      </c>
      <c r="JIW45" s="6">
        <v>20</v>
      </c>
      <c r="JIX45" s="6">
        <v>2340991611</v>
      </c>
      <c r="JIY45" s="6">
        <v>8837645023</v>
      </c>
      <c r="JIZ45" s="6" t="s">
        <v>760</v>
      </c>
      <c r="JJA45" s="6">
        <v>20</v>
      </c>
      <c r="JJB45" s="6">
        <v>2340991611</v>
      </c>
      <c r="JJC45" s="6">
        <v>8837645023</v>
      </c>
      <c r="JJD45" s="6" t="s">
        <v>760</v>
      </c>
      <c r="JJE45" s="6">
        <v>20</v>
      </c>
      <c r="JJF45" s="6">
        <v>2340991611</v>
      </c>
      <c r="JJG45" s="6">
        <v>8837645023</v>
      </c>
      <c r="JJH45" s="6" t="s">
        <v>760</v>
      </c>
      <c r="JJI45" s="6">
        <v>20</v>
      </c>
      <c r="JJJ45" s="6">
        <v>2340991611</v>
      </c>
      <c r="JJK45" s="6">
        <v>8837645023</v>
      </c>
      <c r="JJL45" s="6" t="s">
        <v>760</v>
      </c>
      <c r="JJM45" s="6">
        <v>20</v>
      </c>
      <c r="JJN45" s="6">
        <v>2340991611</v>
      </c>
      <c r="JJO45" s="6">
        <v>8837645023</v>
      </c>
      <c r="JJP45" s="6" t="s">
        <v>760</v>
      </c>
      <c r="JJQ45" s="6">
        <v>20</v>
      </c>
      <c r="JJR45" s="6">
        <v>2340991611</v>
      </c>
      <c r="JJS45" s="6">
        <v>8837645023</v>
      </c>
      <c r="JJT45" s="6" t="s">
        <v>760</v>
      </c>
      <c r="JJU45" s="6">
        <v>20</v>
      </c>
      <c r="JJV45" s="6">
        <v>2340991611</v>
      </c>
      <c r="JJW45" s="6">
        <v>8837645023</v>
      </c>
      <c r="JJX45" s="6" t="s">
        <v>760</v>
      </c>
      <c r="JJY45" s="6">
        <v>20</v>
      </c>
      <c r="JJZ45" s="6">
        <v>2340991611</v>
      </c>
      <c r="JKA45" s="6">
        <v>8837645023</v>
      </c>
      <c r="JKB45" s="6" t="s">
        <v>760</v>
      </c>
      <c r="JKC45" s="6">
        <v>20</v>
      </c>
      <c r="JKD45" s="6">
        <v>2340991611</v>
      </c>
      <c r="JKE45" s="6">
        <v>8837645023</v>
      </c>
      <c r="JKF45" s="6" t="s">
        <v>760</v>
      </c>
      <c r="JKG45" s="6">
        <v>20</v>
      </c>
      <c r="JKH45" s="6">
        <v>2340991611</v>
      </c>
      <c r="JKI45" s="6">
        <v>8837645023</v>
      </c>
      <c r="JKJ45" s="6" t="s">
        <v>760</v>
      </c>
      <c r="JKK45" s="6">
        <v>20</v>
      </c>
      <c r="JKL45" s="6">
        <v>2340991611</v>
      </c>
      <c r="JKM45" s="6">
        <v>8837645023</v>
      </c>
      <c r="JKN45" s="6" t="s">
        <v>760</v>
      </c>
      <c r="JKO45" s="6">
        <v>20</v>
      </c>
      <c r="JKP45" s="6">
        <v>2340991611</v>
      </c>
      <c r="JKQ45" s="6">
        <v>8837645023</v>
      </c>
      <c r="JKR45" s="6" t="s">
        <v>760</v>
      </c>
      <c r="JKS45" s="6">
        <v>20</v>
      </c>
      <c r="JKT45" s="6">
        <v>2340991611</v>
      </c>
      <c r="JKU45" s="6">
        <v>8837645023</v>
      </c>
      <c r="JKV45" s="6" t="s">
        <v>760</v>
      </c>
      <c r="JKW45" s="6">
        <v>20</v>
      </c>
      <c r="JKX45" s="6">
        <v>2340991611</v>
      </c>
      <c r="JKY45" s="6">
        <v>8837645023</v>
      </c>
      <c r="JKZ45" s="6" t="s">
        <v>760</v>
      </c>
      <c r="JLA45" s="6">
        <v>20</v>
      </c>
      <c r="JLB45" s="6">
        <v>2340991611</v>
      </c>
      <c r="JLC45" s="6">
        <v>8837645023</v>
      </c>
      <c r="JLD45" s="6" t="s">
        <v>760</v>
      </c>
      <c r="JLE45" s="6">
        <v>20</v>
      </c>
      <c r="JLF45" s="6">
        <v>2340991611</v>
      </c>
      <c r="JLG45" s="6">
        <v>8837645023</v>
      </c>
      <c r="JLH45" s="6" t="s">
        <v>760</v>
      </c>
      <c r="JLI45" s="6">
        <v>20</v>
      </c>
      <c r="JLJ45" s="6">
        <v>2340991611</v>
      </c>
      <c r="JLK45" s="6">
        <v>8837645023</v>
      </c>
      <c r="JLL45" s="6" t="s">
        <v>760</v>
      </c>
      <c r="JLM45" s="6">
        <v>20</v>
      </c>
      <c r="JLN45" s="6">
        <v>2340991611</v>
      </c>
      <c r="JLO45" s="6">
        <v>8837645023</v>
      </c>
      <c r="JLP45" s="6" t="s">
        <v>760</v>
      </c>
      <c r="JLQ45" s="6">
        <v>20</v>
      </c>
      <c r="JLR45" s="6">
        <v>2340991611</v>
      </c>
      <c r="JLS45" s="6">
        <v>8837645023</v>
      </c>
      <c r="JLT45" s="6" t="s">
        <v>760</v>
      </c>
      <c r="JLU45" s="6">
        <v>20</v>
      </c>
      <c r="JLV45" s="6">
        <v>2340991611</v>
      </c>
      <c r="JLW45" s="6">
        <v>8837645023</v>
      </c>
      <c r="JLX45" s="6" t="s">
        <v>760</v>
      </c>
      <c r="JLY45" s="6">
        <v>20</v>
      </c>
      <c r="JLZ45" s="6">
        <v>2340991611</v>
      </c>
      <c r="JMA45" s="6">
        <v>8837645023</v>
      </c>
      <c r="JMB45" s="6" t="s">
        <v>760</v>
      </c>
      <c r="JMC45" s="6">
        <v>20</v>
      </c>
      <c r="JMD45" s="6">
        <v>2340991611</v>
      </c>
      <c r="JME45" s="6">
        <v>8837645023</v>
      </c>
      <c r="JMF45" s="6" t="s">
        <v>760</v>
      </c>
      <c r="JMG45" s="6">
        <v>20</v>
      </c>
      <c r="JMH45" s="6">
        <v>2340991611</v>
      </c>
      <c r="JMI45" s="6">
        <v>8837645023</v>
      </c>
      <c r="JMJ45" s="6" t="s">
        <v>760</v>
      </c>
      <c r="JMK45" s="6">
        <v>20</v>
      </c>
      <c r="JML45" s="6">
        <v>2340991611</v>
      </c>
      <c r="JMM45" s="6">
        <v>8837645023</v>
      </c>
      <c r="JMN45" s="6" t="s">
        <v>760</v>
      </c>
      <c r="JMO45" s="6">
        <v>20</v>
      </c>
      <c r="JMP45" s="6">
        <v>2340991611</v>
      </c>
      <c r="JMQ45" s="6">
        <v>8837645023</v>
      </c>
      <c r="JMR45" s="6" t="s">
        <v>760</v>
      </c>
      <c r="JMS45" s="6">
        <v>20</v>
      </c>
      <c r="JMT45" s="6">
        <v>2340991611</v>
      </c>
      <c r="JMU45" s="6">
        <v>8837645023</v>
      </c>
      <c r="JMV45" s="6" t="s">
        <v>760</v>
      </c>
      <c r="JMW45" s="6">
        <v>20</v>
      </c>
      <c r="JMX45" s="6">
        <v>2340991611</v>
      </c>
      <c r="JMY45" s="6">
        <v>8837645023</v>
      </c>
      <c r="JMZ45" s="6" t="s">
        <v>760</v>
      </c>
      <c r="JNA45" s="6">
        <v>20</v>
      </c>
      <c r="JNB45" s="6">
        <v>2340991611</v>
      </c>
      <c r="JNC45" s="6">
        <v>8837645023</v>
      </c>
      <c r="JND45" s="6" t="s">
        <v>760</v>
      </c>
      <c r="JNE45" s="6">
        <v>20</v>
      </c>
      <c r="JNF45" s="6">
        <v>2340991611</v>
      </c>
      <c r="JNG45" s="6">
        <v>8837645023</v>
      </c>
      <c r="JNH45" s="6" t="s">
        <v>760</v>
      </c>
      <c r="JNI45" s="6">
        <v>20</v>
      </c>
      <c r="JNJ45" s="6">
        <v>2340991611</v>
      </c>
      <c r="JNK45" s="6">
        <v>8837645023</v>
      </c>
      <c r="JNL45" s="6" t="s">
        <v>760</v>
      </c>
      <c r="JNM45" s="6">
        <v>20</v>
      </c>
      <c r="JNN45" s="6">
        <v>2340991611</v>
      </c>
      <c r="JNO45" s="6">
        <v>8837645023</v>
      </c>
      <c r="JNP45" s="6" t="s">
        <v>760</v>
      </c>
      <c r="JNQ45" s="6">
        <v>20</v>
      </c>
      <c r="JNR45" s="6">
        <v>2340991611</v>
      </c>
      <c r="JNS45" s="6">
        <v>8837645023</v>
      </c>
      <c r="JNT45" s="6" t="s">
        <v>760</v>
      </c>
      <c r="JNU45" s="6">
        <v>20</v>
      </c>
      <c r="JNV45" s="6">
        <v>2340991611</v>
      </c>
      <c r="JNW45" s="6">
        <v>8837645023</v>
      </c>
      <c r="JNX45" s="6" t="s">
        <v>760</v>
      </c>
      <c r="JNY45" s="6">
        <v>20</v>
      </c>
      <c r="JNZ45" s="6">
        <v>2340991611</v>
      </c>
      <c r="JOA45" s="6">
        <v>8837645023</v>
      </c>
      <c r="JOB45" s="6" t="s">
        <v>760</v>
      </c>
      <c r="JOC45" s="6">
        <v>20</v>
      </c>
      <c r="JOD45" s="6">
        <v>2340991611</v>
      </c>
      <c r="JOE45" s="6">
        <v>8837645023</v>
      </c>
      <c r="JOF45" s="6" t="s">
        <v>760</v>
      </c>
      <c r="JOG45" s="6">
        <v>20</v>
      </c>
      <c r="JOH45" s="6">
        <v>2340991611</v>
      </c>
      <c r="JOI45" s="6">
        <v>8837645023</v>
      </c>
      <c r="JOJ45" s="6" t="s">
        <v>760</v>
      </c>
      <c r="JOK45" s="6">
        <v>20</v>
      </c>
      <c r="JOL45" s="6">
        <v>2340991611</v>
      </c>
      <c r="JOM45" s="6">
        <v>8837645023</v>
      </c>
      <c r="JON45" s="6" t="s">
        <v>760</v>
      </c>
      <c r="JOO45" s="6">
        <v>20</v>
      </c>
      <c r="JOP45" s="6">
        <v>2340991611</v>
      </c>
      <c r="JOQ45" s="6">
        <v>8837645023</v>
      </c>
      <c r="JOR45" s="6" t="s">
        <v>760</v>
      </c>
      <c r="JOS45" s="6">
        <v>20</v>
      </c>
      <c r="JOT45" s="6">
        <v>2340991611</v>
      </c>
      <c r="JOU45" s="6">
        <v>8837645023</v>
      </c>
      <c r="JOV45" s="6" t="s">
        <v>760</v>
      </c>
      <c r="JOW45" s="6">
        <v>20</v>
      </c>
      <c r="JOX45" s="6">
        <v>2340991611</v>
      </c>
      <c r="JOY45" s="6">
        <v>8837645023</v>
      </c>
      <c r="JOZ45" s="6" t="s">
        <v>760</v>
      </c>
      <c r="JPA45" s="6">
        <v>20</v>
      </c>
      <c r="JPB45" s="6">
        <v>2340991611</v>
      </c>
      <c r="JPC45" s="6">
        <v>8837645023</v>
      </c>
      <c r="JPD45" s="6" t="s">
        <v>760</v>
      </c>
      <c r="JPE45" s="6">
        <v>20</v>
      </c>
      <c r="JPF45" s="6">
        <v>2340991611</v>
      </c>
      <c r="JPG45" s="6">
        <v>8837645023</v>
      </c>
      <c r="JPH45" s="6" t="s">
        <v>760</v>
      </c>
      <c r="JPI45" s="6">
        <v>20</v>
      </c>
      <c r="JPJ45" s="6">
        <v>2340991611</v>
      </c>
      <c r="JPK45" s="6">
        <v>8837645023</v>
      </c>
      <c r="JPL45" s="6" t="s">
        <v>760</v>
      </c>
      <c r="JPM45" s="6">
        <v>20</v>
      </c>
      <c r="JPN45" s="6">
        <v>2340991611</v>
      </c>
      <c r="JPO45" s="6">
        <v>8837645023</v>
      </c>
      <c r="JPP45" s="6" t="s">
        <v>760</v>
      </c>
      <c r="JPQ45" s="6">
        <v>20</v>
      </c>
      <c r="JPR45" s="6">
        <v>2340991611</v>
      </c>
      <c r="JPS45" s="6">
        <v>8837645023</v>
      </c>
      <c r="JPT45" s="6" t="s">
        <v>760</v>
      </c>
      <c r="JPU45" s="6">
        <v>20</v>
      </c>
      <c r="JPV45" s="6">
        <v>2340991611</v>
      </c>
      <c r="JPW45" s="6">
        <v>8837645023</v>
      </c>
      <c r="JPX45" s="6" t="s">
        <v>760</v>
      </c>
      <c r="JPY45" s="6">
        <v>20</v>
      </c>
      <c r="JPZ45" s="6">
        <v>2340991611</v>
      </c>
      <c r="JQA45" s="6">
        <v>8837645023</v>
      </c>
      <c r="JQB45" s="6" t="s">
        <v>760</v>
      </c>
      <c r="JQC45" s="6">
        <v>20</v>
      </c>
      <c r="JQD45" s="6">
        <v>2340991611</v>
      </c>
      <c r="JQE45" s="6">
        <v>8837645023</v>
      </c>
      <c r="JQF45" s="6" t="s">
        <v>760</v>
      </c>
      <c r="JQG45" s="6">
        <v>20</v>
      </c>
      <c r="JQH45" s="6">
        <v>2340991611</v>
      </c>
      <c r="JQI45" s="6">
        <v>8837645023</v>
      </c>
      <c r="JQJ45" s="6" t="s">
        <v>760</v>
      </c>
      <c r="JQK45" s="6">
        <v>20</v>
      </c>
      <c r="JQL45" s="6">
        <v>2340991611</v>
      </c>
      <c r="JQM45" s="6">
        <v>8837645023</v>
      </c>
      <c r="JQN45" s="6" t="s">
        <v>760</v>
      </c>
      <c r="JQO45" s="6">
        <v>20</v>
      </c>
      <c r="JQP45" s="6">
        <v>2340991611</v>
      </c>
      <c r="JQQ45" s="6">
        <v>8837645023</v>
      </c>
      <c r="JQR45" s="6" t="s">
        <v>760</v>
      </c>
      <c r="JQS45" s="6">
        <v>20</v>
      </c>
      <c r="JQT45" s="6">
        <v>2340991611</v>
      </c>
      <c r="JQU45" s="6">
        <v>8837645023</v>
      </c>
      <c r="JQV45" s="6" t="s">
        <v>760</v>
      </c>
      <c r="JQW45" s="6">
        <v>20</v>
      </c>
      <c r="JQX45" s="6">
        <v>2340991611</v>
      </c>
      <c r="JQY45" s="6">
        <v>8837645023</v>
      </c>
      <c r="JQZ45" s="6" t="s">
        <v>760</v>
      </c>
      <c r="JRA45" s="6">
        <v>20</v>
      </c>
      <c r="JRB45" s="6">
        <v>2340991611</v>
      </c>
      <c r="JRC45" s="6">
        <v>8837645023</v>
      </c>
      <c r="JRD45" s="6" t="s">
        <v>760</v>
      </c>
      <c r="JRE45" s="6">
        <v>20</v>
      </c>
      <c r="JRF45" s="6">
        <v>2340991611</v>
      </c>
      <c r="JRG45" s="6">
        <v>8837645023</v>
      </c>
      <c r="JRH45" s="6" t="s">
        <v>760</v>
      </c>
      <c r="JRI45" s="6">
        <v>20</v>
      </c>
      <c r="JRJ45" s="6">
        <v>2340991611</v>
      </c>
      <c r="JRK45" s="6">
        <v>8837645023</v>
      </c>
      <c r="JRL45" s="6" t="s">
        <v>760</v>
      </c>
      <c r="JRM45" s="6">
        <v>20</v>
      </c>
      <c r="JRN45" s="6">
        <v>2340991611</v>
      </c>
      <c r="JRO45" s="6">
        <v>8837645023</v>
      </c>
      <c r="JRP45" s="6" t="s">
        <v>760</v>
      </c>
      <c r="JRQ45" s="6">
        <v>20</v>
      </c>
      <c r="JRR45" s="6">
        <v>2340991611</v>
      </c>
      <c r="JRS45" s="6">
        <v>8837645023</v>
      </c>
      <c r="JRT45" s="6" t="s">
        <v>760</v>
      </c>
      <c r="JRU45" s="6">
        <v>20</v>
      </c>
      <c r="JRV45" s="6">
        <v>2340991611</v>
      </c>
      <c r="JRW45" s="6">
        <v>8837645023</v>
      </c>
      <c r="JRX45" s="6" t="s">
        <v>760</v>
      </c>
      <c r="JRY45" s="6">
        <v>20</v>
      </c>
      <c r="JRZ45" s="6">
        <v>2340991611</v>
      </c>
      <c r="JSA45" s="6">
        <v>8837645023</v>
      </c>
      <c r="JSB45" s="6" t="s">
        <v>760</v>
      </c>
      <c r="JSC45" s="6">
        <v>20</v>
      </c>
      <c r="JSD45" s="6">
        <v>2340991611</v>
      </c>
      <c r="JSE45" s="6">
        <v>8837645023</v>
      </c>
      <c r="JSF45" s="6" t="s">
        <v>760</v>
      </c>
      <c r="JSG45" s="6">
        <v>20</v>
      </c>
      <c r="JSH45" s="6">
        <v>2340991611</v>
      </c>
      <c r="JSI45" s="6">
        <v>8837645023</v>
      </c>
      <c r="JSJ45" s="6" t="s">
        <v>760</v>
      </c>
      <c r="JSK45" s="6">
        <v>20</v>
      </c>
      <c r="JSL45" s="6">
        <v>2340991611</v>
      </c>
      <c r="JSM45" s="6">
        <v>8837645023</v>
      </c>
      <c r="JSN45" s="6" t="s">
        <v>760</v>
      </c>
      <c r="JSO45" s="6">
        <v>20</v>
      </c>
      <c r="JSP45" s="6">
        <v>2340991611</v>
      </c>
      <c r="JSQ45" s="6">
        <v>8837645023</v>
      </c>
      <c r="JSR45" s="6" t="s">
        <v>760</v>
      </c>
      <c r="JSS45" s="6">
        <v>20</v>
      </c>
      <c r="JST45" s="6">
        <v>2340991611</v>
      </c>
      <c r="JSU45" s="6">
        <v>8837645023</v>
      </c>
      <c r="JSV45" s="6" t="s">
        <v>760</v>
      </c>
      <c r="JSW45" s="6">
        <v>20</v>
      </c>
      <c r="JSX45" s="6">
        <v>2340991611</v>
      </c>
      <c r="JSY45" s="6">
        <v>8837645023</v>
      </c>
      <c r="JSZ45" s="6" t="s">
        <v>760</v>
      </c>
      <c r="JTA45" s="6">
        <v>20</v>
      </c>
      <c r="JTB45" s="6">
        <v>2340991611</v>
      </c>
      <c r="JTC45" s="6">
        <v>8837645023</v>
      </c>
      <c r="JTD45" s="6" t="s">
        <v>760</v>
      </c>
      <c r="JTE45" s="6">
        <v>20</v>
      </c>
      <c r="JTF45" s="6">
        <v>2340991611</v>
      </c>
      <c r="JTG45" s="6">
        <v>8837645023</v>
      </c>
      <c r="JTH45" s="6" t="s">
        <v>760</v>
      </c>
      <c r="JTI45" s="6">
        <v>20</v>
      </c>
      <c r="JTJ45" s="6">
        <v>2340991611</v>
      </c>
      <c r="JTK45" s="6">
        <v>8837645023</v>
      </c>
      <c r="JTL45" s="6" t="s">
        <v>760</v>
      </c>
      <c r="JTM45" s="6">
        <v>20</v>
      </c>
      <c r="JTN45" s="6">
        <v>2340991611</v>
      </c>
      <c r="JTO45" s="6">
        <v>8837645023</v>
      </c>
      <c r="JTP45" s="6" t="s">
        <v>760</v>
      </c>
      <c r="JTQ45" s="6">
        <v>20</v>
      </c>
      <c r="JTR45" s="6">
        <v>2340991611</v>
      </c>
      <c r="JTS45" s="6">
        <v>8837645023</v>
      </c>
      <c r="JTT45" s="6" t="s">
        <v>760</v>
      </c>
      <c r="JTU45" s="6">
        <v>20</v>
      </c>
      <c r="JTV45" s="6">
        <v>2340991611</v>
      </c>
      <c r="JTW45" s="6">
        <v>8837645023</v>
      </c>
      <c r="JTX45" s="6" t="s">
        <v>760</v>
      </c>
      <c r="JTY45" s="6">
        <v>20</v>
      </c>
      <c r="JTZ45" s="6">
        <v>2340991611</v>
      </c>
      <c r="JUA45" s="6">
        <v>8837645023</v>
      </c>
      <c r="JUB45" s="6" t="s">
        <v>760</v>
      </c>
      <c r="JUC45" s="6">
        <v>20</v>
      </c>
      <c r="JUD45" s="6">
        <v>2340991611</v>
      </c>
      <c r="JUE45" s="6">
        <v>8837645023</v>
      </c>
      <c r="JUF45" s="6" t="s">
        <v>760</v>
      </c>
      <c r="JUG45" s="6">
        <v>20</v>
      </c>
      <c r="JUH45" s="6">
        <v>2340991611</v>
      </c>
      <c r="JUI45" s="6">
        <v>8837645023</v>
      </c>
      <c r="JUJ45" s="6" t="s">
        <v>760</v>
      </c>
      <c r="JUK45" s="6">
        <v>20</v>
      </c>
      <c r="JUL45" s="6">
        <v>2340991611</v>
      </c>
      <c r="JUM45" s="6">
        <v>8837645023</v>
      </c>
      <c r="JUN45" s="6" t="s">
        <v>760</v>
      </c>
      <c r="JUO45" s="6">
        <v>20</v>
      </c>
      <c r="JUP45" s="6">
        <v>2340991611</v>
      </c>
      <c r="JUQ45" s="6">
        <v>8837645023</v>
      </c>
      <c r="JUR45" s="6" t="s">
        <v>760</v>
      </c>
      <c r="JUS45" s="6">
        <v>20</v>
      </c>
      <c r="JUT45" s="6">
        <v>2340991611</v>
      </c>
      <c r="JUU45" s="6">
        <v>8837645023</v>
      </c>
      <c r="JUV45" s="6" t="s">
        <v>760</v>
      </c>
      <c r="JUW45" s="6">
        <v>20</v>
      </c>
      <c r="JUX45" s="6">
        <v>2340991611</v>
      </c>
      <c r="JUY45" s="6">
        <v>8837645023</v>
      </c>
      <c r="JUZ45" s="6" t="s">
        <v>760</v>
      </c>
      <c r="JVA45" s="6">
        <v>20</v>
      </c>
      <c r="JVB45" s="6">
        <v>2340991611</v>
      </c>
      <c r="JVC45" s="6">
        <v>8837645023</v>
      </c>
      <c r="JVD45" s="6" t="s">
        <v>760</v>
      </c>
      <c r="JVE45" s="6">
        <v>20</v>
      </c>
      <c r="JVF45" s="6">
        <v>2340991611</v>
      </c>
      <c r="JVG45" s="6">
        <v>8837645023</v>
      </c>
      <c r="JVH45" s="6" t="s">
        <v>760</v>
      </c>
      <c r="JVI45" s="6">
        <v>20</v>
      </c>
      <c r="JVJ45" s="6">
        <v>2340991611</v>
      </c>
      <c r="JVK45" s="6">
        <v>8837645023</v>
      </c>
      <c r="JVL45" s="6" t="s">
        <v>760</v>
      </c>
      <c r="JVM45" s="6">
        <v>20</v>
      </c>
      <c r="JVN45" s="6">
        <v>2340991611</v>
      </c>
      <c r="JVO45" s="6">
        <v>8837645023</v>
      </c>
      <c r="JVP45" s="6" t="s">
        <v>760</v>
      </c>
      <c r="JVQ45" s="6">
        <v>20</v>
      </c>
      <c r="JVR45" s="6">
        <v>2340991611</v>
      </c>
      <c r="JVS45" s="6">
        <v>8837645023</v>
      </c>
      <c r="JVT45" s="6" t="s">
        <v>760</v>
      </c>
      <c r="JVU45" s="6">
        <v>20</v>
      </c>
      <c r="JVV45" s="6">
        <v>2340991611</v>
      </c>
      <c r="JVW45" s="6">
        <v>8837645023</v>
      </c>
      <c r="JVX45" s="6" t="s">
        <v>760</v>
      </c>
      <c r="JVY45" s="6">
        <v>20</v>
      </c>
      <c r="JVZ45" s="6">
        <v>2340991611</v>
      </c>
      <c r="JWA45" s="6">
        <v>8837645023</v>
      </c>
      <c r="JWB45" s="6" t="s">
        <v>760</v>
      </c>
      <c r="JWC45" s="6">
        <v>20</v>
      </c>
      <c r="JWD45" s="6">
        <v>2340991611</v>
      </c>
      <c r="JWE45" s="6">
        <v>8837645023</v>
      </c>
      <c r="JWF45" s="6" t="s">
        <v>760</v>
      </c>
      <c r="JWG45" s="6">
        <v>20</v>
      </c>
      <c r="JWH45" s="6">
        <v>2340991611</v>
      </c>
      <c r="JWI45" s="6">
        <v>8837645023</v>
      </c>
      <c r="JWJ45" s="6" t="s">
        <v>760</v>
      </c>
      <c r="JWK45" s="6">
        <v>20</v>
      </c>
      <c r="JWL45" s="6">
        <v>2340991611</v>
      </c>
      <c r="JWM45" s="6">
        <v>8837645023</v>
      </c>
      <c r="JWN45" s="6" t="s">
        <v>760</v>
      </c>
      <c r="JWO45" s="6">
        <v>20</v>
      </c>
      <c r="JWP45" s="6">
        <v>2340991611</v>
      </c>
      <c r="JWQ45" s="6">
        <v>8837645023</v>
      </c>
      <c r="JWR45" s="6" t="s">
        <v>760</v>
      </c>
      <c r="JWS45" s="6">
        <v>20</v>
      </c>
      <c r="JWT45" s="6">
        <v>2340991611</v>
      </c>
      <c r="JWU45" s="6">
        <v>8837645023</v>
      </c>
      <c r="JWV45" s="6" t="s">
        <v>760</v>
      </c>
      <c r="JWW45" s="6">
        <v>20</v>
      </c>
      <c r="JWX45" s="6">
        <v>2340991611</v>
      </c>
      <c r="JWY45" s="6">
        <v>8837645023</v>
      </c>
      <c r="JWZ45" s="6" t="s">
        <v>760</v>
      </c>
      <c r="JXA45" s="6">
        <v>20</v>
      </c>
      <c r="JXB45" s="6">
        <v>2340991611</v>
      </c>
      <c r="JXC45" s="6">
        <v>8837645023</v>
      </c>
      <c r="JXD45" s="6" t="s">
        <v>760</v>
      </c>
      <c r="JXE45" s="6">
        <v>20</v>
      </c>
      <c r="JXF45" s="6">
        <v>2340991611</v>
      </c>
      <c r="JXG45" s="6">
        <v>8837645023</v>
      </c>
      <c r="JXH45" s="6" t="s">
        <v>760</v>
      </c>
      <c r="JXI45" s="6">
        <v>20</v>
      </c>
      <c r="JXJ45" s="6">
        <v>2340991611</v>
      </c>
      <c r="JXK45" s="6">
        <v>8837645023</v>
      </c>
      <c r="JXL45" s="6" t="s">
        <v>760</v>
      </c>
      <c r="JXM45" s="6">
        <v>20</v>
      </c>
      <c r="JXN45" s="6">
        <v>2340991611</v>
      </c>
      <c r="JXO45" s="6">
        <v>8837645023</v>
      </c>
      <c r="JXP45" s="6" t="s">
        <v>760</v>
      </c>
      <c r="JXQ45" s="6">
        <v>20</v>
      </c>
      <c r="JXR45" s="6">
        <v>2340991611</v>
      </c>
      <c r="JXS45" s="6">
        <v>8837645023</v>
      </c>
      <c r="JXT45" s="6" t="s">
        <v>760</v>
      </c>
      <c r="JXU45" s="6">
        <v>20</v>
      </c>
      <c r="JXV45" s="6">
        <v>2340991611</v>
      </c>
      <c r="JXW45" s="6">
        <v>8837645023</v>
      </c>
      <c r="JXX45" s="6" t="s">
        <v>760</v>
      </c>
      <c r="JXY45" s="6">
        <v>20</v>
      </c>
      <c r="JXZ45" s="6">
        <v>2340991611</v>
      </c>
      <c r="JYA45" s="6">
        <v>8837645023</v>
      </c>
      <c r="JYB45" s="6" t="s">
        <v>760</v>
      </c>
      <c r="JYC45" s="6">
        <v>20</v>
      </c>
      <c r="JYD45" s="6">
        <v>2340991611</v>
      </c>
      <c r="JYE45" s="6">
        <v>8837645023</v>
      </c>
      <c r="JYF45" s="6" t="s">
        <v>760</v>
      </c>
      <c r="JYG45" s="6">
        <v>20</v>
      </c>
      <c r="JYH45" s="6">
        <v>2340991611</v>
      </c>
      <c r="JYI45" s="6">
        <v>8837645023</v>
      </c>
      <c r="JYJ45" s="6" t="s">
        <v>760</v>
      </c>
      <c r="JYK45" s="6">
        <v>20</v>
      </c>
      <c r="JYL45" s="6">
        <v>2340991611</v>
      </c>
      <c r="JYM45" s="6">
        <v>8837645023</v>
      </c>
      <c r="JYN45" s="6" t="s">
        <v>760</v>
      </c>
      <c r="JYO45" s="6">
        <v>20</v>
      </c>
      <c r="JYP45" s="6">
        <v>2340991611</v>
      </c>
      <c r="JYQ45" s="6">
        <v>8837645023</v>
      </c>
      <c r="JYR45" s="6" t="s">
        <v>760</v>
      </c>
      <c r="JYS45" s="6">
        <v>20</v>
      </c>
      <c r="JYT45" s="6">
        <v>2340991611</v>
      </c>
      <c r="JYU45" s="6">
        <v>8837645023</v>
      </c>
      <c r="JYV45" s="6" t="s">
        <v>760</v>
      </c>
      <c r="JYW45" s="6">
        <v>20</v>
      </c>
      <c r="JYX45" s="6">
        <v>2340991611</v>
      </c>
      <c r="JYY45" s="6">
        <v>8837645023</v>
      </c>
      <c r="JYZ45" s="6" t="s">
        <v>760</v>
      </c>
      <c r="JZA45" s="6">
        <v>20</v>
      </c>
      <c r="JZB45" s="6">
        <v>2340991611</v>
      </c>
      <c r="JZC45" s="6">
        <v>8837645023</v>
      </c>
      <c r="JZD45" s="6" t="s">
        <v>760</v>
      </c>
      <c r="JZE45" s="6">
        <v>20</v>
      </c>
      <c r="JZF45" s="6">
        <v>2340991611</v>
      </c>
      <c r="JZG45" s="6">
        <v>8837645023</v>
      </c>
      <c r="JZH45" s="6" t="s">
        <v>760</v>
      </c>
      <c r="JZI45" s="6">
        <v>20</v>
      </c>
      <c r="JZJ45" s="6">
        <v>2340991611</v>
      </c>
      <c r="JZK45" s="6">
        <v>8837645023</v>
      </c>
      <c r="JZL45" s="6" t="s">
        <v>760</v>
      </c>
      <c r="JZM45" s="6">
        <v>20</v>
      </c>
      <c r="JZN45" s="6">
        <v>2340991611</v>
      </c>
      <c r="JZO45" s="6">
        <v>8837645023</v>
      </c>
      <c r="JZP45" s="6" t="s">
        <v>760</v>
      </c>
      <c r="JZQ45" s="6">
        <v>20</v>
      </c>
      <c r="JZR45" s="6">
        <v>2340991611</v>
      </c>
      <c r="JZS45" s="6">
        <v>8837645023</v>
      </c>
      <c r="JZT45" s="6" t="s">
        <v>760</v>
      </c>
      <c r="JZU45" s="6">
        <v>20</v>
      </c>
      <c r="JZV45" s="6">
        <v>2340991611</v>
      </c>
      <c r="JZW45" s="6">
        <v>8837645023</v>
      </c>
      <c r="JZX45" s="6" t="s">
        <v>760</v>
      </c>
      <c r="JZY45" s="6">
        <v>20</v>
      </c>
      <c r="JZZ45" s="6">
        <v>2340991611</v>
      </c>
      <c r="KAA45" s="6">
        <v>8837645023</v>
      </c>
      <c r="KAB45" s="6" t="s">
        <v>760</v>
      </c>
      <c r="KAC45" s="6">
        <v>20</v>
      </c>
      <c r="KAD45" s="6">
        <v>2340991611</v>
      </c>
      <c r="KAE45" s="6">
        <v>8837645023</v>
      </c>
      <c r="KAF45" s="6" t="s">
        <v>760</v>
      </c>
      <c r="KAG45" s="6">
        <v>20</v>
      </c>
      <c r="KAH45" s="6">
        <v>2340991611</v>
      </c>
      <c r="KAI45" s="6">
        <v>8837645023</v>
      </c>
      <c r="KAJ45" s="6" t="s">
        <v>760</v>
      </c>
      <c r="KAK45" s="6">
        <v>20</v>
      </c>
      <c r="KAL45" s="6">
        <v>2340991611</v>
      </c>
      <c r="KAM45" s="6">
        <v>8837645023</v>
      </c>
      <c r="KAN45" s="6" t="s">
        <v>760</v>
      </c>
      <c r="KAO45" s="6">
        <v>20</v>
      </c>
      <c r="KAP45" s="6">
        <v>2340991611</v>
      </c>
      <c r="KAQ45" s="6">
        <v>8837645023</v>
      </c>
      <c r="KAR45" s="6" t="s">
        <v>760</v>
      </c>
      <c r="KAS45" s="6">
        <v>20</v>
      </c>
      <c r="KAT45" s="6">
        <v>2340991611</v>
      </c>
      <c r="KAU45" s="6">
        <v>8837645023</v>
      </c>
      <c r="KAV45" s="6" t="s">
        <v>760</v>
      </c>
      <c r="KAW45" s="6">
        <v>20</v>
      </c>
      <c r="KAX45" s="6">
        <v>2340991611</v>
      </c>
      <c r="KAY45" s="6">
        <v>8837645023</v>
      </c>
      <c r="KAZ45" s="6" t="s">
        <v>760</v>
      </c>
      <c r="KBA45" s="6">
        <v>20</v>
      </c>
      <c r="KBB45" s="6">
        <v>2340991611</v>
      </c>
      <c r="KBC45" s="6">
        <v>8837645023</v>
      </c>
      <c r="KBD45" s="6" t="s">
        <v>760</v>
      </c>
      <c r="KBE45" s="6">
        <v>20</v>
      </c>
      <c r="KBF45" s="6">
        <v>2340991611</v>
      </c>
      <c r="KBG45" s="6">
        <v>8837645023</v>
      </c>
      <c r="KBH45" s="6" t="s">
        <v>760</v>
      </c>
      <c r="KBI45" s="6">
        <v>20</v>
      </c>
      <c r="KBJ45" s="6">
        <v>2340991611</v>
      </c>
      <c r="KBK45" s="6">
        <v>8837645023</v>
      </c>
      <c r="KBL45" s="6" t="s">
        <v>760</v>
      </c>
      <c r="KBM45" s="6">
        <v>20</v>
      </c>
      <c r="KBN45" s="6">
        <v>2340991611</v>
      </c>
      <c r="KBO45" s="6">
        <v>8837645023</v>
      </c>
      <c r="KBP45" s="6" t="s">
        <v>760</v>
      </c>
      <c r="KBQ45" s="6">
        <v>20</v>
      </c>
      <c r="KBR45" s="6">
        <v>2340991611</v>
      </c>
      <c r="KBS45" s="6">
        <v>8837645023</v>
      </c>
      <c r="KBT45" s="6" t="s">
        <v>760</v>
      </c>
      <c r="KBU45" s="6">
        <v>20</v>
      </c>
      <c r="KBV45" s="6">
        <v>2340991611</v>
      </c>
      <c r="KBW45" s="6">
        <v>8837645023</v>
      </c>
      <c r="KBX45" s="6" t="s">
        <v>760</v>
      </c>
      <c r="KBY45" s="6">
        <v>20</v>
      </c>
      <c r="KBZ45" s="6">
        <v>2340991611</v>
      </c>
      <c r="KCA45" s="6">
        <v>8837645023</v>
      </c>
      <c r="KCB45" s="6" t="s">
        <v>760</v>
      </c>
      <c r="KCC45" s="6">
        <v>20</v>
      </c>
      <c r="KCD45" s="6">
        <v>2340991611</v>
      </c>
      <c r="KCE45" s="6">
        <v>8837645023</v>
      </c>
      <c r="KCF45" s="6" t="s">
        <v>760</v>
      </c>
      <c r="KCG45" s="6">
        <v>20</v>
      </c>
      <c r="KCH45" s="6">
        <v>2340991611</v>
      </c>
      <c r="KCI45" s="6">
        <v>8837645023</v>
      </c>
      <c r="KCJ45" s="6" t="s">
        <v>760</v>
      </c>
      <c r="KCK45" s="6">
        <v>20</v>
      </c>
      <c r="KCL45" s="6">
        <v>2340991611</v>
      </c>
      <c r="KCM45" s="6">
        <v>8837645023</v>
      </c>
      <c r="KCN45" s="6" t="s">
        <v>760</v>
      </c>
      <c r="KCO45" s="6">
        <v>20</v>
      </c>
      <c r="KCP45" s="6">
        <v>2340991611</v>
      </c>
      <c r="KCQ45" s="6">
        <v>8837645023</v>
      </c>
      <c r="KCR45" s="6" t="s">
        <v>760</v>
      </c>
      <c r="KCS45" s="6">
        <v>20</v>
      </c>
      <c r="KCT45" s="6">
        <v>2340991611</v>
      </c>
      <c r="KCU45" s="6">
        <v>8837645023</v>
      </c>
      <c r="KCV45" s="6" t="s">
        <v>760</v>
      </c>
      <c r="KCW45" s="6">
        <v>20</v>
      </c>
      <c r="KCX45" s="6">
        <v>2340991611</v>
      </c>
      <c r="KCY45" s="6">
        <v>8837645023</v>
      </c>
      <c r="KCZ45" s="6" t="s">
        <v>760</v>
      </c>
      <c r="KDA45" s="6">
        <v>20</v>
      </c>
      <c r="KDB45" s="6">
        <v>2340991611</v>
      </c>
      <c r="KDC45" s="6">
        <v>8837645023</v>
      </c>
      <c r="KDD45" s="6" t="s">
        <v>760</v>
      </c>
      <c r="KDE45" s="6">
        <v>20</v>
      </c>
      <c r="KDF45" s="6">
        <v>2340991611</v>
      </c>
      <c r="KDG45" s="6">
        <v>8837645023</v>
      </c>
      <c r="KDH45" s="6" t="s">
        <v>760</v>
      </c>
      <c r="KDI45" s="6">
        <v>20</v>
      </c>
      <c r="KDJ45" s="6">
        <v>2340991611</v>
      </c>
      <c r="KDK45" s="6">
        <v>8837645023</v>
      </c>
      <c r="KDL45" s="6" t="s">
        <v>760</v>
      </c>
      <c r="KDM45" s="6">
        <v>20</v>
      </c>
      <c r="KDN45" s="6">
        <v>2340991611</v>
      </c>
      <c r="KDO45" s="6">
        <v>8837645023</v>
      </c>
      <c r="KDP45" s="6" t="s">
        <v>760</v>
      </c>
      <c r="KDQ45" s="6">
        <v>20</v>
      </c>
      <c r="KDR45" s="6">
        <v>2340991611</v>
      </c>
      <c r="KDS45" s="6">
        <v>8837645023</v>
      </c>
      <c r="KDT45" s="6" t="s">
        <v>760</v>
      </c>
      <c r="KDU45" s="6">
        <v>20</v>
      </c>
      <c r="KDV45" s="6">
        <v>2340991611</v>
      </c>
      <c r="KDW45" s="6">
        <v>8837645023</v>
      </c>
      <c r="KDX45" s="6" t="s">
        <v>760</v>
      </c>
      <c r="KDY45" s="6">
        <v>20</v>
      </c>
      <c r="KDZ45" s="6">
        <v>2340991611</v>
      </c>
      <c r="KEA45" s="6">
        <v>8837645023</v>
      </c>
      <c r="KEB45" s="6" t="s">
        <v>760</v>
      </c>
      <c r="KEC45" s="6">
        <v>20</v>
      </c>
      <c r="KED45" s="6">
        <v>2340991611</v>
      </c>
      <c r="KEE45" s="6">
        <v>8837645023</v>
      </c>
      <c r="KEF45" s="6" t="s">
        <v>760</v>
      </c>
      <c r="KEG45" s="6">
        <v>20</v>
      </c>
      <c r="KEH45" s="6">
        <v>2340991611</v>
      </c>
      <c r="KEI45" s="6">
        <v>8837645023</v>
      </c>
      <c r="KEJ45" s="6" t="s">
        <v>760</v>
      </c>
      <c r="KEK45" s="6">
        <v>20</v>
      </c>
      <c r="KEL45" s="6">
        <v>2340991611</v>
      </c>
      <c r="KEM45" s="6">
        <v>8837645023</v>
      </c>
      <c r="KEN45" s="6" t="s">
        <v>760</v>
      </c>
      <c r="KEO45" s="6">
        <v>20</v>
      </c>
      <c r="KEP45" s="6">
        <v>2340991611</v>
      </c>
      <c r="KEQ45" s="6">
        <v>8837645023</v>
      </c>
      <c r="KER45" s="6" t="s">
        <v>760</v>
      </c>
      <c r="KES45" s="6">
        <v>20</v>
      </c>
      <c r="KET45" s="6">
        <v>2340991611</v>
      </c>
      <c r="KEU45" s="6">
        <v>8837645023</v>
      </c>
      <c r="KEV45" s="6" t="s">
        <v>760</v>
      </c>
      <c r="KEW45" s="6">
        <v>20</v>
      </c>
      <c r="KEX45" s="6">
        <v>2340991611</v>
      </c>
      <c r="KEY45" s="6">
        <v>8837645023</v>
      </c>
      <c r="KEZ45" s="6" t="s">
        <v>760</v>
      </c>
      <c r="KFA45" s="6">
        <v>20</v>
      </c>
      <c r="KFB45" s="6">
        <v>2340991611</v>
      </c>
      <c r="KFC45" s="6">
        <v>8837645023</v>
      </c>
      <c r="KFD45" s="6" t="s">
        <v>760</v>
      </c>
      <c r="KFE45" s="6">
        <v>20</v>
      </c>
      <c r="KFF45" s="6">
        <v>2340991611</v>
      </c>
      <c r="KFG45" s="6">
        <v>8837645023</v>
      </c>
      <c r="KFH45" s="6" t="s">
        <v>760</v>
      </c>
      <c r="KFI45" s="6">
        <v>20</v>
      </c>
      <c r="KFJ45" s="6">
        <v>2340991611</v>
      </c>
      <c r="KFK45" s="6">
        <v>8837645023</v>
      </c>
      <c r="KFL45" s="6" t="s">
        <v>760</v>
      </c>
      <c r="KFM45" s="6">
        <v>20</v>
      </c>
      <c r="KFN45" s="6">
        <v>2340991611</v>
      </c>
      <c r="KFO45" s="6">
        <v>8837645023</v>
      </c>
      <c r="KFP45" s="6" t="s">
        <v>760</v>
      </c>
      <c r="KFQ45" s="6">
        <v>20</v>
      </c>
      <c r="KFR45" s="6">
        <v>2340991611</v>
      </c>
      <c r="KFS45" s="6">
        <v>8837645023</v>
      </c>
      <c r="KFT45" s="6" t="s">
        <v>760</v>
      </c>
      <c r="KFU45" s="6">
        <v>20</v>
      </c>
      <c r="KFV45" s="6">
        <v>2340991611</v>
      </c>
      <c r="KFW45" s="6">
        <v>8837645023</v>
      </c>
      <c r="KFX45" s="6" t="s">
        <v>760</v>
      </c>
      <c r="KFY45" s="6">
        <v>20</v>
      </c>
      <c r="KFZ45" s="6">
        <v>2340991611</v>
      </c>
      <c r="KGA45" s="6">
        <v>8837645023</v>
      </c>
      <c r="KGB45" s="6" t="s">
        <v>760</v>
      </c>
      <c r="KGC45" s="6">
        <v>20</v>
      </c>
      <c r="KGD45" s="6">
        <v>2340991611</v>
      </c>
      <c r="KGE45" s="6">
        <v>8837645023</v>
      </c>
      <c r="KGF45" s="6" t="s">
        <v>760</v>
      </c>
      <c r="KGG45" s="6">
        <v>20</v>
      </c>
      <c r="KGH45" s="6">
        <v>2340991611</v>
      </c>
      <c r="KGI45" s="6">
        <v>8837645023</v>
      </c>
      <c r="KGJ45" s="6" t="s">
        <v>760</v>
      </c>
      <c r="KGK45" s="6">
        <v>20</v>
      </c>
      <c r="KGL45" s="6">
        <v>2340991611</v>
      </c>
      <c r="KGM45" s="6">
        <v>8837645023</v>
      </c>
      <c r="KGN45" s="6" t="s">
        <v>760</v>
      </c>
      <c r="KGO45" s="6">
        <v>20</v>
      </c>
      <c r="KGP45" s="6">
        <v>2340991611</v>
      </c>
      <c r="KGQ45" s="6">
        <v>8837645023</v>
      </c>
      <c r="KGR45" s="6" t="s">
        <v>760</v>
      </c>
      <c r="KGS45" s="6">
        <v>20</v>
      </c>
      <c r="KGT45" s="6">
        <v>2340991611</v>
      </c>
      <c r="KGU45" s="6">
        <v>8837645023</v>
      </c>
      <c r="KGV45" s="6" t="s">
        <v>760</v>
      </c>
      <c r="KGW45" s="6">
        <v>20</v>
      </c>
      <c r="KGX45" s="6">
        <v>2340991611</v>
      </c>
      <c r="KGY45" s="6">
        <v>8837645023</v>
      </c>
      <c r="KGZ45" s="6" t="s">
        <v>760</v>
      </c>
      <c r="KHA45" s="6">
        <v>20</v>
      </c>
      <c r="KHB45" s="6">
        <v>2340991611</v>
      </c>
      <c r="KHC45" s="6">
        <v>8837645023</v>
      </c>
      <c r="KHD45" s="6" t="s">
        <v>760</v>
      </c>
      <c r="KHE45" s="6">
        <v>20</v>
      </c>
      <c r="KHF45" s="6">
        <v>2340991611</v>
      </c>
      <c r="KHG45" s="6">
        <v>8837645023</v>
      </c>
      <c r="KHH45" s="6" t="s">
        <v>760</v>
      </c>
      <c r="KHI45" s="6">
        <v>20</v>
      </c>
      <c r="KHJ45" s="6">
        <v>2340991611</v>
      </c>
      <c r="KHK45" s="6">
        <v>8837645023</v>
      </c>
      <c r="KHL45" s="6" t="s">
        <v>760</v>
      </c>
      <c r="KHM45" s="6">
        <v>20</v>
      </c>
      <c r="KHN45" s="6">
        <v>2340991611</v>
      </c>
      <c r="KHO45" s="6">
        <v>8837645023</v>
      </c>
      <c r="KHP45" s="6" t="s">
        <v>760</v>
      </c>
      <c r="KHQ45" s="6">
        <v>20</v>
      </c>
      <c r="KHR45" s="6">
        <v>2340991611</v>
      </c>
      <c r="KHS45" s="6">
        <v>8837645023</v>
      </c>
      <c r="KHT45" s="6" t="s">
        <v>760</v>
      </c>
      <c r="KHU45" s="6">
        <v>20</v>
      </c>
      <c r="KHV45" s="6">
        <v>2340991611</v>
      </c>
      <c r="KHW45" s="6">
        <v>8837645023</v>
      </c>
      <c r="KHX45" s="6" t="s">
        <v>760</v>
      </c>
      <c r="KHY45" s="6">
        <v>20</v>
      </c>
      <c r="KHZ45" s="6">
        <v>2340991611</v>
      </c>
      <c r="KIA45" s="6">
        <v>8837645023</v>
      </c>
      <c r="KIB45" s="6" t="s">
        <v>760</v>
      </c>
      <c r="KIC45" s="6">
        <v>20</v>
      </c>
      <c r="KID45" s="6">
        <v>2340991611</v>
      </c>
      <c r="KIE45" s="6">
        <v>8837645023</v>
      </c>
      <c r="KIF45" s="6" t="s">
        <v>760</v>
      </c>
      <c r="KIG45" s="6">
        <v>20</v>
      </c>
      <c r="KIH45" s="6">
        <v>2340991611</v>
      </c>
      <c r="KII45" s="6">
        <v>8837645023</v>
      </c>
      <c r="KIJ45" s="6" t="s">
        <v>760</v>
      </c>
      <c r="KIK45" s="6">
        <v>20</v>
      </c>
      <c r="KIL45" s="6">
        <v>2340991611</v>
      </c>
      <c r="KIM45" s="6">
        <v>8837645023</v>
      </c>
      <c r="KIN45" s="6" t="s">
        <v>760</v>
      </c>
      <c r="KIO45" s="6">
        <v>20</v>
      </c>
      <c r="KIP45" s="6">
        <v>2340991611</v>
      </c>
      <c r="KIQ45" s="6">
        <v>8837645023</v>
      </c>
      <c r="KIR45" s="6" t="s">
        <v>760</v>
      </c>
      <c r="KIS45" s="6">
        <v>20</v>
      </c>
      <c r="KIT45" s="6">
        <v>2340991611</v>
      </c>
      <c r="KIU45" s="6">
        <v>8837645023</v>
      </c>
      <c r="KIV45" s="6" t="s">
        <v>760</v>
      </c>
      <c r="KIW45" s="6">
        <v>20</v>
      </c>
      <c r="KIX45" s="6">
        <v>2340991611</v>
      </c>
      <c r="KIY45" s="6">
        <v>8837645023</v>
      </c>
      <c r="KIZ45" s="6" t="s">
        <v>760</v>
      </c>
      <c r="KJA45" s="6">
        <v>20</v>
      </c>
      <c r="KJB45" s="6">
        <v>2340991611</v>
      </c>
      <c r="KJC45" s="6">
        <v>8837645023</v>
      </c>
      <c r="KJD45" s="6" t="s">
        <v>760</v>
      </c>
      <c r="KJE45" s="6">
        <v>20</v>
      </c>
      <c r="KJF45" s="6">
        <v>2340991611</v>
      </c>
      <c r="KJG45" s="6">
        <v>8837645023</v>
      </c>
      <c r="KJH45" s="6" t="s">
        <v>760</v>
      </c>
      <c r="KJI45" s="6">
        <v>20</v>
      </c>
      <c r="KJJ45" s="6">
        <v>2340991611</v>
      </c>
      <c r="KJK45" s="6">
        <v>8837645023</v>
      </c>
      <c r="KJL45" s="6" t="s">
        <v>760</v>
      </c>
      <c r="KJM45" s="6">
        <v>20</v>
      </c>
      <c r="KJN45" s="6">
        <v>2340991611</v>
      </c>
      <c r="KJO45" s="6">
        <v>8837645023</v>
      </c>
      <c r="KJP45" s="6" t="s">
        <v>760</v>
      </c>
      <c r="KJQ45" s="6">
        <v>20</v>
      </c>
      <c r="KJR45" s="6">
        <v>2340991611</v>
      </c>
      <c r="KJS45" s="6">
        <v>8837645023</v>
      </c>
      <c r="KJT45" s="6" t="s">
        <v>760</v>
      </c>
      <c r="KJU45" s="6">
        <v>20</v>
      </c>
      <c r="KJV45" s="6">
        <v>2340991611</v>
      </c>
      <c r="KJW45" s="6">
        <v>8837645023</v>
      </c>
      <c r="KJX45" s="6" t="s">
        <v>760</v>
      </c>
      <c r="KJY45" s="6">
        <v>20</v>
      </c>
      <c r="KJZ45" s="6">
        <v>2340991611</v>
      </c>
      <c r="KKA45" s="6">
        <v>8837645023</v>
      </c>
      <c r="KKB45" s="6" t="s">
        <v>760</v>
      </c>
      <c r="KKC45" s="6">
        <v>20</v>
      </c>
      <c r="KKD45" s="6">
        <v>2340991611</v>
      </c>
      <c r="KKE45" s="6">
        <v>8837645023</v>
      </c>
      <c r="KKF45" s="6" t="s">
        <v>760</v>
      </c>
      <c r="KKG45" s="6">
        <v>20</v>
      </c>
      <c r="KKH45" s="6">
        <v>2340991611</v>
      </c>
      <c r="KKI45" s="6">
        <v>8837645023</v>
      </c>
      <c r="KKJ45" s="6" t="s">
        <v>760</v>
      </c>
      <c r="KKK45" s="6">
        <v>20</v>
      </c>
      <c r="KKL45" s="6">
        <v>2340991611</v>
      </c>
      <c r="KKM45" s="6">
        <v>8837645023</v>
      </c>
      <c r="KKN45" s="6" t="s">
        <v>760</v>
      </c>
      <c r="KKO45" s="6">
        <v>20</v>
      </c>
      <c r="KKP45" s="6">
        <v>2340991611</v>
      </c>
      <c r="KKQ45" s="6">
        <v>8837645023</v>
      </c>
      <c r="KKR45" s="6" t="s">
        <v>760</v>
      </c>
      <c r="KKS45" s="6">
        <v>20</v>
      </c>
      <c r="KKT45" s="6">
        <v>2340991611</v>
      </c>
      <c r="KKU45" s="6">
        <v>8837645023</v>
      </c>
      <c r="KKV45" s="6" t="s">
        <v>760</v>
      </c>
      <c r="KKW45" s="6">
        <v>20</v>
      </c>
      <c r="KKX45" s="6">
        <v>2340991611</v>
      </c>
      <c r="KKY45" s="6">
        <v>8837645023</v>
      </c>
      <c r="KKZ45" s="6" t="s">
        <v>760</v>
      </c>
      <c r="KLA45" s="6">
        <v>20</v>
      </c>
      <c r="KLB45" s="6">
        <v>2340991611</v>
      </c>
      <c r="KLC45" s="6">
        <v>8837645023</v>
      </c>
      <c r="KLD45" s="6" t="s">
        <v>760</v>
      </c>
      <c r="KLE45" s="6">
        <v>20</v>
      </c>
      <c r="KLF45" s="6">
        <v>2340991611</v>
      </c>
      <c r="KLG45" s="6">
        <v>8837645023</v>
      </c>
      <c r="KLH45" s="6" t="s">
        <v>760</v>
      </c>
      <c r="KLI45" s="6">
        <v>20</v>
      </c>
      <c r="KLJ45" s="6">
        <v>2340991611</v>
      </c>
      <c r="KLK45" s="6">
        <v>8837645023</v>
      </c>
      <c r="KLL45" s="6" t="s">
        <v>760</v>
      </c>
      <c r="KLM45" s="6">
        <v>20</v>
      </c>
      <c r="KLN45" s="6">
        <v>2340991611</v>
      </c>
      <c r="KLO45" s="6">
        <v>8837645023</v>
      </c>
      <c r="KLP45" s="6" t="s">
        <v>760</v>
      </c>
      <c r="KLQ45" s="6">
        <v>20</v>
      </c>
      <c r="KLR45" s="6">
        <v>2340991611</v>
      </c>
      <c r="KLS45" s="6">
        <v>8837645023</v>
      </c>
      <c r="KLT45" s="6" t="s">
        <v>760</v>
      </c>
      <c r="KLU45" s="6">
        <v>20</v>
      </c>
      <c r="KLV45" s="6">
        <v>2340991611</v>
      </c>
      <c r="KLW45" s="6">
        <v>8837645023</v>
      </c>
      <c r="KLX45" s="6" t="s">
        <v>760</v>
      </c>
      <c r="KLY45" s="6">
        <v>20</v>
      </c>
      <c r="KLZ45" s="6">
        <v>2340991611</v>
      </c>
      <c r="KMA45" s="6">
        <v>8837645023</v>
      </c>
      <c r="KMB45" s="6" t="s">
        <v>760</v>
      </c>
      <c r="KMC45" s="6">
        <v>20</v>
      </c>
      <c r="KMD45" s="6">
        <v>2340991611</v>
      </c>
      <c r="KME45" s="6">
        <v>8837645023</v>
      </c>
      <c r="KMF45" s="6" t="s">
        <v>760</v>
      </c>
      <c r="KMG45" s="6">
        <v>20</v>
      </c>
      <c r="KMH45" s="6">
        <v>2340991611</v>
      </c>
      <c r="KMI45" s="6">
        <v>8837645023</v>
      </c>
      <c r="KMJ45" s="6" t="s">
        <v>760</v>
      </c>
      <c r="KMK45" s="6">
        <v>20</v>
      </c>
      <c r="KML45" s="6">
        <v>2340991611</v>
      </c>
      <c r="KMM45" s="6">
        <v>8837645023</v>
      </c>
      <c r="KMN45" s="6" t="s">
        <v>760</v>
      </c>
      <c r="KMO45" s="6">
        <v>20</v>
      </c>
      <c r="KMP45" s="6">
        <v>2340991611</v>
      </c>
      <c r="KMQ45" s="6">
        <v>8837645023</v>
      </c>
      <c r="KMR45" s="6" t="s">
        <v>760</v>
      </c>
      <c r="KMS45" s="6">
        <v>20</v>
      </c>
      <c r="KMT45" s="6">
        <v>2340991611</v>
      </c>
      <c r="KMU45" s="6">
        <v>8837645023</v>
      </c>
      <c r="KMV45" s="6" t="s">
        <v>760</v>
      </c>
      <c r="KMW45" s="6">
        <v>20</v>
      </c>
      <c r="KMX45" s="6">
        <v>2340991611</v>
      </c>
      <c r="KMY45" s="6">
        <v>8837645023</v>
      </c>
      <c r="KMZ45" s="6" t="s">
        <v>760</v>
      </c>
      <c r="KNA45" s="6">
        <v>20</v>
      </c>
      <c r="KNB45" s="6">
        <v>2340991611</v>
      </c>
      <c r="KNC45" s="6">
        <v>8837645023</v>
      </c>
      <c r="KND45" s="6" t="s">
        <v>760</v>
      </c>
      <c r="KNE45" s="6">
        <v>20</v>
      </c>
      <c r="KNF45" s="6">
        <v>2340991611</v>
      </c>
      <c r="KNG45" s="6">
        <v>8837645023</v>
      </c>
      <c r="KNH45" s="6" t="s">
        <v>760</v>
      </c>
      <c r="KNI45" s="6">
        <v>20</v>
      </c>
      <c r="KNJ45" s="6">
        <v>2340991611</v>
      </c>
      <c r="KNK45" s="6">
        <v>8837645023</v>
      </c>
      <c r="KNL45" s="6" t="s">
        <v>760</v>
      </c>
      <c r="KNM45" s="6">
        <v>20</v>
      </c>
      <c r="KNN45" s="6">
        <v>2340991611</v>
      </c>
      <c r="KNO45" s="6">
        <v>8837645023</v>
      </c>
      <c r="KNP45" s="6" t="s">
        <v>760</v>
      </c>
      <c r="KNQ45" s="6">
        <v>20</v>
      </c>
      <c r="KNR45" s="6">
        <v>2340991611</v>
      </c>
      <c r="KNS45" s="6">
        <v>8837645023</v>
      </c>
      <c r="KNT45" s="6" t="s">
        <v>760</v>
      </c>
      <c r="KNU45" s="6">
        <v>20</v>
      </c>
      <c r="KNV45" s="6">
        <v>2340991611</v>
      </c>
      <c r="KNW45" s="6">
        <v>8837645023</v>
      </c>
      <c r="KNX45" s="6" t="s">
        <v>760</v>
      </c>
      <c r="KNY45" s="6">
        <v>20</v>
      </c>
      <c r="KNZ45" s="6">
        <v>2340991611</v>
      </c>
      <c r="KOA45" s="6">
        <v>8837645023</v>
      </c>
      <c r="KOB45" s="6" t="s">
        <v>760</v>
      </c>
      <c r="KOC45" s="6">
        <v>20</v>
      </c>
      <c r="KOD45" s="6">
        <v>2340991611</v>
      </c>
      <c r="KOE45" s="6">
        <v>8837645023</v>
      </c>
      <c r="KOF45" s="6" t="s">
        <v>760</v>
      </c>
      <c r="KOG45" s="6">
        <v>20</v>
      </c>
      <c r="KOH45" s="6">
        <v>2340991611</v>
      </c>
      <c r="KOI45" s="6">
        <v>8837645023</v>
      </c>
      <c r="KOJ45" s="6" t="s">
        <v>760</v>
      </c>
      <c r="KOK45" s="6">
        <v>20</v>
      </c>
      <c r="KOL45" s="6">
        <v>2340991611</v>
      </c>
      <c r="KOM45" s="6">
        <v>8837645023</v>
      </c>
      <c r="KON45" s="6" t="s">
        <v>760</v>
      </c>
      <c r="KOO45" s="6">
        <v>20</v>
      </c>
      <c r="KOP45" s="6">
        <v>2340991611</v>
      </c>
      <c r="KOQ45" s="6">
        <v>8837645023</v>
      </c>
      <c r="KOR45" s="6" t="s">
        <v>760</v>
      </c>
      <c r="KOS45" s="6">
        <v>20</v>
      </c>
      <c r="KOT45" s="6">
        <v>2340991611</v>
      </c>
      <c r="KOU45" s="6">
        <v>8837645023</v>
      </c>
      <c r="KOV45" s="6" t="s">
        <v>760</v>
      </c>
      <c r="KOW45" s="6">
        <v>20</v>
      </c>
      <c r="KOX45" s="6">
        <v>2340991611</v>
      </c>
      <c r="KOY45" s="6">
        <v>8837645023</v>
      </c>
      <c r="KOZ45" s="6" t="s">
        <v>760</v>
      </c>
      <c r="KPA45" s="6">
        <v>20</v>
      </c>
      <c r="KPB45" s="6">
        <v>2340991611</v>
      </c>
      <c r="KPC45" s="6">
        <v>8837645023</v>
      </c>
      <c r="KPD45" s="6" t="s">
        <v>760</v>
      </c>
      <c r="KPE45" s="6">
        <v>20</v>
      </c>
      <c r="KPF45" s="6">
        <v>2340991611</v>
      </c>
      <c r="KPG45" s="6">
        <v>8837645023</v>
      </c>
      <c r="KPH45" s="6" t="s">
        <v>760</v>
      </c>
      <c r="KPI45" s="6">
        <v>20</v>
      </c>
      <c r="KPJ45" s="6">
        <v>2340991611</v>
      </c>
      <c r="KPK45" s="6">
        <v>8837645023</v>
      </c>
      <c r="KPL45" s="6" t="s">
        <v>760</v>
      </c>
      <c r="KPM45" s="6">
        <v>20</v>
      </c>
      <c r="KPN45" s="6">
        <v>2340991611</v>
      </c>
      <c r="KPO45" s="6">
        <v>8837645023</v>
      </c>
      <c r="KPP45" s="6" t="s">
        <v>760</v>
      </c>
      <c r="KPQ45" s="6">
        <v>20</v>
      </c>
      <c r="KPR45" s="6">
        <v>2340991611</v>
      </c>
      <c r="KPS45" s="6">
        <v>8837645023</v>
      </c>
      <c r="KPT45" s="6" t="s">
        <v>760</v>
      </c>
      <c r="KPU45" s="6">
        <v>20</v>
      </c>
      <c r="KPV45" s="6">
        <v>2340991611</v>
      </c>
      <c r="KPW45" s="6">
        <v>8837645023</v>
      </c>
      <c r="KPX45" s="6" t="s">
        <v>760</v>
      </c>
      <c r="KPY45" s="6">
        <v>20</v>
      </c>
      <c r="KPZ45" s="6">
        <v>2340991611</v>
      </c>
      <c r="KQA45" s="6">
        <v>8837645023</v>
      </c>
      <c r="KQB45" s="6" t="s">
        <v>760</v>
      </c>
      <c r="KQC45" s="6">
        <v>20</v>
      </c>
      <c r="KQD45" s="6">
        <v>2340991611</v>
      </c>
      <c r="KQE45" s="6">
        <v>8837645023</v>
      </c>
      <c r="KQF45" s="6" t="s">
        <v>760</v>
      </c>
      <c r="KQG45" s="6">
        <v>20</v>
      </c>
      <c r="KQH45" s="6">
        <v>2340991611</v>
      </c>
      <c r="KQI45" s="6">
        <v>8837645023</v>
      </c>
      <c r="KQJ45" s="6" t="s">
        <v>760</v>
      </c>
      <c r="KQK45" s="6">
        <v>20</v>
      </c>
      <c r="KQL45" s="6">
        <v>2340991611</v>
      </c>
      <c r="KQM45" s="6">
        <v>8837645023</v>
      </c>
      <c r="KQN45" s="6" t="s">
        <v>760</v>
      </c>
      <c r="KQO45" s="6">
        <v>20</v>
      </c>
      <c r="KQP45" s="6">
        <v>2340991611</v>
      </c>
      <c r="KQQ45" s="6">
        <v>8837645023</v>
      </c>
      <c r="KQR45" s="6" t="s">
        <v>760</v>
      </c>
      <c r="KQS45" s="6">
        <v>20</v>
      </c>
      <c r="KQT45" s="6">
        <v>2340991611</v>
      </c>
      <c r="KQU45" s="6">
        <v>8837645023</v>
      </c>
      <c r="KQV45" s="6" t="s">
        <v>760</v>
      </c>
      <c r="KQW45" s="6">
        <v>20</v>
      </c>
      <c r="KQX45" s="6">
        <v>2340991611</v>
      </c>
      <c r="KQY45" s="6">
        <v>8837645023</v>
      </c>
      <c r="KQZ45" s="6" t="s">
        <v>760</v>
      </c>
      <c r="KRA45" s="6">
        <v>20</v>
      </c>
      <c r="KRB45" s="6">
        <v>2340991611</v>
      </c>
      <c r="KRC45" s="6">
        <v>8837645023</v>
      </c>
      <c r="KRD45" s="6" t="s">
        <v>760</v>
      </c>
      <c r="KRE45" s="6">
        <v>20</v>
      </c>
      <c r="KRF45" s="6">
        <v>2340991611</v>
      </c>
      <c r="KRG45" s="6">
        <v>8837645023</v>
      </c>
      <c r="KRH45" s="6" t="s">
        <v>760</v>
      </c>
      <c r="KRI45" s="6">
        <v>20</v>
      </c>
      <c r="KRJ45" s="6">
        <v>2340991611</v>
      </c>
      <c r="KRK45" s="6">
        <v>8837645023</v>
      </c>
      <c r="KRL45" s="6" t="s">
        <v>760</v>
      </c>
      <c r="KRM45" s="6">
        <v>20</v>
      </c>
      <c r="KRN45" s="6">
        <v>2340991611</v>
      </c>
      <c r="KRO45" s="6">
        <v>8837645023</v>
      </c>
      <c r="KRP45" s="6" t="s">
        <v>760</v>
      </c>
      <c r="KRQ45" s="6">
        <v>20</v>
      </c>
      <c r="KRR45" s="6">
        <v>2340991611</v>
      </c>
      <c r="KRS45" s="6">
        <v>8837645023</v>
      </c>
      <c r="KRT45" s="6" t="s">
        <v>760</v>
      </c>
      <c r="KRU45" s="6">
        <v>20</v>
      </c>
      <c r="KRV45" s="6">
        <v>2340991611</v>
      </c>
      <c r="KRW45" s="6">
        <v>8837645023</v>
      </c>
      <c r="KRX45" s="6" t="s">
        <v>760</v>
      </c>
      <c r="KRY45" s="6">
        <v>20</v>
      </c>
      <c r="KRZ45" s="6">
        <v>2340991611</v>
      </c>
      <c r="KSA45" s="6">
        <v>8837645023</v>
      </c>
      <c r="KSB45" s="6" t="s">
        <v>760</v>
      </c>
      <c r="KSC45" s="6">
        <v>20</v>
      </c>
      <c r="KSD45" s="6">
        <v>2340991611</v>
      </c>
      <c r="KSE45" s="6">
        <v>8837645023</v>
      </c>
      <c r="KSF45" s="6" t="s">
        <v>760</v>
      </c>
      <c r="KSG45" s="6">
        <v>20</v>
      </c>
      <c r="KSH45" s="6">
        <v>2340991611</v>
      </c>
      <c r="KSI45" s="6">
        <v>8837645023</v>
      </c>
      <c r="KSJ45" s="6" t="s">
        <v>760</v>
      </c>
      <c r="KSK45" s="6">
        <v>20</v>
      </c>
      <c r="KSL45" s="6">
        <v>2340991611</v>
      </c>
      <c r="KSM45" s="6">
        <v>8837645023</v>
      </c>
      <c r="KSN45" s="6" t="s">
        <v>760</v>
      </c>
      <c r="KSO45" s="6">
        <v>20</v>
      </c>
      <c r="KSP45" s="6">
        <v>2340991611</v>
      </c>
      <c r="KSQ45" s="6">
        <v>8837645023</v>
      </c>
      <c r="KSR45" s="6" t="s">
        <v>760</v>
      </c>
      <c r="KSS45" s="6">
        <v>20</v>
      </c>
      <c r="KST45" s="6">
        <v>2340991611</v>
      </c>
      <c r="KSU45" s="6">
        <v>8837645023</v>
      </c>
      <c r="KSV45" s="6" t="s">
        <v>760</v>
      </c>
      <c r="KSW45" s="6">
        <v>20</v>
      </c>
      <c r="KSX45" s="6">
        <v>2340991611</v>
      </c>
      <c r="KSY45" s="6">
        <v>8837645023</v>
      </c>
      <c r="KSZ45" s="6" t="s">
        <v>760</v>
      </c>
      <c r="KTA45" s="6">
        <v>20</v>
      </c>
      <c r="KTB45" s="6">
        <v>2340991611</v>
      </c>
      <c r="KTC45" s="6">
        <v>8837645023</v>
      </c>
      <c r="KTD45" s="6" t="s">
        <v>760</v>
      </c>
      <c r="KTE45" s="6">
        <v>20</v>
      </c>
      <c r="KTF45" s="6">
        <v>2340991611</v>
      </c>
      <c r="KTG45" s="6">
        <v>8837645023</v>
      </c>
      <c r="KTH45" s="6" t="s">
        <v>760</v>
      </c>
      <c r="KTI45" s="6">
        <v>20</v>
      </c>
      <c r="KTJ45" s="6">
        <v>2340991611</v>
      </c>
      <c r="KTK45" s="6">
        <v>8837645023</v>
      </c>
      <c r="KTL45" s="6" t="s">
        <v>760</v>
      </c>
      <c r="KTM45" s="6">
        <v>20</v>
      </c>
      <c r="KTN45" s="6">
        <v>2340991611</v>
      </c>
      <c r="KTO45" s="6">
        <v>8837645023</v>
      </c>
      <c r="KTP45" s="6" t="s">
        <v>760</v>
      </c>
      <c r="KTQ45" s="6">
        <v>20</v>
      </c>
      <c r="KTR45" s="6">
        <v>2340991611</v>
      </c>
      <c r="KTS45" s="6">
        <v>8837645023</v>
      </c>
      <c r="KTT45" s="6" t="s">
        <v>760</v>
      </c>
      <c r="KTU45" s="6">
        <v>20</v>
      </c>
      <c r="KTV45" s="6">
        <v>2340991611</v>
      </c>
      <c r="KTW45" s="6">
        <v>8837645023</v>
      </c>
      <c r="KTX45" s="6" t="s">
        <v>760</v>
      </c>
      <c r="KTY45" s="6">
        <v>20</v>
      </c>
      <c r="KTZ45" s="6">
        <v>2340991611</v>
      </c>
      <c r="KUA45" s="6">
        <v>8837645023</v>
      </c>
      <c r="KUB45" s="6" t="s">
        <v>760</v>
      </c>
      <c r="KUC45" s="6">
        <v>20</v>
      </c>
      <c r="KUD45" s="6">
        <v>2340991611</v>
      </c>
      <c r="KUE45" s="6">
        <v>8837645023</v>
      </c>
      <c r="KUF45" s="6" t="s">
        <v>760</v>
      </c>
      <c r="KUG45" s="6">
        <v>20</v>
      </c>
      <c r="KUH45" s="6">
        <v>2340991611</v>
      </c>
      <c r="KUI45" s="6">
        <v>8837645023</v>
      </c>
      <c r="KUJ45" s="6" t="s">
        <v>760</v>
      </c>
      <c r="KUK45" s="6">
        <v>20</v>
      </c>
      <c r="KUL45" s="6">
        <v>2340991611</v>
      </c>
      <c r="KUM45" s="6">
        <v>8837645023</v>
      </c>
      <c r="KUN45" s="6" t="s">
        <v>760</v>
      </c>
      <c r="KUO45" s="6">
        <v>20</v>
      </c>
      <c r="KUP45" s="6">
        <v>2340991611</v>
      </c>
      <c r="KUQ45" s="6">
        <v>8837645023</v>
      </c>
      <c r="KUR45" s="6" t="s">
        <v>760</v>
      </c>
      <c r="KUS45" s="6">
        <v>20</v>
      </c>
      <c r="KUT45" s="6">
        <v>2340991611</v>
      </c>
      <c r="KUU45" s="6">
        <v>8837645023</v>
      </c>
      <c r="KUV45" s="6" t="s">
        <v>760</v>
      </c>
      <c r="KUW45" s="6">
        <v>20</v>
      </c>
      <c r="KUX45" s="6">
        <v>2340991611</v>
      </c>
      <c r="KUY45" s="6">
        <v>8837645023</v>
      </c>
      <c r="KUZ45" s="6" t="s">
        <v>760</v>
      </c>
      <c r="KVA45" s="6">
        <v>20</v>
      </c>
      <c r="KVB45" s="6">
        <v>2340991611</v>
      </c>
      <c r="KVC45" s="6">
        <v>8837645023</v>
      </c>
      <c r="KVD45" s="6" t="s">
        <v>760</v>
      </c>
      <c r="KVE45" s="6">
        <v>20</v>
      </c>
      <c r="KVF45" s="6">
        <v>2340991611</v>
      </c>
      <c r="KVG45" s="6">
        <v>8837645023</v>
      </c>
      <c r="KVH45" s="6" t="s">
        <v>760</v>
      </c>
      <c r="KVI45" s="6">
        <v>20</v>
      </c>
      <c r="KVJ45" s="6">
        <v>2340991611</v>
      </c>
      <c r="KVK45" s="6">
        <v>8837645023</v>
      </c>
      <c r="KVL45" s="6" t="s">
        <v>760</v>
      </c>
      <c r="KVM45" s="6">
        <v>20</v>
      </c>
      <c r="KVN45" s="6">
        <v>2340991611</v>
      </c>
      <c r="KVO45" s="6">
        <v>8837645023</v>
      </c>
      <c r="KVP45" s="6" t="s">
        <v>760</v>
      </c>
      <c r="KVQ45" s="6">
        <v>20</v>
      </c>
      <c r="KVR45" s="6">
        <v>2340991611</v>
      </c>
      <c r="KVS45" s="6">
        <v>8837645023</v>
      </c>
      <c r="KVT45" s="6" t="s">
        <v>760</v>
      </c>
      <c r="KVU45" s="6">
        <v>20</v>
      </c>
      <c r="KVV45" s="6">
        <v>2340991611</v>
      </c>
      <c r="KVW45" s="6">
        <v>8837645023</v>
      </c>
      <c r="KVX45" s="6" t="s">
        <v>760</v>
      </c>
      <c r="KVY45" s="6">
        <v>20</v>
      </c>
      <c r="KVZ45" s="6">
        <v>2340991611</v>
      </c>
      <c r="KWA45" s="6">
        <v>8837645023</v>
      </c>
      <c r="KWB45" s="6" t="s">
        <v>760</v>
      </c>
      <c r="KWC45" s="6">
        <v>20</v>
      </c>
      <c r="KWD45" s="6">
        <v>2340991611</v>
      </c>
      <c r="KWE45" s="6">
        <v>8837645023</v>
      </c>
      <c r="KWF45" s="6" t="s">
        <v>760</v>
      </c>
      <c r="KWG45" s="6">
        <v>20</v>
      </c>
      <c r="KWH45" s="6">
        <v>2340991611</v>
      </c>
      <c r="KWI45" s="6">
        <v>8837645023</v>
      </c>
      <c r="KWJ45" s="6" t="s">
        <v>760</v>
      </c>
      <c r="KWK45" s="6">
        <v>20</v>
      </c>
      <c r="KWL45" s="6">
        <v>2340991611</v>
      </c>
      <c r="KWM45" s="6">
        <v>8837645023</v>
      </c>
      <c r="KWN45" s="6" t="s">
        <v>760</v>
      </c>
      <c r="KWO45" s="6">
        <v>20</v>
      </c>
      <c r="KWP45" s="6">
        <v>2340991611</v>
      </c>
      <c r="KWQ45" s="6">
        <v>8837645023</v>
      </c>
      <c r="KWR45" s="6" t="s">
        <v>760</v>
      </c>
      <c r="KWS45" s="6">
        <v>20</v>
      </c>
      <c r="KWT45" s="6">
        <v>2340991611</v>
      </c>
      <c r="KWU45" s="6">
        <v>8837645023</v>
      </c>
      <c r="KWV45" s="6" t="s">
        <v>760</v>
      </c>
      <c r="KWW45" s="6">
        <v>20</v>
      </c>
      <c r="KWX45" s="6">
        <v>2340991611</v>
      </c>
      <c r="KWY45" s="6">
        <v>8837645023</v>
      </c>
      <c r="KWZ45" s="6" t="s">
        <v>760</v>
      </c>
      <c r="KXA45" s="6">
        <v>20</v>
      </c>
      <c r="KXB45" s="6">
        <v>2340991611</v>
      </c>
      <c r="KXC45" s="6">
        <v>8837645023</v>
      </c>
      <c r="KXD45" s="6" t="s">
        <v>760</v>
      </c>
      <c r="KXE45" s="6">
        <v>20</v>
      </c>
      <c r="KXF45" s="6">
        <v>2340991611</v>
      </c>
      <c r="KXG45" s="6">
        <v>8837645023</v>
      </c>
      <c r="KXH45" s="6" t="s">
        <v>760</v>
      </c>
      <c r="KXI45" s="6">
        <v>20</v>
      </c>
      <c r="KXJ45" s="6">
        <v>2340991611</v>
      </c>
      <c r="KXK45" s="6">
        <v>8837645023</v>
      </c>
      <c r="KXL45" s="6" t="s">
        <v>760</v>
      </c>
      <c r="KXM45" s="6">
        <v>20</v>
      </c>
      <c r="KXN45" s="6">
        <v>2340991611</v>
      </c>
      <c r="KXO45" s="6">
        <v>8837645023</v>
      </c>
      <c r="KXP45" s="6" t="s">
        <v>760</v>
      </c>
      <c r="KXQ45" s="6">
        <v>20</v>
      </c>
      <c r="KXR45" s="6">
        <v>2340991611</v>
      </c>
      <c r="KXS45" s="6">
        <v>8837645023</v>
      </c>
      <c r="KXT45" s="6" t="s">
        <v>760</v>
      </c>
      <c r="KXU45" s="6">
        <v>20</v>
      </c>
      <c r="KXV45" s="6">
        <v>2340991611</v>
      </c>
      <c r="KXW45" s="6">
        <v>8837645023</v>
      </c>
      <c r="KXX45" s="6" t="s">
        <v>760</v>
      </c>
      <c r="KXY45" s="6">
        <v>20</v>
      </c>
      <c r="KXZ45" s="6">
        <v>2340991611</v>
      </c>
      <c r="KYA45" s="6">
        <v>8837645023</v>
      </c>
      <c r="KYB45" s="6" t="s">
        <v>760</v>
      </c>
      <c r="KYC45" s="6">
        <v>20</v>
      </c>
      <c r="KYD45" s="6">
        <v>2340991611</v>
      </c>
      <c r="KYE45" s="6">
        <v>8837645023</v>
      </c>
      <c r="KYF45" s="6" t="s">
        <v>760</v>
      </c>
      <c r="KYG45" s="6">
        <v>20</v>
      </c>
      <c r="KYH45" s="6">
        <v>2340991611</v>
      </c>
      <c r="KYI45" s="6">
        <v>8837645023</v>
      </c>
      <c r="KYJ45" s="6" t="s">
        <v>760</v>
      </c>
      <c r="KYK45" s="6">
        <v>20</v>
      </c>
      <c r="KYL45" s="6">
        <v>2340991611</v>
      </c>
      <c r="KYM45" s="6">
        <v>8837645023</v>
      </c>
      <c r="KYN45" s="6" t="s">
        <v>760</v>
      </c>
      <c r="KYO45" s="6">
        <v>20</v>
      </c>
      <c r="KYP45" s="6">
        <v>2340991611</v>
      </c>
      <c r="KYQ45" s="6">
        <v>8837645023</v>
      </c>
      <c r="KYR45" s="6" t="s">
        <v>760</v>
      </c>
      <c r="KYS45" s="6">
        <v>20</v>
      </c>
      <c r="KYT45" s="6">
        <v>2340991611</v>
      </c>
      <c r="KYU45" s="6">
        <v>8837645023</v>
      </c>
      <c r="KYV45" s="6" t="s">
        <v>760</v>
      </c>
      <c r="KYW45" s="6">
        <v>20</v>
      </c>
      <c r="KYX45" s="6">
        <v>2340991611</v>
      </c>
      <c r="KYY45" s="6">
        <v>8837645023</v>
      </c>
      <c r="KYZ45" s="6" t="s">
        <v>760</v>
      </c>
      <c r="KZA45" s="6">
        <v>20</v>
      </c>
      <c r="KZB45" s="6">
        <v>2340991611</v>
      </c>
      <c r="KZC45" s="6">
        <v>8837645023</v>
      </c>
      <c r="KZD45" s="6" t="s">
        <v>760</v>
      </c>
      <c r="KZE45" s="6">
        <v>20</v>
      </c>
      <c r="KZF45" s="6">
        <v>2340991611</v>
      </c>
      <c r="KZG45" s="6">
        <v>8837645023</v>
      </c>
      <c r="KZH45" s="6" t="s">
        <v>760</v>
      </c>
      <c r="KZI45" s="6">
        <v>20</v>
      </c>
      <c r="KZJ45" s="6">
        <v>2340991611</v>
      </c>
      <c r="KZK45" s="6">
        <v>8837645023</v>
      </c>
      <c r="KZL45" s="6" t="s">
        <v>760</v>
      </c>
      <c r="KZM45" s="6">
        <v>20</v>
      </c>
      <c r="KZN45" s="6">
        <v>2340991611</v>
      </c>
      <c r="KZO45" s="6">
        <v>8837645023</v>
      </c>
      <c r="KZP45" s="6" t="s">
        <v>760</v>
      </c>
      <c r="KZQ45" s="6">
        <v>20</v>
      </c>
      <c r="KZR45" s="6">
        <v>2340991611</v>
      </c>
      <c r="KZS45" s="6">
        <v>8837645023</v>
      </c>
      <c r="KZT45" s="6" t="s">
        <v>760</v>
      </c>
      <c r="KZU45" s="6">
        <v>20</v>
      </c>
      <c r="KZV45" s="6">
        <v>2340991611</v>
      </c>
      <c r="KZW45" s="6">
        <v>8837645023</v>
      </c>
      <c r="KZX45" s="6" t="s">
        <v>760</v>
      </c>
      <c r="KZY45" s="6">
        <v>20</v>
      </c>
      <c r="KZZ45" s="6">
        <v>2340991611</v>
      </c>
      <c r="LAA45" s="6">
        <v>8837645023</v>
      </c>
      <c r="LAB45" s="6" t="s">
        <v>760</v>
      </c>
      <c r="LAC45" s="6">
        <v>20</v>
      </c>
      <c r="LAD45" s="6">
        <v>2340991611</v>
      </c>
      <c r="LAE45" s="6">
        <v>8837645023</v>
      </c>
      <c r="LAF45" s="6" t="s">
        <v>760</v>
      </c>
      <c r="LAG45" s="6">
        <v>20</v>
      </c>
      <c r="LAH45" s="6">
        <v>2340991611</v>
      </c>
      <c r="LAI45" s="6">
        <v>8837645023</v>
      </c>
      <c r="LAJ45" s="6" t="s">
        <v>760</v>
      </c>
      <c r="LAK45" s="6">
        <v>20</v>
      </c>
      <c r="LAL45" s="6">
        <v>2340991611</v>
      </c>
      <c r="LAM45" s="6">
        <v>8837645023</v>
      </c>
      <c r="LAN45" s="6" t="s">
        <v>760</v>
      </c>
      <c r="LAO45" s="6">
        <v>20</v>
      </c>
      <c r="LAP45" s="6">
        <v>2340991611</v>
      </c>
      <c r="LAQ45" s="6">
        <v>8837645023</v>
      </c>
      <c r="LAR45" s="6" t="s">
        <v>760</v>
      </c>
      <c r="LAS45" s="6">
        <v>20</v>
      </c>
      <c r="LAT45" s="6">
        <v>2340991611</v>
      </c>
      <c r="LAU45" s="6">
        <v>8837645023</v>
      </c>
      <c r="LAV45" s="6" t="s">
        <v>760</v>
      </c>
      <c r="LAW45" s="6">
        <v>20</v>
      </c>
      <c r="LAX45" s="6">
        <v>2340991611</v>
      </c>
      <c r="LAY45" s="6">
        <v>8837645023</v>
      </c>
      <c r="LAZ45" s="6" t="s">
        <v>760</v>
      </c>
      <c r="LBA45" s="6">
        <v>20</v>
      </c>
      <c r="LBB45" s="6">
        <v>2340991611</v>
      </c>
      <c r="LBC45" s="6">
        <v>8837645023</v>
      </c>
      <c r="LBD45" s="6" t="s">
        <v>760</v>
      </c>
      <c r="LBE45" s="6">
        <v>20</v>
      </c>
      <c r="LBF45" s="6">
        <v>2340991611</v>
      </c>
      <c r="LBG45" s="6">
        <v>8837645023</v>
      </c>
      <c r="LBH45" s="6" t="s">
        <v>760</v>
      </c>
      <c r="LBI45" s="6">
        <v>20</v>
      </c>
      <c r="LBJ45" s="6">
        <v>2340991611</v>
      </c>
      <c r="LBK45" s="6">
        <v>8837645023</v>
      </c>
      <c r="LBL45" s="6" t="s">
        <v>760</v>
      </c>
      <c r="LBM45" s="6">
        <v>20</v>
      </c>
      <c r="LBN45" s="6">
        <v>2340991611</v>
      </c>
      <c r="LBO45" s="6">
        <v>8837645023</v>
      </c>
      <c r="LBP45" s="6" t="s">
        <v>760</v>
      </c>
      <c r="LBQ45" s="6">
        <v>20</v>
      </c>
      <c r="LBR45" s="6">
        <v>2340991611</v>
      </c>
      <c r="LBS45" s="6">
        <v>8837645023</v>
      </c>
      <c r="LBT45" s="6" t="s">
        <v>760</v>
      </c>
      <c r="LBU45" s="6">
        <v>20</v>
      </c>
      <c r="LBV45" s="6">
        <v>2340991611</v>
      </c>
      <c r="LBW45" s="6">
        <v>8837645023</v>
      </c>
      <c r="LBX45" s="6" t="s">
        <v>760</v>
      </c>
      <c r="LBY45" s="6">
        <v>20</v>
      </c>
      <c r="LBZ45" s="6">
        <v>2340991611</v>
      </c>
      <c r="LCA45" s="6">
        <v>8837645023</v>
      </c>
      <c r="LCB45" s="6" t="s">
        <v>760</v>
      </c>
      <c r="LCC45" s="6">
        <v>20</v>
      </c>
      <c r="LCD45" s="6">
        <v>2340991611</v>
      </c>
      <c r="LCE45" s="6">
        <v>8837645023</v>
      </c>
      <c r="LCF45" s="6" t="s">
        <v>760</v>
      </c>
      <c r="LCG45" s="6">
        <v>20</v>
      </c>
      <c r="LCH45" s="6">
        <v>2340991611</v>
      </c>
      <c r="LCI45" s="6">
        <v>8837645023</v>
      </c>
      <c r="LCJ45" s="6" t="s">
        <v>760</v>
      </c>
      <c r="LCK45" s="6">
        <v>20</v>
      </c>
      <c r="LCL45" s="6">
        <v>2340991611</v>
      </c>
      <c r="LCM45" s="6">
        <v>8837645023</v>
      </c>
      <c r="LCN45" s="6" t="s">
        <v>760</v>
      </c>
      <c r="LCO45" s="6">
        <v>20</v>
      </c>
      <c r="LCP45" s="6">
        <v>2340991611</v>
      </c>
      <c r="LCQ45" s="6">
        <v>8837645023</v>
      </c>
      <c r="LCR45" s="6" t="s">
        <v>760</v>
      </c>
      <c r="LCS45" s="6">
        <v>20</v>
      </c>
      <c r="LCT45" s="6">
        <v>2340991611</v>
      </c>
      <c r="LCU45" s="6">
        <v>8837645023</v>
      </c>
      <c r="LCV45" s="6" t="s">
        <v>760</v>
      </c>
      <c r="LCW45" s="6">
        <v>20</v>
      </c>
      <c r="LCX45" s="6">
        <v>2340991611</v>
      </c>
      <c r="LCY45" s="6">
        <v>8837645023</v>
      </c>
      <c r="LCZ45" s="6" t="s">
        <v>760</v>
      </c>
      <c r="LDA45" s="6">
        <v>20</v>
      </c>
      <c r="LDB45" s="6">
        <v>2340991611</v>
      </c>
      <c r="LDC45" s="6">
        <v>8837645023</v>
      </c>
      <c r="LDD45" s="6" t="s">
        <v>760</v>
      </c>
      <c r="LDE45" s="6">
        <v>20</v>
      </c>
      <c r="LDF45" s="6">
        <v>2340991611</v>
      </c>
      <c r="LDG45" s="6">
        <v>8837645023</v>
      </c>
      <c r="LDH45" s="6" t="s">
        <v>760</v>
      </c>
      <c r="LDI45" s="6">
        <v>20</v>
      </c>
      <c r="LDJ45" s="6">
        <v>2340991611</v>
      </c>
      <c r="LDK45" s="6">
        <v>8837645023</v>
      </c>
      <c r="LDL45" s="6" t="s">
        <v>760</v>
      </c>
      <c r="LDM45" s="6">
        <v>20</v>
      </c>
      <c r="LDN45" s="6">
        <v>2340991611</v>
      </c>
      <c r="LDO45" s="6">
        <v>8837645023</v>
      </c>
      <c r="LDP45" s="6" t="s">
        <v>760</v>
      </c>
      <c r="LDQ45" s="6">
        <v>20</v>
      </c>
      <c r="LDR45" s="6">
        <v>2340991611</v>
      </c>
      <c r="LDS45" s="6">
        <v>8837645023</v>
      </c>
      <c r="LDT45" s="6" t="s">
        <v>760</v>
      </c>
      <c r="LDU45" s="6">
        <v>20</v>
      </c>
      <c r="LDV45" s="6">
        <v>2340991611</v>
      </c>
      <c r="LDW45" s="6">
        <v>8837645023</v>
      </c>
      <c r="LDX45" s="6" t="s">
        <v>760</v>
      </c>
      <c r="LDY45" s="6">
        <v>20</v>
      </c>
      <c r="LDZ45" s="6">
        <v>2340991611</v>
      </c>
      <c r="LEA45" s="6">
        <v>8837645023</v>
      </c>
      <c r="LEB45" s="6" t="s">
        <v>760</v>
      </c>
      <c r="LEC45" s="6">
        <v>20</v>
      </c>
      <c r="LED45" s="6">
        <v>2340991611</v>
      </c>
      <c r="LEE45" s="6">
        <v>8837645023</v>
      </c>
      <c r="LEF45" s="6" t="s">
        <v>760</v>
      </c>
      <c r="LEG45" s="6">
        <v>20</v>
      </c>
      <c r="LEH45" s="6">
        <v>2340991611</v>
      </c>
      <c r="LEI45" s="6">
        <v>8837645023</v>
      </c>
      <c r="LEJ45" s="6" t="s">
        <v>760</v>
      </c>
      <c r="LEK45" s="6">
        <v>20</v>
      </c>
      <c r="LEL45" s="6">
        <v>2340991611</v>
      </c>
      <c r="LEM45" s="6">
        <v>8837645023</v>
      </c>
      <c r="LEN45" s="6" t="s">
        <v>760</v>
      </c>
      <c r="LEO45" s="6">
        <v>20</v>
      </c>
      <c r="LEP45" s="6">
        <v>2340991611</v>
      </c>
      <c r="LEQ45" s="6">
        <v>8837645023</v>
      </c>
      <c r="LER45" s="6" t="s">
        <v>760</v>
      </c>
      <c r="LES45" s="6">
        <v>20</v>
      </c>
      <c r="LET45" s="6">
        <v>2340991611</v>
      </c>
      <c r="LEU45" s="6">
        <v>8837645023</v>
      </c>
      <c r="LEV45" s="6" t="s">
        <v>760</v>
      </c>
      <c r="LEW45" s="6">
        <v>20</v>
      </c>
      <c r="LEX45" s="6">
        <v>2340991611</v>
      </c>
      <c r="LEY45" s="6">
        <v>8837645023</v>
      </c>
      <c r="LEZ45" s="6" t="s">
        <v>760</v>
      </c>
      <c r="LFA45" s="6">
        <v>20</v>
      </c>
      <c r="LFB45" s="6">
        <v>2340991611</v>
      </c>
      <c r="LFC45" s="6">
        <v>8837645023</v>
      </c>
      <c r="LFD45" s="6" t="s">
        <v>760</v>
      </c>
      <c r="LFE45" s="6">
        <v>20</v>
      </c>
      <c r="LFF45" s="6">
        <v>2340991611</v>
      </c>
      <c r="LFG45" s="6">
        <v>8837645023</v>
      </c>
      <c r="LFH45" s="6" t="s">
        <v>760</v>
      </c>
      <c r="LFI45" s="6">
        <v>20</v>
      </c>
      <c r="LFJ45" s="6">
        <v>2340991611</v>
      </c>
      <c r="LFK45" s="6">
        <v>8837645023</v>
      </c>
      <c r="LFL45" s="6" t="s">
        <v>760</v>
      </c>
      <c r="LFM45" s="6">
        <v>20</v>
      </c>
      <c r="LFN45" s="6">
        <v>2340991611</v>
      </c>
      <c r="LFO45" s="6">
        <v>8837645023</v>
      </c>
      <c r="LFP45" s="6" t="s">
        <v>760</v>
      </c>
      <c r="LFQ45" s="6">
        <v>20</v>
      </c>
      <c r="LFR45" s="6">
        <v>2340991611</v>
      </c>
      <c r="LFS45" s="6">
        <v>8837645023</v>
      </c>
      <c r="LFT45" s="6" t="s">
        <v>760</v>
      </c>
      <c r="LFU45" s="6">
        <v>20</v>
      </c>
      <c r="LFV45" s="6">
        <v>2340991611</v>
      </c>
      <c r="LFW45" s="6">
        <v>8837645023</v>
      </c>
      <c r="LFX45" s="6" t="s">
        <v>760</v>
      </c>
      <c r="LFY45" s="6">
        <v>20</v>
      </c>
      <c r="LFZ45" s="6">
        <v>2340991611</v>
      </c>
      <c r="LGA45" s="6">
        <v>8837645023</v>
      </c>
      <c r="LGB45" s="6" t="s">
        <v>760</v>
      </c>
      <c r="LGC45" s="6">
        <v>20</v>
      </c>
      <c r="LGD45" s="6">
        <v>2340991611</v>
      </c>
      <c r="LGE45" s="6">
        <v>8837645023</v>
      </c>
      <c r="LGF45" s="6" t="s">
        <v>760</v>
      </c>
      <c r="LGG45" s="6">
        <v>20</v>
      </c>
      <c r="LGH45" s="6">
        <v>2340991611</v>
      </c>
      <c r="LGI45" s="6">
        <v>8837645023</v>
      </c>
      <c r="LGJ45" s="6" t="s">
        <v>760</v>
      </c>
      <c r="LGK45" s="6">
        <v>20</v>
      </c>
      <c r="LGL45" s="6">
        <v>2340991611</v>
      </c>
      <c r="LGM45" s="6">
        <v>8837645023</v>
      </c>
      <c r="LGN45" s="6" t="s">
        <v>760</v>
      </c>
      <c r="LGO45" s="6">
        <v>20</v>
      </c>
      <c r="LGP45" s="6">
        <v>2340991611</v>
      </c>
      <c r="LGQ45" s="6">
        <v>8837645023</v>
      </c>
      <c r="LGR45" s="6" t="s">
        <v>760</v>
      </c>
      <c r="LGS45" s="6">
        <v>20</v>
      </c>
      <c r="LGT45" s="6">
        <v>2340991611</v>
      </c>
      <c r="LGU45" s="6">
        <v>8837645023</v>
      </c>
      <c r="LGV45" s="6" t="s">
        <v>760</v>
      </c>
      <c r="LGW45" s="6">
        <v>20</v>
      </c>
      <c r="LGX45" s="6">
        <v>2340991611</v>
      </c>
      <c r="LGY45" s="6">
        <v>8837645023</v>
      </c>
      <c r="LGZ45" s="6" t="s">
        <v>760</v>
      </c>
      <c r="LHA45" s="6">
        <v>20</v>
      </c>
      <c r="LHB45" s="6">
        <v>2340991611</v>
      </c>
      <c r="LHC45" s="6">
        <v>8837645023</v>
      </c>
      <c r="LHD45" s="6" t="s">
        <v>760</v>
      </c>
      <c r="LHE45" s="6">
        <v>20</v>
      </c>
      <c r="LHF45" s="6">
        <v>2340991611</v>
      </c>
      <c r="LHG45" s="6">
        <v>8837645023</v>
      </c>
      <c r="LHH45" s="6" t="s">
        <v>760</v>
      </c>
      <c r="LHI45" s="6">
        <v>20</v>
      </c>
      <c r="LHJ45" s="6">
        <v>2340991611</v>
      </c>
      <c r="LHK45" s="6">
        <v>8837645023</v>
      </c>
      <c r="LHL45" s="6" t="s">
        <v>760</v>
      </c>
      <c r="LHM45" s="6">
        <v>20</v>
      </c>
      <c r="LHN45" s="6">
        <v>2340991611</v>
      </c>
      <c r="LHO45" s="6">
        <v>8837645023</v>
      </c>
      <c r="LHP45" s="6" t="s">
        <v>760</v>
      </c>
      <c r="LHQ45" s="6">
        <v>20</v>
      </c>
      <c r="LHR45" s="6">
        <v>2340991611</v>
      </c>
      <c r="LHS45" s="6">
        <v>8837645023</v>
      </c>
      <c r="LHT45" s="6" t="s">
        <v>760</v>
      </c>
      <c r="LHU45" s="6">
        <v>20</v>
      </c>
      <c r="LHV45" s="6">
        <v>2340991611</v>
      </c>
      <c r="LHW45" s="6">
        <v>8837645023</v>
      </c>
      <c r="LHX45" s="6" t="s">
        <v>760</v>
      </c>
      <c r="LHY45" s="6">
        <v>20</v>
      </c>
      <c r="LHZ45" s="6">
        <v>2340991611</v>
      </c>
      <c r="LIA45" s="6">
        <v>8837645023</v>
      </c>
      <c r="LIB45" s="6" t="s">
        <v>760</v>
      </c>
      <c r="LIC45" s="6">
        <v>20</v>
      </c>
      <c r="LID45" s="6">
        <v>2340991611</v>
      </c>
      <c r="LIE45" s="6">
        <v>8837645023</v>
      </c>
      <c r="LIF45" s="6" t="s">
        <v>760</v>
      </c>
      <c r="LIG45" s="6">
        <v>20</v>
      </c>
      <c r="LIH45" s="6">
        <v>2340991611</v>
      </c>
      <c r="LII45" s="6">
        <v>8837645023</v>
      </c>
      <c r="LIJ45" s="6" t="s">
        <v>760</v>
      </c>
      <c r="LIK45" s="6">
        <v>20</v>
      </c>
      <c r="LIL45" s="6">
        <v>2340991611</v>
      </c>
      <c r="LIM45" s="6">
        <v>8837645023</v>
      </c>
      <c r="LIN45" s="6" t="s">
        <v>760</v>
      </c>
      <c r="LIO45" s="6">
        <v>20</v>
      </c>
      <c r="LIP45" s="6">
        <v>2340991611</v>
      </c>
      <c r="LIQ45" s="6">
        <v>8837645023</v>
      </c>
      <c r="LIR45" s="6" t="s">
        <v>760</v>
      </c>
      <c r="LIS45" s="6">
        <v>20</v>
      </c>
      <c r="LIT45" s="6">
        <v>2340991611</v>
      </c>
      <c r="LIU45" s="6">
        <v>8837645023</v>
      </c>
      <c r="LIV45" s="6" t="s">
        <v>760</v>
      </c>
      <c r="LIW45" s="6">
        <v>20</v>
      </c>
      <c r="LIX45" s="6">
        <v>2340991611</v>
      </c>
      <c r="LIY45" s="6">
        <v>8837645023</v>
      </c>
      <c r="LIZ45" s="6" t="s">
        <v>760</v>
      </c>
      <c r="LJA45" s="6">
        <v>20</v>
      </c>
      <c r="LJB45" s="6">
        <v>2340991611</v>
      </c>
      <c r="LJC45" s="6">
        <v>8837645023</v>
      </c>
      <c r="LJD45" s="6" t="s">
        <v>760</v>
      </c>
      <c r="LJE45" s="6">
        <v>20</v>
      </c>
      <c r="LJF45" s="6">
        <v>2340991611</v>
      </c>
      <c r="LJG45" s="6">
        <v>8837645023</v>
      </c>
      <c r="LJH45" s="6" t="s">
        <v>760</v>
      </c>
      <c r="LJI45" s="6">
        <v>20</v>
      </c>
      <c r="LJJ45" s="6">
        <v>2340991611</v>
      </c>
      <c r="LJK45" s="6">
        <v>8837645023</v>
      </c>
      <c r="LJL45" s="6" t="s">
        <v>760</v>
      </c>
      <c r="LJM45" s="6">
        <v>20</v>
      </c>
      <c r="LJN45" s="6">
        <v>2340991611</v>
      </c>
      <c r="LJO45" s="6">
        <v>8837645023</v>
      </c>
      <c r="LJP45" s="6" t="s">
        <v>760</v>
      </c>
      <c r="LJQ45" s="6">
        <v>20</v>
      </c>
      <c r="LJR45" s="6">
        <v>2340991611</v>
      </c>
      <c r="LJS45" s="6">
        <v>8837645023</v>
      </c>
      <c r="LJT45" s="6" t="s">
        <v>760</v>
      </c>
      <c r="LJU45" s="6">
        <v>20</v>
      </c>
      <c r="LJV45" s="6">
        <v>2340991611</v>
      </c>
      <c r="LJW45" s="6">
        <v>8837645023</v>
      </c>
      <c r="LJX45" s="6" t="s">
        <v>760</v>
      </c>
      <c r="LJY45" s="6">
        <v>20</v>
      </c>
      <c r="LJZ45" s="6">
        <v>2340991611</v>
      </c>
      <c r="LKA45" s="6">
        <v>8837645023</v>
      </c>
      <c r="LKB45" s="6" t="s">
        <v>760</v>
      </c>
      <c r="LKC45" s="6">
        <v>20</v>
      </c>
      <c r="LKD45" s="6">
        <v>2340991611</v>
      </c>
      <c r="LKE45" s="6">
        <v>8837645023</v>
      </c>
      <c r="LKF45" s="6" t="s">
        <v>760</v>
      </c>
      <c r="LKG45" s="6">
        <v>20</v>
      </c>
      <c r="LKH45" s="6">
        <v>2340991611</v>
      </c>
      <c r="LKI45" s="6">
        <v>8837645023</v>
      </c>
      <c r="LKJ45" s="6" t="s">
        <v>760</v>
      </c>
      <c r="LKK45" s="6">
        <v>20</v>
      </c>
      <c r="LKL45" s="6">
        <v>2340991611</v>
      </c>
      <c r="LKM45" s="6">
        <v>8837645023</v>
      </c>
      <c r="LKN45" s="6" t="s">
        <v>760</v>
      </c>
      <c r="LKO45" s="6">
        <v>20</v>
      </c>
      <c r="LKP45" s="6">
        <v>2340991611</v>
      </c>
      <c r="LKQ45" s="6">
        <v>8837645023</v>
      </c>
      <c r="LKR45" s="6" t="s">
        <v>760</v>
      </c>
      <c r="LKS45" s="6">
        <v>20</v>
      </c>
      <c r="LKT45" s="6">
        <v>2340991611</v>
      </c>
      <c r="LKU45" s="6">
        <v>8837645023</v>
      </c>
      <c r="LKV45" s="6" t="s">
        <v>760</v>
      </c>
      <c r="LKW45" s="6">
        <v>20</v>
      </c>
      <c r="LKX45" s="6">
        <v>2340991611</v>
      </c>
      <c r="LKY45" s="6">
        <v>8837645023</v>
      </c>
      <c r="LKZ45" s="6" t="s">
        <v>760</v>
      </c>
      <c r="LLA45" s="6">
        <v>20</v>
      </c>
      <c r="LLB45" s="6">
        <v>2340991611</v>
      </c>
      <c r="LLC45" s="6">
        <v>8837645023</v>
      </c>
      <c r="LLD45" s="6" t="s">
        <v>760</v>
      </c>
      <c r="LLE45" s="6">
        <v>20</v>
      </c>
      <c r="LLF45" s="6">
        <v>2340991611</v>
      </c>
      <c r="LLG45" s="6">
        <v>8837645023</v>
      </c>
      <c r="LLH45" s="6" t="s">
        <v>760</v>
      </c>
      <c r="LLI45" s="6">
        <v>20</v>
      </c>
      <c r="LLJ45" s="6">
        <v>2340991611</v>
      </c>
      <c r="LLK45" s="6">
        <v>8837645023</v>
      </c>
      <c r="LLL45" s="6" t="s">
        <v>760</v>
      </c>
      <c r="LLM45" s="6">
        <v>20</v>
      </c>
      <c r="LLN45" s="6">
        <v>2340991611</v>
      </c>
      <c r="LLO45" s="6">
        <v>8837645023</v>
      </c>
      <c r="LLP45" s="6" t="s">
        <v>760</v>
      </c>
      <c r="LLQ45" s="6">
        <v>20</v>
      </c>
      <c r="LLR45" s="6">
        <v>2340991611</v>
      </c>
      <c r="LLS45" s="6">
        <v>8837645023</v>
      </c>
      <c r="LLT45" s="6" t="s">
        <v>760</v>
      </c>
      <c r="LLU45" s="6">
        <v>20</v>
      </c>
      <c r="LLV45" s="6">
        <v>2340991611</v>
      </c>
      <c r="LLW45" s="6">
        <v>8837645023</v>
      </c>
      <c r="LLX45" s="6" t="s">
        <v>760</v>
      </c>
      <c r="LLY45" s="6">
        <v>20</v>
      </c>
      <c r="LLZ45" s="6">
        <v>2340991611</v>
      </c>
      <c r="LMA45" s="6">
        <v>8837645023</v>
      </c>
      <c r="LMB45" s="6" t="s">
        <v>760</v>
      </c>
      <c r="LMC45" s="6">
        <v>20</v>
      </c>
      <c r="LMD45" s="6">
        <v>2340991611</v>
      </c>
      <c r="LME45" s="6">
        <v>8837645023</v>
      </c>
      <c r="LMF45" s="6" t="s">
        <v>760</v>
      </c>
      <c r="LMG45" s="6">
        <v>20</v>
      </c>
      <c r="LMH45" s="6">
        <v>2340991611</v>
      </c>
      <c r="LMI45" s="6">
        <v>8837645023</v>
      </c>
      <c r="LMJ45" s="6" t="s">
        <v>760</v>
      </c>
      <c r="LMK45" s="6">
        <v>20</v>
      </c>
      <c r="LML45" s="6">
        <v>2340991611</v>
      </c>
      <c r="LMM45" s="6">
        <v>8837645023</v>
      </c>
      <c r="LMN45" s="6" t="s">
        <v>760</v>
      </c>
      <c r="LMO45" s="6">
        <v>20</v>
      </c>
      <c r="LMP45" s="6">
        <v>2340991611</v>
      </c>
      <c r="LMQ45" s="6">
        <v>8837645023</v>
      </c>
      <c r="LMR45" s="6" t="s">
        <v>760</v>
      </c>
      <c r="LMS45" s="6">
        <v>20</v>
      </c>
      <c r="LMT45" s="6">
        <v>2340991611</v>
      </c>
      <c r="LMU45" s="6">
        <v>8837645023</v>
      </c>
      <c r="LMV45" s="6" t="s">
        <v>760</v>
      </c>
      <c r="LMW45" s="6">
        <v>20</v>
      </c>
      <c r="LMX45" s="6">
        <v>2340991611</v>
      </c>
      <c r="LMY45" s="6">
        <v>8837645023</v>
      </c>
      <c r="LMZ45" s="6" t="s">
        <v>760</v>
      </c>
      <c r="LNA45" s="6">
        <v>20</v>
      </c>
      <c r="LNB45" s="6">
        <v>2340991611</v>
      </c>
      <c r="LNC45" s="6">
        <v>8837645023</v>
      </c>
      <c r="LND45" s="6" t="s">
        <v>760</v>
      </c>
      <c r="LNE45" s="6">
        <v>20</v>
      </c>
      <c r="LNF45" s="6">
        <v>2340991611</v>
      </c>
      <c r="LNG45" s="6">
        <v>8837645023</v>
      </c>
      <c r="LNH45" s="6" t="s">
        <v>760</v>
      </c>
      <c r="LNI45" s="6">
        <v>20</v>
      </c>
      <c r="LNJ45" s="6">
        <v>2340991611</v>
      </c>
      <c r="LNK45" s="6">
        <v>8837645023</v>
      </c>
      <c r="LNL45" s="6" t="s">
        <v>760</v>
      </c>
      <c r="LNM45" s="6">
        <v>20</v>
      </c>
      <c r="LNN45" s="6">
        <v>2340991611</v>
      </c>
      <c r="LNO45" s="6">
        <v>8837645023</v>
      </c>
      <c r="LNP45" s="6" t="s">
        <v>760</v>
      </c>
      <c r="LNQ45" s="6">
        <v>20</v>
      </c>
      <c r="LNR45" s="6">
        <v>2340991611</v>
      </c>
      <c r="LNS45" s="6">
        <v>8837645023</v>
      </c>
      <c r="LNT45" s="6" t="s">
        <v>760</v>
      </c>
      <c r="LNU45" s="6">
        <v>20</v>
      </c>
      <c r="LNV45" s="6">
        <v>2340991611</v>
      </c>
      <c r="LNW45" s="6">
        <v>8837645023</v>
      </c>
      <c r="LNX45" s="6" t="s">
        <v>760</v>
      </c>
      <c r="LNY45" s="6">
        <v>20</v>
      </c>
      <c r="LNZ45" s="6">
        <v>2340991611</v>
      </c>
      <c r="LOA45" s="6">
        <v>8837645023</v>
      </c>
      <c r="LOB45" s="6" t="s">
        <v>760</v>
      </c>
      <c r="LOC45" s="6">
        <v>20</v>
      </c>
      <c r="LOD45" s="6">
        <v>2340991611</v>
      </c>
      <c r="LOE45" s="6">
        <v>8837645023</v>
      </c>
      <c r="LOF45" s="6" t="s">
        <v>760</v>
      </c>
      <c r="LOG45" s="6">
        <v>20</v>
      </c>
      <c r="LOH45" s="6">
        <v>2340991611</v>
      </c>
      <c r="LOI45" s="6">
        <v>8837645023</v>
      </c>
      <c r="LOJ45" s="6" t="s">
        <v>760</v>
      </c>
      <c r="LOK45" s="6">
        <v>20</v>
      </c>
      <c r="LOL45" s="6">
        <v>2340991611</v>
      </c>
      <c r="LOM45" s="6">
        <v>8837645023</v>
      </c>
      <c r="LON45" s="6" t="s">
        <v>760</v>
      </c>
      <c r="LOO45" s="6">
        <v>20</v>
      </c>
      <c r="LOP45" s="6">
        <v>2340991611</v>
      </c>
      <c r="LOQ45" s="6">
        <v>8837645023</v>
      </c>
      <c r="LOR45" s="6" t="s">
        <v>760</v>
      </c>
      <c r="LOS45" s="6">
        <v>20</v>
      </c>
      <c r="LOT45" s="6">
        <v>2340991611</v>
      </c>
      <c r="LOU45" s="6">
        <v>8837645023</v>
      </c>
      <c r="LOV45" s="6" t="s">
        <v>760</v>
      </c>
      <c r="LOW45" s="6">
        <v>20</v>
      </c>
      <c r="LOX45" s="6">
        <v>2340991611</v>
      </c>
      <c r="LOY45" s="6">
        <v>8837645023</v>
      </c>
      <c r="LOZ45" s="6" t="s">
        <v>760</v>
      </c>
      <c r="LPA45" s="6">
        <v>20</v>
      </c>
      <c r="LPB45" s="6">
        <v>2340991611</v>
      </c>
      <c r="LPC45" s="6">
        <v>8837645023</v>
      </c>
      <c r="LPD45" s="6" t="s">
        <v>760</v>
      </c>
      <c r="LPE45" s="6">
        <v>20</v>
      </c>
      <c r="LPF45" s="6">
        <v>2340991611</v>
      </c>
      <c r="LPG45" s="6">
        <v>8837645023</v>
      </c>
      <c r="LPH45" s="6" t="s">
        <v>760</v>
      </c>
      <c r="LPI45" s="6">
        <v>20</v>
      </c>
      <c r="LPJ45" s="6">
        <v>2340991611</v>
      </c>
      <c r="LPK45" s="6">
        <v>8837645023</v>
      </c>
      <c r="LPL45" s="6" t="s">
        <v>760</v>
      </c>
      <c r="LPM45" s="6">
        <v>20</v>
      </c>
      <c r="LPN45" s="6">
        <v>2340991611</v>
      </c>
      <c r="LPO45" s="6">
        <v>8837645023</v>
      </c>
      <c r="LPP45" s="6" t="s">
        <v>760</v>
      </c>
      <c r="LPQ45" s="6">
        <v>20</v>
      </c>
      <c r="LPR45" s="6">
        <v>2340991611</v>
      </c>
      <c r="LPS45" s="6">
        <v>8837645023</v>
      </c>
      <c r="LPT45" s="6" t="s">
        <v>760</v>
      </c>
      <c r="LPU45" s="6">
        <v>20</v>
      </c>
      <c r="LPV45" s="6">
        <v>2340991611</v>
      </c>
      <c r="LPW45" s="6">
        <v>8837645023</v>
      </c>
      <c r="LPX45" s="6" t="s">
        <v>760</v>
      </c>
      <c r="LPY45" s="6">
        <v>20</v>
      </c>
      <c r="LPZ45" s="6">
        <v>2340991611</v>
      </c>
      <c r="LQA45" s="6">
        <v>8837645023</v>
      </c>
      <c r="LQB45" s="6" t="s">
        <v>760</v>
      </c>
      <c r="LQC45" s="6">
        <v>20</v>
      </c>
      <c r="LQD45" s="6">
        <v>2340991611</v>
      </c>
      <c r="LQE45" s="6">
        <v>8837645023</v>
      </c>
      <c r="LQF45" s="6" t="s">
        <v>760</v>
      </c>
      <c r="LQG45" s="6">
        <v>20</v>
      </c>
      <c r="LQH45" s="6">
        <v>2340991611</v>
      </c>
      <c r="LQI45" s="6">
        <v>8837645023</v>
      </c>
      <c r="LQJ45" s="6" t="s">
        <v>760</v>
      </c>
      <c r="LQK45" s="6">
        <v>20</v>
      </c>
      <c r="LQL45" s="6">
        <v>2340991611</v>
      </c>
      <c r="LQM45" s="6">
        <v>8837645023</v>
      </c>
      <c r="LQN45" s="6" t="s">
        <v>760</v>
      </c>
      <c r="LQO45" s="6">
        <v>20</v>
      </c>
      <c r="LQP45" s="6">
        <v>2340991611</v>
      </c>
      <c r="LQQ45" s="6">
        <v>8837645023</v>
      </c>
      <c r="LQR45" s="6" t="s">
        <v>760</v>
      </c>
      <c r="LQS45" s="6">
        <v>20</v>
      </c>
      <c r="LQT45" s="6">
        <v>2340991611</v>
      </c>
      <c r="LQU45" s="6">
        <v>8837645023</v>
      </c>
      <c r="LQV45" s="6" t="s">
        <v>760</v>
      </c>
      <c r="LQW45" s="6">
        <v>20</v>
      </c>
      <c r="LQX45" s="6">
        <v>2340991611</v>
      </c>
      <c r="LQY45" s="6">
        <v>8837645023</v>
      </c>
      <c r="LQZ45" s="6" t="s">
        <v>760</v>
      </c>
      <c r="LRA45" s="6">
        <v>20</v>
      </c>
      <c r="LRB45" s="6">
        <v>2340991611</v>
      </c>
      <c r="LRC45" s="6">
        <v>8837645023</v>
      </c>
      <c r="LRD45" s="6" t="s">
        <v>760</v>
      </c>
      <c r="LRE45" s="6">
        <v>20</v>
      </c>
      <c r="LRF45" s="6">
        <v>2340991611</v>
      </c>
      <c r="LRG45" s="6">
        <v>8837645023</v>
      </c>
      <c r="LRH45" s="6" t="s">
        <v>760</v>
      </c>
      <c r="LRI45" s="6">
        <v>20</v>
      </c>
      <c r="LRJ45" s="6">
        <v>2340991611</v>
      </c>
      <c r="LRK45" s="6">
        <v>8837645023</v>
      </c>
      <c r="LRL45" s="6" t="s">
        <v>760</v>
      </c>
      <c r="LRM45" s="6">
        <v>20</v>
      </c>
      <c r="LRN45" s="6">
        <v>2340991611</v>
      </c>
      <c r="LRO45" s="6">
        <v>8837645023</v>
      </c>
      <c r="LRP45" s="6" t="s">
        <v>760</v>
      </c>
      <c r="LRQ45" s="6">
        <v>20</v>
      </c>
      <c r="LRR45" s="6">
        <v>2340991611</v>
      </c>
      <c r="LRS45" s="6">
        <v>8837645023</v>
      </c>
      <c r="LRT45" s="6" t="s">
        <v>760</v>
      </c>
      <c r="LRU45" s="6">
        <v>20</v>
      </c>
      <c r="LRV45" s="6">
        <v>2340991611</v>
      </c>
      <c r="LRW45" s="6">
        <v>8837645023</v>
      </c>
      <c r="LRX45" s="6" t="s">
        <v>760</v>
      </c>
      <c r="LRY45" s="6">
        <v>20</v>
      </c>
      <c r="LRZ45" s="6">
        <v>2340991611</v>
      </c>
      <c r="LSA45" s="6">
        <v>8837645023</v>
      </c>
      <c r="LSB45" s="6" t="s">
        <v>760</v>
      </c>
      <c r="LSC45" s="6">
        <v>20</v>
      </c>
      <c r="LSD45" s="6">
        <v>2340991611</v>
      </c>
      <c r="LSE45" s="6">
        <v>8837645023</v>
      </c>
      <c r="LSF45" s="6" t="s">
        <v>760</v>
      </c>
      <c r="LSG45" s="6">
        <v>20</v>
      </c>
      <c r="LSH45" s="6">
        <v>2340991611</v>
      </c>
      <c r="LSI45" s="6">
        <v>8837645023</v>
      </c>
      <c r="LSJ45" s="6" t="s">
        <v>760</v>
      </c>
      <c r="LSK45" s="6">
        <v>20</v>
      </c>
      <c r="LSL45" s="6">
        <v>2340991611</v>
      </c>
      <c r="LSM45" s="6">
        <v>8837645023</v>
      </c>
      <c r="LSN45" s="6" t="s">
        <v>760</v>
      </c>
      <c r="LSO45" s="6">
        <v>20</v>
      </c>
      <c r="LSP45" s="6">
        <v>2340991611</v>
      </c>
      <c r="LSQ45" s="6">
        <v>8837645023</v>
      </c>
      <c r="LSR45" s="6" t="s">
        <v>760</v>
      </c>
      <c r="LSS45" s="6">
        <v>20</v>
      </c>
      <c r="LST45" s="6">
        <v>2340991611</v>
      </c>
      <c r="LSU45" s="6">
        <v>8837645023</v>
      </c>
      <c r="LSV45" s="6" t="s">
        <v>760</v>
      </c>
      <c r="LSW45" s="6">
        <v>20</v>
      </c>
      <c r="LSX45" s="6">
        <v>2340991611</v>
      </c>
      <c r="LSY45" s="6">
        <v>8837645023</v>
      </c>
      <c r="LSZ45" s="6" t="s">
        <v>760</v>
      </c>
      <c r="LTA45" s="6">
        <v>20</v>
      </c>
      <c r="LTB45" s="6">
        <v>2340991611</v>
      </c>
      <c r="LTC45" s="6">
        <v>8837645023</v>
      </c>
      <c r="LTD45" s="6" t="s">
        <v>760</v>
      </c>
      <c r="LTE45" s="6">
        <v>20</v>
      </c>
      <c r="LTF45" s="6">
        <v>2340991611</v>
      </c>
      <c r="LTG45" s="6">
        <v>8837645023</v>
      </c>
      <c r="LTH45" s="6" t="s">
        <v>760</v>
      </c>
      <c r="LTI45" s="6">
        <v>20</v>
      </c>
      <c r="LTJ45" s="6">
        <v>2340991611</v>
      </c>
      <c r="LTK45" s="6">
        <v>8837645023</v>
      </c>
      <c r="LTL45" s="6" t="s">
        <v>760</v>
      </c>
      <c r="LTM45" s="6">
        <v>20</v>
      </c>
      <c r="LTN45" s="6">
        <v>2340991611</v>
      </c>
      <c r="LTO45" s="6">
        <v>8837645023</v>
      </c>
      <c r="LTP45" s="6" t="s">
        <v>760</v>
      </c>
      <c r="LTQ45" s="6">
        <v>20</v>
      </c>
      <c r="LTR45" s="6">
        <v>2340991611</v>
      </c>
      <c r="LTS45" s="6">
        <v>8837645023</v>
      </c>
      <c r="LTT45" s="6" t="s">
        <v>760</v>
      </c>
      <c r="LTU45" s="6">
        <v>20</v>
      </c>
      <c r="LTV45" s="6">
        <v>2340991611</v>
      </c>
      <c r="LTW45" s="6">
        <v>8837645023</v>
      </c>
      <c r="LTX45" s="6" t="s">
        <v>760</v>
      </c>
      <c r="LTY45" s="6">
        <v>20</v>
      </c>
      <c r="LTZ45" s="6">
        <v>2340991611</v>
      </c>
      <c r="LUA45" s="6">
        <v>8837645023</v>
      </c>
      <c r="LUB45" s="6" t="s">
        <v>760</v>
      </c>
      <c r="LUC45" s="6">
        <v>20</v>
      </c>
      <c r="LUD45" s="6">
        <v>2340991611</v>
      </c>
      <c r="LUE45" s="6">
        <v>8837645023</v>
      </c>
      <c r="LUF45" s="6" t="s">
        <v>760</v>
      </c>
      <c r="LUG45" s="6">
        <v>20</v>
      </c>
      <c r="LUH45" s="6">
        <v>2340991611</v>
      </c>
      <c r="LUI45" s="6">
        <v>8837645023</v>
      </c>
      <c r="LUJ45" s="6" t="s">
        <v>760</v>
      </c>
      <c r="LUK45" s="6">
        <v>20</v>
      </c>
      <c r="LUL45" s="6">
        <v>2340991611</v>
      </c>
      <c r="LUM45" s="6">
        <v>8837645023</v>
      </c>
      <c r="LUN45" s="6" t="s">
        <v>760</v>
      </c>
      <c r="LUO45" s="6">
        <v>20</v>
      </c>
      <c r="LUP45" s="6">
        <v>2340991611</v>
      </c>
      <c r="LUQ45" s="6">
        <v>8837645023</v>
      </c>
      <c r="LUR45" s="6" t="s">
        <v>760</v>
      </c>
      <c r="LUS45" s="6">
        <v>20</v>
      </c>
      <c r="LUT45" s="6">
        <v>2340991611</v>
      </c>
      <c r="LUU45" s="6">
        <v>8837645023</v>
      </c>
      <c r="LUV45" s="6" t="s">
        <v>760</v>
      </c>
      <c r="LUW45" s="6">
        <v>20</v>
      </c>
      <c r="LUX45" s="6">
        <v>2340991611</v>
      </c>
      <c r="LUY45" s="6">
        <v>8837645023</v>
      </c>
      <c r="LUZ45" s="6" t="s">
        <v>760</v>
      </c>
      <c r="LVA45" s="6">
        <v>20</v>
      </c>
      <c r="LVB45" s="6">
        <v>2340991611</v>
      </c>
      <c r="LVC45" s="6">
        <v>8837645023</v>
      </c>
      <c r="LVD45" s="6" t="s">
        <v>760</v>
      </c>
      <c r="LVE45" s="6">
        <v>20</v>
      </c>
      <c r="LVF45" s="6">
        <v>2340991611</v>
      </c>
      <c r="LVG45" s="6">
        <v>8837645023</v>
      </c>
      <c r="LVH45" s="6" t="s">
        <v>760</v>
      </c>
      <c r="LVI45" s="6">
        <v>20</v>
      </c>
      <c r="LVJ45" s="6">
        <v>2340991611</v>
      </c>
      <c r="LVK45" s="6">
        <v>8837645023</v>
      </c>
      <c r="LVL45" s="6" t="s">
        <v>760</v>
      </c>
      <c r="LVM45" s="6">
        <v>20</v>
      </c>
      <c r="LVN45" s="6">
        <v>2340991611</v>
      </c>
      <c r="LVO45" s="6">
        <v>8837645023</v>
      </c>
      <c r="LVP45" s="6" t="s">
        <v>760</v>
      </c>
      <c r="LVQ45" s="6">
        <v>20</v>
      </c>
      <c r="LVR45" s="6">
        <v>2340991611</v>
      </c>
      <c r="LVS45" s="6">
        <v>8837645023</v>
      </c>
      <c r="LVT45" s="6" t="s">
        <v>760</v>
      </c>
      <c r="LVU45" s="6">
        <v>20</v>
      </c>
      <c r="LVV45" s="6">
        <v>2340991611</v>
      </c>
      <c r="LVW45" s="6">
        <v>8837645023</v>
      </c>
      <c r="LVX45" s="6" t="s">
        <v>760</v>
      </c>
      <c r="LVY45" s="6">
        <v>20</v>
      </c>
      <c r="LVZ45" s="6">
        <v>2340991611</v>
      </c>
      <c r="LWA45" s="6">
        <v>8837645023</v>
      </c>
      <c r="LWB45" s="6" t="s">
        <v>760</v>
      </c>
      <c r="LWC45" s="6">
        <v>20</v>
      </c>
      <c r="LWD45" s="6">
        <v>2340991611</v>
      </c>
      <c r="LWE45" s="6">
        <v>8837645023</v>
      </c>
      <c r="LWF45" s="6" t="s">
        <v>760</v>
      </c>
      <c r="LWG45" s="6">
        <v>20</v>
      </c>
      <c r="LWH45" s="6">
        <v>2340991611</v>
      </c>
      <c r="LWI45" s="6">
        <v>8837645023</v>
      </c>
      <c r="LWJ45" s="6" t="s">
        <v>760</v>
      </c>
      <c r="LWK45" s="6">
        <v>20</v>
      </c>
      <c r="LWL45" s="6">
        <v>2340991611</v>
      </c>
      <c r="LWM45" s="6">
        <v>8837645023</v>
      </c>
      <c r="LWN45" s="6" t="s">
        <v>760</v>
      </c>
      <c r="LWO45" s="6">
        <v>20</v>
      </c>
      <c r="LWP45" s="6">
        <v>2340991611</v>
      </c>
      <c r="LWQ45" s="6">
        <v>8837645023</v>
      </c>
      <c r="LWR45" s="6" t="s">
        <v>760</v>
      </c>
      <c r="LWS45" s="6">
        <v>20</v>
      </c>
      <c r="LWT45" s="6">
        <v>2340991611</v>
      </c>
      <c r="LWU45" s="6">
        <v>8837645023</v>
      </c>
      <c r="LWV45" s="6" t="s">
        <v>760</v>
      </c>
      <c r="LWW45" s="6">
        <v>20</v>
      </c>
      <c r="LWX45" s="6">
        <v>2340991611</v>
      </c>
      <c r="LWY45" s="6">
        <v>8837645023</v>
      </c>
      <c r="LWZ45" s="6" t="s">
        <v>760</v>
      </c>
      <c r="LXA45" s="6">
        <v>20</v>
      </c>
      <c r="LXB45" s="6">
        <v>2340991611</v>
      </c>
      <c r="LXC45" s="6">
        <v>8837645023</v>
      </c>
      <c r="LXD45" s="6" t="s">
        <v>760</v>
      </c>
      <c r="LXE45" s="6">
        <v>20</v>
      </c>
      <c r="LXF45" s="6">
        <v>2340991611</v>
      </c>
      <c r="LXG45" s="6">
        <v>8837645023</v>
      </c>
      <c r="LXH45" s="6" t="s">
        <v>760</v>
      </c>
      <c r="LXI45" s="6">
        <v>20</v>
      </c>
      <c r="LXJ45" s="6">
        <v>2340991611</v>
      </c>
      <c r="LXK45" s="6">
        <v>8837645023</v>
      </c>
      <c r="LXL45" s="6" t="s">
        <v>760</v>
      </c>
      <c r="LXM45" s="6">
        <v>20</v>
      </c>
      <c r="LXN45" s="6">
        <v>2340991611</v>
      </c>
      <c r="LXO45" s="6">
        <v>8837645023</v>
      </c>
      <c r="LXP45" s="6" t="s">
        <v>760</v>
      </c>
      <c r="LXQ45" s="6">
        <v>20</v>
      </c>
      <c r="LXR45" s="6">
        <v>2340991611</v>
      </c>
      <c r="LXS45" s="6">
        <v>8837645023</v>
      </c>
      <c r="LXT45" s="6" t="s">
        <v>760</v>
      </c>
      <c r="LXU45" s="6">
        <v>20</v>
      </c>
      <c r="LXV45" s="6">
        <v>2340991611</v>
      </c>
      <c r="LXW45" s="6">
        <v>8837645023</v>
      </c>
      <c r="LXX45" s="6" t="s">
        <v>760</v>
      </c>
      <c r="LXY45" s="6">
        <v>20</v>
      </c>
      <c r="LXZ45" s="6">
        <v>2340991611</v>
      </c>
      <c r="LYA45" s="6">
        <v>8837645023</v>
      </c>
      <c r="LYB45" s="6" t="s">
        <v>760</v>
      </c>
      <c r="LYC45" s="6">
        <v>20</v>
      </c>
      <c r="LYD45" s="6">
        <v>2340991611</v>
      </c>
      <c r="LYE45" s="6">
        <v>8837645023</v>
      </c>
      <c r="LYF45" s="6" t="s">
        <v>760</v>
      </c>
      <c r="LYG45" s="6">
        <v>20</v>
      </c>
      <c r="LYH45" s="6">
        <v>2340991611</v>
      </c>
      <c r="LYI45" s="6">
        <v>8837645023</v>
      </c>
      <c r="LYJ45" s="6" t="s">
        <v>760</v>
      </c>
      <c r="LYK45" s="6">
        <v>20</v>
      </c>
      <c r="LYL45" s="6">
        <v>2340991611</v>
      </c>
      <c r="LYM45" s="6">
        <v>8837645023</v>
      </c>
      <c r="LYN45" s="6" t="s">
        <v>760</v>
      </c>
      <c r="LYO45" s="6">
        <v>20</v>
      </c>
      <c r="LYP45" s="6">
        <v>2340991611</v>
      </c>
      <c r="LYQ45" s="6">
        <v>8837645023</v>
      </c>
      <c r="LYR45" s="6" t="s">
        <v>760</v>
      </c>
      <c r="LYS45" s="6">
        <v>20</v>
      </c>
      <c r="LYT45" s="6">
        <v>2340991611</v>
      </c>
      <c r="LYU45" s="6">
        <v>8837645023</v>
      </c>
      <c r="LYV45" s="6" t="s">
        <v>760</v>
      </c>
      <c r="LYW45" s="6">
        <v>20</v>
      </c>
      <c r="LYX45" s="6">
        <v>2340991611</v>
      </c>
      <c r="LYY45" s="6">
        <v>8837645023</v>
      </c>
      <c r="LYZ45" s="6" t="s">
        <v>760</v>
      </c>
      <c r="LZA45" s="6">
        <v>20</v>
      </c>
      <c r="LZB45" s="6">
        <v>2340991611</v>
      </c>
      <c r="LZC45" s="6">
        <v>8837645023</v>
      </c>
      <c r="LZD45" s="6" t="s">
        <v>760</v>
      </c>
      <c r="LZE45" s="6">
        <v>20</v>
      </c>
      <c r="LZF45" s="6">
        <v>2340991611</v>
      </c>
      <c r="LZG45" s="6">
        <v>8837645023</v>
      </c>
      <c r="LZH45" s="6" t="s">
        <v>760</v>
      </c>
      <c r="LZI45" s="6">
        <v>20</v>
      </c>
      <c r="LZJ45" s="6">
        <v>2340991611</v>
      </c>
      <c r="LZK45" s="6">
        <v>8837645023</v>
      </c>
      <c r="LZL45" s="6" t="s">
        <v>760</v>
      </c>
      <c r="LZM45" s="6">
        <v>20</v>
      </c>
      <c r="LZN45" s="6">
        <v>2340991611</v>
      </c>
      <c r="LZO45" s="6">
        <v>8837645023</v>
      </c>
      <c r="LZP45" s="6" t="s">
        <v>760</v>
      </c>
      <c r="LZQ45" s="6">
        <v>20</v>
      </c>
      <c r="LZR45" s="6">
        <v>2340991611</v>
      </c>
      <c r="LZS45" s="6">
        <v>8837645023</v>
      </c>
      <c r="LZT45" s="6" t="s">
        <v>760</v>
      </c>
      <c r="LZU45" s="6">
        <v>20</v>
      </c>
      <c r="LZV45" s="6">
        <v>2340991611</v>
      </c>
      <c r="LZW45" s="6">
        <v>8837645023</v>
      </c>
      <c r="LZX45" s="6" t="s">
        <v>760</v>
      </c>
      <c r="LZY45" s="6">
        <v>20</v>
      </c>
      <c r="LZZ45" s="6">
        <v>2340991611</v>
      </c>
      <c r="MAA45" s="6">
        <v>8837645023</v>
      </c>
      <c r="MAB45" s="6" t="s">
        <v>760</v>
      </c>
      <c r="MAC45" s="6">
        <v>20</v>
      </c>
      <c r="MAD45" s="6">
        <v>2340991611</v>
      </c>
      <c r="MAE45" s="6">
        <v>8837645023</v>
      </c>
      <c r="MAF45" s="6" t="s">
        <v>760</v>
      </c>
      <c r="MAG45" s="6">
        <v>20</v>
      </c>
      <c r="MAH45" s="6">
        <v>2340991611</v>
      </c>
      <c r="MAI45" s="6">
        <v>8837645023</v>
      </c>
      <c r="MAJ45" s="6" t="s">
        <v>760</v>
      </c>
      <c r="MAK45" s="6">
        <v>20</v>
      </c>
      <c r="MAL45" s="6">
        <v>2340991611</v>
      </c>
      <c r="MAM45" s="6">
        <v>8837645023</v>
      </c>
      <c r="MAN45" s="6" t="s">
        <v>760</v>
      </c>
      <c r="MAO45" s="6">
        <v>20</v>
      </c>
      <c r="MAP45" s="6">
        <v>2340991611</v>
      </c>
      <c r="MAQ45" s="6">
        <v>8837645023</v>
      </c>
      <c r="MAR45" s="6" t="s">
        <v>760</v>
      </c>
      <c r="MAS45" s="6">
        <v>20</v>
      </c>
      <c r="MAT45" s="6">
        <v>2340991611</v>
      </c>
      <c r="MAU45" s="6">
        <v>8837645023</v>
      </c>
      <c r="MAV45" s="6" t="s">
        <v>760</v>
      </c>
      <c r="MAW45" s="6">
        <v>20</v>
      </c>
      <c r="MAX45" s="6">
        <v>2340991611</v>
      </c>
      <c r="MAY45" s="6">
        <v>8837645023</v>
      </c>
      <c r="MAZ45" s="6" t="s">
        <v>760</v>
      </c>
      <c r="MBA45" s="6">
        <v>20</v>
      </c>
      <c r="MBB45" s="6">
        <v>2340991611</v>
      </c>
      <c r="MBC45" s="6">
        <v>8837645023</v>
      </c>
      <c r="MBD45" s="6" t="s">
        <v>760</v>
      </c>
      <c r="MBE45" s="6">
        <v>20</v>
      </c>
      <c r="MBF45" s="6">
        <v>2340991611</v>
      </c>
      <c r="MBG45" s="6">
        <v>8837645023</v>
      </c>
      <c r="MBH45" s="6" t="s">
        <v>760</v>
      </c>
      <c r="MBI45" s="6">
        <v>20</v>
      </c>
      <c r="MBJ45" s="6">
        <v>2340991611</v>
      </c>
      <c r="MBK45" s="6">
        <v>8837645023</v>
      </c>
      <c r="MBL45" s="6" t="s">
        <v>760</v>
      </c>
      <c r="MBM45" s="6">
        <v>20</v>
      </c>
      <c r="MBN45" s="6">
        <v>2340991611</v>
      </c>
      <c r="MBO45" s="6">
        <v>8837645023</v>
      </c>
      <c r="MBP45" s="6" t="s">
        <v>760</v>
      </c>
      <c r="MBQ45" s="6">
        <v>20</v>
      </c>
      <c r="MBR45" s="6">
        <v>2340991611</v>
      </c>
      <c r="MBS45" s="6">
        <v>8837645023</v>
      </c>
      <c r="MBT45" s="6" t="s">
        <v>760</v>
      </c>
      <c r="MBU45" s="6">
        <v>20</v>
      </c>
      <c r="MBV45" s="6">
        <v>2340991611</v>
      </c>
      <c r="MBW45" s="6">
        <v>8837645023</v>
      </c>
      <c r="MBX45" s="6" t="s">
        <v>760</v>
      </c>
      <c r="MBY45" s="6">
        <v>20</v>
      </c>
      <c r="MBZ45" s="6">
        <v>2340991611</v>
      </c>
      <c r="MCA45" s="6">
        <v>8837645023</v>
      </c>
      <c r="MCB45" s="6" t="s">
        <v>760</v>
      </c>
      <c r="MCC45" s="6">
        <v>20</v>
      </c>
      <c r="MCD45" s="6">
        <v>2340991611</v>
      </c>
      <c r="MCE45" s="6">
        <v>8837645023</v>
      </c>
      <c r="MCF45" s="6" t="s">
        <v>760</v>
      </c>
      <c r="MCG45" s="6">
        <v>20</v>
      </c>
      <c r="MCH45" s="6">
        <v>2340991611</v>
      </c>
      <c r="MCI45" s="6">
        <v>8837645023</v>
      </c>
      <c r="MCJ45" s="6" t="s">
        <v>760</v>
      </c>
      <c r="MCK45" s="6">
        <v>20</v>
      </c>
      <c r="MCL45" s="6">
        <v>2340991611</v>
      </c>
      <c r="MCM45" s="6">
        <v>8837645023</v>
      </c>
      <c r="MCN45" s="6" t="s">
        <v>760</v>
      </c>
      <c r="MCO45" s="6">
        <v>20</v>
      </c>
      <c r="MCP45" s="6">
        <v>2340991611</v>
      </c>
      <c r="MCQ45" s="6">
        <v>8837645023</v>
      </c>
      <c r="MCR45" s="6" t="s">
        <v>760</v>
      </c>
      <c r="MCS45" s="6">
        <v>20</v>
      </c>
      <c r="MCT45" s="6">
        <v>2340991611</v>
      </c>
      <c r="MCU45" s="6">
        <v>8837645023</v>
      </c>
      <c r="MCV45" s="6" t="s">
        <v>760</v>
      </c>
      <c r="MCW45" s="6">
        <v>20</v>
      </c>
      <c r="MCX45" s="6">
        <v>2340991611</v>
      </c>
      <c r="MCY45" s="6">
        <v>8837645023</v>
      </c>
      <c r="MCZ45" s="6" t="s">
        <v>760</v>
      </c>
      <c r="MDA45" s="6">
        <v>20</v>
      </c>
      <c r="MDB45" s="6">
        <v>2340991611</v>
      </c>
      <c r="MDC45" s="6">
        <v>8837645023</v>
      </c>
      <c r="MDD45" s="6" t="s">
        <v>760</v>
      </c>
      <c r="MDE45" s="6">
        <v>20</v>
      </c>
      <c r="MDF45" s="6">
        <v>2340991611</v>
      </c>
      <c r="MDG45" s="6">
        <v>8837645023</v>
      </c>
      <c r="MDH45" s="6" t="s">
        <v>760</v>
      </c>
      <c r="MDI45" s="6">
        <v>20</v>
      </c>
      <c r="MDJ45" s="6">
        <v>2340991611</v>
      </c>
      <c r="MDK45" s="6">
        <v>8837645023</v>
      </c>
      <c r="MDL45" s="6" t="s">
        <v>760</v>
      </c>
      <c r="MDM45" s="6">
        <v>20</v>
      </c>
      <c r="MDN45" s="6">
        <v>2340991611</v>
      </c>
      <c r="MDO45" s="6">
        <v>8837645023</v>
      </c>
      <c r="MDP45" s="6" t="s">
        <v>760</v>
      </c>
      <c r="MDQ45" s="6">
        <v>20</v>
      </c>
      <c r="MDR45" s="6">
        <v>2340991611</v>
      </c>
      <c r="MDS45" s="6">
        <v>8837645023</v>
      </c>
      <c r="MDT45" s="6" t="s">
        <v>760</v>
      </c>
      <c r="MDU45" s="6">
        <v>20</v>
      </c>
      <c r="MDV45" s="6">
        <v>2340991611</v>
      </c>
      <c r="MDW45" s="6">
        <v>8837645023</v>
      </c>
      <c r="MDX45" s="6" t="s">
        <v>760</v>
      </c>
      <c r="MDY45" s="6">
        <v>20</v>
      </c>
      <c r="MDZ45" s="6">
        <v>2340991611</v>
      </c>
      <c r="MEA45" s="6">
        <v>8837645023</v>
      </c>
      <c r="MEB45" s="6" t="s">
        <v>760</v>
      </c>
      <c r="MEC45" s="6">
        <v>20</v>
      </c>
      <c r="MED45" s="6">
        <v>2340991611</v>
      </c>
      <c r="MEE45" s="6">
        <v>8837645023</v>
      </c>
      <c r="MEF45" s="6" t="s">
        <v>760</v>
      </c>
      <c r="MEG45" s="6">
        <v>20</v>
      </c>
      <c r="MEH45" s="6">
        <v>2340991611</v>
      </c>
      <c r="MEI45" s="6">
        <v>8837645023</v>
      </c>
      <c r="MEJ45" s="6" t="s">
        <v>760</v>
      </c>
      <c r="MEK45" s="6">
        <v>20</v>
      </c>
      <c r="MEL45" s="6">
        <v>2340991611</v>
      </c>
      <c r="MEM45" s="6">
        <v>8837645023</v>
      </c>
      <c r="MEN45" s="6" t="s">
        <v>760</v>
      </c>
      <c r="MEO45" s="6">
        <v>20</v>
      </c>
      <c r="MEP45" s="6">
        <v>2340991611</v>
      </c>
      <c r="MEQ45" s="6">
        <v>8837645023</v>
      </c>
      <c r="MER45" s="6" t="s">
        <v>760</v>
      </c>
      <c r="MES45" s="6">
        <v>20</v>
      </c>
      <c r="MET45" s="6">
        <v>2340991611</v>
      </c>
      <c r="MEU45" s="6">
        <v>8837645023</v>
      </c>
      <c r="MEV45" s="6" t="s">
        <v>760</v>
      </c>
      <c r="MEW45" s="6">
        <v>20</v>
      </c>
      <c r="MEX45" s="6">
        <v>2340991611</v>
      </c>
      <c r="MEY45" s="6">
        <v>8837645023</v>
      </c>
      <c r="MEZ45" s="6" t="s">
        <v>760</v>
      </c>
      <c r="MFA45" s="6">
        <v>20</v>
      </c>
      <c r="MFB45" s="6">
        <v>2340991611</v>
      </c>
      <c r="MFC45" s="6">
        <v>8837645023</v>
      </c>
      <c r="MFD45" s="6" t="s">
        <v>760</v>
      </c>
      <c r="MFE45" s="6">
        <v>20</v>
      </c>
      <c r="MFF45" s="6">
        <v>2340991611</v>
      </c>
      <c r="MFG45" s="6">
        <v>8837645023</v>
      </c>
      <c r="MFH45" s="6" t="s">
        <v>760</v>
      </c>
      <c r="MFI45" s="6">
        <v>20</v>
      </c>
      <c r="MFJ45" s="6">
        <v>2340991611</v>
      </c>
      <c r="MFK45" s="6">
        <v>8837645023</v>
      </c>
      <c r="MFL45" s="6" t="s">
        <v>760</v>
      </c>
      <c r="MFM45" s="6">
        <v>20</v>
      </c>
      <c r="MFN45" s="6">
        <v>2340991611</v>
      </c>
      <c r="MFO45" s="6">
        <v>8837645023</v>
      </c>
      <c r="MFP45" s="6" t="s">
        <v>760</v>
      </c>
      <c r="MFQ45" s="6">
        <v>20</v>
      </c>
      <c r="MFR45" s="6">
        <v>2340991611</v>
      </c>
      <c r="MFS45" s="6">
        <v>8837645023</v>
      </c>
      <c r="MFT45" s="6" t="s">
        <v>760</v>
      </c>
      <c r="MFU45" s="6">
        <v>20</v>
      </c>
      <c r="MFV45" s="6">
        <v>2340991611</v>
      </c>
      <c r="MFW45" s="6">
        <v>8837645023</v>
      </c>
      <c r="MFX45" s="6" t="s">
        <v>760</v>
      </c>
      <c r="MFY45" s="6">
        <v>20</v>
      </c>
      <c r="MFZ45" s="6">
        <v>2340991611</v>
      </c>
      <c r="MGA45" s="6">
        <v>8837645023</v>
      </c>
      <c r="MGB45" s="6" t="s">
        <v>760</v>
      </c>
      <c r="MGC45" s="6">
        <v>20</v>
      </c>
      <c r="MGD45" s="6">
        <v>2340991611</v>
      </c>
      <c r="MGE45" s="6">
        <v>8837645023</v>
      </c>
      <c r="MGF45" s="6" t="s">
        <v>760</v>
      </c>
      <c r="MGG45" s="6">
        <v>20</v>
      </c>
      <c r="MGH45" s="6">
        <v>2340991611</v>
      </c>
      <c r="MGI45" s="6">
        <v>8837645023</v>
      </c>
      <c r="MGJ45" s="6" t="s">
        <v>760</v>
      </c>
      <c r="MGK45" s="6">
        <v>20</v>
      </c>
      <c r="MGL45" s="6">
        <v>2340991611</v>
      </c>
      <c r="MGM45" s="6">
        <v>8837645023</v>
      </c>
      <c r="MGN45" s="6" t="s">
        <v>760</v>
      </c>
      <c r="MGO45" s="6">
        <v>20</v>
      </c>
      <c r="MGP45" s="6">
        <v>2340991611</v>
      </c>
      <c r="MGQ45" s="6">
        <v>8837645023</v>
      </c>
      <c r="MGR45" s="6" t="s">
        <v>760</v>
      </c>
      <c r="MGS45" s="6">
        <v>20</v>
      </c>
      <c r="MGT45" s="6">
        <v>2340991611</v>
      </c>
      <c r="MGU45" s="6">
        <v>8837645023</v>
      </c>
      <c r="MGV45" s="6" t="s">
        <v>760</v>
      </c>
      <c r="MGW45" s="6">
        <v>20</v>
      </c>
      <c r="MGX45" s="6">
        <v>2340991611</v>
      </c>
      <c r="MGY45" s="6">
        <v>8837645023</v>
      </c>
      <c r="MGZ45" s="6" t="s">
        <v>760</v>
      </c>
      <c r="MHA45" s="6">
        <v>20</v>
      </c>
      <c r="MHB45" s="6">
        <v>2340991611</v>
      </c>
      <c r="MHC45" s="6">
        <v>8837645023</v>
      </c>
      <c r="MHD45" s="6" t="s">
        <v>760</v>
      </c>
      <c r="MHE45" s="6">
        <v>20</v>
      </c>
      <c r="MHF45" s="6">
        <v>2340991611</v>
      </c>
      <c r="MHG45" s="6">
        <v>8837645023</v>
      </c>
      <c r="MHH45" s="6" t="s">
        <v>760</v>
      </c>
      <c r="MHI45" s="6">
        <v>20</v>
      </c>
      <c r="MHJ45" s="6">
        <v>2340991611</v>
      </c>
      <c r="MHK45" s="6">
        <v>8837645023</v>
      </c>
      <c r="MHL45" s="6" t="s">
        <v>760</v>
      </c>
      <c r="MHM45" s="6">
        <v>20</v>
      </c>
      <c r="MHN45" s="6">
        <v>2340991611</v>
      </c>
      <c r="MHO45" s="6">
        <v>8837645023</v>
      </c>
      <c r="MHP45" s="6" t="s">
        <v>760</v>
      </c>
      <c r="MHQ45" s="6">
        <v>20</v>
      </c>
      <c r="MHR45" s="6">
        <v>2340991611</v>
      </c>
      <c r="MHS45" s="6">
        <v>8837645023</v>
      </c>
      <c r="MHT45" s="6" t="s">
        <v>760</v>
      </c>
      <c r="MHU45" s="6">
        <v>20</v>
      </c>
      <c r="MHV45" s="6">
        <v>2340991611</v>
      </c>
      <c r="MHW45" s="6">
        <v>8837645023</v>
      </c>
      <c r="MHX45" s="6" t="s">
        <v>760</v>
      </c>
      <c r="MHY45" s="6">
        <v>20</v>
      </c>
      <c r="MHZ45" s="6">
        <v>2340991611</v>
      </c>
      <c r="MIA45" s="6">
        <v>8837645023</v>
      </c>
      <c r="MIB45" s="6" t="s">
        <v>760</v>
      </c>
      <c r="MIC45" s="6">
        <v>20</v>
      </c>
      <c r="MID45" s="6">
        <v>2340991611</v>
      </c>
      <c r="MIE45" s="6">
        <v>8837645023</v>
      </c>
      <c r="MIF45" s="6" t="s">
        <v>760</v>
      </c>
      <c r="MIG45" s="6">
        <v>20</v>
      </c>
      <c r="MIH45" s="6">
        <v>2340991611</v>
      </c>
      <c r="MII45" s="6">
        <v>8837645023</v>
      </c>
      <c r="MIJ45" s="6" t="s">
        <v>760</v>
      </c>
      <c r="MIK45" s="6">
        <v>20</v>
      </c>
      <c r="MIL45" s="6">
        <v>2340991611</v>
      </c>
      <c r="MIM45" s="6">
        <v>8837645023</v>
      </c>
      <c r="MIN45" s="6" t="s">
        <v>760</v>
      </c>
      <c r="MIO45" s="6">
        <v>20</v>
      </c>
      <c r="MIP45" s="6">
        <v>2340991611</v>
      </c>
      <c r="MIQ45" s="6">
        <v>8837645023</v>
      </c>
      <c r="MIR45" s="6" t="s">
        <v>760</v>
      </c>
      <c r="MIS45" s="6">
        <v>20</v>
      </c>
      <c r="MIT45" s="6">
        <v>2340991611</v>
      </c>
      <c r="MIU45" s="6">
        <v>8837645023</v>
      </c>
      <c r="MIV45" s="6" t="s">
        <v>760</v>
      </c>
      <c r="MIW45" s="6">
        <v>20</v>
      </c>
      <c r="MIX45" s="6">
        <v>2340991611</v>
      </c>
      <c r="MIY45" s="6">
        <v>8837645023</v>
      </c>
      <c r="MIZ45" s="6" t="s">
        <v>760</v>
      </c>
      <c r="MJA45" s="6">
        <v>20</v>
      </c>
      <c r="MJB45" s="6">
        <v>2340991611</v>
      </c>
      <c r="MJC45" s="6">
        <v>8837645023</v>
      </c>
      <c r="MJD45" s="6" t="s">
        <v>760</v>
      </c>
      <c r="MJE45" s="6">
        <v>20</v>
      </c>
      <c r="MJF45" s="6">
        <v>2340991611</v>
      </c>
      <c r="MJG45" s="6">
        <v>8837645023</v>
      </c>
      <c r="MJH45" s="6" t="s">
        <v>760</v>
      </c>
      <c r="MJI45" s="6">
        <v>20</v>
      </c>
      <c r="MJJ45" s="6">
        <v>2340991611</v>
      </c>
      <c r="MJK45" s="6">
        <v>8837645023</v>
      </c>
      <c r="MJL45" s="6" t="s">
        <v>760</v>
      </c>
      <c r="MJM45" s="6">
        <v>20</v>
      </c>
      <c r="MJN45" s="6">
        <v>2340991611</v>
      </c>
      <c r="MJO45" s="6">
        <v>8837645023</v>
      </c>
      <c r="MJP45" s="6" t="s">
        <v>760</v>
      </c>
      <c r="MJQ45" s="6">
        <v>20</v>
      </c>
      <c r="MJR45" s="6">
        <v>2340991611</v>
      </c>
      <c r="MJS45" s="6">
        <v>8837645023</v>
      </c>
      <c r="MJT45" s="6" t="s">
        <v>760</v>
      </c>
      <c r="MJU45" s="6">
        <v>20</v>
      </c>
      <c r="MJV45" s="6">
        <v>2340991611</v>
      </c>
      <c r="MJW45" s="6">
        <v>8837645023</v>
      </c>
      <c r="MJX45" s="6" t="s">
        <v>760</v>
      </c>
      <c r="MJY45" s="6">
        <v>20</v>
      </c>
      <c r="MJZ45" s="6">
        <v>2340991611</v>
      </c>
      <c r="MKA45" s="6">
        <v>8837645023</v>
      </c>
      <c r="MKB45" s="6" t="s">
        <v>760</v>
      </c>
      <c r="MKC45" s="6">
        <v>20</v>
      </c>
      <c r="MKD45" s="6">
        <v>2340991611</v>
      </c>
      <c r="MKE45" s="6">
        <v>8837645023</v>
      </c>
      <c r="MKF45" s="6" t="s">
        <v>760</v>
      </c>
      <c r="MKG45" s="6">
        <v>20</v>
      </c>
      <c r="MKH45" s="6">
        <v>2340991611</v>
      </c>
      <c r="MKI45" s="6">
        <v>8837645023</v>
      </c>
      <c r="MKJ45" s="6" t="s">
        <v>760</v>
      </c>
      <c r="MKK45" s="6">
        <v>20</v>
      </c>
      <c r="MKL45" s="6">
        <v>2340991611</v>
      </c>
      <c r="MKM45" s="6">
        <v>8837645023</v>
      </c>
      <c r="MKN45" s="6" t="s">
        <v>760</v>
      </c>
      <c r="MKO45" s="6">
        <v>20</v>
      </c>
      <c r="MKP45" s="6">
        <v>2340991611</v>
      </c>
      <c r="MKQ45" s="6">
        <v>8837645023</v>
      </c>
      <c r="MKR45" s="6" t="s">
        <v>760</v>
      </c>
      <c r="MKS45" s="6">
        <v>20</v>
      </c>
      <c r="MKT45" s="6">
        <v>2340991611</v>
      </c>
      <c r="MKU45" s="6">
        <v>8837645023</v>
      </c>
      <c r="MKV45" s="6" t="s">
        <v>760</v>
      </c>
      <c r="MKW45" s="6">
        <v>20</v>
      </c>
      <c r="MKX45" s="6">
        <v>2340991611</v>
      </c>
      <c r="MKY45" s="6">
        <v>8837645023</v>
      </c>
      <c r="MKZ45" s="6" t="s">
        <v>760</v>
      </c>
      <c r="MLA45" s="6">
        <v>20</v>
      </c>
      <c r="MLB45" s="6">
        <v>2340991611</v>
      </c>
      <c r="MLC45" s="6">
        <v>8837645023</v>
      </c>
      <c r="MLD45" s="6" t="s">
        <v>760</v>
      </c>
      <c r="MLE45" s="6">
        <v>20</v>
      </c>
      <c r="MLF45" s="6">
        <v>2340991611</v>
      </c>
      <c r="MLG45" s="6">
        <v>8837645023</v>
      </c>
      <c r="MLH45" s="6" t="s">
        <v>760</v>
      </c>
      <c r="MLI45" s="6">
        <v>20</v>
      </c>
      <c r="MLJ45" s="6">
        <v>2340991611</v>
      </c>
      <c r="MLK45" s="6">
        <v>8837645023</v>
      </c>
      <c r="MLL45" s="6" t="s">
        <v>760</v>
      </c>
      <c r="MLM45" s="6">
        <v>20</v>
      </c>
      <c r="MLN45" s="6">
        <v>2340991611</v>
      </c>
      <c r="MLO45" s="6">
        <v>8837645023</v>
      </c>
      <c r="MLP45" s="6" t="s">
        <v>760</v>
      </c>
      <c r="MLQ45" s="6">
        <v>20</v>
      </c>
      <c r="MLR45" s="6">
        <v>2340991611</v>
      </c>
      <c r="MLS45" s="6">
        <v>8837645023</v>
      </c>
      <c r="MLT45" s="6" t="s">
        <v>760</v>
      </c>
      <c r="MLU45" s="6">
        <v>20</v>
      </c>
      <c r="MLV45" s="6">
        <v>2340991611</v>
      </c>
      <c r="MLW45" s="6">
        <v>8837645023</v>
      </c>
      <c r="MLX45" s="6" t="s">
        <v>760</v>
      </c>
      <c r="MLY45" s="6">
        <v>20</v>
      </c>
      <c r="MLZ45" s="6">
        <v>2340991611</v>
      </c>
      <c r="MMA45" s="6">
        <v>8837645023</v>
      </c>
      <c r="MMB45" s="6" t="s">
        <v>760</v>
      </c>
      <c r="MMC45" s="6">
        <v>20</v>
      </c>
      <c r="MMD45" s="6">
        <v>2340991611</v>
      </c>
      <c r="MME45" s="6">
        <v>8837645023</v>
      </c>
      <c r="MMF45" s="6" t="s">
        <v>760</v>
      </c>
      <c r="MMG45" s="6">
        <v>20</v>
      </c>
      <c r="MMH45" s="6">
        <v>2340991611</v>
      </c>
      <c r="MMI45" s="6">
        <v>8837645023</v>
      </c>
      <c r="MMJ45" s="6" t="s">
        <v>760</v>
      </c>
      <c r="MMK45" s="6">
        <v>20</v>
      </c>
      <c r="MML45" s="6">
        <v>2340991611</v>
      </c>
      <c r="MMM45" s="6">
        <v>8837645023</v>
      </c>
      <c r="MMN45" s="6" t="s">
        <v>760</v>
      </c>
      <c r="MMO45" s="6">
        <v>20</v>
      </c>
      <c r="MMP45" s="6">
        <v>2340991611</v>
      </c>
      <c r="MMQ45" s="6">
        <v>8837645023</v>
      </c>
      <c r="MMR45" s="6" t="s">
        <v>760</v>
      </c>
      <c r="MMS45" s="6">
        <v>20</v>
      </c>
      <c r="MMT45" s="6">
        <v>2340991611</v>
      </c>
      <c r="MMU45" s="6">
        <v>8837645023</v>
      </c>
      <c r="MMV45" s="6" t="s">
        <v>760</v>
      </c>
      <c r="MMW45" s="6">
        <v>20</v>
      </c>
      <c r="MMX45" s="6">
        <v>2340991611</v>
      </c>
      <c r="MMY45" s="6">
        <v>8837645023</v>
      </c>
      <c r="MMZ45" s="6" t="s">
        <v>760</v>
      </c>
      <c r="MNA45" s="6">
        <v>20</v>
      </c>
      <c r="MNB45" s="6">
        <v>2340991611</v>
      </c>
      <c r="MNC45" s="6">
        <v>8837645023</v>
      </c>
      <c r="MND45" s="6" t="s">
        <v>760</v>
      </c>
      <c r="MNE45" s="6">
        <v>20</v>
      </c>
      <c r="MNF45" s="6">
        <v>2340991611</v>
      </c>
      <c r="MNG45" s="6">
        <v>8837645023</v>
      </c>
      <c r="MNH45" s="6" t="s">
        <v>760</v>
      </c>
      <c r="MNI45" s="6">
        <v>20</v>
      </c>
      <c r="MNJ45" s="6">
        <v>2340991611</v>
      </c>
      <c r="MNK45" s="6">
        <v>8837645023</v>
      </c>
      <c r="MNL45" s="6" t="s">
        <v>760</v>
      </c>
      <c r="MNM45" s="6">
        <v>20</v>
      </c>
      <c r="MNN45" s="6">
        <v>2340991611</v>
      </c>
      <c r="MNO45" s="6">
        <v>8837645023</v>
      </c>
      <c r="MNP45" s="6" t="s">
        <v>760</v>
      </c>
      <c r="MNQ45" s="6">
        <v>20</v>
      </c>
      <c r="MNR45" s="6">
        <v>2340991611</v>
      </c>
      <c r="MNS45" s="6">
        <v>8837645023</v>
      </c>
      <c r="MNT45" s="6" t="s">
        <v>760</v>
      </c>
      <c r="MNU45" s="6">
        <v>20</v>
      </c>
      <c r="MNV45" s="6">
        <v>2340991611</v>
      </c>
      <c r="MNW45" s="6">
        <v>8837645023</v>
      </c>
      <c r="MNX45" s="6" t="s">
        <v>760</v>
      </c>
      <c r="MNY45" s="6">
        <v>20</v>
      </c>
      <c r="MNZ45" s="6">
        <v>2340991611</v>
      </c>
      <c r="MOA45" s="6">
        <v>8837645023</v>
      </c>
      <c r="MOB45" s="6" t="s">
        <v>760</v>
      </c>
      <c r="MOC45" s="6">
        <v>20</v>
      </c>
      <c r="MOD45" s="6">
        <v>2340991611</v>
      </c>
      <c r="MOE45" s="6">
        <v>8837645023</v>
      </c>
      <c r="MOF45" s="6" t="s">
        <v>760</v>
      </c>
      <c r="MOG45" s="6">
        <v>20</v>
      </c>
      <c r="MOH45" s="6">
        <v>2340991611</v>
      </c>
      <c r="MOI45" s="6">
        <v>8837645023</v>
      </c>
      <c r="MOJ45" s="6" t="s">
        <v>760</v>
      </c>
      <c r="MOK45" s="6">
        <v>20</v>
      </c>
      <c r="MOL45" s="6">
        <v>2340991611</v>
      </c>
      <c r="MOM45" s="6">
        <v>8837645023</v>
      </c>
      <c r="MON45" s="6" t="s">
        <v>760</v>
      </c>
      <c r="MOO45" s="6">
        <v>20</v>
      </c>
      <c r="MOP45" s="6">
        <v>2340991611</v>
      </c>
      <c r="MOQ45" s="6">
        <v>8837645023</v>
      </c>
      <c r="MOR45" s="6" t="s">
        <v>760</v>
      </c>
      <c r="MOS45" s="6">
        <v>20</v>
      </c>
      <c r="MOT45" s="6">
        <v>2340991611</v>
      </c>
      <c r="MOU45" s="6">
        <v>8837645023</v>
      </c>
      <c r="MOV45" s="6" t="s">
        <v>760</v>
      </c>
      <c r="MOW45" s="6">
        <v>20</v>
      </c>
      <c r="MOX45" s="6">
        <v>2340991611</v>
      </c>
      <c r="MOY45" s="6">
        <v>8837645023</v>
      </c>
      <c r="MOZ45" s="6" t="s">
        <v>760</v>
      </c>
      <c r="MPA45" s="6">
        <v>20</v>
      </c>
      <c r="MPB45" s="6">
        <v>2340991611</v>
      </c>
      <c r="MPC45" s="6">
        <v>8837645023</v>
      </c>
      <c r="MPD45" s="6" t="s">
        <v>760</v>
      </c>
      <c r="MPE45" s="6">
        <v>20</v>
      </c>
      <c r="MPF45" s="6">
        <v>2340991611</v>
      </c>
      <c r="MPG45" s="6">
        <v>8837645023</v>
      </c>
      <c r="MPH45" s="6" t="s">
        <v>760</v>
      </c>
      <c r="MPI45" s="6">
        <v>20</v>
      </c>
      <c r="MPJ45" s="6">
        <v>2340991611</v>
      </c>
      <c r="MPK45" s="6">
        <v>8837645023</v>
      </c>
      <c r="MPL45" s="6" t="s">
        <v>760</v>
      </c>
      <c r="MPM45" s="6">
        <v>20</v>
      </c>
      <c r="MPN45" s="6">
        <v>2340991611</v>
      </c>
      <c r="MPO45" s="6">
        <v>8837645023</v>
      </c>
      <c r="MPP45" s="6" t="s">
        <v>760</v>
      </c>
      <c r="MPQ45" s="6">
        <v>20</v>
      </c>
      <c r="MPR45" s="6">
        <v>2340991611</v>
      </c>
      <c r="MPS45" s="6">
        <v>8837645023</v>
      </c>
      <c r="MPT45" s="6" t="s">
        <v>760</v>
      </c>
      <c r="MPU45" s="6">
        <v>20</v>
      </c>
      <c r="MPV45" s="6">
        <v>2340991611</v>
      </c>
      <c r="MPW45" s="6">
        <v>8837645023</v>
      </c>
      <c r="MPX45" s="6" t="s">
        <v>760</v>
      </c>
      <c r="MPY45" s="6">
        <v>20</v>
      </c>
      <c r="MPZ45" s="6">
        <v>2340991611</v>
      </c>
      <c r="MQA45" s="6">
        <v>8837645023</v>
      </c>
      <c r="MQB45" s="6" t="s">
        <v>760</v>
      </c>
      <c r="MQC45" s="6">
        <v>20</v>
      </c>
      <c r="MQD45" s="6">
        <v>2340991611</v>
      </c>
      <c r="MQE45" s="6">
        <v>8837645023</v>
      </c>
      <c r="MQF45" s="6" t="s">
        <v>760</v>
      </c>
      <c r="MQG45" s="6">
        <v>20</v>
      </c>
      <c r="MQH45" s="6">
        <v>2340991611</v>
      </c>
      <c r="MQI45" s="6">
        <v>8837645023</v>
      </c>
      <c r="MQJ45" s="6" t="s">
        <v>760</v>
      </c>
      <c r="MQK45" s="6">
        <v>20</v>
      </c>
      <c r="MQL45" s="6">
        <v>2340991611</v>
      </c>
      <c r="MQM45" s="6">
        <v>8837645023</v>
      </c>
      <c r="MQN45" s="6" t="s">
        <v>760</v>
      </c>
      <c r="MQO45" s="6">
        <v>20</v>
      </c>
      <c r="MQP45" s="6">
        <v>2340991611</v>
      </c>
      <c r="MQQ45" s="6">
        <v>8837645023</v>
      </c>
      <c r="MQR45" s="6" t="s">
        <v>760</v>
      </c>
      <c r="MQS45" s="6">
        <v>20</v>
      </c>
      <c r="MQT45" s="6">
        <v>2340991611</v>
      </c>
      <c r="MQU45" s="6">
        <v>8837645023</v>
      </c>
      <c r="MQV45" s="6" t="s">
        <v>760</v>
      </c>
      <c r="MQW45" s="6">
        <v>20</v>
      </c>
      <c r="MQX45" s="6">
        <v>2340991611</v>
      </c>
      <c r="MQY45" s="6">
        <v>8837645023</v>
      </c>
      <c r="MQZ45" s="6" t="s">
        <v>760</v>
      </c>
      <c r="MRA45" s="6">
        <v>20</v>
      </c>
      <c r="MRB45" s="6">
        <v>2340991611</v>
      </c>
      <c r="MRC45" s="6">
        <v>8837645023</v>
      </c>
      <c r="MRD45" s="6" t="s">
        <v>760</v>
      </c>
      <c r="MRE45" s="6">
        <v>20</v>
      </c>
      <c r="MRF45" s="6">
        <v>2340991611</v>
      </c>
      <c r="MRG45" s="6">
        <v>8837645023</v>
      </c>
      <c r="MRH45" s="6" t="s">
        <v>760</v>
      </c>
      <c r="MRI45" s="6">
        <v>20</v>
      </c>
      <c r="MRJ45" s="6">
        <v>2340991611</v>
      </c>
      <c r="MRK45" s="6">
        <v>8837645023</v>
      </c>
      <c r="MRL45" s="6" t="s">
        <v>760</v>
      </c>
      <c r="MRM45" s="6">
        <v>20</v>
      </c>
      <c r="MRN45" s="6">
        <v>2340991611</v>
      </c>
      <c r="MRO45" s="6">
        <v>8837645023</v>
      </c>
      <c r="MRP45" s="6" t="s">
        <v>760</v>
      </c>
      <c r="MRQ45" s="6">
        <v>20</v>
      </c>
      <c r="MRR45" s="6">
        <v>2340991611</v>
      </c>
      <c r="MRS45" s="6">
        <v>8837645023</v>
      </c>
      <c r="MRT45" s="6" t="s">
        <v>760</v>
      </c>
      <c r="MRU45" s="6">
        <v>20</v>
      </c>
      <c r="MRV45" s="6">
        <v>2340991611</v>
      </c>
      <c r="MRW45" s="6">
        <v>8837645023</v>
      </c>
      <c r="MRX45" s="6" t="s">
        <v>760</v>
      </c>
      <c r="MRY45" s="6">
        <v>20</v>
      </c>
      <c r="MRZ45" s="6">
        <v>2340991611</v>
      </c>
      <c r="MSA45" s="6">
        <v>8837645023</v>
      </c>
      <c r="MSB45" s="6" t="s">
        <v>760</v>
      </c>
      <c r="MSC45" s="6">
        <v>20</v>
      </c>
      <c r="MSD45" s="6">
        <v>2340991611</v>
      </c>
      <c r="MSE45" s="6">
        <v>8837645023</v>
      </c>
      <c r="MSF45" s="6" t="s">
        <v>760</v>
      </c>
      <c r="MSG45" s="6">
        <v>20</v>
      </c>
      <c r="MSH45" s="6">
        <v>2340991611</v>
      </c>
      <c r="MSI45" s="6">
        <v>8837645023</v>
      </c>
      <c r="MSJ45" s="6" t="s">
        <v>760</v>
      </c>
      <c r="MSK45" s="6">
        <v>20</v>
      </c>
      <c r="MSL45" s="6">
        <v>2340991611</v>
      </c>
      <c r="MSM45" s="6">
        <v>8837645023</v>
      </c>
      <c r="MSN45" s="6" t="s">
        <v>760</v>
      </c>
      <c r="MSO45" s="6">
        <v>20</v>
      </c>
      <c r="MSP45" s="6">
        <v>2340991611</v>
      </c>
      <c r="MSQ45" s="6">
        <v>8837645023</v>
      </c>
      <c r="MSR45" s="6" t="s">
        <v>760</v>
      </c>
      <c r="MSS45" s="6">
        <v>20</v>
      </c>
      <c r="MST45" s="6">
        <v>2340991611</v>
      </c>
      <c r="MSU45" s="6">
        <v>8837645023</v>
      </c>
      <c r="MSV45" s="6" t="s">
        <v>760</v>
      </c>
      <c r="MSW45" s="6">
        <v>20</v>
      </c>
      <c r="MSX45" s="6">
        <v>2340991611</v>
      </c>
      <c r="MSY45" s="6">
        <v>8837645023</v>
      </c>
      <c r="MSZ45" s="6" t="s">
        <v>760</v>
      </c>
      <c r="MTA45" s="6">
        <v>20</v>
      </c>
      <c r="MTB45" s="6">
        <v>2340991611</v>
      </c>
      <c r="MTC45" s="6">
        <v>8837645023</v>
      </c>
      <c r="MTD45" s="6" t="s">
        <v>760</v>
      </c>
      <c r="MTE45" s="6">
        <v>20</v>
      </c>
      <c r="MTF45" s="6">
        <v>2340991611</v>
      </c>
      <c r="MTG45" s="6">
        <v>8837645023</v>
      </c>
      <c r="MTH45" s="6" t="s">
        <v>760</v>
      </c>
      <c r="MTI45" s="6">
        <v>20</v>
      </c>
      <c r="MTJ45" s="6">
        <v>2340991611</v>
      </c>
      <c r="MTK45" s="6">
        <v>8837645023</v>
      </c>
      <c r="MTL45" s="6" t="s">
        <v>760</v>
      </c>
      <c r="MTM45" s="6">
        <v>20</v>
      </c>
      <c r="MTN45" s="6">
        <v>2340991611</v>
      </c>
      <c r="MTO45" s="6">
        <v>8837645023</v>
      </c>
      <c r="MTP45" s="6" t="s">
        <v>760</v>
      </c>
      <c r="MTQ45" s="6">
        <v>20</v>
      </c>
      <c r="MTR45" s="6">
        <v>2340991611</v>
      </c>
      <c r="MTS45" s="6">
        <v>8837645023</v>
      </c>
      <c r="MTT45" s="6" t="s">
        <v>760</v>
      </c>
      <c r="MTU45" s="6">
        <v>20</v>
      </c>
      <c r="MTV45" s="6">
        <v>2340991611</v>
      </c>
      <c r="MTW45" s="6">
        <v>8837645023</v>
      </c>
      <c r="MTX45" s="6" t="s">
        <v>760</v>
      </c>
      <c r="MTY45" s="6">
        <v>20</v>
      </c>
      <c r="MTZ45" s="6">
        <v>2340991611</v>
      </c>
      <c r="MUA45" s="6">
        <v>8837645023</v>
      </c>
      <c r="MUB45" s="6" t="s">
        <v>760</v>
      </c>
      <c r="MUC45" s="6">
        <v>20</v>
      </c>
      <c r="MUD45" s="6">
        <v>2340991611</v>
      </c>
      <c r="MUE45" s="6">
        <v>8837645023</v>
      </c>
      <c r="MUF45" s="6" t="s">
        <v>760</v>
      </c>
      <c r="MUG45" s="6">
        <v>20</v>
      </c>
      <c r="MUH45" s="6">
        <v>2340991611</v>
      </c>
      <c r="MUI45" s="6">
        <v>8837645023</v>
      </c>
      <c r="MUJ45" s="6" t="s">
        <v>760</v>
      </c>
      <c r="MUK45" s="6">
        <v>20</v>
      </c>
      <c r="MUL45" s="6">
        <v>2340991611</v>
      </c>
      <c r="MUM45" s="6">
        <v>8837645023</v>
      </c>
      <c r="MUN45" s="6" t="s">
        <v>760</v>
      </c>
      <c r="MUO45" s="6">
        <v>20</v>
      </c>
      <c r="MUP45" s="6">
        <v>2340991611</v>
      </c>
      <c r="MUQ45" s="6">
        <v>8837645023</v>
      </c>
      <c r="MUR45" s="6" t="s">
        <v>760</v>
      </c>
      <c r="MUS45" s="6">
        <v>20</v>
      </c>
      <c r="MUT45" s="6">
        <v>2340991611</v>
      </c>
      <c r="MUU45" s="6">
        <v>8837645023</v>
      </c>
      <c r="MUV45" s="6" t="s">
        <v>760</v>
      </c>
      <c r="MUW45" s="6">
        <v>20</v>
      </c>
      <c r="MUX45" s="6">
        <v>2340991611</v>
      </c>
      <c r="MUY45" s="6">
        <v>8837645023</v>
      </c>
      <c r="MUZ45" s="6" t="s">
        <v>760</v>
      </c>
      <c r="MVA45" s="6">
        <v>20</v>
      </c>
      <c r="MVB45" s="6">
        <v>2340991611</v>
      </c>
      <c r="MVC45" s="6">
        <v>8837645023</v>
      </c>
      <c r="MVD45" s="6" t="s">
        <v>760</v>
      </c>
      <c r="MVE45" s="6">
        <v>20</v>
      </c>
      <c r="MVF45" s="6">
        <v>2340991611</v>
      </c>
      <c r="MVG45" s="6">
        <v>8837645023</v>
      </c>
      <c r="MVH45" s="6" t="s">
        <v>760</v>
      </c>
      <c r="MVI45" s="6">
        <v>20</v>
      </c>
      <c r="MVJ45" s="6">
        <v>2340991611</v>
      </c>
      <c r="MVK45" s="6">
        <v>8837645023</v>
      </c>
      <c r="MVL45" s="6" t="s">
        <v>760</v>
      </c>
      <c r="MVM45" s="6">
        <v>20</v>
      </c>
      <c r="MVN45" s="6">
        <v>2340991611</v>
      </c>
      <c r="MVO45" s="6">
        <v>8837645023</v>
      </c>
      <c r="MVP45" s="6" t="s">
        <v>760</v>
      </c>
      <c r="MVQ45" s="6">
        <v>20</v>
      </c>
      <c r="MVR45" s="6">
        <v>2340991611</v>
      </c>
      <c r="MVS45" s="6">
        <v>8837645023</v>
      </c>
      <c r="MVT45" s="6" t="s">
        <v>760</v>
      </c>
      <c r="MVU45" s="6">
        <v>20</v>
      </c>
      <c r="MVV45" s="6">
        <v>2340991611</v>
      </c>
      <c r="MVW45" s="6">
        <v>8837645023</v>
      </c>
      <c r="MVX45" s="6" t="s">
        <v>760</v>
      </c>
      <c r="MVY45" s="6">
        <v>20</v>
      </c>
      <c r="MVZ45" s="6">
        <v>2340991611</v>
      </c>
      <c r="MWA45" s="6">
        <v>8837645023</v>
      </c>
      <c r="MWB45" s="6" t="s">
        <v>760</v>
      </c>
      <c r="MWC45" s="6">
        <v>20</v>
      </c>
      <c r="MWD45" s="6">
        <v>2340991611</v>
      </c>
      <c r="MWE45" s="6">
        <v>8837645023</v>
      </c>
      <c r="MWF45" s="6" t="s">
        <v>760</v>
      </c>
      <c r="MWG45" s="6">
        <v>20</v>
      </c>
      <c r="MWH45" s="6">
        <v>2340991611</v>
      </c>
      <c r="MWI45" s="6">
        <v>8837645023</v>
      </c>
      <c r="MWJ45" s="6" t="s">
        <v>760</v>
      </c>
      <c r="MWK45" s="6">
        <v>20</v>
      </c>
      <c r="MWL45" s="6">
        <v>2340991611</v>
      </c>
      <c r="MWM45" s="6">
        <v>8837645023</v>
      </c>
      <c r="MWN45" s="6" t="s">
        <v>760</v>
      </c>
      <c r="MWO45" s="6">
        <v>20</v>
      </c>
      <c r="MWP45" s="6">
        <v>2340991611</v>
      </c>
      <c r="MWQ45" s="6">
        <v>8837645023</v>
      </c>
      <c r="MWR45" s="6" t="s">
        <v>760</v>
      </c>
      <c r="MWS45" s="6">
        <v>20</v>
      </c>
      <c r="MWT45" s="6">
        <v>2340991611</v>
      </c>
      <c r="MWU45" s="6">
        <v>8837645023</v>
      </c>
      <c r="MWV45" s="6" t="s">
        <v>760</v>
      </c>
      <c r="MWW45" s="6">
        <v>20</v>
      </c>
      <c r="MWX45" s="6">
        <v>2340991611</v>
      </c>
      <c r="MWY45" s="6">
        <v>8837645023</v>
      </c>
      <c r="MWZ45" s="6" t="s">
        <v>760</v>
      </c>
      <c r="MXA45" s="6">
        <v>20</v>
      </c>
      <c r="MXB45" s="6">
        <v>2340991611</v>
      </c>
      <c r="MXC45" s="6">
        <v>8837645023</v>
      </c>
      <c r="MXD45" s="6" t="s">
        <v>760</v>
      </c>
      <c r="MXE45" s="6">
        <v>20</v>
      </c>
      <c r="MXF45" s="6">
        <v>2340991611</v>
      </c>
      <c r="MXG45" s="6">
        <v>8837645023</v>
      </c>
      <c r="MXH45" s="6" t="s">
        <v>760</v>
      </c>
      <c r="MXI45" s="6">
        <v>20</v>
      </c>
      <c r="MXJ45" s="6">
        <v>2340991611</v>
      </c>
      <c r="MXK45" s="6">
        <v>8837645023</v>
      </c>
      <c r="MXL45" s="6" t="s">
        <v>760</v>
      </c>
      <c r="MXM45" s="6">
        <v>20</v>
      </c>
      <c r="MXN45" s="6">
        <v>2340991611</v>
      </c>
      <c r="MXO45" s="6">
        <v>8837645023</v>
      </c>
      <c r="MXP45" s="6" t="s">
        <v>760</v>
      </c>
      <c r="MXQ45" s="6">
        <v>20</v>
      </c>
      <c r="MXR45" s="6">
        <v>2340991611</v>
      </c>
      <c r="MXS45" s="6">
        <v>8837645023</v>
      </c>
      <c r="MXT45" s="6" t="s">
        <v>760</v>
      </c>
      <c r="MXU45" s="6">
        <v>20</v>
      </c>
      <c r="MXV45" s="6">
        <v>2340991611</v>
      </c>
      <c r="MXW45" s="6">
        <v>8837645023</v>
      </c>
      <c r="MXX45" s="6" t="s">
        <v>760</v>
      </c>
      <c r="MXY45" s="6">
        <v>20</v>
      </c>
      <c r="MXZ45" s="6">
        <v>2340991611</v>
      </c>
      <c r="MYA45" s="6">
        <v>8837645023</v>
      </c>
      <c r="MYB45" s="6" t="s">
        <v>760</v>
      </c>
      <c r="MYC45" s="6">
        <v>20</v>
      </c>
      <c r="MYD45" s="6">
        <v>2340991611</v>
      </c>
      <c r="MYE45" s="6">
        <v>8837645023</v>
      </c>
      <c r="MYF45" s="6" t="s">
        <v>760</v>
      </c>
      <c r="MYG45" s="6">
        <v>20</v>
      </c>
      <c r="MYH45" s="6">
        <v>2340991611</v>
      </c>
      <c r="MYI45" s="6">
        <v>8837645023</v>
      </c>
      <c r="MYJ45" s="6" t="s">
        <v>760</v>
      </c>
      <c r="MYK45" s="6">
        <v>20</v>
      </c>
      <c r="MYL45" s="6">
        <v>2340991611</v>
      </c>
      <c r="MYM45" s="6">
        <v>8837645023</v>
      </c>
      <c r="MYN45" s="6" t="s">
        <v>760</v>
      </c>
      <c r="MYO45" s="6">
        <v>20</v>
      </c>
      <c r="MYP45" s="6">
        <v>2340991611</v>
      </c>
      <c r="MYQ45" s="6">
        <v>8837645023</v>
      </c>
      <c r="MYR45" s="6" t="s">
        <v>760</v>
      </c>
      <c r="MYS45" s="6">
        <v>20</v>
      </c>
      <c r="MYT45" s="6">
        <v>2340991611</v>
      </c>
      <c r="MYU45" s="6">
        <v>8837645023</v>
      </c>
      <c r="MYV45" s="6" t="s">
        <v>760</v>
      </c>
      <c r="MYW45" s="6">
        <v>20</v>
      </c>
      <c r="MYX45" s="6">
        <v>2340991611</v>
      </c>
      <c r="MYY45" s="6">
        <v>8837645023</v>
      </c>
      <c r="MYZ45" s="6" t="s">
        <v>760</v>
      </c>
      <c r="MZA45" s="6">
        <v>20</v>
      </c>
      <c r="MZB45" s="6">
        <v>2340991611</v>
      </c>
      <c r="MZC45" s="6">
        <v>8837645023</v>
      </c>
      <c r="MZD45" s="6" t="s">
        <v>760</v>
      </c>
      <c r="MZE45" s="6">
        <v>20</v>
      </c>
      <c r="MZF45" s="6">
        <v>2340991611</v>
      </c>
      <c r="MZG45" s="6">
        <v>8837645023</v>
      </c>
      <c r="MZH45" s="6" t="s">
        <v>760</v>
      </c>
      <c r="MZI45" s="6">
        <v>20</v>
      </c>
      <c r="MZJ45" s="6">
        <v>2340991611</v>
      </c>
      <c r="MZK45" s="6">
        <v>8837645023</v>
      </c>
      <c r="MZL45" s="6" t="s">
        <v>760</v>
      </c>
      <c r="MZM45" s="6">
        <v>20</v>
      </c>
      <c r="MZN45" s="6">
        <v>2340991611</v>
      </c>
      <c r="MZO45" s="6">
        <v>8837645023</v>
      </c>
      <c r="MZP45" s="6" t="s">
        <v>760</v>
      </c>
      <c r="MZQ45" s="6">
        <v>20</v>
      </c>
      <c r="MZR45" s="6">
        <v>2340991611</v>
      </c>
      <c r="MZS45" s="6">
        <v>8837645023</v>
      </c>
      <c r="MZT45" s="6" t="s">
        <v>760</v>
      </c>
      <c r="MZU45" s="6">
        <v>20</v>
      </c>
      <c r="MZV45" s="6">
        <v>2340991611</v>
      </c>
      <c r="MZW45" s="6">
        <v>8837645023</v>
      </c>
      <c r="MZX45" s="6" t="s">
        <v>760</v>
      </c>
      <c r="MZY45" s="6">
        <v>20</v>
      </c>
      <c r="MZZ45" s="6">
        <v>2340991611</v>
      </c>
      <c r="NAA45" s="6">
        <v>8837645023</v>
      </c>
      <c r="NAB45" s="6" t="s">
        <v>760</v>
      </c>
      <c r="NAC45" s="6">
        <v>20</v>
      </c>
      <c r="NAD45" s="6">
        <v>2340991611</v>
      </c>
      <c r="NAE45" s="6">
        <v>8837645023</v>
      </c>
      <c r="NAF45" s="6" t="s">
        <v>760</v>
      </c>
      <c r="NAG45" s="6">
        <v>20</v>
      </c>
      <c r="NAH45" s="6">
        <v>2340991611</v>
      </c>
      <c r="NAI45" s="6">
        <v>8837645023</v>
      </c>
      <c r="NAJ45" s="6" t="s">
        <v>760</v>
      </c>
      <c r="NAK45" s="6">
        <v>20</v>
      </c>
      <c r="NAL45" s="6">
        <v>2340991611</v>
      </c>
      <c r="NAM45" s="6">
        <v>8837645023</v>
      </c>
      <c r="NAN45" s="6" t="s">
        <v>760</v>
      </c>
      <c r="NAO45" s="6">
        <v>20</v>
      </c>
      <c r="NAP45" s="6">
        <v>2340991611</v>
      </c>
      <c r="NAQ45" s="6">
        <v>8837645023</v>
      </c>
      <c r="NAR45" s="6" t="s">
        <v>760</v>
      </c>
      <c r="NAS45" s="6">
        <v>20</v>
      </c>
      <c r="NAT45" s="6">
        <v>2340991611</v>
      </c>
      <c r="NAU45" s="6">
        <v>8837645023</v>
      </c>
      <c r="NAV45" s="6" t="s">
        <v>760</v>
      </c>
      <c r="NAW45" s="6">
        <v>20</v>
      </c>
      <c r="NAX45" s="6">
        <v>2340991611</v>
      </c>
      <c r="NAY45" s="6">
        <v>8837645023</v>
      </c>
      <c r="NAZ45" s="6" t="s">
        <v>760</v>
      </c>
      <c r="NBA45" s="6">
        <v>20</v>
      </c>
      <c r="NBB45" s="6">
        <v>2340991611</v>
      </c>
      <c r="NBC45" s="6">
        <v>8837645023</v>
      </c>
      <c r="NBD45" s="6" t="s">
        <v>760</v>
      </c>
      <c r="NBE45" s="6">
        <v>20</v>
      </c>
      <c r="NBF45" s="6">
        <v>2340991611</v>
      </c>
      <c r="NBG45" s="6">
        <v>8837645023</v>
      </c>
      <c r="NBH45" s="6" t="s">
        <v>760</v>
      </c>
      <c r="NBI45" s="6">
        <v>20</v>
      </c>
      <c r="NBJ45" s="6">
        <v>2340991611</v>
      </c>
      <c r="NBK45" s="6">
        <v>8837645023</v>
      </c>
      <c r="NBL45" s="6" t="s">
        <v>760</v>
      </c>
      <c r="NBM45" s="6">
        <v>20</v>
      </c>
      <c r="NBN45" s="6">
        <v>2340991611</v>
      </c>
      <c r="NBO45" s="6">
        <v>8837645023</v>
      </c>
      <c r="NBP45" s="6" t="s">
        <v>760</v>
      </c>
      <c r="NBQ45" s="6">
        <v>20</v>
      </c>
      <c r="NBR45" s="6">
        <v>2340991611</v>
      </c>
      <c r="NBS45" s="6">
        <v>8837645023</v>
      </c>
      <c r="NBT45" s="6" t="s">
        <v>760</v>
      </c>
      <c r="NBU45" s="6">
        <v>20</v>
      </c>
      <c r="NBV45" s="6">
        <v>2340991611</v>
      </c>
      <c r="NBW45" s="6">
        <v>8837645023</v>
      </c>
      <c r="NBX45" s="6" t="s">
        <v>760</v>
      </c>
      <c r="NBY45" s="6">
        <v>20</v>
      </c>
      <c r="NBZ45" s="6">
        <v>2340991611</v>
      </c>
      <c r="NCA45" s="6">
        <v>8837645023</v>
      </c>
      <c r="NCB45" s="6" t="s">
        <v>760</v>
      </c>
      <c r="NCC45" s="6">
        <v>20</v>
      </c>
      <c r="NCD45" s="6">
        <v>2340991611</v>
      </c>
      <c r="NCE45" s="6">
        <v>8837645023</v>
      </c>
      <c r="NCF45" s="6" t="s">
        <v>760</v>
      </c>
      <c r="NCG45" s="6">
        <v>20</v>
      </c>
      <c r="NCH45" s="6">
        <v>2340991611</v>
      </c>
      <c r="NCI45" s="6">
        <v>8837645023</v>
      </c>
      <c r="NCJ45" s="6" t="s">
        <v>760</v>
      </c>
      <c r="NCK45" s="6">
        <v>20</v>
      </c>
      <c r="NCL45" s="6">
        <v>2340991611</v>
      </c>
      <c r="NCM45" s="6">
        <v>8837645023</v>
      </c>
      <c r="NCN45" s="6" t="s">
        <v>760</v>
      </c>
      <c r="NCO45" s="6">
        <v>20</v>
      </c>
      <c r="NCP45" s="6">
        <v>2340991611</v>
      </c>
      <c r="NCQ45" s="6">
        <v>8837645023</v>
      </c>
      <c r="NCR45" s="6" t="s">
        <v>760</v>
      </c>
      <c r="NCS45" s="6">
        <v>20</v>
      </c>
      <c r="NCT45" s="6">
        <v>2340991611</v>
      </c>
      <c r="NCU45" s="6">
        <v>8837645023</v>
      </c>
      <c r="NCV45" s="6" t="s">
        <v>760</v>
      </c>
      <c r="NCW45" s="6">
        <v>20</v>
      </c>
      <c r="NCX45" s="6">
        <v>2340991611</v>
      </c>
      <c r="NCY45" s="6">
        <v>8837645023</v>
      </c>
      <c r="NCZ45" s="6" t="s">
        <v>760</v>
      </c>
      <c r="NDA45" s="6">
        <v>20</v>
      </c>
      <c r="NDB45" s="6">
        <v>2340991611</v>
      </c>
      <c r="NDC45" s="6">
        <v>8837645023</v>
      </c>
      <c r="NDD45" s="6" t="s">
        <v>760</v>
      </c>
      <c r="NDE45" s="6">
        <v>20</v>
      </c>
      <c r="NDF45" s="6">
        <v>2340991611</v>
      </c>
      <c r="NDG45" s="6">
        <v>8837645023</v>
      </c>
      <c r="NDH45" s="6" t="s">
        <v>760</v>
      </c>
      <c r="NDI45" s="6">
        <v>20</v>
      </c>
      <c r="NDJ45" s="6">
        <v>2340991611</v>
      </c>
      <c r="NDK45" s="6">
        <v>8837645023</v>
      </c>
      <c r="NDL45" s="6" t="s">
        <v>760</v>
      </c>
      <c r="NDM45" s="6">
        <v>20</v>
      </c>
      <c r="NDN45" s="6">
        <v>2340991611</v>
      </c>
      <c r="NDO45" s="6">
        <v>8837645023</v>
      </c>
      <c r="NDP45" s="6" t="s">
        <v>760</v>
      </c>
      <c r="NDQ45" s="6">
        <v>20</v>
      </c>
      <c r="NDR45" s="6">
        <v>2340991611</v>
      </c>
      <c r="NDS45" s="6">
        <v>8837645023</v>
      </c>
      <c r="NDT45" s="6" t="s">
        <v>760</v>
      </c>
      <c r="NDU45" s="6">
        <v>20</v>
      </c>
      <c r="NDV45" s="6">
        <v>2340991611</v>
      </c>
      <c r="NDW45" s="6">
        <v>8837645023</v>
      </c>
      <c r="NDX45" s="6" t="s">
        <v>760</v>
      </c>
      <c r="NDY45" s="6">
        <v>20</v>
      </c>
      <c r="NDZ45" s="6">
        <v>2340991611</v>
      </c>
      <c r="NEA45" s="6">
        <v>8837645023</v>
      </c>
      <c r="NEB45" s="6" t="s">
        <v>760</v>
      </c>
      <c r="NEC45" s="6">
        <v>20</v>
      </c>
      <c r="NED45" s="6">
        <v>2340991611</v>
      </c>
      <c r="NEE45" s="6">
        <v>8837645023</v>
      </c>
      <c r="NEF45" s="6" t="s">
        <v>760</v>
      </c>
      <c r="NEG45" s="6">
        <v>20</v>
      </c>
      <c r="NEH45" s="6">
        <v>2340991611</v>
      </c>
      <c r="NEI45" s="6">
        <v>8837645023</v>
      </c>
      <c r="NEJ45" s="6" t="s">
        <v>760</v>
      </c>
      <c r="NEK45" s="6">
        <v>20</v>
      </c>
      <c r="NEL45" s="6">
        <v>2340991611</v>
      </c>
      <c r="NEM45" s="6">
        <v>8837645023</v>
      </c>
      <c r="NEN45" s="6" t="s">
        <v>760</v>
      </c>
      <c r="NEO45" s="6">
        <v>20</v>
      </c>
      <c r="NEP45" s="6">
        <v>2340991611</v>
      </c>
      <c r="NEQ45" s="6">
        <v>8837645023</v>
      </c>
      <c r="NER45" s="6" t="s">
        <v>760</v>
      </c>
      <c r="NES45" s="6">
        <v>20</v>
      </c>
      <c r="NET45" s="6">
        <v>2340991611</v>
      </c>
      <c r="NEU45" s="6">
        <v>8837645023</v>
      </c>
      <c r="NEV45" s="6" t="s">
        <v>760</v>
      </c>
      <c r="NEW45" s="6">
        <v>20</v>
      </c>
      <c r="NEX45" s="6">
        <v>2340991611</v>
      </c>
      <c r="NEY45" s="6">
        <v>8837645023</v>
      </c>
      <c r="NEZ45" s="6" t="s">
        <v>760</v>
      </c>
      <c r="NFA45" s="6">
        <v>20</v>
      </c>
      <c r="NFB45" s="6">
        <v>2340991611</v>
      </c>
      <c r="NFC45" s="6">
        <v>8837645023</v>
      </c>
      <c r="NFD45" s="6" t="s">
        <v>760</v>
      </c>
      <c r="NFE45" s="6">
        <v>20</v>
      </c>
      <c r="NFF45" s="6">
        <v>2340991611</v>
      </c>
      <c r="NFG45" s="6">
        <v>8837645023</v>
      </c>
      <c r="NFH45" s="6" t="s">
        <v>760</v>
      </c>
      <c r="NFI45" s="6">
        <v>20</v>
      </c>
      <c r="NFJ45" s="6">
        <v>2340991611</v>
      </c>
      <c r="NFK45" s="6">
        <v>8837645023</v>
      </c>
      <c r="NFL45" s="6" t="s">
        <v>760</v>
      </c>
      <c r="NFM45" s="6">
        <v>20</v>
      </c>
      <c r="NFN45" s="6">
        <v>2340991611</v>
      </c>
      <c r="NFO45" s="6">
        <v>8837645023</v>
      </c>
      <c r="NFP45" s="6" t="s">
        <v>760</v>
      </c>
      <c r="NFQ45" s="6">
        <v>20</v>
      </c>
      <c r="NFR45" s="6">
        <v>2340991611</v>
      </c>
      <c r="NFS45" s="6">
        <v>8837645023</v>
      </c>
      <c r="NFT45" s="6" t="s">
        <v>760</v>
      </c>
      <c r="NFU45" s="6">
        <v>20</v>
      </c>
      <c r="NFV45" s="6">
        <v>2340991611</v>
      </c>
      <c r="NFW45" s="6">
        <v>8837645023</v>
      </c>
      <c r="NFX45" s="6" t="s">
        <v>760</v>
      </c>
      <c r="NFY45" s="6">
        <v>20</v>
      </c>
      <c r="NFZ45" s="6">
        <v>2340991611</v>
      </c>
      <c r="NGA45" s="6">
        <v>8837645023</v>
      </c>
      <c r="NGB45" s="6" t="s">
        <v>760</v>
      </c>
      <c r="NGC45" s="6">
        <v>20</v>
      </c>
      <c r="NGD45" s="6">
        <v>2340991611</v>
      </c>
      <c r="NGE45" s="6">
        <v>8837645023</v>
      </c>
      <c r="NGF45" s="6" t="s">
        <v>760</v>
      </c>
      <c r="NGG45" s="6">
        <v>20</v>
      </c>
      <c r="NGH45" s="6">
        <v>2340991611</v>
      </c>
      <c r="NGI45" s="6">
        <v>8837645023</v>
      </c>
      <c r="NGJ45" s="6" t="s">
        <v>760</v>
      </c>
      <c r="NGK45" s="6">
        <v>20</v>
      </c>
      <c r="NGL45" s="6">
        <v>2340991611</v>
      </c>
      <c r="NGM45" s="6">
        <v>8837645023</v>
      </c>
      <c r="NGN45" s="6" t="s">
        <v>760</v>
      </c>
      <c r="NGO45" s="6">
        <v>20</v>
      </c>
      <c r="NGP45" s="6">
        <v>2340991611</v>
      </c>
      <c r="NGQ45" s="6">
        <v>8837645023</v>
      </c>
      <c r="NGR45" s="6" t="s">
        <v>760</v>
      </c>
      <c r="NGS45" s="6">
        <v>20</v>
      </c>
      <c r="NGT45" s="6">
        <v>2340991611</v>
      </c>
      <c r="NGU45" s="6">
        <v>8837645023</v>
      </c>
      <c r="NGV45" s="6" t="s">
        <v>760</v>
      </c>
      <c r="NGW45" s="6">
        <v>20</v>
      </c>
      <c r="NGX45" s="6">
        <v>2340991611</v>
      </c>
      <c r="NGY45" s="6">
        <v>8837645023</v>
      </c>
      <c r="NGZ45" s="6" t="s">
        <v>760</v>
      </c>
      <c r="NHA45" s="6">
        <v>20</v>
      </c>
      <c r="NHB45" s="6">
        <v>2340991611</v>
      </c>
      <c r="NHC45" s="6">
        <v>8837645023</v>
      </c>
      <c r="NHD45" s="6" t="s">
        <v>760</v>
      </c>
      <c r="NHE45" s="6">
        <v>20</v>
      </c>
      <c r="NHF45" s="6">
        <v>2340991611</v>
      </c>
      <c r="NHG45" s="6">
        <v>8837645023</v>
      </c>
      <c r="NHH45" s="6" t="s">
        <v>760</v>
      </c>
      <c r="NHI45" s="6">
        <v>20</v>
      </c>
      <c r="NHJ45" s="6">
        <v>2340991611</v>
      </c>
      <c r="NHK45" s="6">
        <v>8837645023</v>
      </c>
      <c r="NHL45" s="6" t="s">
        <v>760</v>
      </c>
      <c r="NHM45" s="6">
        <v>20</v>
      </c>
      <c r="NHN45" s="6">
        <v>2340991611</v>
      </c>
      <c r="NHO45" s="6">
        <v>8837645023</v>
      </c>
      <c r="NHP45" s="6" t="s">
        <v>760</v>
      </c>
      <c r="NHQ45" s="6">
        <v>20</v>
      </c>
      <c r="NHR45" s="6">
        <v>2340991611</v>
      </c>
      <c r="NHS45" s="6">
        <v>8837645023</v>
      </c>
      <c r="NHT45" s="6" t="s">
        <v>760</v>
      </c>
      <c r="NHU45" s="6">
        <v>20</v>
      </c>
      <c r="NHV45" s="6">
        <v>2340991611</v>
      </c>
      <c r="NHW45" s="6">
        <v>8837645023</v>
      </c>
      <c r="NHX45" s="6" t="s">
        <v>760</v>
      </c>
      <c r="NHY45" s="6">
        <v>20</v>
      </c>
      <c r="NHZ45" s="6">
        <v>2340991611</v>
      </c>
      <c r="NIA45" s="6">
        <v>8837645023</v>
      </c>
      <c r="NIB45" s="6" t="s">
        <v>760</v>
      </c>
      <c r="NIC45" s="6">
        <v>20</v>
      </c>
      <c r="NID45" s="6">
        <v>2340991611</v>
      </c>
      <c r="NIE45" s="6">
        <v>8837645023</v>
      </c>
      <c r="NIF45" s="6" t="s">
        <v>760</v>
      </c>
      <c r="NIG45" s="6">
        <v>20</v>
      </c>
      <c r="NIH45" s="6">
        <v>2340991611</v>
      </c>
      <c r="NII45" s="6">
        <v>8837645023</v>
      </c>
      <c r="NIJ45" s="6" t="s">
        <v>760</v>
      </c>
      <c r="NIK45" s="6">
        <v>20</v>
      </c>
      <c r="NIL45" s="6">
        <v>2340991611</v>
      </c>
      <c r="NIM45" s="6">
        <v>8837645023</v>
      </c>
      <c r="NIN45" s="6" t="s">
        <v>760</v>
      </c>
      <c r="NIO45" s="6">
        <v>20</v>
      </c>
      <c r="NIP45" s="6">
        <v>2340991611</v>
      </c>
      <c r="NIQ45" s="6">
        <v>8837645023</v>
      </c>
      <c r="NIR45" s="6" t="s">
        <v>760</v>
      </c>
      <c r="NIS45" s="6">
        <v>20</v>
      </c>
      <c r="NIT45" s="6">
        <v>2340991611</v>
      </c>
      <c r="NIU45" s="6">
        <v>8837645023</v>
      </c>
      <c r="NIV45" s="6" t="s">
        <v>760</v>
      </c>
      <c r="NIW45" s="6">
        <v>20</v>
      </c>
      <c r="NIX45" s="6">
        <v>2340991611</v>
      </c>
      <c r="NIY45" s="6">
        <v>8837645023</v>
      </c>
      <c r="NIZ45" s="6" t="s">
        <v>760</v>
      </c>
      <c r="NJA45" s="6">
        <v>20</v>
      </c>
      <c r="NJB45" s="6">
        <v>2340991611</v>
      </c>
      <c r="NJC45" s="6">
        <v>8837645023</v>
      </c>
      <c r="NJD45" s="6" t="s">
        <v>760</v>
      </c>
      <c r="NJE45" s="6">
        <v>20</v>
      </c>
      <c r="NJF45" s="6">
        <v>2340991611</v>
      </c>
      <c r="NJG45" s="6">
        <v>8837645023</v>
      </c>
      <c r="NJH45" s="6" t="s">
        <v>760</v>
      </c>
      <c r="NJI45" s="6">
        <v>20</v>
      </c>
      <c r="NJJ45" s="6">
        <v>2340991611</v>
      </c>
      <c r="NJK45" s="6">
        <v>8837645023</v>
      </c>
      <c r="NJL45" s="6" t="s">
        <v>760</v>
      </c>
      <c r="NJM45" s="6">
        <v>20</v>
      </c>
      <c r="NJN45" s="6">
        <v>2340991611</v>
      </c>
      <c r="NJO45" s="6">
        <v>8837645023</v>
      </c>
      <c r="NJP45" s="6" t="s">
        <v>760</v>
      </c>
      <c r="NJQ45" s="6">
        <v>20</v>
      </c>
      <c r="NJR45" s="6">
        <v>2340991611</v>
      </c>
      <c r="NJS45" s="6">
        <v>8837645023</v>
      </c>
      <c r="NJT45" s="6" t="s">
        <v>760</v>
      </c>
      <c r="NJU45" s="6">
        <v>20</v>
      </c>
      <c r="NJV45" s="6">
        <v>2340991611</v>
      </c>
      <c r="NJW45" s="6">
        <v>8837645023</v>
      </c>
      <c r="NJX45" s="6" t="s">
        <v>760</v>
      </c>
      <c r="NJY45" s="6">
        <v>20</v>
      </c>
      <c r="NJZ45" s="6">
        <v>2340991611</v>
      </c>
      <c r="NKA45" s="6">
        <v>8837645023</v>
      </c>
      <c r="NKB45" s="6" t="s">
        <v>760</v>
      </c>
      <c r="NKC45" s="6">
        <v>20</v>
      </c>
      <c r="NKD45" s="6">
        <v>2340991611</v>
      </c>
      <c r="NKE45" s="6">
        <v>8837645023</v>
      </c>
      <c r="NKF45" s="6" t="s">
        <v>760</v>
      </c>
      <c r="NKG45" s="6">
        <v>20</v>
      </c>
      <c r="NKH45" s="6">
        <v>2340991611</v>
      </c>
      <c r="NKI45" s="6">
        <v>8837645023</v>
      </c>
      <c r="NKJ45" s="6" t="s">
        <v>760</v>
      </c>
      <c r="NKK45" s="6">
        <v>20</v>
      </c>
      <c r="NKL45" s="6">
        <v>2340991611</v>
      </c>
      <c r="NKM45" s="6">
        <v>8837645023</v>
      </c>
      <c r="NKN45" s="6" t="s">
        <v>760</v>
      </c>
      <c r="NKO45" s="6">
        <v>20</v>
      </c>
      <c r="NKP45" s="6">
        <v>2340991611</v>
      </c>
      <c r="NKQ45" s="6">
        <v>8837645023</v>
      </c>
      <c r="NKR45" s="6" t="s">
        <v>760</v>
      </c>
      <c r="NKS45" s="6">
        <v>20</v>
      </c>
      <c r="NKT45" s="6">
        <v>2340991611</v>
      </c>
      <c r="NKU45" s="6">
        <v>8837645023</v>
      </c>
      <c r="NKV45" s="6" t="s">
        <v>760</v>
      </c>
      <c r="NKW45" s="6">
        <v>20</v>
      </c>
      <c r="NKX45" s="6">
        <v>2340991611</v>
      </c>
      <c r="NKY45" s="6">
        <v>8837645023</v>
      </c>
      <c r="NKZ45" s="6" t="s">
        <v>760</v>
      </c>
      <c r="NLA45" s="6">
        <v>20</v>
      </c>
      <c r="NLB45" s="6">
        <v>2340991611</v>
      </c>
      <c r="NLC45" s="6">
        <v>8837645023</v>
      </c>
      <c r="NLD45" s="6" t="s">
        <v>760</v>
      </c>
      <c r="NLE45" s="6">
        <v>20</v>
      </c>
      <c r="NLF45" s="6">
        <v>2340991611</v>
      </c>
      <c r="NLG45" s="6">
        <v>8837645023</v>
      </c>
      <c r="NLH45" s="6" t="s">
        <v>760</v>
      </c>
      <c r="NLI45" s="6">
        <v>20</v>
      </c>
      <c r="NLJ45" s="6">
        <v>2340991611</v>
      </c>
      <c r="NLK45" s="6">
        <v>8837645023</v>
      </c>
      <c r="NLL45" s="6" t="s">
        <v>760</v>
      </c>
      <c r="NLM45" s="6">
        <v>20</v>
      </c>
      <c r="NLN45" s="6">
        <v>2340991611</v>
      </c>
      <c r="NLO45" s="6">
        <v>8837645023</v>
      </c>
      <c r="NLP45" s="6" t="s">
        <v>760</v>
      </c>
      <c r="NLQ45" s="6">
        <v>20</v>
      </c>
      <c r="NLR45" s="6">
        <v>2340991611</v>
      </c>
      <c r="NLS45" s="6">
        <v>8837645023</v>
      </c>
      <c r="NLT45" s="6" t="s">
        <v>760</v>
      </c>
      <c r="NLU45" s="6">
        <v>20</v>
      </c>
      <c r="NLV45" s="6">
        <v>2340991611</v>
      </c>
      <c r="NLW45" s="6">
        <v>8837645023</v>
      </c>
      <c r="NLX45" s="6" t="s">
        <v>760</v>
      </c>
      <c r="NLY45" s="6">
        <v>20</v>
      </c>
      <c r="NLZ45" s="6">
        <v>2340991611</v>
      </c>
      <c r="NMA45" s="6">
        <v>8837645023</v>
      </c>
      <c r="NMB45" s="6" t="s">
        <v>760</v>
      </c>
      <c r="NMC45" s="6">
        <v>20</v>
      </c>
      <c r="NMD45" s="6">
        <v>2340991611</v>
      </c>
      <c r="NME45" s="6">
        <v>8837645023</v>
      </c>
      <c r="NMF45" s="6" t="s">
        <v>760</v>
      </c>
      <c r="NMG45" s="6">
        <v>20</v>
      </c>
      <c r="NMH45" s="6">
        <v>2340991611</v>
      </c>
      <c r="NMI45" s="6">
        <v>8837645023</v>
      </c>
      <c r="NMJ45" s="6" t="s">
        <v>760</v>
      </c>
      <c r="NMK45" s="6">
        <v>20</v>
      </c>
      <c r="NML45" s="6">
        <v>2340991611</v>
      </c>
      <c r="NMM45" s="6">
        <v>8837645023</v>
      </c>
      <c r="NMN45" s="6" t="s">
        <v>760</v>
      </c>
      <c r="NMO45" s="6">
        <v>20</v>
      </c>
      <c r="NMP45" s="6">
        <v>2340991611</v>
      </c>
      <c r="NMQ45" s="6">
        <v>8837645023</v>
      </c>
      <c r="NMR45" s="6" t="s">
        <v>760</v>
      </c>
      <c r="NMS45" s="6">
        <v>20</v>
      </c>
      <c r="NMT45" s="6">
        <v>2340991611</v>
      </c>
      <c r="NMU45" s="6">
        <v>8837645023</v>
      </c>
      <c r="NMV45" s="6" t="s">
        <v>760</v>
      </c>
      <c r="NMW45" s="6">
        <v>20</v>
      </c>
      <c r="NMX45" s="6">
        <v>2340991611</v>
      </c>
      <c r="NMY45" s="6">
        <v>8837645023</v>
      </c>
      <c r="NMZ45" s="6" t="s">
        <v>760</v>
      </c>
      <c r="NNA45" s="6">
        <v>20</v>
      </c>
      <c r="NNB45" s="6">
        <v>2340991611</v>
      </c>
      <c r="NNC45" s="6">
        <v>8837645023</v>
      </c>
      <c r="NND45" s="6" t="s">
        <v>760</v>
      </c>
      <c r="NNE45" s="6">
        <v>20</v>
      </c>
      <c r="NNF45" s="6">
        <v>2340991611</v>
      </c>
      <c r="NNG45" s="6">
        <v>8837645023</v>
      </c>
      <c r="NNH45" s="6" t="s">
        <v>760</v>
      </c>
      <c r="NNI45" s="6">
        <v>20</v>
      </c>
      <c r="NNJ45" s="6">
        <v>2340991611</v>
      </c>
      <c r="NNK45" s="6">
        <v>8837645023</v>
      </c>
      <c r="NNL45" s="6" t="s">
        <v>760</v>
      </c>
      <c r="NNM45" s="6">
        <v>20</v>
      </c>
      <c r="NNN45" s="6">
        <v>2340991611</v>
      </c>
      <c r="NNO45" s="6">
        <v>8837645023</v>
      </c>
      <c r="NNP45" s="6" t="s">
        <v>760</v>
      </c>
      <c r="NNQ45" s="6">
        <v>20</v>
      </c>
      <c r="NNR45" s="6">
        <v>2340991611</v>
      </c>
      <c r="NNS45" s="6">
        <v>8837645023</v>
      </c>
      <c r="NNT45" s="6" t="s">
        <v>760</v>
      </c>
      <c r="NNU45" s="6">
        <v>20</v>
      </c>
      <c r="NNV45" s="6">
        <v>2340991611</v>
      </c>
      <c r="NNW45" s="6">
        <v>8837645023</v>
      </c>
      <c r="NNX45" s="6" t="s">
        <v>760</v>
      </c>
      <c r="NNY45" s="6">
        <v>20</v>
      </c>
      <c r="NNZ45" s="6">
        <v>2340991611</v>
      </c>
      <c r="NOA45" s="6">
        <v>8837645023</v>
      </c>
      <c r="NOB45" s="6" t="s">
        <v>760</v>
      </c>
      <c r="NOC45" s="6">
        <v>20</v>
      </c>
      <c r="NOD45" s="6">
        <v>2340991611</v>
      </c>
      <c r="NOE45" s="6">
        <v>8837645023</v>
      </c>
      <c r="NOF45" s="6" t="s">
        <v>760</v>
      </c>
      <c r="NOG45" s="6">
        <v>20</v>
      </c>
      <c r="NOH45" s="6">
        <v>2340991611</v>
      </c>
      <c r="NOI45" s="6">
        <v>8837645023</v>
      </c>
      <c r="NOJ45" s="6" t="s">
        <v>760</v>
      </c>
      <c r="NOK45" s="6">
        <v>20</v>
      </c>
      <c r="NOL45" s="6">
        <v>2340991611</v>
      </c>
      <c r="NOM45" s="6">
        <v>8837645023</v>
      </c>
      <c r="NON45" s="6" t="s">
        <v>760</v>
      </c>
      <c r="NOO45" s="6">
        <v>20</v>
      </c>
      <c r="NOP45" s="6">
        <v>2340991611</v>
      </c>
      <c r="NOQ45" s="6">
        <v>8837645023</v>
      </c>
      <c r="NOR45" s="6" t="s">
        <v>760</v>
      </c>
      <c r="NOS45" s="6">
        <v>20</v>
      </c>
      <c r="NOT45" s="6">
        <v>2340991611</v>
      </c>
      <c r="NOU45" s="6">
        <v>8837645023</v>
      </c>
      <c r="NOV45" s="6" t="s">
        <v>760</v>
      </c>
      <c r="NOW45" s="6">
        <v>20</v>
      </c>
      <c r="NOX45" s="6">
        <v>2340991611</v>
      </c>
      <c r="NOY45" s="6">
        <v>8837645023</v>
      </c>
      <c r="NOZ45" s="6" t="s">
        <v>760</v>
      </c>
      <c r="NPA45" s="6">
        <v>20</v>
      </c>
      <c r="NPB45" s="6">
        <v>2340991611</v>
      </c>
      <c r="NPC45" s="6">
        <v>8837645023</v>
      </c>
      <c r="NPD45" s="6" t="s">
        <v>760</v>
      </c>
      <c r="NPE45" s="6">
        <v>20</v>
      </c>
      <c r="NPF45" s="6">
        <v>2340991611</v>
      </c>
      <c r="NPG45" s="6">
        <v>8837645023</v>
      </c>
      <c r="NPH45" s="6" t="s">
        <v>760</v>
      </c>
      <c r="NPI45" s="6">
        <v>20</v>
      </c>
      <c r="NPJ45" s="6">
        <v>2340991611</v>
      </c>
      <c r="NPK45" s="6">
        <v>8837645023</v>
      </c>
      <c r="NPL45" s="6" t="s">
        <v>760</v>
      </c>
      <c r="NPM45" s="6">
        <v>20</v>
      </c>
      <c r="NPN45" s="6">
        <v>2340991611</v>
      </c>
      <c r="NPO45" s="6">
        <v>8837645023</v>
      </c>
      <c r="NPP45" s="6" t="s">
        <v>760</v>
      </c>
      <c r="NPQ45" s="6">
        <v>20</v>
      </c>
      <c r="NPR45" s="6">
        <v>2340991611</v>
      </c>
      <c r="NPS45" s="6">
        <v>8837645023</v>
      </c>
      <c r="NPT45" s="6" t="s">
        <v>760</v>
      </c>
      <c r="NPU45" s="6">
        <v>20</v>
      </c>
      <c r="NPV45" s="6">
        <v>2340991611</v>
      </c>
      <c r="NPW45" s="6">
        <v>8837645023</v>
      </c>
      <c r="NPX45" s="6" t="s">
        <v>760</v>
      </c>
      <c r="NPY45" s="6">
        <v>20</v>
      </c>
      <c r="NPZ45" s="6">
        <v>2340991611</v>
      </c>
      <c r="NQA45" s="6">
        <v>8837645023</v>
      </c>
      <c r="NQB45" s="6" t="s">
        <v>760</v>
      </c>
      <c r="NQC45" s="6">
        <v>20</v>
      </c>
      <c r="NQD45" s="6">
        <v>2340991611</v>
      </c>
      <c r="NQE45" s="6">
        <v>8837645023</v>
      </c>
      <c r="NQF45" s="6" t="s">
        <v>760</v>
      </c>
      <c r="NQG45" s="6">
        <v>20</v>
      </c>
      <c r="NQH45" s="6">
        <v>2340991611</v>
      </c>
      <c r="NQI45" s="6">
        <v>8837645023</v>
      </c>
      <c r="NQJ45" s="6" t="s">
        <v>760</v>
      </c>
      <c r="NQK45" s="6">
        <v>20</v>
      </c>
      <c r="NQL45" s="6">
        <v>2340991611</v>
      </c>
      <c r="NQM45" s="6">
        <v>8837645023</v>
      </c>
      <c r="NQN45" s="6" t="s">
        <v>760</v>
      </c>
      <c r="NQO45" s="6">
        <v>20</v>
      </c>
      <c r="NQP45" s="6">
        <v>2340991611</v>
      </c>
      <c r="NQQ45" s="6">
        <v>8837645023</v>
      </c>
      <c r="NQR45" s="6" t="s">
        <v>760</v>
      </c>
      <c r="NQS45" s="6">
        <v>20</v>
      </c>
      <c r="NQT45" s="6">
        <v>2340991611</v>
      </c>
      <c r="NQU45" s="6">
        <v>8837645023</v>
      </c>
      <c r="NQV45" s="6" t="s">
        <v>760</v>
      </c>
      <c r="NQW45" s="6">
        <v>20</v>
      </c>
      <c r="NQX45" s="6">
        <v>2340991611</v>
      </c>
      <c r="NQY45" s="6">
        <v>8837645023</v>
      </c>
      <c r="NQZ45" s="6" t="s">
        <v>760</v>
      </c>
      <c r="NRA45" s="6">
        <v>20</v>
      </c>
      <c r="NRB45" s="6">
        <v>2340991611</v>
      </c>
      <c r="NRC45" s="6">
        <v>8837645023</v>
      </c>
      <c r="NRD45" s="6" t="s">
        <v>760</v>
      </c>
      <c r="NRE45" s="6">
        <v>20</v>
      </c>
      <c r="NRF45" s="6">
        <v>2340991611</v>
      </c>
      <c r="NRG45" s="6">
        <v>8837645023</v>
      </c>
      <c r="NRH45" s="6" t="s">
        <v>760</v>
      </c>
      <c r="NRI45" s="6">
        <v>20</v>
      </c>
      <c r="NRJ45" s="6">
        <v>2340991611</v>
      </c>
      <c r="NRK45" s="6">
        <v>8837645023</v>
      </c>
      <c r="NRL45" s="6" t="s">
        <v>760</v>
      </c>
      <c r="NRM45" s="6">
        <v>20</v>
      </c>
      <c r="NRN45" s="6">
        <v>2340991611</v>
      </c>
      <c r="NRO45" s="6">
        <v>8837645023</v>
      </c>
      <c r="NRP45" s="6" t="s">
        <v>760</v>
      </c>
      <c r="NRQ45" s="6">
        <v>20</v>
      </c>
      <c r="NRR45" s="6">
        <v>2340991611</v>
      </c>
      <c r="NRS45" s="6">
        <v>8837645023</v>
      </c>
      <c r="NRT45" s="6" t="s">
        <v>760</v>
      </c>
      <c r="NRU45" s="6">
        <v>20</v>
      </c>
      <c r="NRV45" s="6">
        <v>2340991611</v>
      </c>
      <c r="NRW45" s="6">
        <v>8837645023</v>
      </c>
      <c r="NRX45" s="6" t="s">
        <v>760</v>
      </c>
      <c r="NRY45" s="6">
        <v>20</v>
      </c>
      <c r="NRZ45" s="6">
        <v>2340991611</v>
      </c>
      <c r="NSA45" s="6">
        <v>8837645023</v>
      </c>
      <c r="NSB45" s="6" t="s">
        <v>760</v>
      </c>
      <c r="NSC45" s="6">
        <v>20</v>
      </c>
      <c r="NSD45" s="6">
        <v>2340991611</v>
      </c>
      <c r="NSE45" s="6">
        <v>8837645023</v>
      </c>
      <c r="NSF45" s="6" t="s">
        <v>760</v>
      </c>
      <c r="NSG45" s="6">
        <v>20</v>
      </c>
      <c r="NSH45" s="6">
        <v>2340991611</v>
      </c>
      <c r="NSI45" s="6">
        <v>8837645023</v>
      </c>
      <c r="NSJ45" s="6" t="s">
        <v>760</v>
      </c>
      <c r="NSK45" s="6">
        <v>20</v>
      </c>
      <c r="NSL45" s="6">
        <v>2340991611</v>
      </c>
      <c r="NSM45" s="6">
        <v>8837645023</v>
      </c>
      <c r="NSN45" s="6" t="s">
        <v>760</v>
      </c>
      <c r="NSO45" s="6">
        <v>20</v>
      </c>
      <c r="NSP45" s="6">
        <v>2340991611</v>
      </c>
      <c r="NSQ45" s="6">
        <v>8837645023</v>
      </c>
      <c r="NSR45" s="6" t="s">
        <v>760</v>
      </c>
      <c r="NSS45" s="6">
        <v>20</v>
      </c>
      <c r="NST45" s="6">
        <v>2340991611</v>
      </c>
      <c r="NSU45" s="6">
        <v>8837645023</v>
      </c>
      <c r="NSV45" s="6" t="s">
        <v>760</v>
      </c>
      <c r="NSW45" s="6">
        <v>20</v>
      </c>
      <c r="NSX45" s="6">
        <v>2340991611</v>
      </c>
      <c r="NSY45" s="6">
        <v>8837645023</v>
      </c>
      <c r="NSZ45" s="6" t="s">
        <v>760</v>
      </c>
      <c r="NTA45" s="6">
        <v>20</v>
      </c>
      <c r="NTB45" s="6">
        <v>2340991611</v>
      </c>
      <c r="NTC45" s="6">
        <v>8837645023</v>
      </c>
      <c r="NTD45" s="6" t="s">
        <v>760</v>
      </c>
      <c r="NTE45" s="6">
        <v>20</v>
      </c>
      <c r="NTF45" s="6">
        <v>2340991611</v>
      </c>
      <c r="NTG45" s="6">
        <v>8837645023</v>
      </c>
      <c r="NTH45" s="6" t="s">
        <v>760</v>
      </c>
      <c r="NTI45" s="6">
        <v>20</v>
      </c>
      <c r="NTJ45" s="6">
        <v>2340991611</v>
      </c>
      <c r="NTK45" s="6">
        <v>8837645023</v>
      </c>
      <c r="NTL45" s="6" t="s">
        <v>760</v>
      </c>
      <c r="NTM45" s="6">
        <v>20</v>
      </c>
      <c r="NTN45" s="6">
        <v>2340991611</v>
      </c>
      <c r="NTO45" s="6">
        <v>8837645023</v>
      </c>
      <c r="NTP45" s="6" t="s">
        <v>760</v>
      </c>
      <c r="NTQ45" s="6">
        <v>20</v>
      </c>
      <c r="NTR45" s="6">
        <v>2340991611</v>
      </c>
      <c r="NTS45" s="6">
        <v>8837645023</v>
      </c>
      <c r="NTT45" s="6" t="s">
        <v>760</v>
      </c>
      <c r="NTU45" s="6">
        <v>20</v>
      </c>
      <c r="NTV45" s="6">
        <v>2340991611</v>
      </c>
      <c r="NTW45" s="6">
        <v>8837645023</v>
      </c>
      <c r="NTX45" s="6" t="s">
        <v>760</v>
      </c>
      <c r="NTY45" s="6">
        <v>20</v>
      </c>
      <c r="NTZ45" s="6">
        <v>2340991611</v>
      </c>
      <c r="NUA45" s="6">
        <v>8837645023</v>
      </c>
      <c r="NUB45" s="6" t="s">
        <v>760</v>
      </c>
      <c r="NUC45" s="6">
        <v>20</v>
      </c>
      <c r="NUD45" s="6">
        <v>2340991611</v>
      </c>
      <c r="NUE45" s="6">
        <v>8837645023</v>
      </c>
      <c r="NUF45" s="6" t="s">
        <v>760</v>
      </c>
      <c r="NUG45" s="6">
        <v>20</v>
      </c>
      <c r="NUH45" s="6">
        <v>2340991611</v>
      </c>
      <c r="NUI45" s="6">
        <v>8837645023</v>
      </c>
      <c r="NUJ45" s="6" t="s">
        <v>760</v>
      </c>
      <c r="NUK45" s="6">
        <v>20</v>
      </c>
      <c r="NUL45" s="6">
        <v>2340991611</v>
      </c>
      <c r="NUM45" s="6">
        <v>8837645023</v>
      </c>
      <c r="NUN45" s="6" t="s">
        <v>760</v>
      </c>
      <c r="NUO45" s="6">
        <v>20</v>
      </c>
      <c r="NUP45" s="6">
        <v>2340991611</v>
      </c>
      <c r="NUQ45" s="6">
        <v>8837645023</v>
      </c>
      <c r="NUR45" s="6" t="s">
        <v>760</v>
      </c>
      <c r="NUS45" s="6">
        <v>20</v>
      </c>
      <c r="NUT45" s="6">
        <v>2340991611</v>
      </c>
      <c r="NUU45" s="6">
        <v>8837645023</v>
      </c>
      <c r="NUV45" s="6" t="s">
        <v>760</v>
      </c>
      <c r="NUW45" s="6">
        <v>20</v>
      </c>
      <c r="NUX45" s="6">
        <v>2340991611</v>
      </c>
      <c r="NUY45" s="6">
        <v>8837645023</v>
      </c>
      <c r="NUZ45" s="6" t="s">
        <v>760</v>
      </c>
      <c r="NVA45" s="6">
        <v>20</v>
      </c>
      <c r="NVB45" s="6">
        <v>2340991611</v>
      </c>
      <c r="NVC45" s="6">
        <v>8837645023</v>
      </c>
      <c r="NVD45" s="6" t="s">
        <v>760</v>
      </c>
      <c r="NVE45" s="6">
        <v>20</v>
      </c>
      <c r="NVF45" s="6">
        <v>2340991611</v>
      </c>
      <c r="NVG45" s="6">
        <v>8837645023</v>
      </c>
      <c r="NVH45" s="6" t="s">
        <v>760</v>
      </c>
      <c r="NVI45" s="6">
        <v>20</v>
      </c>
      <c r="NVJ45" s="6">
        <v>2340991611</v>
      </c>
      <c r="NVK45" s="6">
        <v>8837645023</v>
      </c>
      <c r="NVL45" s="6" t="s">
        <v>760</v>
      </c>
      <c r="NVM45" s="6">
        <v>20</v>
      </c>
      <c r="NVN45" s="6">
        <v>2340991611</v>
      </c>
      <c r="NVO45" s="6">
        <v>8837645023</v>
      </c>
      <c r="NVP45" s="6" t="s">
        <v>760</v>
      </c>
      <c r="NVQ45" s="6">
        <v>20</v>
      </c>
      <c r="NVR45" s="6">
        <v>2340991611</v>
      </c>
      <c r="NVS45" s="6">
        <v>8837645023</v>
      </c>
      <c r="NVT45" s="6" t="s">
        <v>760</v>
      </c>
      <c r="NVU45" s="6">
        <v>20</v>
      </c>
      <c r="NVV45" s="6">
        <v>2340991611</v>
      </c>
      <c r="NVW45" s="6">
        <v>8837645023</v>
      </c>
      <c r="NVX45" s="6" t="s">
        <v>760</v>
      </c>
      <c r="NVY45" s="6">
        <v>20</v>
      </c>
      <c r="NVZ45" s="6">
        <v>2340991611</v>
      </c>
      <c r="NWA45" s="6">
        <v>8837645023</v>
      </c>
      <c r="NWB45" s="6" t="s">
        <v>760</v>
      </c>
      <c r="NWC45" s="6">
        <v>20</v>
      </c>
      <c r="NWD45" s="6">
        <v>2340991611</v>
      </c>
      <c r="NWE45" s="6">
        <v>8837645023</v>
      </c>
      <c r="NWF45" s="6" t="s">
        <v>760</v>
      </c>
      <c r="NWG45" s="6">
        <v>20</v>
      </c>
      <c r="NWH45" s="6">
        <v>2340991611</v>
      </c>
      <c r="NWI45" s="6">
        <v>8837645023</v>
      </c>
      <c r="NWJ45" s="6" t="s">
        <v>760</v>
      </c>
      <c r="NWK45" s="6">
        <v>20</v>
      </c>
      <c r="NWL45" s="6">
        <v>2340991611</v>
      </c>
      <c r="NWM45" s="6">
        <v>8837645023</v>
      </c>
      <c r="NWN45" s="6" t="s">
        <v>760</v>
      </c>
      <c r="NWO45" s="6">
        <v>20</v>
      </c>
      <c r="NWP45" s="6">
        <v>2340991611</v>
      </c>
      <c r="NWQ45" s="6">
        <v>8837645023</v>
      </c>
      <c r="NWR45" s="6" t="s">
        <v>760</v>
      </c>
      <c r="NWS45" s="6">
        <v>20</v>
      </c>
      <c r="NWT45" s="6">
        <v>2340991611</v>
      </c>
      <c r="NWU45" s="6">
        <v>8837645023</v>
      </c>
      <c r="NWV45" s="6" t="s">
        <v>760</v>
      </c>
      <c r="NWW45" s="6">
        <v>20</v>
      </c>
      <c r="NWX45" s="6">
        <v>2340991611</v>
      </c>
      <c r="NWY45" s="6">
        <v>8837645023</v>
      </c>
      <c r="NWZ45" s="6" t="s">
        <v>760</v>
      </c>
      <c r="NXA45" s="6">
        <v>20</v>
      </c>
      <c r="NXB45" s="6">
        <v>2340991611</v>
      </c>
      <c r="NXC45" s="6">
        <v>8837645023</v>
      </c>
      <c r="NXD45" s="6" t="s">
        <v>760</v>
      </c>
      <c r="NXE45" s="6">
        <v>20</v>
      </c>
      <c r="NXF45" s="6">
        <v>2340991611</v>
      </c>
      <c r="NXG45" s="6">
        <v>8837645023</v>
      </c>
      <c r="NXH45" s="6" t="s">
        <v>760</v>
      </c>
      <c r="NXI45" s="6">
        <v>20</v>
      </c>
      <c r="NXJ45" s="6">
        <v>2340991611</v>
      </c>
      <c r="NXK45" s="6">
        <v>8837645023</v>
      </c>
      <c r="NXL45" s="6" t="s">
        <v>760</v>
      </c>
      <c r="NXM45" s="6">
        <v>20</v>
      </c>
      <c r="NXN45" s="6">
        <v>2340991611</v>
      </c>
      <c r="NXO45" s="6">
        <v>8837645023</v>
      </c>
      <c r="NXP45" s="6" t="s">
        <v>760</v>
      </c>
      <c r="NXQ45" s="6">
        <v>20</v>
      </c>
      <c r="NXR45" s="6">
        <v>2340991611</v>
      </c>
      <c r="NXS45" s="6">
        <v>8837645023</v>
      </c>
      <c r="NXT45" s="6" t="s">
        <v>760</v>
      </c>
      <c r="NXU45" s="6">
        <v>20</v>
      </c>
      <c r="NXV45" s="6">
        <v>2340991611</v>
      </c>
      <c r="NXW45" s="6">
        <v>8837645023</v>
      </c>
      <c r="NXX45" s="6" t="s">
        <v>760</v>
      </c>
      <c r="NXY45" s="6">
        <v>20</v>
      </c>
      <c r="NXZ45" s="6">
        <v>2340991611</v>
      </c>
      <c r="NYA45" s="6">
        <v>8837645023</v>
      </c>
      <c r="NYB45" s="6" t="s">
        <v>760</v>
      </c>
      <c r="NYC45" s="6">
        <v>20</v>
      </c>
      <c r="NYD45" s="6">
        <v>2340991611</v>
      </c>
      <c r="NYE45" s="6">
        <v>8837645023</v>
      </c>
      <c r="NYF45" s="6" t="s">
        <v>760</v>
      </c>
      <c r="NYG45" s="6">
        <v>20</v>
      </c>
      <c r="NYH45" s="6">
        <v>2340991611</v>
      </c>
      <c r="NYI45" s="6">
        <v>8837645023</v>
      </c>
      <c r="NYJ45" s="6" t="s">
        <v>760</v>
      </c>
      <c r="NYK45" s="6">
        <v>20</v>
      </c>
      <c r="NYL45" s="6">
        <v>2340991611</v>
      </c>
      <c r="NYM45" s="6">
        <v>8837645023</v>
      </c>
      <c r="NYN45" s="6" t="s">
        <v>760</v>
      </c>
      <c r="NYO45" s="6">
        <v>20</v>
      </c>
      <c r="NYP45" s="6">
        <v>2340991611</v>
      </c>
      <c r="NYQ45" s="6">
        <v>8837645023</v>
      </c>
      <c r="NYR45" s="6" t="s">
        <v>760</v>
      </c>
      <c r="NYS45" s="6">
        <v>20</v>
      </c>
      <c r="NYT45" s="6">
        <v>2340991611</v>
      </c>
      <c r="NYU45" s="6">
        <v>8837645023</v>
      </c>
      <c r="NYV45" s="6" t="s">
        <v>760</v>
      </c>
      <c r="NYW45" s="6">
        <v>20</v>
      </c>
      <c r="NYX45" s="6">
        <v>2340991611</v>
      </c>
      <c r="NYY45" s="6">
        <v>8837645023</v>
      </c>
      <c r="NYZ45" s="6" t="s">
        <v>760</v>
      </c>
      <c r="NZA45" s="6">
        <v>20</v>
      </c>
      <c r="NZB45" s="6">
        <v>2340991611</v>
      </c>
      <c r="NZC45" s="6">
        <v>8837645023</v>
      </c>
      <c r="NZD45" s="6" t="s">
        <v>760</v>
      </c>
      <c r="NZE45" s="6">
        <v>20</v>
      </c>
      <c r="NZF45" s="6">
        <v>2340991611</v>
      </c>
      <c r="NZG45" s="6">
        <v>8837645023</v>
      </c>
      <c r="NZH45" s="6" t="s">
        <v>760</v>
      </c>
      <c r="NZI45" s="6">
        <v>20</v>
      </c>
      <c r="NZJ45" s="6">
        <v>2340991611</v>
      </c>
      <c r="NZK45" s="6">
        <v>8837645023</v>
      </c>
      <c r="NZL45" s="6" t="s">
        <v>760</v>
      </c>
      <c r="NZM45" s="6">
        <v>20</v>
      </c>
      <c r="NZN45" s="6">
        <v>2340991611</v>
      </c>
      <c r="NZO45" s="6">
        <v>8837645023</v>
      </c>
      <c r="NZP45" s="6" t="s">
        <v>760</v>
      </c>
      <c r="NZQ45" s="6">
        <v>20</v>
      </c>
      <c r="NZR45" s="6">
        <v>2340991611</v>
      </c>
      <c r="NZS45" s="6">
        <v>8837645023</v>
      </c>
      <c r="NZT45" s="6" t="s">
        <v>760</v>
      </c>
      <c r="NZU45" s="6">
        <v>20</v>
      </c>
      <c r="NZV45" s="6">
        <v>2340991611</v>
      </c>
      <c r="NZW45" s="6">
        <v>8837645023</v>
      </c>
      <c r="NZX45" s="6" t="s">
        <v>760</v>
      </c>
      <c r="NZY45" s="6">
        <v>20</v>
      </c>
      <c r="NZZ45" s="6">
        <v>2340991611</v>
      </c>
      <c r="OAA45" s="6">
        <v>8837645023</v>
      </c>
      <c r="OAB45" s="6" t="s">
        <v>760</v>
      </c>
      <c r="OAC45" s="6">
        <v>20</v>
      </c>
      <c r="OAD45" s="6">
        <v>2340991611</v>
      </c>
      <c r="OAE45" s="6">
        <v>8837645023</v>
      </c>
      <c r="OAF45" s="6" t="s">
        <v>760</v>
      </c>
      <c r="OAG45" s="6">
        <v>20</v>
      </c>
      <c r="OAH45" s="6">
        <v>2340991611</v>
      </c>
      <c r="OAI45" s="6">
        <v>8837645023</v>
      </c>
      <c r="OAJ45" s="6" t="s">
        <v>760</v>
      </c>
      <c r="OAK45" s="6">
        <v>20</v>
      </c>
      <c r="OAL45" s="6">
        <v>2340991611</v>
      </c>
      <c r="OAM45" s="6">
        <v>8837645023</v>
      </c>
      <c r="OAN45" s="6" t="s">
        <v>760</v>
      </c>
      <c r="OAO45" s="6">
        <v>20</v>
      </c>
      <c r="OAP45" s="6">
        <v>2340991611</v>
      </c>
      <c r="OAQ45" s="6">
        <v>8837645023</v>
      </c>
      <c r="OAR45" s="6" t="s">
        <v>760</v>
      </c>
      <c r="OAS45" s="6">
        <v>20</v>
      </c>
      <c r="OAT45" s="6">
        <v>2340991611</v>
      </c>
      <c r="OAU45" s="6">
        <v>8837645023</v>
      </c>
      <c r="OAV45" s="6" t="s">
        <v>760</v>
      </c>
      <c r="OAW45" s="6">
        <v>20</v>
      </c>
      <c r="OAX45" s="6">
        <v>2340991611</v>
      </c>
      <c r="OAY45" s="6">
        <v>8837645023</v>
      </c>
      <c r="OAZ45" s="6" t="s">
        <v>760</v>
      </c>
      <c r="OBA45" s="6">
        <v>20</v>
      </c>
      <c r="OBB45" s="6">
        <v>2340991611</v>
      </c>
      <c r="OBC45" s="6">
        <v>8837645023</v>
      </c>
      <c r="OBD45" s="6" t="s">
        <v>760</v>
      </c>
      <c r="OBE45" s="6">
        <v>20</v>
      </c>
      <c r="OBF45" s="6">
        <v>2340991611</v>
      </c>
      <c r="OBG45" s="6">
        <v>8837645023</v>
      </c>
      <c r="OBH45" s="6" t="s">
        <v>760</v>
      </c>
      <c r="OBI45" s="6">
        <v>20</v>
      </c>
      <c r="OBJ45" s="6">
        <v>2340991611</v>
      </c>
      <c r="OBK45" s="6">
        <v>8837645023</v>
      </c>
      <c r="OBL45" s="6" t="s">
        <v>760</v>
      </c>
      <c r="OBM45" s="6">
        <v>20</v>
      </c>
      <c r="OBN45" s="6">
        <v>2340991611</v>
      </c>
      <c r="OBO45" s="6">
        <v>8837645023</v>
      </c>
      <c r="OBP45" s="6" t="s">
        <v>760</v>
      </c>
      <c r="OBQ45" s="6">
        <v>20</v>
      </c>
      <c r="OBR45" s="6">
        <v>2340991611</v>
      </c>
      <c r="OBS45" s="6">
        <v>8837645023</v>
      </c>
      <c r="OBT45" s="6" t="s">
        <v>760</v>
      </c>
      <c r="OBU45" s="6">
        <v>20</v>
      </c>
      <c r="OBV45" s="6">
        <v>2340991611</v>
      </c>
      <c r="OBW45" s="6">
        <v>8837645023</v>
      </c>
      <c r="OBX45" s="6" t="s">
        <v>760</v>
      </c>
      <c r="OBY45" s="6">
        <v>20</v>
      </c>
      <c r="OBZ45" s="6">
        <v>2340991611</v>
      </c>
      <c r="OCA45" s="6">
        <v>8837645023</v>
      </c>
      <c r="OCB45" s="6" t="s">
        <v>760</v>
      </c>
      <c r="OCC45" s="6">
        <v>20</v>
      </c>
      <c r="OCD45" s="6">
        <v>2340991611</v>
      </c>
      <c r="OCE45" s="6">
        <v>8837645023</v>
      </c>
      <c r="OCF45" s="6" t="s">
        <v>760</v>
      </c>
      <c r="OCG45" s="6">
        <v>20</v>
      </c>
      <c r="OCH45" s="6">
        <v>2340991611</v>
      </c>
      <c r="OCI45" s="6">
        <v>8837645023</v>
      </c>
      <c r="OCJ45" s="6" t="s">
        <v>760</v>
      </c>
      <c r="OCK45" s="6">
        <v>20</v>
      </c>
      <c r="OCL45" s="6">
        <v>2340991611</v>
      </c>
      <c r="OCM45" s="6">
        <v>8837645023</v>
      </c>
      <c r="OCN45" s="6" t="s">
        <v>760</v>
      </c>
      <c r="OCO45" s="6">
        <v>20</v>
      </c>
      <c r="OCP45" s="6">
        <v>2340991611</v>
      </c>
      <c r="OCQ45" s="6">
        <v>8837645023</v>
      </c>
      <c r="OCR45" s="6" t="s">
        <v>760</v>
      </c>
      <c r="OCS45" s="6">
        <v>20</v>
      </c>
      <c r="OCT45" s="6">
        <v>2340991611</v>
      </c>
      <c r="OCU45" s="6">
        <v>8837645023</v>
      </c>
      <c r="OCV45" s="6" t="s">
        <v>760</v>
      </c>
      <c r="OCW45" s="6">
        <v>20</v>
      </c>
      <c r="OCX45" s="6">
        <v>2340991611</v>
      </c>
      <c r="OCY45" s="6">
        <v>8837645023</v>
      </c>
      <c r="OCZ45" s="6" t="s">
        <v>760</v>
      </c>
      <c r="ODA45" s="6">
        <v>20</v>
      </c>
      <c r="ODB45" s="6">
        <v>2340991611</v>
      </c>
      <c r="ODC45" s="6">
        <v>8837645023</v>
      </c>
      <c r="ODD45" s="6" t="s">
        <v>760</v>
      </c>
      <c r="ODE45" s="6">
        <v>20</v>
      </c>
      <c r="ODF45" s="6">
        <v>2340991611</v>
      </c>
      <c r="ODG45" s="6">
        <v>8837645023</v>
      </c>
      <c r="ODH45" s="6" t="s">
        <v>760</v>
      </c>
      <c r="ODI45" s="6">
        <v>20</v>
      </c>
      <c r="ODJ45" s="6">
        <v>2340991611</v>
      </c>
      <c r="ODK45" s="6">
        <v>8837645023</v>
      </c>
      <c r="ODL45" s="6" t="s">
        <v>760</v>
      </c>
      <c r="ODM45" s="6">
        <v>20</v>
      </c>
      <c r="ODN45" s="6">
        <v>2340991611</v>
      </c>
      <c r="ODO45" s="6">
        <v>8837645023</v>
      </c>
      <c r="ODP45" s="6" t="s">
        <v>760</v>
      </c>
      <c r="ODQ45" s="6">
        <v>20</v>
      </c>
      <c r="ODR45" s="6">
        <v>2340991611</v>
      </c>
      <c r="ODS45" s="6">
        <v>8837645023</v>
      </c>
      <c r="ODT45" s="6" t="s">
        <v>760</v>
      </c>
      <c r="ODU45" s="6">
        <v>20</v>
      </c>
      <c r="ODV45" s="6">
        <v>2340991611</v>
      </c>
      <c r="ODW45" s="6">
        <v>8837645023</v>
      </c>
      <c r="ODX45" s="6" t="s">
        <v>760</v>
      </c>
      <c r="ODY45" s="6">
        <v>20</v>
      </c>
      <c r="ODZ45" s="6">
        <v>2340991611</v>
      </c>
      <c r="OEA45" s="6">
        <v>8837645023</v>
      </c>
      <c r="OEB45" s="6" t="s">
        <v>760</v>
      </c>
      <c r="OEC45" s="6">
        <v>20</v>
      </c>
      <c r="OED45" s="6">
        <v>2340991611</v>
      </c>
      <c r="OEE45" s="6">
        <v>8837645023</v>
      </c>
      <c r="OEF45" s="6" t="s">
        <v>760</v>
      </c>
      <c r="OEG45" s="6">
        <v>20</v>
      </c>
      <c r="OEH45" s="6">
        <v>2340991611</v>
      </c>
      <c r="OEI45" s="6">
        <v>8837645023</v>
      </c>
      <c r="OEJ45" s="6" t="s">
        <v>760</v>
      </c>
      <c r="OEK45" s="6">
        <v>20</v>
      </c>
      <c r="OEL45" s="6">
        <v>2340991611</v>
      </c>
      <c r="OEM45" s="6">
        <v>8837645023</v>
      </c>
      <c r="OEN45" s="6" t="s">
        <v>760</v>
      </c>
      <c r="OEO45" s="6">
        <v>20</v>
      </c>
      <c r="OEP45" s="6">
        <v>2340991611</v>
      </c>
      <c r="OEQ45" s="6">
        <v>8837645023</v>
      </c>
      <c r="OER45" s="6" t="s">
        <v>760</v>
      </c>
      <c r="OES45" s="6">
        <v>20</v>
      </c>
      <c r="OET45" s="6">
        <v>2340991611</v>
      </c>
      <c r="OEU45" s="6">
        <v>8837645023</v>
      </c>
      <c r="OEV45" s="6" t="s">
        <v>760</v>
      </c>
      <c r="OEW45" s="6">
        <v>20</v>
      </c>
      <c r="OEX45" s="6">
        <v>2340991611</v>
      </c>
      <c r="OEY45" s="6">
        <v>8837645023</v>
      </c>
      <c r="OEZ45" s="6" t="s">
        <v>760</v>
      </c>
      <c r="OFA45" s="6">
        <v>20</v>
      </c>
      <c r="OFB45" s="6">
        <v>2340991611</v>
      </c>
      <c r="OFC45" s="6">
        <v>8837645023</v>
      </c>
      <c r="OFD45" s="6" t="s">
        <v>760</v>
      </c>
      <c r="OFE45" s="6">
        <v>20</v>
      </c>
      <c r="OFF45" s="6">
        <v>2340991611</v>
      </c>
      <c r="OFG45" s="6">
        <v>8837645023</v>
      </c>
      <c r="OFH45" s="6" t="s">
        <v>760</v>
      </c>
      <c r="OFI45" s="6">
        <v>20</v>
      </c>
      <c r="OFJ45" s="6">
        <v>2340991611</v>
      </c>
      <c r="OFK45" s="6">
        <v>8837645023</v>
      </c>
      <c r="OFL45" s="6" t="s">
        <v>760</v>
      </c>
      <c r="OFM45" s="6">
        <v>20</v>
      </c>
      <c r="OFN45" s="6">
        <v>2340991611</v>
      </c>
      <c r="OFO45" s="6">
        <v>8837645023</v>
      </c>
      <c r="OFP45" s="6" t="s">
        <v>760</v>
      </c>
      <c r="OFQ45" s="6">
        <v>20</v>
      </c>
      <c r="OFR45" s="6">
        <v>2340991611</v>
      </c>
      <c r="OFS45" s="6">
        <v>8837645023</v>
      </c>
      <c r="OFT45" s="6" t="s">
        <v>760</v>
      </c>
      <c r="OFU45" s="6">
        <v>20</v>
      </c>
      <c r="OFV45" s="6">
        <v>2340991611</v>
      </c>
      <c r="OFW45" s="6">
        <v>8837645023</v>
      </c>
      <c r="OFX45" s="6" t="s">
        <v>760</v>
      </c>
      <c r="OFY45" s="6">
        <v>20</v>
      </c>
      <c r="OFZ45" s="6">
        <v>2340991611</v>
      </c>
      <c r="OGA45" s="6">
        <v>8837645023</v>
      </c>
      <c r="OGB45" s="6" t="s">
        <v>760</v>
      </c>
      <c r="OGC45" s="6">
        <v>20</v>
      </c>
      <c r="OGD45" s="6">
        <v>2340991611</v>
      </c>
      <c r="OGE45" s="6">
        <v>8837645023</v>
      </c>
      <c r="OGF45" s="6" t="s">
        <v>760</v>
      </c>
      <c r="OGG45" s="6">
        <v>20</v>
      </c>
      <c r="OGH45" s="6">
        <v>2340991611</v>
      </c>
      <c r="OGI45" s="6">
        <v>8837645023</v>
      </c>
      <c r="OGJ45" s="6" t="s">
        <v>760</v>
      </c>
      <c r="OGK45" s="6">
        <v>20</v>
      </c>
      <c r="OGL45" s="6">
        <v>2340991611</v>
      </c>
      <c r="OGM45" s="6">
        <v>8837645023</v>
      </c>
      <c r="OGN45" s="6" t="s">
        <v>760</v>
      </c>
      <c r="OGO45" s="6">
        <v>20</v>
      </c>
      <c r="OGP45" s="6">
        <v>2340991611</v>
      </c>
      <c r="OGQ45" s="6">
        <v>8837645023</v>
      </c>
      <c r="OGR45" s="6" t="s">
        <v>760</v>
      </c>
      <c r="OGS45" s="6">
        <v>20</v>
      </c>
      <c r="OGT45" s="6">
        <v>2340991611</v>
      </c>
      <c r="OGU45" s="6">
        <v>8837645023</v>
      </c>
      <c r="OGV45" s="6" t="s">
        <v>760</v>
      </c>
      <c r="OGW45" s="6">
        <v>20</v>
      </c>
      <c r="OGX45" s="6">
        <v>2340991611</v>
      </c>
      <c r="OGY45" s="6">
        <v>8837645023</v>
      </c>
      <c r="OGZ45" s="6" t="s">
        <v>760</v>
      </c>
      <c r="OHA45" s="6">
        <v>20</v>
      </c>
      <c r="OHB45" s="6">
        <v>2340991611</v>
      </c>
      <c r="OHC45" s="6">
        <v>8837645023</v>
      </c>
      <c r="OHD45" s="6" t="s">
        <v>760</v>
      </c>
      <c r="OHE45" s="6">
        <v>20</v>
      </c>
      <c r="OHF45" s="6">
        <v>2340991611</v>
      </c>
      <c r="OHG45" s="6">
        <v>8837645023</v>
      </c>
      <c r="OHH45" s="6" t="s">
        <v>760</v>
      </c>
      <c r="OHI45" s="6">
        <v>20</v>
      </c>
      <c r="OHJ45" s="6">
        <v>2340991611</v>
      </c>
      <c r="OHK45" s="6">
        <v>8837645023</v>
      </c>
      <c r="OHL45" s="6" t="s">
        <v>760</v>
      </c>
      <c r="OHM45" s="6">
        <v>20</v>
      </c>
      <c r="OHN45" s="6">
        <v>2340991611</v>
      </c>
      <c r="OHO45" s="6">
        <v>8837645023</v>
      </c>
      <c r="OHP45" s="6" t="s">
        <v>760</v>
      </c>
      <c r="OHQ45" s="6">
        <v>20</v>
      </c>
      <c r="OHR45" s="6">
        <v>2340991611</v>
      </c>
      <c r="OHS45" s="6">
        <v>8837645023</v>
      </c>
      <c r="OHT45" s="6" t="s">
        <v>760</v>
      </c>
      <c r="OHU45" s="6">
        <v>20</v>
      </c>
      <c r="OHV45" s="6">
        <v>2340991611</v>
      </c>
      <c r="OHW45" s="6">
        <v>8837645023</v>
      </c>
      <c r="OHX45" s="6" t="s">
        <v>760</v>
      </c>
      <c r="OHY45" s="6">
        <v>20</v>
      </c>
      <c r="OHZ45" s="6">
        <v>2340991611</v>
      </c>
      <c r="OIA45" s="6">
        <v>8837645023</v>
      </c>
      <c r="OIB45" s="6" t="s">
        <v>760</v>
      </c>
      <c r="OIC45" s="6">
        <v>20</v>
      </c>
      <c r="OID45" s="6">
        <v>2340991611</v>
      </c>
      <c r="OIE45" s="6">
        <v>8837645023</v>
      </c>
      <c r="OIF45" s="6" t="s">
        <v>760</v>
      </c>
      <c r="OIG45" s="6">
        <v>20</v>
      </c>
      <c r="OIH45" s="6">
        <v>2340991611</v>
      </c>
      <c r="OII45" s="6">
        <v>8837645023</v>
      </c>
      <c r="OIJ45" s="6" t="s">
        <v>760</v>
      </c>
      <c r="OIK45" s="6">
        <v>20</v>
      </c>
      <c r="OIL45" s="6">
        <v>2340991611</v>
      </c>
      <c r="OIM45" s="6">
        <v>8837645023</v>
      </c>
      <c r="OIN45" s="6" t="s">
        <v>760</v>
      </c>
      <c r="OIO45" s="6">
        <v>20</v>
      </c>
      <c r="OIP45" s="6">
        <v>2340991611</v>
      </c>
      <c r="OIQ45" s="6">
        <v>8837645023</v>
      </c>
      <c r="OIR45" s="6" t="s">
        <v>760</v>
      </c>
      <c r="OIS45" s="6">
        <v>20</v>
      </c>
      <c r="OIT45" s="6">
        <v>2340991611</v>
      </c>
      <c r="OIU45" s="6">
        <v>8837645023</v>
      </c>
      <c r="OIV45" s="6" t="s">
        <v>760</v>
      </c>
      <c r="OIW45" s="6">
        <v>20</v>
      </c>
      <c r="OIX45" s="6">
        <v>2340991611</v>
      </c>
      <c r="OIY45" s="6">
        <v>8837645023</v>
      </c>
      <c r="OIZ45" s="6" t="s">
        <v>760</v>
      </c>
      <c r="OJA45" s="6">
        <v>20</v>
      </c>
      <c r="OJB45" s="6">
        <v>2340991611</v>
      </c>
      <c r="OJC45" s="6">
        <v>8837645023</v>
      </c>
      <c r="OJD45" s="6" t="s">
        <v>760</v>
      </c>
      <c r="OJE45" s="6">
        <v>20</v>
      </c>
      <c r="OJF45" s="6">
        <v>2340991611</v>
      </c>
      <c r="OJG45" s="6">
        <v>8837645023</v>
      </c>
      <c r="OJH45" s="6" t="s">
        <v>760</v>
      </c>
      <c r="OJI45" s="6">
        <v>20</v>
      </c>
      <c r="OJJ45" s="6">
        <v>2340991611</v>
      </c>
      <c r="OJK45" s="6">
        <v>8837645023</v>
      </c>
      <c r="OJL45" s="6" t="s">
        <v>760</v>
      </c>
      <c r="OJM45" s="6">
        <v>20</v>
      </c>
      <c r="OJN45" s="6">
        <v>2340991611</v>
      </c>
      <c r="OJO45" s="6">
        <v>8837645023</v>
      </c>
      <c r="OJP45" s="6" t="s">
        <v>760</v>
      </c>
      <c r="OJQ45" s="6">
        <v>20</v>
      </c>
      <c r="OJR45" s="6">
        <v>2340991611</v>
      </c>
      <c r="OJS45" s="6">
        <v>8837645023</v>
      </c>
      <c r="OJT45" s="6" t="s">
        <v>760</v>
      </c>
      <c r="OJU45" s="6">
        <v>20</v>
      </c>
      <c r="OJV45" s="6">
        <v>2340991611</v>
      </c>
      <c r="OJW45" s="6">
        <v>8837645023</v>
      </c>
      <c r="OJX45" s="6" t="s">
        <v>760</v>
      </c>
      <c r="OJY45" s="6">
        <v>20</v>
      </c>
      <c r="OJZ45" s="6">
        <v>2340991611</v>
      </c>
      <c r="OKA45" s="6">
        <v>8837645023</v>
      </c>
      <c r="OKB45" s="6" t="s">
        <v>760</v>
      </c>
      <c r="OKC45" s="6">
        <v>20</v>
      </c>
      <c r="OKD45" s="6">
        <v>2340991611</v>
      </c>
      <c r="OKE45" s="6">
        <v>8837645023</v>
      </c>
      <c r="OKF45" s="6" t="s">
        <v>760</v>
      </c>
      <c r="OKG45" s="6">
        <v>20</v>
      </c>
      <c r="OKH45" s="6">
        <v>2340991611</v>
      </c>
      <c r="OKI45" s="6">
        <v>8837645023</v>
      </c>
      <c r="OKJ45" s="6" t="s">
        <v>760</v>
      </c>
      <c r="OKK45" s="6">
        <v>20</v>
      </c>
      <c r="OKL45" s="6">
        <v>2340991611</v>
      </c>
      <c r="OKM45" s="6">
        <v>8837645023</v>
      </c>
      <c r="OKN45" s="6" t="s">
        <v>760</v>
      </c>
      <c r="OKO45" s="6">
        <v>20</v>
      </c>
      <c r="OKP45" s="6">
        <v>2340991611</v>
      </c>
      <c r="OKQ45" s="6">
        <v>8837645023</v>
      </c>
      <c r="OKR45" s="6" t="s">
        <v>760</v>
      </c>
      <c r="OKS45" s="6">
        <v>20</v>
      </c>
      <c r="OKT45" s="6">
        <v>2340991611</v>
      </c>
      <c r="OKU45" s="6">
        <v>8837645023</v>
      </c>
      <c r="OKV45" s="6" t="s">
        <v>760</v>
      </c>
      <c r="OKW45" s="6">
        <v>20</v>
      </c>
      <c r="OKX45" s="6">
        <v>2340991611</v>
      </c>
      <c r="OKY45" s="6">
        <v>8837645023</v>
      </c>
      <c r="OKZ45" s="6" t="s">
        <v>760</v>
      </c>
      <c r="OLA45" s="6">
        <v>20</v>
      </c>
      <c r="OLB45" s="6">
        <v>2340991611</v>
      </c>
      <c r="OLC45" s="6">
        <v>8837645023</v>
      </c>
      <c r="OLD45" s="6" t="s">
        <v>760</v>
      </c>
      <c r="OLE45" s="6">
        <v>20</v>
      </c>
      <c r="OLF45" s="6">
        <v>2340991611</v>
      </c>
      <c r="OLG45" s="6">
        <v>8837645023</v>
      </c>
      <c r="OLH45" s="6" t="s">
        <v>760</v>
      </c>
      <c r="OLI45" s="6">
        <v>20</v>
      </c>
      <c r="OLJ45" s="6">
        <v>2340991611</v>
      </c>
      <c r="OLK45" s="6">
        <v>8837645023</v>
      </c>
      <c r="OLL45" s="6" t="s">
        <v>760</v>
      </c>
      <c r="OLM45" s="6">
        <v>20</v>
      </c>
      <c r="OLN45" s="6">
        <v>2340991611</v>
      </c>
      <c r="OLO45" s="6">
        <v>8837645023</v>
      </c>
      <c r="OLP45" s="6" t="s">
        <v>760</v>
      </c>
      <c r="OLQ45" s="6">
        <v>20</v>
      </c>
      <c r="OLR45" s="6">
        <v>2340991611</v>
      </c>
      <c r="OLS45" s="6">
        <v>8837645023</v>
      </c>
      <c r="OLT45" s="6" t="s">
        <v>760</v>
      </c>
      <c r="OLU45" s="6">
        <v>20</v>
      </c>
      <c r="OLV45" s="6">
        <v>2340991611</v>
      </c>
      <c r="OLW45" s="6">
        <v>8837645023</v>
      </c>
      <c r="OLX45" s="6" t="s">
        <v>760</v>
      </c>
      <c r="OLY45" s="6">
        <v>20</v>
      </c>
      <c r="OLZ45" s="6">
        <v>2340991611</v>
      </c>
      <c r="OMA45" s="6">
        <v>8837645023</v>
      </c>
      <c r="OMB45" s="6" t="s">
        <v>760</v>
      </c>
      <c r="OMC45" s="6">
        <v>20</v>
      </c>
      <c r="OMD45" s="6">
        <v>2340991611</v>
      </c>
      <c r="OME45" s="6">
        <v>8837645023</v>
      </c>
      <c r="OMF45" s="6" t="s">
        <v>760</v>
      </c>
      <c r="OMG45" s="6">
        <v>20</v>
      </c>
      <c r="OMH45" s="6">
        <v>2340991611</v>
      </c>
      <c r="OMI45" s="6">
        <v>8837645023</v>
      </c>
      <c r="OMJ45" s="6" t="s">
        <v>760</v>
      </c>
      <c r="OMK45" s="6">
        <v>20</v>
      </c>
      <c r="OML45" s="6">
        <v>2340991611</v>
      </c>
      <c r="OMM45" s="6">
        <v>8837645023</v>
      </c>
      <c r="OMN45" s="6" t="s">
        <v>760</v>
      </c>
      <c r="OMO45" s="6">
        <v>20</v>
      </c>
      <c r="OMP45" s="6">
        <v>2340991611</v>
      </c>
      <c r="OMQ45" s="6">
        <v>8837645023</v>
      </c>
      <c r="OMR45" s="6" t="s">
        <v>760</v>
      </c>
      <c r="OMS45" s="6">
        <v>20</v>
      </c>
      <c r="OMT45" s="6">
        <v>2340991611</v>
      </c>
      <c r="OMU45" s="6">
        <v>8837645023</v>
      </c>
      <c r="OMV45" s="6" t="s">
        <v>760</v>
      </c>
      <c r="OMW45" s="6">
        <v>20</v>
      </c>
      <c r="OMX45" s="6">
        <v>2340991611</v>
      </c>
      <c r="OMY45" s="6">
        <v>8837645023</v>
      </c>
      <c r="OMZ45" s="6" t="s">
        <v>760</v>
      </c>
      <c r="ONA45" s="6">
        <v>20</v>
      </c>
      <c r="ONB45" s="6">
        <v>2340991611</v>
      </c>
      <c r="ONC45" s="6">
        <v>8837645023</v>
      </c>
      <c r="OND45" s="6" t="s">
        <v>760</v>
      </c>
      <c r="ONE45" s="6">
        <v>20</v>
      </c>
      <c r="ONF45" s="6">
        <v>2340991611</v>
      </c>
      <c r="ONG45" s="6">
        <v>8837645023</v>
      </c>
      <c r="ONH45" s="6" t="s">
        <v>760</v>
      </c>
      <c r="ONI45" s="6">
        <v>20</v>
      </c>
      <c r="ONJ45" s="6">
        <v>2340991611</v>
      </c>
      <c r="ONK45" s="6">
        <v>8837645023</v>
      </c>
      <c r="ONL45" s="6" t="s">
        <v>760</v>
      </c>
      <c r="ONM45" s="6">
        <v>20</v>
      </c>
      <c r="ONN45" s="6">
        <v>2340991611</v>
      </c>
      <c r="ONO45" s="6">
        <v>8837645023</v>
      </c>
      <c r="ONP45" s="6" t="s">
        <v>760</v>
      </c>
      <c r="ONQ45" s="6">
        <v>20</v>
      </c>
      <c r="ONR45" s="6">
        <v>2340991611</v>
      </c>
      <c r="ONS45" s="6">
        <v>8837645023</v>
      </c>
      <c r="ONT45" s="6" t="s">
        <v>760</v>
      </c>
      <c r="ONU45" s="6">
        <v>20</v>
      </c>
      <c r="ONV45" s="6">
        <v>2340991611</v>
      </c>
      <c r="ONW45" s="6">
        <v>8837645023</v>
      </c>
      <c r="ONX45" s="6" t="s">
        <v>760</v>
      </c>
      <c r="ONY45" s="6">
        <v>20</v>
      </c>
      <c r="ONZ45" s="6">
        <v>2340991611</v>
      </c>
      <c r="OOA45" s="6">
        <v>8837645023</v>
      </c>
      <c r="OOB45" s="6" t="s">
        <v>760</v>
      </c>
      <c r="OOC45" s="6">
        <v>20</v>
      </c>
      <c r="OOD45" s="6">
        <v>2340991611</v>
      </c>
      <c r="OOE45" s="6">
        <v>8837645023</v>
      </c>
      <c r="OOF45" s="6" t="s">
        <v>760</v>
      </c>
      <c r="OOG45" s="6">
        <v>20</v>
      </c>
      <c r="OOH45" s="6">
        <v>2340991611</v>
      </c>
      <c r="OOI45" s="6">
        <v>8837645023</v>
      </c>
      <c r="OOJ45" s="6" t="s">
        <v>760</v>
      </c>
      <c r="OOK45" s="6">
        <v>20</v>
      </c>
      <c r="OOL45" s="6">
        <v>2340991611</v>
      </c>
      <c r="OOM45" s="6">
        <v>8837645023</v>
      </c>
      <c r="OON45" s="6" t="s">
        <v>760</v>
      </c>
      <c r="OOO45" s="6">
        <v>20</v>
      </c>
      <c r="OOP45" s="6">
        <v>2340991611</v>
      </c>
      <c r="OOQ45" s="6">
        <v>8837645023</v>
      </c>
      <c r="OOR45" s="6" t="s">
        <v>760</v>
      </c>
      <c r="OOS45" s="6">
        <v>20</v>
      </c>
      <c r="OOT45" s="6">
        <v>2340991611</v>
      </c>
      <c r="OOU45" s="6">
        <v>8837645023</v>
      </c>
      <c r="OOV45" s="6" t="s">
        <v>760</v>
      </c>
      <c r="OOW45" s="6">
        <v>20</v>
      </c>
      <c r="OOX45" s="6">
        <v>2340991611</v>
      </c>
      <c r="OOY45" s="6">
        <v>8837645023</v>
      </c>
      <c r="OOZ45" s="6" t="s">
        <v>760</v>
      </c>
      <c r="OPA45" s="6">
        <v>20</v>
      </c>
      <c r="OPB45" s="6">
        <v>2340991611</v>
      </c>
      <c r="OPC45" s="6">
        <v>8837645023</v>
      </c>
      <c r="OPD45" s="6" t="s">
        <v>760</v>
      </c>
      <c r="OPE45" s="6">
        <v>20</v>
      </c>
      <c r="OPF45" s="6">
        <v>2340991611</v>
      </c>
      <c r="OPG45" s="6">
        <v>8837645023</v>
      </c>
      <c r="OPH45" s="6" t="s">
        <v>760</v>
      </c>
      <c r="OPI45" s="6">
        <v>20</v>
      </c>
      <c r="OPJ45" s="6">
        <v>2340991611</v>
      </c>
      <c r="OPK45" s="6">
        <v>8837645023</v>
      </c>
      <c r="OPL45" s="6" t="s">
        <v>760</v>
      </c>
      <c r="OPM45" s="6">
        <v>20</v>
      </c>
      <c r="OPN45" s="6">
        <v>2340991611</v>
      </c>
      <c r="OPO45" s="6">
        <v>8837645023</v>
      </c>
      <c r="OPP45" s="6" t="s">
        <v>760</v>
      </c>
      <c r="OPQ45" s="6">
        <v>20</v>
      </c>
      <c r="OPR45" s="6">
        <v>2340991611</v>
      </c>
      <c r="OPS45" s="6">
        <v>8837645023</v>
      </c>
      <c r="OPT45" s="6" t="s">
        <v>760</v>
      </c>
      <c r="OPU45" s="6">
        <v>20</v>
      </c>
      <c r="OPV45" s="6">
        <v>2340991611</v>
      </c>
      <c r="OPW45" s="6">
        <v>8837645023</v>
      </c>
      <c r="OPX45" s="6" t="s">
        <v>760</v>
      </c>
      <c r="OPY45" s="6">
        <v>20</v>
      </c>
      <c r="OPZ45" s="6">
        <v>2340991611</v>
      </c>
      <c r="OQA45" s="6">
        <v>8837645023</v>
      </c>
      <c r="OQB45" s="6" t="s">
        <v>760</v>
      </c>
      <c r="OQC45" s="6">
        <v>20</v>
      </c>
      <c r="OQD45" s="6">
        <v>2340991611</v>
      </c>
      <c r="OQE45" s="6">
        <v>8837645023</v>
      </c>
      <c r="OQF45" s="6" t="s">
        <v>760</v>
      </c>
      <c r="OQG45" s="6">
        <v>20</v>
      </c>
      <c r="OQH45" s="6">
        <v>2340991611</v>
      </c>
      <c r="OQI45" s="6">
        <v>8837645023</v>
      </c>
      <c r="OQJ45" s="6" t="s">
        <v>760</v>
      </c>
      <c r="OQK45" s="6">
        <v>20</v>
      </c>
      <c r="OQL45" s="6">
        <v>2340991611</v>
      </c>
      <c r="OQM45" s="6">
        <v>8837645023</v>
      </c>
      <c r="OQN45" s="6" t="s">
        <v>760</v>
      </c>
      <c r="OQO45" s="6">
        <v>20</v>
      </c>
      <c r="OQP45" s="6">
        <v>2340991611</v>
      </c>
      <c r="OQQ45" s="6">
        <v>8837645023</v>
      </c>
      <c r="OQR45" s="6" t="s">
        <v>760</v>
      </c>
      <c r="OQS45" s="6">
        <v>20</v>
      </c>
      <c r="OQT45" s="6">
        <v>2340991611</v>
      </c>
      <c r="OQU45" s="6">
        <v>8837645023</v>
      </c>
      <c r="OQV45" s="6" t="s">
        <v>760</v>
      </c>
      <c r="OQW45" s="6">
        <v>20</v>
      </c>
      <c r="OQX45" s="6">
        <v>2340991611</v>
      </c>
      <c r="OQY45" s="6">
        <v>8837645023</v>
      </c>
      <c r="OQZ45" s="6" t="s">
        <v>760</v>
      </c>
      <c r="ORA45" s="6">
        <v>20</v>
      </c>
      <c r="ORB45" s="6">
        <v>2340991611</v>
      </c>
      <c r="ORC45" s="6">
        <v>8837645023</v>
      </c>
      <c r="ORD45" s="6" t="s">
        <v>760</v>
      </c>
      <c r="ORE45" s="6">
        <v>20</v>
      </c>
      <c r="ORF45" s="6">
        <v>2340991611</v>
      </c>
      <c r="ORG45" s="6">
        <v>8837645023</v>
      </c>
      <c r="ORH45" s="6" t="s">
        <v>760</v>
      </c>
      <c r="ORI45" s="6">
        <v>20</v>
      </c>
      <c r="ORJ45" s="6">
        <v>2340991611</v>
      </c>
      <c r="ORK45" s="6">
        <v>8837645023</v>
      </c>
      <c r="ORL45" s="6" t="s">
        <v>760</v>
      </c>
      <c r="ORM45" s="6">
        <v>20</v>
      </c>
      <c r="ORN45" s="6">
        <v>2340991611</v>
      </c>
      <c r="ORO45" s="6">
        <v>8837645023</v>
      </c>
      <c r="ORP45" s="6" t="s">
        <v>760</v>
      </c>
      <c r="ORQ45" s="6">
        <v>20</v>
      </c>
      <c r="ORR45" s="6">
        <v>2340991611</v>
      </c>
      <c r="ORS45" s="6">
        <v>8837645023</v>
      </c>
      <c r="ORT45" s="6" t="s">
        <v>760</v>
      </c>
      <c r="ORU45" s="6">
        <v>20</v>
      </c>
      <c r="ORV45" s="6">
        <v>2340991611</v>
      </c>
      <c r="ORW45" s="6">
        <v>8837645023</v>
      </c>
      <c r="ORX45" s="6" t="s">
        <v>760</v>
      </c>
      <c r="ORY45" s="6">
        <v>20</v>
      </c>
      <c r="ORZ45" s="6">
        <v>2340991611</v>
      </c>
      <c r="OSA45" s="6">
        <v>8837645023</v>
      </c>
      <c r="OSB45" s="6" t="s">
        <v>760</v>
      </c>
      <c r="OSC45" s="6">
        <v>20</v>
      </c>
      <c r="OSD45" s="6">
        <v>2340991611</v>
      </c>
      <c r="OSE45" s="6">
        <v>8837645023</v>
      </c>
      <c r="OSF45" s="6" t="s">
        <v>760</v>
      </c>
      <c r="OSG45" s="6">
        <v>20</v>
      </c>
      <c r="OSH45" s="6">
        <v>2340991611</v>
      </c>
      <c r="OSI45" s="6">
        <v>8837645023</v>
      </c>
      <c r="OSJ45" s="6" t="s">
        <v>760</v>
      </c>
      <c r="OSK45" s="6">
        <v>20</v>
      </c>
      <c r="OSL45" s="6">
        <v>2340991611</v>
      </c>
      <c r="OSM45" s="6">
        <v>8837645023</v>
      </c>
      <c r="OSN45" s="6" t="s">
        <v>760</v>
      </c>
      <c r="OSO45" s="6">
        <v>20</v>
      </c>
      <c r="OSP45" s="6">
        <v>2340991611</v>
      </c>
      <c r="OSQ45" s="6">
        <v>8837645023</v>
      </c>
      <c r="OSR45" s="6" t="s">
        <v>760</v>
      </c>
      <c r="OSS45" s="6">
        <v>20</v>
      </c>
      <c r="OST45" s="6">
        <v>2340991611</v>
      </c>
      <c r="OSU45" s="6">
        <v>8837645023</v>
      </c>
      <c r="OSV45" s="6" t="s">
        <v>760</v>
      </c>
      <c r="OSW45" s="6">
        <v>20</v>
      </c>
      <c r="OSX45" s="6">
        <v>2340991611</v>
      </c>
      <c r="OSY45" s="6">
        <v>8837645023</v>
      </c>
      <c r="OSZ45" s="6" t="s">
        <v>760</v>
      </c>
      <c r="OTA45" s="6">
        <v>20</v>
      </c>
      <c r="OTB45" s="6">
        <v>2340991611</v>
      </c>
      <c r="OTC45" s="6">
        <v>8837645023</v>
      </c>
      <c r="OTD45" s="6" t="s">
        <v>760</v>
      </c>
      <c r="OTE45" s="6">
        <v>20</v>
      </c>
      <c r="OTF45" s="6">
        <v>2340991611</v>
      </c>
      <c r="OTG45" s="6">
        <v>8837645023</v>
      </c>
      <c r="OTH45" s="6" t="s">
        <v>760</v>
      </c>
      <c r="OTI45" s="6">
        <v>20</v>
      </c>
      <c r="OTJ45" s="6">
        <v>2340991611</v>
      </c>
      <c r="OTK45" s="6">
        <v>8837645023</v>
      </c>
      <c r="OTL45" s="6" t="s">
        <v>760</v>
      </c>
      <c r="OTM45" s="6">
        <v>20</v>
      </c>
      <c r="OTN45" s="6">
        <v>2340991611</v>
      </c>
      <c r="OTO45" s="6">
        <v>8837645023</v>
      </c>
      <c r="OTP45" s="6" t="s">
        <v>760</v>
      </c>
      <c r="OTQ45" s="6">
        <v>20</v>
      </c>
      <c r="OTR45" s="6">
        <v>2340991611</v>
      </c>
      <c r="OTS45" s="6">
        <v>8837645023</v>
      </c>
      <c r="OTT45" s="6" t="s">
        <v>760</v>
      </c>
      <c r="OTU45" s="6">
        <v>20</v>
      </c>
      <c r="OTV45" s="6">
        <v>2340991611</v>
      </c>
      <c r="OTW45" s="6">
        <v>8837645023</v>
      </c>
      <c r="OTX45" s="6" t="s">
        <v>760</v>
      </c>
      <c r="OTY45" s="6">
        <v>20</v>
      </c>
      <c r="OTZ45" s="6">
        <v>2340991611</v>
      </c>
      <c r="OUA45" s="6">
        <v>8837645023</v>
      </c>
      <c r="OUB45" s="6" t="s">
        <v>760</v>
      </c>
      <c r="OUC45" s="6">
        <v>20</v>
      </c>
      <c r="OUD45" s="6">
        <v>2340991611</v>
      </c>
      <c r="OUE45" s="6">
        <v>8837645023</v>
      </c>
      <c r="OUF45" s="6" t="s">
        <v>760</v>
      </c>
      <c r="OUG45" s="6">
        <v>20</v>
      </c>
      <c r="OUH45" s="6">
        <v>2340991611</v>
      </c>
      <c r="OUI45" s="6">
        <v>8837645023</v>
      </c>
      <c r="OUJ45" s="6" t="s">
        <v>760</v>
      </c>
      <c r="OUK45" s="6">
        <v>20</v>
      </c>
      <c r="OUL45" s="6">
        <v>2340991611</v>
      </c>
      <c r="OUM45" s="6">
        <v>8837645023</v>
      </c>
      <c r="OUN45" s="6" t="s">
        <v>760</v>
      </c>
      <c r="OUO45" s="6">
        <v>20</v>
      </c>
      <c r="OUP45" s="6">
        <v>2340991611</v>
      </c>
      <c r="OUQ45" s="6">
        <v>8837645023</v>
      </c>
      <c r="OUR45" s="6" t="s">
        <v>760</v>
      </c>
      <c r="OUS45" s="6">
        <v>20</v>
      </c>
      <c r="OUT45" s="6">
        <v>2340991611</v>
      </c>
      <c r="OUU45" s="6">
        <v>8837645023</v>
      </c>
      <c r="OUV45" s="6" t="s">
        <v>760</v>
      </c>
      <c r="OUW45" s="6">
        <v>20</v>
      </c>
      <c r="OUX45" s="6">
        <v>2340991611</v>
      </c>
      <c r="OUY45" s="6">
        <v>8837645023</v>
      </c>
      <c r="OUZ45" s="6" t="s">
        <v>760</v>
      </c>
      <c r="OVA45" s="6">
        <v>20</v>
      </c>
      <c r="OVB45" s="6">
        <v>2340991611</v>
      </c>
      <c r="OVC45" s="6">
        <v>8837645023</v>
      </c>
      <c r="OVD45" s="6" t="s">
        <v>760</v>
      </c>
      <c r="OVE45" s="6">
        <v>20</v>
      </c>
      <c r="OVF45" s="6">
        <v>2340991611</v>
      </c>
      <c r="OVG45" s="6">
        <v>8837645023</v>
      </c>
      <c r="OVH45" s="6" t="s">
        <v>760</v>
      </c>
      <c r="OVI45" s="6">
        <v>20</v>
      </c>
      <c r="OVJ45" s="6">
        <v>2340991611</v>
      </c>
      <c r="OVK45" s="6">
        <v>8837645023</v>
      </c>
      <c r="OVL45" s="6" t="s">
        <v>760</v>
      </c>
      <c r="OVM45" s="6">
        <v>20</v>
      </c>
      <c r="OVN45" s="6">
        <v>2340991611</v>
      </c>
      <c r="OVO45" s="6">
        <v>8837645023</v>
      </c>
      <c r="OVP45" s="6" t="s">
        <v>760</v>
      </c>
      <c r="OVQ45" s="6">
        <v>20</v>
      </c>
      <c r="OVR45" s="6">
        <v>2340991611</v>
      </c>
      <c r="OVS45" s="6">
        <v>8837645023</v>
      </c>
      <c r="OVT45" s="6" t="s">
        <v>760</v>
      </c>
      <c r="OVU45" s="6">
        <v>20</v>
      </c>
      <c r="OVV45" s="6">
        <v>2340991611</v>
      </c>
      <c r="OVW45" s="6">
        <v>8837645023</v>
      </c>
      <c r="OVX45" s="6" t="s">
        <v>760</v>
      </c>
      <c r="OVY45" s="6">
        <v>20</v>
      </c>
      <c r="OVZ45" s="6">
        <v>2340991611</v>
      </c>
      <c r="OWA45" s="6">
        <v>8837645023</v>
      </c>
      <c r="OWB45" s="6" t="s">
        <v>760</v>
      </c>
      <c r="OWC45" s="6">
        <v>20</v>
      </c>
      <c r="OWD45" s="6">
        <v>2340991611</v>
      </c>
      <c r="OWE45" s="6">
        <v>8837645023</v>
      </c>
      <c r="OWF45" s="6" t="s">
        <v>760</v>
      </c>
      <c r="OWG45" s="6">
        <v>20</v>
      </c>
      <c r="OWH45" s="6">
        <v>2340991611</v>
      </c>
      <c r="OWI45" s="6">
        <v>8837645023</v>
      </c>
      <c r="OWJ45" s="6" t="s">
        <v>760</v>
      </c>
      <c r="OWK45" s="6">
        <v>20</v>
      </c>
      <c r="OWL45" s="6">
        <v>2340991611</v>
      </c>
      <c r="OWM45" s="6">
        <v>8837645023</v>
      </c>
      <c r="OWN45" s="6" t="s">
        <v>760</v>
      </c>
      <c r="OWO45" s="6">
        <v>20</v>
      </c>
      <c r="OWP45" s="6">
        <v>2340991611</v>
      </c>
      <c r="OWQ45" s="6">
        <v>8837645023</v>
      </c>
      <c r="OWR45" s="6" t="s">
        <v>760</v>
      </c>
      <c r="OWS45" s="6">
        <v>20</v>
      </c>
      <c r="OWT45" s="6">
        <v>2340991611</v>
      </c>
      <c r="OWU45" s="6">
        <v>8837645023</v>
      </c>
      <c r="OWV45" s="6" t="s">
        <v>760</v>
      </c>
      <c r="OWW45" s="6">
        <v>20</v>
      </c>
      <c r="OWX45" s="6">
        <v>2340991611</v>
      </c>
      <c r="OWY45" s="6">
        <v>8837645023</v>
      </c>
      <c r="OWZ45" s="6" t="s">
        <v>760</v>
      </c>
      <c r="OXA45" s="6">
        <v>20</v>
      </c>
      <c r="OXB45" s="6">
        <v>2340991611</v>
      </c>
      <c r="OXC45" s="6">
        <v>8837645023</v>
      </c>
      <c r="OXD45" s="6" t="s">
        <v>760</v>
      </c>
      <c r="OXE45" s="6">
        <v>20</v>
      </c>
      <c r="OXF45" s="6">
        <v>2340991611</v>
      </c>
      <c r="OXG45" s="6">
        <v>8837645023</v>
      </c>
      <c r="OXH45" s="6" t="s">
        <v>760</v>
      </c>
      <c r="OXI45" s="6">
        <v>20</v>
      </c>
      <c r="OXJ45" s="6">
        <v>2340991611</v>
      </c>
      <c r="OXK45" s="6">
        <v>8837645023</v>
      </c>
      <c r="OXL45" s="6" t="s">
        <v>760</v>
      </c>
      <c r="OXM45" s="6">
        <v>20</v>
      </c>
      <c r="OXN45" s="6">
        <v>2340991611</v>
      </c>
      <c r="OXO45" s="6">
        <v>8837645023</v>
      </c>
      <c r="OXP45" s="6" t="s">
        <v>760</v>
      </c>
      <c r="OXQ45" s="6">
        <v>20</v>
      </c>
      <c r="OXR45" s="6">
        <v>2340991611</v>
      </c>
      <c r="OXS45" s="6">
        <v>8837645023</v>
      </c>
      <c r="OXT45" s="6" t="s">
        <v>760</v>
      </c>
      <c r="OXU45" s="6">
        <v>20</v>
      </c>
      <c r="OXV45" s="6">
        <v>2340991611</v>
      </c>
      <c r="OXW45" s="6">
        <v>8837645023</v>
      </c>
      <c r="OXX45" s="6" t="s">
        <v>760</v>
      </c>
      <c r="OXY45" s="6">
        <v>20</v>
      </c>
      <c r="OXZ45" s="6">
        <v>2340991611</v>
      </c>
      <c r="OYA45" s="6">
        <v>8837645023</v>
      </c>
      <c r="OYB45" s="6" t="s">
        <v>760</v>
      </c>
      <c r="OYC45" s="6">
        <v>20</v>
      </c>
      <c r="OYD45" s="6">
        <v>2340991611</v>
      </c>
      <c r="OYE45" s="6">
        <v>8837645023</v>
      </c>
      <c r="OYF45" s="6" t="s">
        <v>760</v>
      </c>
      <c r="OYG45" s="6">
        <v>20</v>
      </c>
      <c r="OYH45" s="6">
        <v>2340991611</v>
      </c>
      <c r="OYI45" s="6">
        <v>8837645023</v>
      </c>
      <c r="OYJ45" s="6" t="s">
        <v>760</v>
      </c>
      <c r="OYK45" s="6">
        <v>20</v>
      </c>
      <c r="OYL45" s="6">
        <v>2340991611</v>
      </c>
      <c r="OYM45" s="6">
        <v>8837645023</v>
      </c>
      <c r="OYN45" s="6" t="s">
        <v>760</v>
      </c>
      <c r="OYO45" s="6">
        <v>20</v>
      </c>
      <c r="OYP45" s="6">
        <v>2340991611</v>
      </c>
      <c r="OYQ45" s="6">
        <v>8837645023</v>
      </c>
      <c r="OYR45" s="6" t="s">
        <v>760</v>
      </c>
      <c r="OYS45" s="6">
        <v>20</v>
      </c>
      <c r="OYT45" s="6">
        <v>2340991611</v>
      </c>
      <c r="OYU45" s="6">
        <v>8837645023</v>
      </c>
      <c r="OYV45" s="6" t="s">
        <v>760</v>
      </c>
      <c r="OYW45" s="6">
        <v>20</v>
      </c>
      <c r="OYX45" s="6">
        <v>2340991611</v>
      </c>
      <c r="OYY45" s="6">
        <v>8837645023</v>
      </c>
      <c r="OYZ45" s="6" t="s">
        <v>760</v>
      </c>
      <c r="OZA45" s="6">
        <v>20</v>
      </c>
      <c r="OZB45" s="6">
        <v>2340991611</v>
      </c>
      <c r="OZC45" s="6">
        <v>8837645023</v>
      </c>
      <c r="OZD45" s="6" t="s">
        <v>760</v>
      </c>
      <c r="OZE45" s="6">
        <v>20</v>
      </c>
      <c r="OZF45" s="6">
        <v>2340991611</v>
      </c>
      <c r="OZG45" s="6">
        <v>8837645023</v>
      </c>
      <c r="OZH45" s="6" t="s">
        <v>760</v>
      </c>
      <c r="OZI45" s="6">
        <v>20</v>
      </c>
      <c r="OZJ45" s="6">
        <v>2340991611</v>
      </c>
      <c r="OZK45" s="6">
        <v>8837645023</v>
      </c>
      <c r="OZL45" s="6" t="s">
        <v>760</v>
      </c>
      <c r="OZM45" s="6">
        <v>20</v>
      </c>
      <c r="OZN45" s="6">
        <v>2340991611</v>
      </c>
      <c r="OZO45" s="6">
        <v>8837645023</v>
      </c>
      <c r="OZP45" s="6" t="s">
        <v>760</v>
      </c>
      <c r="OZQ45" s="6">
        <v>20</v>
      </c>
      <c r="OZR45" s="6">
        <v>2340991611</v>
      </c>
      <c r="OZS45" s="6">
        <v>8837645023</v>
      </c>
      <c r="OZT45" s="6" t="s">
        <v>760</v>
      </c>
      <c r="OZU45" s="6">
        <v>20</v>
      </c>
      <c r="OZV45" s="6">
        <v>2340991611</v>
      </c>
      <c r="OZW45" s="6">
        <v>8837645023</v>
      </c>
      <c r="OZX45" s="6" t="s">
        <v>760</v>
      </c>
      <c r="OZY45" s="6">
        <v>20</v>
      </c>
      <c r="OZZ45" s="6">
        <v>2340991611</v>
      </c>
      <c r="PAA45" s="6">
        <v>8837645023</v>
      </c>
      <c r="PAB45" s="6" t="s">
        <v>760</v>
      </c>
      <c r="PAC45" s="6">
        <v>20</v>
      </c>
      <c r="PAD45" s="6">
        <v>2340991611</v>
      </c>
      <c r="PAE45" s="6">
        <v>8837645023</v>
      </c>
      <c r="PAF45" s="6" t="s">
        <v>760</v>
      </c>
      <c r="PAG45" s="6">
        <v>20</v>
      </c>
      <c r="PAH45" s="6">
        <v>2340991611</v>
      </c>
      <c r="PAI45" s="6">
        <v>8837645023</v>
      </c>
      <c r="PAJ45" s="6" t="s">
        <v>760</v>
      </c>
      <c r="PAK45" s="6">
        <v>20</v>
      </c>
      <c r="PAL45" s="6">
        <v>2340991611</v>
      </c>
      <c r="PAM45" s="6">
        <v>8837645023</v>
      </c>
      <c r="PAN45" s="6" t="s">
        <v>760</v>
      </c>
      <c r="PAO45" s="6">
        <v>20</v>
      </c>
      <c r="PAP45" s="6">
        <v>2340991611</v>
      </c>
      <c r="PAQ45" s="6">
        <v>8837645023</v>
      </c>
      <c r="PAR45" s="6" t="s">
        <v>760</v>
      </c>
      <c r="PAS45" s="6">
        <v>20</v>
      </c>
      <c r="PAT45" s="6">
        <v>2340991611</v>
      </c>
      <c r="PAU45" s="6">
        <v>8837645023</v>
      </c>
      <c r="PAV45" s="6" t="s">
        <v>760</v>
      </c>
      <c r="PAW45" s="6">
        <v>20</v>
      </c>
      <c r="PAX45" s="6">
        <v>2340991611</v>
      </c>
      <c r="PAY45" s="6">
        <v>8837645023</v>
      </c>
      <c r="PAZ45" s="6" t="s">
        <v>760</v>
      </c>
      <c r="PBA45" s="6">
        <v>20</v>
      </c>
      <c r="PBB45" s="6">
        <v>2340991611</v>
      </c>
      <c r="PBC45" s="6">
        <v>8837645023</v>
      </c>
      <c r="PBD45" s="6" t="s">
        <v>760</v>
      </c>
      <c r="PBE45" s="6">
        <v>20</v>
      </c>
      <c r="PBF45" s="6">
        <v>2340991611</v>
      </c>
      <c r="PBG45" s="6">
        <v>8837645023</v>
      </c>
      <c r="PBH45" s="6" t="s">
        <v>760</v>
      </c>
      <c r="PBI45" s="6">
        <v>20</v>
      </c>
      <c r="PBJ45" s="6">
        <v>2340991611</v>
      </c>
      <c r="PBK45" s="6">
        <v>8837645023</v>
      </c>
      <c r="PBL45" s="6" t="s">
        <v>760</v>
      </c>
      <c r="PBM45" s="6">
        <v>20</v>
      </c>
      <c r="PBN45" s="6">
        <v>2340991611</v>
      </c>
      <c r="PBO45" s="6">
        <v>8837645023</v>
      </c>
      <c r="PBP45" s="6" t="s">
        <v>760</v>
      </c>
      <c r="PBQ45" s="6">
        <v>20</v>
      </c>
      <c r="PBR45" s="6">
        <v>2340991611</v>
      </c>
      <c r="PBS45" s="6">
        <v>8837645023</v>
      </c>
      <c r="PBT45" s="6" t="s">
        <v>760</v>
      </c>
      <c r="PBU45" s="6">
        <v>20</v>
      </c>
      <c r="PBV45" s="6">
        <v>2340991611</v>
      </c>
      <c r="PBW45" s="6">
        <v>8837645023</v>
      </c>
      <c r="PBX45" s="6" t="s">
        <v>760</v>
      </c>
      <c r="PBY45" s="6">
        <v>20</v>
      </c>
      <c r="PBZ45" s="6">
        <v>2340991611</v>
      </c>
      <c r="PCA45" s="6">
        <v>8837645023</v>
      </c>
      <c r="PCB45" s="6" t="s">
        <v>760</v>
      </c>
      <c r="PCC45" s="6">
        <v>20</v>
      </c>
      <c r="PCD45" s="6">
        <v>2340991611</v>
      </c>
      <c r="PCE45" s="6">
        <v>8837645023</v>
      </c>
      <c r="PCF45" s="6" t="s">
        <v>760</v>
      </c>
      <c r="PCG45" s="6">
        <v>20</v>
      </c>
      <c r="PCH45" s="6">
        <v>2340991611</v>
      </c>
      <c r="PCI45" s="6">
        <v>8837645023</v>
      </c>
      <c r="PCJ45" s="6" t="s">
        <v>760</v>
      </c>
      <c r="PCK45" s="6">
        <v>20</v>
      </c>
      <c r="PCL45" s="6">
        <v>2340991611</v>
      </c>
      <c r="PCM45" s="6">
        <v>8837645023</v>
      </c>
      <c r="PCN45" s="6" t="s">
        <v>760</v>
      </c>
      <c r="PCO45" s="6">
        <v>20</v>
      </c>
      <c r="PCP45" s="6">
        <v>2340991611</v>
      </c>
      <c r="PCQ45" s="6">
        <v>8837645023</v>
      </c>
      <c r="PCR45" s="6" t="s">
        <v>760</v>
      </c>
      <c r="PCS45" s="6">
        <v>20</v>
      </c>
      <c r="PCT45" s="6">
        <v>2340991611</v>
      </c>
      <c r="PCU45" s="6">
        <v>8837645023</v>
      </c>
      <c r="PCV45" s="6" t="s">
        <v>760</v>
      </c>
      <c r="PCW45" s="6">
        <v>20</v>
      </c>
      <c r="PCX45" s="6">
        <v>2340991611</v>
      </c>
      <c r="PCY45" s="6">
        <v>8837645023</v>
      </c>
      <c r="PCZ45" s="6" t="s">
        <v>760</v>
      </c>
      <c r="PDA45" s="6">
        <v>20</v>
      </c>
      <c r="PDB45" s="6">
        <v>2340991611</v>
      </c>
      <c r="PDC45" s="6">
        <v>8837645023</v>
      </c>
      <c r="PDD45" s="6" t="s">
        <v>760</v>
      </c>
      <c r="PDE45" s="6">
        <v>20</v>
      </c>
      <c r="PDF45" s="6">
        <v>2340991611</v>
      </c>
      <c r="PDG45" s="6">
        <v>8837645023</v>
      </c>
      <c r="PDH45" s="6" t="s">
        <v>760</v>
      </c>
      <c r="PDI45" s="6">
        <v>20</v>
      </c>
      <c r="PDJ45" s="6">
        <v>2340991611</v>
      </c>
      <c r="PDK45" s="6">
        <v>8837645023</v>
      </c>
      <c r="PDL45" s="6" t="s">
        <v>760</v>
      </c>
      <c r="PDM45" s="6">
        <v>20</v>
      </c>
      <c r="PDN45" s="6">
        <v>2340991611</v>
      </c>
      <c r="PDO45" s="6">
        <v>8837645023</v>
      </c>
      <c r="PDP45" s="6" t="s">
        <v>760</v>
      </c>
      <c r="PDQ45" s="6">
        <v>20</v>
      </c>
      <c r="PDR45" s="6">
        <v>2340991611</v>
      </c>
      <c r="PDS45" s="6">
        <v>8837645023</v>
      </c>
      <c r="PDT45" s="6" t="s">
        <v>760</v>
      </c>
      <c r="PDU45" s="6">
        <v>20</v>
      </c>
      <c r="PDV45" s="6">
        <v>2340991611</v>
      </c>
      <c r="PDW45" s="6">
        <v>8837645023</v>
      </c>
      <c r="PDX45" s="6" t="s">
        <v>760</v>
      </c>
      <c r="PDY45" s="6">
        <v>20</v>
      </c>
      <c r="PDZ45" s="6">
        <v>2340991611</v>
      </c>
      <c r="PEA45" s="6">
        <v>8837645023</v>
      </c>
      <c r="PEB45" s="6" t="s">
        <v>760</v>
      </c>
      <c r="PEC45" s="6">
        <v>20</v>
      </c>
      <c r="PED45" s="6">
        <v>2340991611</v>
      </c>
      <c r="PEE45" s="6">
        <v>8837645023</v>
      </c>
      <c r="PEF45" s="6" t="s">
        <v>760</v>
      </c>
      <c r="PEG45" s="6">
        <v>20</v>
      </c>
      <c r="PEH45" s="6">
        <v>2340991611</v>
      </c>
      <c r="PEI45" s="6">
        <v>8837645023</v>
      </c>
      <c r="PEJ45" s="6" t="s">
        <v>760</v>
      </c>
      <c r="PEK45" s="6">
        <v>20</v>
      </c>
      <c r="PEL45" s="6">
        <v>2340991611</v>
      </c>
      <c r="PEM45" s="6">
        <v>8837645023</v>
      </c>
      <c r="PEN45" s="6" t="s">
        <v>760</v>
      </c>
      <c r="PEO45" s="6">
        <v>20</v>
      </c>
      <c r="PEP45" s="6">
        <v>2340991611</v>
      </c>
      <c r="PEQ45" s="6">
        <v>8837645023</v>
      </c>
      <c r="PER45" s="6" t="s">
        <v>760</v>
      </c>
      <c r="PES45" s="6">
        <v>20</v>
      </c>
      <c r="PET45" s="6">
        <v>2340991611</v>
      </c>
      <c r="PEU45" s="6">
        <v>8837645023</v>
      </c>
      <c r="PEV45" s="6" t="s">
        <v>760</v>
      </c>
      <c r="PEW45" s="6">
        <v>20</v>
      </c>
      <c r="PEX45" s="6">
        <v>2340991611</v>
      </c>
      <c r="PEY45" s="6">
        <v>8837645023</v>
      </c>
      <c r="PEZ45" s="6" t="s">
        <v>760</v>
      </c>
      <c r="PFA45" s="6">
        <v>20</v>
      </c>
      <c r="PFB45" s="6">
        <v>2340991611</v>
      </c>
      <c r="PFC45" s="6">
        <v>8837645023</v>
      </c>
      <c r="PFD45" s="6" t="s">
        <v>760</v>
      </c>
      <c r="PFE45" s="6">
        <v>20</v>
      </c>
      <c r="PFF45" s="6">
        <v>2340991611</v>
      </c>
      <c r="PFG45" s="6">
        <v>8837645023</v>
      </c>
      <c r="PFH45" s="6" t="s">
        <v>760</v>
      </c>
      <c r="PFI45" s="6">
        <v>20</v>
      </c>
      <c r="PFJ45" s="6">
        <v>2340991611</v>
      </c>
      <c r="PFK45" s="6">
        <v>8837645023</v>
      </c>
      <c r="PFL45" s="6" t="s">
        <v>760</v>
      </c>
      <c r="PFM45" s="6">
        <v>20</v>
      </c>
      <c r="PFN45" s="6">
        <v>2340991611</v>
      </c>
      <c r="PFO45" s="6">
        <v>8837645023</v>
      </c>
      <c r="PFP45" s="6" t="s">
        <v>760</v>
      </c>
      <c r="PFQ45" s="6">
        <v>20</v>
      </c>
      <c r="PFR45" s="6">
        <v>2340991611</v>
      </c>
      <c r="PFS45" s="6">
        <v>8837645023</v>
      </c>
      <c r="PFT45" s="6" t="s">
        <v>760</v>
      </c>
      <c r="PFU45" s="6">
        <v>20</v>
      </c>
      <c r="PFV45" s="6">
        <v>2340991611</v>
      </c>
      <c r="PFW45" s="6">
        <v>8837645023</v>
      </c>
      <c r="PFX45" s="6" t="s">
        <v>760</v>
      </c>
      <c r="PFY45" s="6">
        <v>20</v>
      </c>
      <c r="PFZ45" s="6">
        <v>2340991611</v>
      </c>
      <c r="PGA45" s="6">
        <v>8837645023</v>
      </c>
      <c r="PGB45" s="6" t="s">
        <v>760</v>
      </c>
      <c r="PGC45" s="6">
        <v>20</v>
      </c>
      <c r="PGD45" s="6">
        <v>2340991611</v>
      </c>
      <c r="PGE45" s="6">
        <v>8837645023</v>
      </c>
      <c r="PGF45" s="6" t="s">
        <v>760</v>
      </c>
      <c r="PGG45" s="6">
        <v>20</v>
      </c>
      <c r="PGH45" s="6">
        <v>2340991611</v>
      </c>
      <c r="PGI45" s="6">
        <v>8837645023</v>
      </c>
      <c r="PGJ45" s="6" t="s">
        <v>760</v>
      </c>
      <c r="PGK45" s="6">
        <v>20</v>
      </c>
      <c r="PGL45" s="6">
        <v>2340991611</v>
      </c>
      <c r="PGM45" s="6">
        <v>8837645023</v>
      </c>
      <c r="PGN45" s="6" t="s">
        <v>760</v>
      </c>
      <c r="PGO45" s="6">
        <v>20</v>
      </c>
      <c r="PGP45" s="6">
        <v>2340991611</v>
      </c>
      <c r="PGQ45" s="6">
        <v>8837645023</v>
      </c>
      <c r="PGR45" s="6" t="s">
        <v>760</v>
      </c>
      <c r="PGS45" s="6">
        <v>20</v>
      </c>
      <c r="PGT45" s="6">
        <v>2340991611</v>
      </c>
      <c r="PGU45" s="6">
        <v>8837645023</v>
      </c>
      <c r="PGV45" s="6" t="s">
        <v>760</v>
      </c>
      <c r="PGW45" s="6">
        <v>20</v>
      </c>
      <c r="PGX45" s="6">
        <v>2340991611</v>
      </c>
      <c r="PGY45" s="6">
        <v>8837645023</v>
      </c>
      <c r="PGZ45" s="6" t="s">
        <v>760</v>
      </c>
      <c r="PHA45" s="6">
        <v>20</v>
      </c>
      <c r="PHB45" s="6">
        <v>2340991611</v>
      </c>
      <c r="PHC45" s="6">
        <v>8837645023</v>
      </c>
      <c r="PHD45" s="6" t="s">
        <v>760</v>
      </c>
      <c r="PHE45" s="6">
        <v>20</v>
      </c>
      <c r="PHF45" s="6">
        <v>2340991611</v>
      </c>
      <c r="PHG45" s="6">
        <v>8837645023</v>
      </c>
      <c r="PHH45" s="6" t="s">
        <v>760</v>
      </c>
      <c r="PHI45" s="6">
        <v>20</v>
      </c>
      <c r="PHJ45" s="6">
        <v>2340991611</v>
      </c>
      <c r="PHK45" s="6">
        <v>8837645023</v>
      </c>
      <c r="PHL45" s="6" t="s">
        <v>760</v>
      </c>
      <c r="PHM45" s="6">
        <v>20</v>
      </c>
      <c r="PHN45" s="6">
        <v>2340991611</v>
      </c>
      <c r="PHO45" s="6">
        <v>8837645023</v>
      </c>
      <c r="PHP45" s="6" t="s">
        <v>760</v>
      </c>
      <c r="PHQ45" s="6">
        <v>20</v>
      </c>
      <c r="PHR45" s="6">
        <v>2340991611</v>
      </c>
      <c r="PHS45" s="6">
        <v>8837645023</v>
      </c>
      <c r="PHT45" s="6" t="s">
        <v>760</v>
      </c>
      <c r="PHU45" s="6">
        <v>20</v>
      </c>
      <c r="PHV45" s="6">
        <v>2340991611</v>
      </c>
      <c r="PHW45" s="6">
        <v>8837645023</v>
      </c>
      <c r="PHX45" s="6" t="s">
        <v>760</v>
      </c>
      <c r="PHY45" s="6">
        <v>20</v>
      </c>
      <c r="PHZ45" s="6">
        <v>2340991611</v>
      </c>
      <c r="PIA45" s="6">
        <v>8837645023</v>
      </c>
      <c r="PIB45" s="6" t="s">
        <v>760</v>
      </c>
      <c r="PIC45" s="6">
        <v>20</v>
      </c>
      <c r="PID45" s="6">
        <v>2340991611</v>
      </c>
      <c r="PIE45" s="6">
        <v>8837645023</v>
      </c>
      <c r="PIF45" s="6" t="s">
        <v>760</v>
      </c>
      <c r="PIG45" s="6">
        <v>20</v>
      </c>
      <c r="PIH45" s="6">
        <v>2340991611</v>
      </c>
      <c r="PII45" s="6">
        <v>8837645023</v>
      </c>
      <c r="PIJ45" s="6" t="s">
        <v>760</v>
      </c>
      <c r="PIK45" s="6">
        <v>20</v>
      </c>
      <c r="PIL45" s="6">
        <v>2340991611</v>
      </c>
      <c r="PIM45" s="6">
        <v>8837645023</v>
      </c>
      <c r="PIN45" s="6" t="s">
        <v>760</v>
      </c>
      <c r="PIO45" s="6">
        <v>20</v>
      </c>
      <c r="PIP45" s="6">
        <v>2340991611</v>
      </c>
      <c r="PIQ45" s="6">
        <v>8837645023</v>
      </c>
      <c r="PIR45" s="6" t="s">
        <v>760</v>
      </c>
      <c r="PIS45" s="6">
        <v>20</v>
      </c>
      <c r="PIT45" s="6">
        <v>2340991611</v>
      </c>
      <c r="PIU45" s="6">
        <v>8837645023</v>
      </c>
      <c r="PIV45" s="6" t="s">
        <v>760</v>
      </c>
      <c r="PIW45" s="6">
        <v>20</v>
      </c>
      <c r="PIX45" s="6">
        <v>2340991611</v>
      </c>
      <c r="PIY45" s="6">
        <v>8837645023</v>
      </c>
      <c r="PIZ45" s="6" t="s">
        <v>760</v>
      </c>
      <c r="PJA45" s="6">
        <v>20</v>
      </c>
      <c r="PJB45" s="6">
        <v>2340991611</v>
      </c>
      <c r="PJC45" s="6">
        <v>8837645023</v>
      </c>
      <c r="PJD45" s="6" t="s">
        <v>760</v>
      </c>
      <c r="PJE45" s="6">
        <v>20</v>
      </c>
      <c r="PJF45" s="6">
        <v>2340991611</v>
      </c>
      <c r="PJG45" s="6">
        <v>8837645023</v>
      </c>
      <c r="PJH45" s="6" t="s">
        <v>760</v>
      </c>
      <c r="PJI45" s="6">
        <v>20</v>
      </c>
      <c r="PJJ45" s="6">
        <v>2340991611</v>
      </c>
      <c r="PJK45" s="6">
        <v>8837645023</v>
      </c>
      <c r="PJL45" s="6" t="s">
        <v>760</v>
      </c>
      <c r="PJM45" s="6">
        <v>20</v>
      </c>
      <c r="PJN45" s="6">
        <v>2340991611</v>
      </c>
      <c r="PJO45" s="6">
        <v>8837645023</v>
      </c>
      <c r="PJP45" s="6" t="s">
        <v>760</v>
      </c>
      <c r="PJQ45" s="6">
        <v>20</v>
      </c>
      <c r="PJR45" s="6">
        <v>2340991611</v>
      </c>
      <c r="PJS45" s="6">
        <v>8837645023</v>
      </c>
      <c r="PJT45" s="6" t="s">
        <v>760</v>
      </c>
      <c r="PJU45" s="6">
        <v>20</v>
      </c>
      <c r="PJV45" s="6">
        <v>2340991611</v>
      </c>
      <c r="PJW45" s="6">
        <v>8837645023</v>
      </c>
      <c r="PJX45" s="6" t="s">
        <v>760</v>
      </c>
      <c r="PJY45" s="6">
        <v>20</v>
      </c>
      <c r="PJZ45" s="6">
        <v>2340991611</v>
      </c>
      <c r="PKA45" s="6">
        <v>8837645023</v>
      </c>
      <c r="PKB45" s="6" t="s">
        <v>760</v>
      </c>
      <c r="PKC45" s="6">
        <v>20</v>
      </c>
      <c r="PKD45" s="6">
        <v>2340991611</v>
      </c>
      <c r="PKE45" s="6">
        <v>8837645023</v>
      </c>
      <c r="PKF45" s="6" t="s">
        <v>760</v>
      </c>
      <c r="PKG45" s="6">
        <v>20</v>
      </c>
      <c r="PKH45" s="6">
        <v>2340991611</v>
      </c>
      <c r="PKI45" s="6">
        <v>8837645023</v>
      </c>
      <c r="PKJ45" s="6" t="s">
        <v>760</v>
      </c>
      <c r="PKK45" s="6">
        <v>20</v>
      </c>
      <c r="PKL45" s="6">
        <v>2340991611</v>
      </c>
      <c r="PKM45" s="6">
        <v>8837645023</v>
      </c>
      <c r="PKN45" s="6" t="s">
        <v>760</v>
      </c>
      <c r="PKO45" s="6">
        <v>20</v>
      </c>
      <c r="PKP45" s="6">
        <v>2340991611</v>
      </c>
      <c r="PKQ45" s="6">
        <v>8837645023</v>
      </c>
      <c r="PKR45" s="6" t="s">
        <v>760</v>
      </c>
      <c r="PKS45" s="6">
        <v>20</v>
      </c>
      <c r="PKT45" s="6">
        <v>2340991611</v>
      </c>
      <c r="PKU45" s="6">
        <v>8837645023</v>
      </c>
      <c r="PKV45" s="6" t="s">
        <v>760</v>
      </c>
      <c r="PKW45" s="6">
        <v>20</v>
      </c>
      <c r="PKX45" s="6">
        <v>2340991611</v>
      </c>
      <c r="PKY45" s="6">
        <v>8837645023</v>
      </c>
      <c r="PKZ45" s="6" t="s">
        <v>760</v>
      </c>
      <c r="PLA45" s="6">
        <v>20</v>
      </c>
      <c r="PLB45" s="6">
        <v>2340991611</v>
      </c>
      <c r="PLC45" s="6">
        <v>8837645023</v>
      </c>
      <c r="PLD45" s="6" t="s">
        <v>760</v>
      </c>
      <c r="PLE45" s="6">
        <v>20</v>
      </c>
      <c r="PLF45" s="6">
        <v>2340991611</v>
      </c>
      <c r="PLG45" s="6">
        <v>8837645023</v>
      </c>
      <c r="PLH45" s="6" t="s">
        <v>760</v>
      </c>
      <c r="PLI45" s="6">
        <v>20</v>
      </c>
      <c r="PLJ45" s="6">
        <v>2340991611</v>
      </c>
      <c r="PLK45" s="6">
        <v>8837645023</v>
      </c>
      <c r="PLL45" s="6" t="s">
        <v>760</v>
      </c>
      <c r="PLM45" s="6">
        <v>20</v>
      </c>
      <c r="PLN45" s="6">
        <v>2340991611</v>
      </c>
      <c r="PLO45" s="6">
        <v>8837645023</v>
      </c>
      <c r="PLP45" s="6" t="s">
        <v>760</v>
      </c>
      <c r="PLQ45" s="6">
        <v>20</v>
      </c>
      <c r="PLR45" s="6">
        <v>2340991611</v>
      </c>
      <c r="PLS45" s="6">
        <v>8837645023</v>
      </c>
      <c r="PLT45" s="6" t="s">
        <v>760</v>
      </c>
      <c r="PLU45" s="6">
        <v>20</v>
      </c>
      <c r="PLV45" s="6">
        <v>2340991611</v>
      </c>
      <c r="PLW45" s="6">
        <v>8837645023</v>
      </c>
      <c r="PLX45" s="6" t="s">
        <v>760</v>
      </c>
      <c r="PLY45" s="6">
        <v>20</v>
      </c>
      <c r="PLZ45" s="6">
        <v>2340991611</v>
      </c>
      <c r="PMA45" s="6">
        <v>8837645023</v>
      </c>
      <c r="PMB45" s="6" t="s">
        <v>760</v>
      </c>
      <c r="PMC45" s="6">
        <v>20</v>
      </c>
      <c r="PMD45" s="6">
        <v>2340991611</v>
      </c>
      <c r="PME45" s="6">
        <v>8837645023</v>
      </c>
      <c r="PMF45" s="6" t="s">
        <v>760</v>
      </c>
      <c r="PMG45" s="6">
        <v>20</v>
      </c>
      <c r="PMH45" s="6">
        <v>2340991611</v>
      </c>
      <c r="PMI45" s="6">
        <v>8837645023</v>
      </c>
      <c r="PMJ45" s="6" t="s">
        <v>760</v>
      </c>
      <c r="PMK45" s="6">
        <v>20</v>
      </c>
      <c r="PML45" s="6">
        <v>2340991611</v>
      </c>
      <c r="PMM45" s="6">
        <v>8837645023</v>
      </c>
      <c r="PMN45" s="6" t="s">
        <v>760</v>
      </c>
      <c r="PMO45" s="6">
        <v>20</v>
      </c>
      <c r="PMP45" s="6">
        <v>2340991611</v>
      </c>
      <c r="PMQ45" s="6">
        <v>8837645023</v>
      </c>
      <c r="PMR45" s="6" t="s">
        <v>760</v>
      </c>
      <c r="PMS45" s="6">
        <v>20</v>
      </c>
      <c r="PMT45" s="6">
        <v>2340991611</v>
      </c>
      <c r="PMU45" s="6">
        <v>8837645023</v>
      </c>
      <c r="PMV45" s="6" t="s">
        <v>760</v>
      </c>
      <c r="PMW45" s="6">
        <v>20</v>
      </c>
      <c r="PMX45" s="6">
        <v>2340991611</v>
      </c>
      <c r="PMY45" s="6">
        <v>8837645023</v>
      </c>
      <c r="PMZ45" s="6" t="s">
        <v>760</v>
      </c>
      <c r="PNA45" s="6">
        <v>20</v>
      </c>
      <c r="PNB45" s="6">
        <v>2340991611</v>
      </c>
      <c r="PNC45" s="6">
        <v>8837645023</v>
      </c>
      <c r="PND45" s="6" t="s">
        <v>760</v>
      </c>
      <c r="PNE45" s="6">
        <v>20</v>
      </c>
      <c r="PNF45" s="6">
        <v>2340991611</v>
      </c>
      <c r="PNG45" s="6">
        <v>8837645023</v>
      </c>
      <c r="PNH45" s="6" t="s">
        <v>760</v>
      </c>
      <c r="PNI45" s="6">
        <v>20</v>
      </c>
      <c r="PNJ45" s="6">
        <v>2340991611</v>
      </c>
      <c r="PNK45" s="6">
        <v>8837645023</v>
      </c>
      <c r="PNL45" s="6" t="s">
        <v>760</v>
      </c>
      <c r="PNM45" s="6">
        <v>20</v>
      </c>
      <c r="PNN45" s="6">
        <v>2340991611</v>
      </c>
      <c r="PNO45" s="6">
        <v>8837645023</v>
      </c>
      <c r="PNP45" s="6" t="s">
        <v>760</v>
      </c>
      <c r="PNQ45" s="6">
        <v>20</v>
      </c>
      <c r="PNR45" s="6">
        <v>2340991611</v>
      </c>
      <c r="PNS45" s="6">
        <v>8837645023</v>
      </c>
      <c r="PNT45" s="6" t="s">
        <v>760</v>
      </c>
      <c r="PNU45" s="6">
        <v>20</v>
      </c>
      <c r="PNV45" s="6">
        <v>2340991611</v>
      </c>
      <c r="PNW45" s="6">
        <v>8837645023</v>
      </c>
      <c r="PNX45" s="6" t="s">
        <v>760</v>
      </c>
      <c r="PNY45" s="6">
        <v>20</v>
      </c>
      <c r="PNZ45" s="6">
        <v>2340991611</v>
      </c>
      <c r="POA45" s="6">
        <v>8837645023</v>
      </c>
      <c r="POB45" s="6" t="s">
        <v>760</v>
      </c>
      <c r="POC45" s="6">
        <v>20</v>
      </c>
      <c r="POD45" s="6">
        <v>2340991611</v>
      </c>
      <c r="POE45" s="6">
        <v>8837645023</v>
      </c>
      <c r="POF45" s="6" t="s">
        <v>760</v>
      </c>
      <c r="POG45" s="6">
        <v>20</v>
      </c>
      <c r="POH45" s="6">
        <v>2340991611</v>
      </c>
      <c r="POI45" s="6">
        <v>8837645023</v>
      </c>
      <c r="POJ45" s="6" t="s">
        <v>760</v>
      </c>
      <c r="POK45" s="6">
        <v>20</v>
      </c>
      <c r="POL45" s="6">
        <v>2340991611</v>
      </c>
      <c r="POM45" s="6">
        <v>8837645023</v>
      </c>
      <c r="PON45" s="6" t="s">
        <v>760</v>
      </c>
      <c r="POO45" s="6">
        <v>20</v>
      </c>
      <c r="POP45" s="6">
        <v>2340991611</v>
      </c>
      <c r="POQ45" s="6">
        <v>8837645023</v>
      </c>
      <c r="POR45" s="6" t="s">
        <v>760</v>
      </c>
      <c r="POS45" s="6">
        <v>20</v>
      </c>
      <c r="POT45" s="6">
        <v>2340991611</v>
      </c>
      <c r="POU45" s="6">
        <v>8837645023</v>
      </c>
      <c r="POV45" s="6" t="s">
        <v>760</v>
      </c>
      <c r="POW45" s="6">
        <v>20</v>
      </c>
      <c r="POX45" s="6">
        <v>2340991611</v>
      </c>
      <c r="POY45" s="6">
        <v>8837645023</v>
      </c>
      <c r="POZ45" s="6" t="s">
        <v>760</v>
      </c>
      <c r="PPA45" s="6">
        <v>20</v>
      </c>
      <c r="PPB45" s="6">
        <v>2340991611</v>
      </c>
      <c r="PPC45" s="6">
        <v>8837645023</v>
      </c>
      <c r="PPD45" s="6" t="s">
        <v>760</v>
      </c>
      <c r="PPE45" s="6">
        <v>20</v>
      </c>
      <c r="PPF45" s="6">
        <v>2340991611</v>
      </c>
      <c r="PPG45" s="6">
        <v>8837645023</v>
      </c>
      <c r="PPH45" s="6" t="s">
        <v>760</v>
      </c>
      <c r="PPI45" s="6">
        <v>20</v>
      </c>
      <c r="PPJ45" s="6">
        <v>2340991611</v>
      </c>
      <c r="PPK45" s="6">
        <v>8837645023</v>
      </c>
      <c r="PPL45" s="6" t="s">
        <v>760</v>
      </c>
      <c r="PPM45" s="6">
        <v>20</v>
      </c>
      <c r="PPN45" s="6">
        <v>2340991611</v>
      </c>
      <c r="PPO45" s="6">
        <v>8837645023</v>
      </c>
      <c r="PPP45" s="6" t="s">
        <v>760</v>
      </c>
      <c r="PPQ45" s="6">
        <v>20</v>
      </c>
      <c r="PPR45" s="6">
        <v>2340991611</v>
      </c>
      <c r="PPS45" s="6">
        <v>8837645023</v>
      </c>
      <c r="PPT45" s="6" t="s">
        <v>760</v>
      </c>
      <c r="PPU45" s="6">
        <v>20</v>
      </c>
      <c r="PPV45" s="6">
        <v>2340991611</v>
      </c>
      <c r="PPW45" s="6">
        <v>8837645023</v>
      </c>
      <c r="PPX45" s="6" t="s">
        <v>760</v>
      </c>
      <c r="PPY45" s="6">
        <v>20</v>
      </c>
      <c r="PPZ45" s="6">
        <v>2340991611</v>
      </c>
      <c r="PQA45" s="6">
        <v>8837645023</v>
      </c>
      <c r="PQB45" s="6" t="s">
        <v>760</v>
      </c>
      <c r="PQC45" s="6">
        <v>20</v>
      </c>
      <c r="PQD45" s="6">
        <v>2340991611</v>
      </c>
      <c r="PQE45" s="6">
        <v>8837645023</v>
      </c>
      <c r="PQF45" s="6" t="s">
        <v>760</v>
      </c>
      <c r="PQG45" s="6">
        <v>20</v>
      </c>
      <c r="PQH45" s="6">
        <v>2340991611</v>
      </c>
      <c r="PQI45" s="6">
        <v>8837645023</v>
      </c>
      <c r="PQJ45" s="6" t="s">
        <v>760</v>
      </c>
      <c r="PQK45" s="6">
        <v>20</v>
      </c>
      <c r="PQL45" s="6">
        <v>2340991611</v>
      </c>
      <c r="PQM45" s="6">
        <v>8837645023</v>
      </c>
      <c r="PQN45" s="6" t="s">
        <v>760</v>
      </c>
      <c r="PQO45" s="6">
        <v>20</v>
      </c>
      <c r="PQP45" s="6">
        <v>2340991611</v>
      </c>
      <c r="PQQ45" s="6">
        <v>8837645023</v>
      </c>
      <c r="PQR45" s="6" t="s">
        <v>760</v>
      </c>
      <c r="PQS45" s="6">
        <v>20</v>
      </c>
      <c r="PQT45" s="6">
        <v>2340991611</v>
      </c>
      <c r="PQU45" s="6">
        <v>8837645023</v>
      </c>
      <c r="PQV45" s="6" t="s">
        <v>760</v>
      </c>
      <c r="PQW45" s="6">
        <v>20</v>
      </c>
      <c r="PQX45" s="6">
        <v>2340991611</v>
      </c>
      <c r="PQY45" s="6">
        <v>8837645023</v>
      </c>
      <c r="PQZ45" s="6" t="s">
        <v>760</v>
      </c>
      <c r="PRA45" s="6">
        <v>20</v>
      </c>
      <c r="PRB45" s="6">
        <v>2340991611</v>
      </c>
      <c r="PRC45" s="6">
        <v>8837645023</v>
      </c>
      <c r="PRD45" s="6" t="s">
        <v>760</v>
      </c>
      <c r="PRE45" s="6">
        <v>20</v>
      </c>
      <c r="PRF45" s="6">
        <v>2340991611</v>
      </c>
      <c r="PRG45" s="6">
        <v>8837645023</v>
      </c>
      <c r="PRH45" s="6" t="s">
        <v>760</v>
      </c>
      <c r="PRI45" s="6">
        <v>20</v>
      </c>
      <c r="PRJ45" s="6">
        <v>2340991611</v>
      </c>
      <c r="PRK45" s="6">
        <v>8837645023</v>
      </c>
      <c r="PRL45" s="6" t="s">
        <v>760</v>
      </c>
      <c r="PRM45" s="6">
        <v>20</v>
      </c>
      <c r="PRN45" s="6">
        <v>2340991611</v>
      </c>
      <c r="PRO45" s="6">
        <v>8837645023</v>
      </c>
      <c r="PRP45" s="6" t="s">
        <v>760</v>
      </c>
      <c r="PRQ45" s="6">
        <v>20</v>
      </c>
      <c r="PRR45" s="6">
        <v>2340991611</v>
      </c>
      <c r="PRS45" s="6">
        <v>8837645023</v>
      </c>
      <c r="PRT45" s="6" t="s">
        <v>760</v>
      </c>
      <c r="PRU45" s="6">
        <v>20</v>
      </c>
      <c r="PRV45" s="6">
        <v>2340991611</v>
      </c>
      <c r="PRW45" s="6">
        <v>8837645023</v>
      </c>
      <c r="PRX45" s="6" t="s">
        <v>760</v>
      </c>
      <c r="PRY45" s="6">
        <v>20</v>
      </c>
      <c r="PRZ45" s="6">
        <v>2340991611</v>
      </c>
      <c r="PSA45" s="6">
        <v>8837645023</v>
      </c>
      <c r="PSB45" s="6" t="s">
        <v>760</v>
      </c>
      <c r="PSC45" s="6">
        <v>20</v>
      </c>
      <c r="PSD45" s="6">
        <v>2340991611</v>
      </c>
      <c r="PSE45" s="6">
        <v>8837645023</v>
      </c>
      <c r="PSF45" s="6" t="s">
        <v>760</v>
      </c>
      <c r="PSG45" s="6">
        <v>20</v>
      </c>
      <c r="PSH45" s="6">
        <v>2340991611</v>
      </c>
      <c r="PSI45" s="6">
        <v>8837645023</v>
      </c>
      <c r="PSJ45" s="6" t="s">
        <v>760</v>
      </c>
      <c r="PSK45" s="6">
        <v>20</v>
      </c>
      <c r="PSL45" s="6">
        <v>2340991611</v>
      </c>
      <c r="PSM45" s="6">
        <v>8837645023</v>
      </c>
      <c r="PSN45" s="6" t="s">
        <v>760</v>
      </c>
      <c r="PSO45" s="6">
        <v>20</v>
      </c>
      <c r="PSP45" s="6">
        <v>2340991611</v>
      </c>
      <c r="PSQ45" s="6">
        <v>8837645023</v>
      </c>
      <c r="PSR45" s="6" t="s">
        <v>760</v>
      </c>
      <c r="PSS45" s="6">
        <v>20</v>
      </c>
      <c r="PST45" s="6">
        <v>2340991611</v>
      </c>
      <c r="PSU45" s="6">
        <v>8837645023</v>
      </c>
      <c r="PSV45" s="6" t="s">
        <v>760</v>
      </c>
      <c r="PSW45" s="6">
        <v>20</v>
      </c>
      <c r="PSX45" s="6">
        <v>2340991611</v>
      </c>
      <c r="PSY45" s="6">
        <v>8837645023</v>
      </c>
      <c r="PSZ45" s="6" t="s">
        <v>760</v>
      </c>
      <c r="PTA45" s="6">
        <v>20</v>
      </c>
      <c r="PTB45" s="6">
        <v>2340991611</v>
      </c>
      <c r="PTC45" s="6">
        <v>8837645023</v>
      </c>
      <c r="PTD45" s="6" t="s">
        <v>760</v>
      </c>
      <c r="PTE45" s="6">
        <v>20</v>
      </c>
      <c r="PTF45" s="6">
        <v>2340991611</v>
      </c>
      <c r="PTG45" s="6">
        <v>8837645023</v>
      </c>
      <c r="PTH45" s="6" t="s">
        <v>760</v>
      </c>
      <c r="PTI45" s="6">
        <v>20</v>
      </c>
      <c r="PTJ45" s="6">
        <v>2340991611</v>
      </c>
      <c r="PTK45" s="6">
        <v>8837645023</v>
      </c>
      <c r="PTL45" s="6" t="s">
        <v>760</v>
      </c>
      <c r="PTM45" s="6">
        <v>20</v>
      </c>
      <c r="PTN45" s="6">
        <v>2340991611</v>
      </c>
      <c r="PTO45" s="6">
        <v>8837645023</v>
      </c>
      <c r="PTP45" s="6" t="s">
        <v>760</v>
      </c>
      <c r="PTQ45" s="6">
        <v>20</v>
      </c>
      <c r="PTR45" s="6">
        <v>2340991611</v>
      </c>
      <c r="PTS45" s="6">
        <v>8837645023</v>
      </c>
      <c r="PTT45" s="6" t="s">
        <v>760</v>
      </c>
      <c r="PTU45" s="6">
        <v>20</v>
      </c>
      <c r="PTV45" s="6">
        <v>2340991611</v>
      </c>
      <c r="PTW45" s="6">
        <v>8837645023</v>
      </c>
      <c r="PTX45" s="6" t="s">
        <v>760</v>
      </c>
      <c r="PTY45" s="6">
        <v>20</v>
      </c>
      <c r="PTZ45" s="6">
        <v>2340991611</v>
      </c>
      <c r="PUA45" s="6">
        <v>8837645023</v>
      </c>
      <c r="PUB45" s="6" t="s">
        <v>760</v>
      </c>
      <c r="PUC45" s="6">
        <v>20</v>
      </c>
      <c r="PUD45" s="6">
        <v>2340991611</v>
      </c>
      <c r="PUE45" s="6">
        <v>8837645023</v>
      </c>
      <c r="PUF45" s="6" t="s">
        <v>760</v>
      </c>
      <c r="PUG45" s="6">
        <v>20</v>
      </c>
      <c r="PUH45" s="6">
        <v>2340991611</v>
      </c>
      <c r="PUI45" s="6">
        <v>8837645023</v>
      </c>
      <c r="PUJ45" s="6" t="s">
        <v>760</v>
      </c>
      <c r="PUK45" s="6">
        <v>20</v>
      </c>
      <c r="PUL45" s="6">
        <v>2340991611</v>
      </c>
      <c r="PUM45" s="6">
        <v>8837645023</v>
      </c>
      <c r="PUN45" s="6" t="s">
        <v>760</v>
      </c>
      <c r="PUO45" s="6">
        <v>20</v>
      </c>
      <c r="PUP45" s="6">
        <v>2340991611</v>
      </c>
      <c r="PUQ45" s="6">
        <v>8837645023</v>
      </c>
      <c r="PUR45" s="6" t="s">
        <v>760</v>
      </c>
      <c r="PUS45" s="6">
        <v>20</v>
      </c>
      <c r="PUT45" s="6">
        <v>2340991611</v>
      </c>
      <c r="PUU45" s="6">
        <v>8837645023</v>
      </c>
      <c r="PUV45" s="6" t="s">
        <v>760</v>
      </c>
      <c r="PUW45" s="6">
        <v>20</v>
      </c>
      <c r="PUX45" s="6">
        <v>2340991611</v>
      </c>
      <c r="PUY45" s="6">
        <v>8837645023</v>
      </c>
      <c r="PUZ45" s="6" t="s">
        <v>760</v>
      </c>
      <c r="PVA45" s="6">
        <v>20</v>
      </c>
      <c r="PVB45" s="6">
        <v>2340991611</v>
      </c>
      <c r="PVC45" s="6">
        <v>8837645023</v>
      </c>
      <c r="PVD45" s="6" t="s">
        <v>760</v>
      </c>
      <c r="PVE45" s="6">
        <v>20</v>
      </c>
      <c r="PVF45" s="6">
        <v>2340991611</v>
      </c>
      <c r="PVG45" s="6">
        <v>8837645023</v>
      </c>
      <c r="PVH45" s="6" t="s">
        <v>760</v>
      </c>
      <c r="PVI45" s="6">
        <v>20</v>
      </c>
      <c r="PVJ45" s="6">
        <v>2340991611</v>
      </c>
      <c r="PVK45" s="6">
        <v>8837645023</v>
      </c>
      <c r="PVL45" s="6" t="s">
        <v>760</v>
      </c>
      <c r="PVM45" s="6">
        <v>20</v>
      </c>
      <c r="PVN45" s="6">
        <v>2340991611</v>
      </c>
      <c r="PVO45" s="6">
        <v>8837645023</v>
      </c>
      <c r="PVP45" s="6" t="s">
        <v>760</v>
      </c>
      <c r="PVQ45" s="6">
        <v>20</v>
      </c>
      <c r="PVR45" s="6">
        <v>2340991611</v>
      </c>
      <c r="PVS45" s="6">
        <v>8837645023</v>
      </c>
      <c r="PVT45" s="6" t="s">
        <v>760</v>
      </c>
      <c r="PVU45" s="6">
        <v>20</v>
      </c>
      <c r="PVV45" s="6">
        <v>2340991611</v>
      </c>
      <c r="PVW45" s="6">
        <v>8837645023</v>
      </c>
      <c r="PVX45" s="6" t="s">
        <v>760</v>
      </c>
      <c r="PVY45" s="6">
        <v>20</v>
      </c>
      <c r="PVZ45" s="6">
        <v>2340991611</v>
      </c>
      <c r="PWA45" s="6">
        <v>8837645023</v>
      </c>
      <c r="PWB45" s="6" t="s">
        <v>760</v>
      </c>
      <c r="PWC45" s="6">
        <v>20</v>
      </c>
      <c r="PWD45" s="6">
        <v>2340991611</v>
      </c>
      <c r="PWE45" s="6">
        <v>8837645023</v>
      </c>
      <c r="PWF45" s="6" t="s">
        <v>760</v>
      </c>
      <c r="PWG45" s="6">
        <v>20</v>
      </c>
      <c r="PWH45" s="6">
        <v>2340991611</v>
      </c>
      <c r="PWI45" s="6">
        <v>8837645023</v>
      </c>
      <c r="PWJ45" s="6" t="s">
        <v>760</v>
      </c>
      <c r="PWK45" s="6">
        <v>20</v>
      </c>
      <c r="PWL45" s="6">
        <v>2340991611</v>
      </c>
      <c r="PWM45" s="6">
        <v>8837645023</v>
      </c>
      <c r="PWN45" s="6" t="s">
        <v>760</v>
      </c>
      <c r="PWO45" s="6">
        <v>20</v>
      </c>
      <c r="PWP45" s="6">
        <v>2340991611</v>
      </c>
      <c r="PWQ45" s="6">
        <v>8837645023</v>
      </c>
      <c r="PWR45" s="6" t="s">
        <v>760</v>
      </c>
      <c r="PWS45" s="6">
        <v>20</v>
      </c>
      <c r="PWT45" s="6">
        <v>2340991611</v>
      </c>
      <c r="PWU45" s="6">
        <v>8837645023</v>
      </c>
      <c r="PWV45" s="6" t="s">
        <v>760</v>
      </c>
      <c r="PWW45" s="6">
        <v>20</v>
      </c>
      <c r="PWX45" s="6">
        <v>2340991611</v>
      </c>
      <c r="PWY45" s="6">
        <v>8837645023</v>
      </c>
      <c r="PWZ45" s="6" t="s">
        <v>760</v>
      </c>
      <c r="PXA45" s="6">
        <v>20</v>
      </c>
      <c r="PXB45" s="6">
        <v>2340991611</v>
      </c>
      <c r="PXC45" s="6">
        <v>8837645023</v>
      </c>
      <c r="PXD45" s="6" t="s">
        <v>760</v>
      </c>
      <c r="PXE45" s="6">
        <v>20</v>
      </c>
      <c r="PXF45" s="6">
        <v>2340991611</v>
      </c>
      <c r="PXG45" s="6">
        <v>8837645023</v>
      </c>
      <c r="PXH45" s="6" t="s">
        <v>760</v>
      </c>
      <c r="PXI45" s="6">
        <v>20</v>
      </c>
      <c r="PXJ45" s="6">
        <v>2340991611</v>
      </c>
      <c r="PXK45" s="6">
        <v>8837645023</v>
      </c>
      <c r="PXL45" s="6" t="s">
        <v>760</v>
      </c>
      <c r="PXM45" s="6">
        <v>20</v>
      </c>
      <c r="PXN45" s="6">
        <v>2340991611</v>
      </c>
      <c r="PXO45" s="6">
        <v>8837645023</v>
      </c>
      <c r="PXP45" s="6" t="s">
        <v>760</v>
      </c>
      <c r="PXQ45" s="6">
        <v>20</v>
      </c>
      <c r="PXR45" s="6">
        <v>2340991611</v>
      </c>
      <c r="PXS45" s="6">
        <v>8837645023</v>
      </c>
      <c r="PXT45" s="6" t="s">
        <v>760</v>
      </c>
      <c r="PXU45" s="6">
        <v>20</v>
      </c>
      <c r="PXV45" s="6">
        <v>2340991611</v>
      </c>
      <c r="PXW45" s="6">
        <v>8837645023</v>
      </c>
      <c r="PXX45" s="6" t="s">
        <v>760</v>
      </c>
      <c r="PXY45" s="6">
        <v>20</v>
      </c>
      <c r="PXZ45" s="6">
        <v>2340991611</v>
      </c>
      <c r="PYA45" s="6">
        <v>8837645023</v>
      </c>
      <c r="PYB45" s="6" t="s">
        <v>760</v>
      </c>
      <c r="PYC45" s="6">
        <v>20</v>
      </c>
      <c r="PYD45" s="6">
        <v>2340991611</v>
      </c>
      <c r="PYE45" s="6">
        <v>8837645023</v>
      </c>
      <c r="PYF45" s="6" t="s">
        <v>760</v>
      </c>
      <c r="PYG45" s="6">
        <v>20</v>
      </c>
      <c r="PYH45" s="6">
        <v>2340991611</v>
      </c>
      <c r="PYI45" s="6">
        <v>8837645023</v>
      </c>
      <c r="PYJ45" s="6" t="s">
        <v>760</v>
      </c>
      <c r="PYK45" s="6">
        <v>20</v>
      </c>
      <c r="PYL45" s="6">
        <v>2340991611</v>
      </c>
      <c r="PYM45" s="6">
        <v>8837645023</v>
      </c>
      <c r="PYN45" s="6" t="s">
        <v>760</v>
      </c>
      <c r="PYO45" s="6">
        <v>20</v>
      </c>
      <c r="PYP45" s="6">
        <v>2340991611</v>
      </c>
      <c r="PYQ45" s="6">
        <v>8837645023</v>
      </c>
      <c r="PYR45" s="6" t="s">
        <v>760</v>
      </c>
      <c r="PYS45" s="6">
        <v>20</v>
      </c>
      <c r="PYT45" s="6">
        <v>2340991611</v>
      </c>
      <c r="PYU45" s="6">
        <v>8837645023</v>
      </c>
      <c r="PYV45" s="6" t="s">
        <v>760</v>
      </c>
      <c r="PYW45" s="6">
        <v>20</v>
      </c>
      <c r="PYX45" s="6">
        <v>2340991611</v>
      </c>
      <c r="PYY45" s="6">
        <v>8837645023</v>
      </c>
      <c r="PYZ45" s="6" t="s">
        <v>760</v>
      </c>
      <c r="PZA45" s="6">
        <v>20</v>
      </c>
      <c r="PZB45" s="6">
        <v>2340991611</v>
      </c>
      <c r="PZC45" s="6">
        <v>8837645023</v>
      </c>
      <c r="PZD45" s="6" t="s">
        <v>760</v>
      </c>
      <c r="PZE45" s="6">
        <v>20</v>
      </c>
      <c r="PZF45" s="6">
        <v>2340991611</v>
      </c>
      <c r="PZG45" s="6">
        <v>8837645023</v>
      </c>
      <c r="PZH45" s="6" t="s">
        <v>760</v>
      </c>
      <c r="PZI45" s="6">
        <v>20</v>
      </c>
      <c r="PZJ45" s="6">
        <v>2340991611</v>
      </c>
      <c r="PZK45" s="6">
        <v>8837645023</v>
      </c>
      <c r="PZL45" s="6" t="s">
        <v>760</v>
      </c>
      <c r="PZM45" s="6">
        <v>20</v>
      </c>
      <c r="PZN45" s="6">
        <v>2340991611</v>
      </c>
      <c r="PZO45" s="6">
        <v>8837645023</v>
      </c>
      <c r="PZP45" s="6" t="s">
        <v>760</v>
      </c>
      <c r="PZQ45" s="6">
        <v>20</v>
      </c>
      <c r="PZR45" s="6">
        <v>2340991611</v>
      </c>
      <c r="PZS45" s="6">
        <v>8837645023</v>
      </c>
      <c r="PZT45" s="6" t="s">
        <v>760</v>
      </c>
      <c r="PZU45" s="6">
        <v>20</v>
      </c>
      <c r="PZV45" s="6">
        <v>2340991611</v>
      </c>
      <c r="PZW45" s="6">
        <v>8837645023</v>
      </c>
      <c r="PZX45" s="6" t="s">
        <v>760</v>
      </c>
      <c r="PZY45" s="6">
        <v>20</v>
      </c>
      <c r="PZZ45" s="6">
        <v>2340991611</v>
      </c>
      <c r="QAA45" s="6">
        <v>8837645023</v>
      </c>
      <c r="QAB45" s="6" t="s">
        <v>760</v>
      </c>
      <c r="QAC45" s="6">
        <v>20</v>
      </c>
      <c r="QAD45" s="6">
        <v>2340991611</v>
      </c>
      <c r="QAE45" s="6">
        <v>8837645023</v>
      </c>
      <c r="QAF45" s="6" t="s">
        <v>760</v>
      </c>
      <c r="QAG45" s="6">
        <v>20</v>
      </c>
      <c r="QAH45" s="6">
        <v>2340991611</v>
      </c>
      <c r="QAI45" s="6">
        <v>8837645023</v>
      </c>
      <c r="QAJ45" s="6" t="s">
        <v>760</v>
      </c>
      <c r="QAK45" s="6">
        <v>20</v>
      </c>
      <c r="QAL45" s="6">
        <v>2340991611</v>
      </c>
      <c r="QAM45" s="6">
        <v>8837645023</v>
      </c>
      <c r="QAN45" s="6" t="s">
        <v>760</v>
      </c>
      <c r="QAO45" s="6">
        <v>20</v>
      </c>
      <c r="QAP45" s="6">
        <v>2340991611</v>
      </c>
      <c r="QAQ45" s="6">
        <v>8837645023</v>
      </c>
      <c r="QAR45" s="6" t="s">
        <v>760</v>
      </c>
      <c r="QAS45" s="6">
        <v>20</v>
      </c>
      <c r="QAT45" s="6">
        <v>2340991611</v>
      </c>
      <c r="QAU45" s="6">
        <v>8837645023</v>
      </c>
      <c r="QAV45" s="6" t="s">
        <v>760</v>
      </c>
      <c r="QAW45" s="6">
        <v>20</v>
      </c>
      <c r="QAX45" s="6">
        <v>2340991611</v>
      </c>
      <c r="QAY45" s="6">
        <v>8837645023</v>
      </c>
      <c r="QAZ45" s="6" t="s">
        <v>760</v>
      </c>
      <c r="QBA45" s="6">
        <v>20</v>
      </c>
      <c r="QBB45" s="6">
        <v>2340991611</v>
      </c>
      <c r="QBC45" s="6">
        <v>8837645023</v>
      </c>
      <c r="QBD45" s="6" t="s">
        <v>760</v>
      </c>
      <c r="QBE45" s="6">
        <v>20</v>
      </c>
      <c r="QBF45" s="6">
        <v>2340991611</v>
      </c>
      <c r="QBG45" s="6">
        <v>8837645023</v>
      </c>
      <c r="QBH45" s="6" t="s">
        <v>760</v>
      </c>
      <c r="QBI45" s="6">
        <v>20</v>
      </c>
      <c r="QBJ45" s="6">
        <v>2340991611</v>
      </c>
      <c r="QBK45" s="6">
        <v>8837645023</v>
      </c>
      <c r="QBL45" s="6" t="s">
        <v>760</v>
      </c>
      <c r="QBM45" s="6">
        <v>20</v>
      </c>
      <c r="QBN45" s="6">
        <v>2340991611</v>
      </c>
      <c r="QBO45" s="6">
        <v>8837645023</v>
      </c>
      <c r="QBP45" s="6" t="s">
        <v>760</v>
      </c>
      <c r="QBQ45" s="6">
        <v>20</v>
      </c>
      <c r="QBR45" s="6">
        <v>2340991611</v>
      </c>
      <c r="QBS45" s="6">
        <v>8837645023</v>
      </c>
      <c r="QBT45" s="6" t="s">
        <v>760</v>
      </c>
      <c r="QBU45" s="6">
        <v>20</v>
      </c>
      <c r="QBV45" s="6">
        <v>2340991611</v>
      </c>
      <c r="QBW45" s="6">
        <v>8837645023</v>
      </c>
      <c r="QBX45" s="6" t="s">
        <v>760</v>
      </c>
      <c r="QBY45" s="6">
        <v>20</v>
      </c>
      <c r="QBZ45" s="6">
        <v>2340991611</v>
      </c>
      <c r="QCA45" s="6">
        <v>8837645023</v>
      </c>
      <c r="QCB45" s="6" t="s">
        <v>760</v>
      </c>
      <c r="QCC45" s="6">
        <v>20</v>
      </c>
      <c r="QCD45" s="6">
        <v>2340991611</v>
      </c>
      <c r="QCE45" s="6">
        <v>8837645023</v>
      </c>
      <c r="QCF45" s="6" t="s">
        <v>760</v>
      </c>
      <c r="QCG45" s="6">
        <v>20</v>
      </c>
      <c r="QCH45" s="6">
        <v>2340991611</v>
      </c>
      <c r="QCI45" s="6">
        <v>8837645023</v>
      </c>
      <c r="QCJ45" s="6" t="s">
        <v>760</v>
      </c>
      <c r="QCK45" s="6">
        <v>20</v>
      </c>
      <c r="QCL45" s="6">
        <v>2340991611</v>
      </c>
      <c r="QCM45" s="6">
        <v>8837645023</v>
      </c>
      <c r="QCN45" s="6" t="s">
        <v>760</v>
      </c>
      <c r="QCO45" s="6">
        <v>20</v>
      </c>
      <c r="QCP45" s="6">
        <v>2340991611</v>
      </c>
      <c r="QCQ45" s="6">
        <v>8837645023</v>
      </c>
      <c r="QCR45" s="6" t="s">
        <v>760</v>
      </c>
      <c r="QCS45" s="6">
        <v>20</v>
      </c>
      <c r="QCT45" s="6">
        <v>2340991611</v>
      </c>
      <c r="QCU45" s="6">
        <v>8837645023</v>
      </c>
      <c r="QCV45" s="6" t="s">
        <v>760</v>
      </c>
      <c r="QCW45" s="6">
        <v>20</v>
      </c>
      <c r="QCX45" s="6">
        <v>2340991611</v>
      </c>
      <c r="QCY45" s="6">
        <v>8837645023</v>
      </c>
      <c r="QCZ45" s="6" t="s">
        <v>760</v>
      </c>
      <c r="QDA45" s="6">
        <v>20</v>
      </c>
      <c r="QDB45" s="6">
        <v>2340991611</v>
      </c>
      <c r="QDC45" s="6">
        <v>8837645023</v>
      </c>
      <c r="QDD45" s="6" t="s">
        <v>760</v>
      </c>
      <c r="QDE45" s="6">
        <v>20</v>
      </c>
      <c r="QDF45" s="6">
        <v>2340991611</v>
      </c>
      <c r="QDG45" s="6">
        <v>8837645023</v>
      </c>
      <c r="QDH45" s="6" t="s">
        <v>760</v>
      </c>
      <c r="QDI45" s="6">
        <v>20</v>
      </c>
      <c r="QDJ45" s="6">
        <v>2340991611</v>
      </c>
      <c r="QDK45" s="6">
        <v>8837645023</v>
      </c>
      <c r="QDL45" s="6" t="s">
        <v>760</v>
      </c>
      <c r="QDM45" s="6">
        <v>20</v>
      </c>
      <c r="QDN45" s="6">
        <v>2340991611</v>
      </c>
      <c r="QDO45" s="6">
        <v>8837645023</v>
      </c>
      <c r="QDP45" s="6" t="s">
        <v>760</v>
      </c>
      <c r="QDQ45" s="6">
        <v>20</v>
      </c>
      <c r="QDR45" s="6">
        <v>2340991611</v>
      </c>
      <c r="QDS45" s="6">
        <v>8837645023</v>
      </c>
      <c r="QDT45" s="6" t="s">
        <v>760</v>
      </c>
      <c r="QDU45" s="6">
        <v>20</v>
      </c>
      <c r="QDV45" s="6">
        <v>2340991611</v>
      </c>
      <c r="QDW45" s="6">
        <v>8837645023</v>
      </c>
      <c r="QDX45" s="6" t="s">
        <v>760</v>
      </c>
      <c r="QDY45" s="6">
        <v>20</v>
      </c>
      <c r="QDZ45" s="6">
        <v>2340991611</v>
      </c>
      <c r="QEA45" s="6">
        <v>8837645023</v>
      </c>
      <c r="QEB45" s="6" t="s">
        <v>760</v>
      </c>
      <c r="QEC45" s="6">
        <v>20</v>
      </c>
      <c r="QED45" s="6">
        <v>2340991611</v>
      </c>
      <c r="QEE45" s="6">
        <v>8837645023</v>
      </c>
      <c r="QEF45" s="6" t="s">
        <v>760</v>
      </c>
      <c r="QEG45" s="6">
        <v>20</v>
      </c>
      <c r="QEH45" s="6">
        <v>2340991611</v>
      </c>
      <c r="QEI45" s="6">
        <v>8837645023</v>
      </c>
      <c r="QEJ45" s="6" t="s">
        <v>760</v>
      </c>
      <c r="QEK45" s="6">
        <v>20</v>
      </c>
      <c r="QEL45" s="6">
        <v>2340991611</v>
      </c>
      <c r="QEM45" s="6">
        <v>8837645023</v>
      </c>
      <c r="QEN45" s="6" t="s">
        <v>760</v>
      </c>
      <c r="QEO45" s="6">
        <v>20</v>
      </c>
      <c r="QEP45" s="6">
        <v>2340991611</v>
      </c>
      <c r="QEQ45" s="6">
        <v>8837645023</v>
      </c>
      <c r="QER45" s="6" t="s">
        <v>760</v>
      </c>
      <c r="QES45" s="6">
        <v>20</v>
      </c>
      <c r="QET45" s="6">
        <v>2340991611</v>
      </c>
      <c r="QEU45" s="6">
        <v>8837645023</v>
      </c>
      <c r="QEV45" s="6" t="s">
        <v>760</v>
      </c>
      <c r="QEW45" s="6">
        <v>20</v>
      </c>
      <c r="QEX45" s="6">
        <v>2340991611</v>
      </c>
      <c r="QEY45" s="6">
        <v>8837645023</v>
      </c>
      <c r="QEZ45" s="6" t="s">
        <v>760</v>
      </c>
      <c r="QFA45" s="6">
        <v>20</v>
      </c>
      <c r="QFB45" s="6">
        <v>2340991611</v>
      </c>
      <c r="QFC45" s="6">
        <v>8837645023</v>
      </c>
      <c r="QFD45" s="6" t="s">
        <v>760</v>
      </c>
      <c r="QFE45" s="6">
        <v>20</v>
      </c>
      <c r="QFF45" s="6">
        <v>2340991611</v>
      </c>
      <c r="QFG45" s="6">
        <v>8837645023</v>
      </c>
      <c r="QFH45" s="6" t="s">
        <v>760</v>
      </c>
      <c r="QFI45" s="6">
        <v>20</v>
      </c>
      <c r="QFJ45" s="6">
        <v>2340991611</v>
      </c>
      <c r="QFK45" s="6">
        <v>8837645023</v>
      </c>
      <c r="QFL45" s="6" t="s">
        <v>760</v>
      </c>
      <c r="QFM45" s="6">
        <v>20</v>
      </c>
      <c r="QFN45" s="6">
        <v>2340991611</v>
      </c>
      <c r="QFO45" s="6">
        <v>8837645023</v>
      </c>
      <c r="QFP45" s="6" t="s">
        <v>760</v>
      </c>
      <c r="QFQ45" s="6">
        <v>20</v>
      </c>
      <c r="QFR45" s="6">
        <v>2340991611</v>
      </c>
      <c r="QFS45" s="6">
        <v>8837645023</v>
      </c>
      <c r="QFT45" s="6" t="s">
        <v>760</v>
      </c>
      <c r="QFU45" s="6">
        <v>20</v>
      </c>
      <c r="QFV45" s="6">
        <v>2340991611</v>
      </c>
      <c r="QFW45" s="6">
        <v>8837645023</v>
      </c>
      <c r="QFX45" s="6" t="s">
        <v>760</v>
      </c>
      <c r="QFY45" s="6">
        <v>20</v>
      </c>
      <c r="QFZ45" s="6">
        <v>2340991611</v>
      </c>
      <c r="QGA45" s="6">
        <v>8837645023</v>
      </c>
      <c r="QGB45" s="6" t="s">
        <v>760</v>
      </c>
      <c r="QGC45" s="6">
        <v>20</v>
      </c>
      <c r="QGD45" s="6">
        <v>2340991611</v>
      </c>
      <c r="QGE45" s="6">
        <v>8837645023</v>
      </c>
      <c r="QGF45" s="6" t="s">
        <v>760</v>
      </c>
      <c r="QGG45" s="6">
        <v>20</v>
      </c>
      <c r="QGH45" s="6">
        <v>2340991611</v>
      </c>
      <c r="QGI45" s="6">
        <v>8837645023</v>
      </c>
      <c r="QGJ45" s="6" t="s">
        <v>760</v>
      </c>
      <c r="QGK45" s="6">
        <v>20</v>
      </c>
      <c r="QGL45" s="6">
        <v>2340991611</v>
      </c>
      <c r="QGM45" s="6">
        <v>8837645023</v>
      </c>
      <c r="QGN45" s="6" t="s">
        <v>760</v>
      </c>
      <c r="QGO45" s="6">
        <v>20</v>
      </c>
      <c r="QGP45" s="6">
        <v>2340991611</v>
      </c>
      <c r="QGQ45" s="6">
        <v>8837645023</v>
      </c>
      <c r="QGR45" s="6" t="s">
        <v>760</v>
      </c>
      <c r="QGS45" s="6">
        <v>20</v>
      </c>
      <c r="QGT45" s="6">
        <v>2340991611</v>
      </c>
      <c r="QGU45" s="6">
        <v>8837645023</v>
      </c>
      <c r="QGV45" s="6" t="s">
        <v>760</v>
      </c>
      <c r="QGW45" s="6">
        <v>20</v>
      </c>
      <c r="QGX45" s="6">
        <v>2340991611</v>
      </c>
      <c r="QGY45" s="6">
        <v>8837645023</v>
      </c>
      <c r="QGZ45" s="6" t="s">
        <v>760</v>
      </c>
      <c r="QHA45" s="6">
        <v>20</v>
      </c>
      <c r="QHB45" s="6">
        <v>2340991611</v>
      </c>
      <c r="QHC45" s="6">
        <v>8837645023</v>
      </c>
      <c r="QHD45" s="6" t="s">
        <v>760</v>
      </c>
      <c r="QHE45" s="6">
        <v>20</v>
      </c>
      <c r="QHF45" s="6">
        <v>2340991611</v>
      </c>
      <c r="QHG45" s="6">
        <v>8837645023</v>
      </c>
      <c r="QHH45" s="6" t="s">
        <v>760</v>
      </c>
      <c r="QHI45" s="6">
        <v>20</v>
      </c>
      <c r="QHJ45" s="6">
        <v>2340991611</v>
      </c>
      <c r="QHK45" s="6">
        <v>8837645023</v>
      </c>
      <c r="QHL45" s="6" t="s">
        <v>760</v>
      </c>
      <c r="QHM45" s="6">
        <v>20</v>
      </c>
      <c r="QHN45" s="6">
        <v>2340991611</v>
      </c>
      <c r="QHO45" s="6">
        <v>8837645023</v>
      </c>
      <c r="QHP45" s="6" t="s">
        <v>760</v>
      </c>
      <c r="QHQ45" s="6">
        <v>20</v>
      </c>
      <c r="QHR45" s="6">
        <v>2340991611</v>
      </c>
      <c r="QHS45" s="6">
        <v>8837645023</v>
      </c>
      <c r="QHT45" s="6" t="s">
        <v>760</v>
      </c>
      <c r="QHU45" s="6">
        <v>20</v>
      </c>
      <c r="QHV45" s="6">
        <v>2340991611</v>
      </c>
      <c r="QHW45" s="6">
        <v>8837645023</v>
      </c>
      <c r="QHX45" s="6" t="s">
        <v>760</v>
      </c>
      <c r="QHY45" s="6">
        <v>20</v>
      </c>
      <c r="QHZ45" s="6">
        <v>2340991611</v>
      </c>
      <c r="QIA45" s="6">
        <v>8837645023</v>
      </c>
      <c r="QIB45" s="6" t="s">
        <v>760</v>
      </c>
      <c r="QIC45" s="6">
        <v>20</v>
      </c>
      <c r="QID45" s="6">
        <v>2340991611</v>
      </c>
      <c r="QIE45" s="6">
        <v>8837645023</v>
      </c>
      <c r="QIF45" s="6" t="s">
        <v>760</v>
      </c>
      <c r="QIG45" s="6">
        <v>20</v>
      </c>
      <c r="QIH45" s="6">
        <v>2340991611</v>
      </c>
      <c r="QII45" s="6">
        <v>8837645023</v>
      </c>
      <c r="QIJ45" s="6" t="s">
        <v>760</v>
      </c>
      <c r="QIK45" s="6">
        <v>20</v>
      </c>
      <c r="QIL45" s="6">
        <v>2340991611</v>
      </c>
      <c r="QIM45" s="6">
        <v>8837645023</v>
      </c>
      <c r="QIN45" s="6" t="s">
        <v>760</v>
      </c>
      <c r="QIO45" s="6">
        <v>20</v>
      </c>
      <c r="QIP45" s="6">
        <v>2340991611</v>
      </c>
      <c r="QIQ45" s="6">
        <v>8837645023</v>
      </c>
      <c r="QIR45" s="6" t="s">
        <v>760</v>
      </c>
      <c r="QIS45" s="6">
        <v>20</v>
      </c>
      <c r="QIT45" s="6">
        <v>2340991611</v>
      </c>
      <c r="QIU45" s="6">
        <v>8837645023</v>
      </c>
      <c r="QIV45" s="6" t="s">
        <v>760</v>
      </c>
      <c r="QIW45" s="6">
        <v>20</v>
      </c>
      <c r="QIX45" s="6">
        <v>2340991611</v>
      </c>
      <c r="QIY45" s="6">
        <v>8837645023</v>
      </c>
      <c r="QIZ45" s="6" t="s">
        <v>760</v>
      </c>
      <c r="QJA45" s="6">
        <v>20</v>
      </c>
      <c r="QJB45" s="6">
        <v>2340991611</v>
      </c>
      <c r="QJC45" s="6">
        <v>8837645023</v>
      </c>
      <c r="QJD45" s="6" t="s">
        <v>760</v>
      </c>
      <c r="QJE45" s="6">
        <v>20</v>
      </c>
      <c r="QJF45" s="6">
        <v>2340991611</v>
      </c>
      <c r="QJG45" s="6">
        <v>8837645023</v>
      </c>
      <c r="QJH45" s="6" t="s">
        <v>760</v>
      </c>
      <c r="QJI45" s="6">
        <v>20</v>
      </c>
      <c r="QJJ45" s="6">
        <v>2340991611</v>
      </c>
      <c r="QJK45" s="6">
        <v>8837645023</v>
      </c>
      <c r="QJL45" s="6" t="s">
        <v>760</v>
      </c>
      <c r="QJM45" s="6">
        <v>20</v>
      </c>
      <c r="QJN45" s="6">
        <v>2340991611</v>
      </c>
      <c r="QJO45" s="6">
        <v>8837645023</v>
      </c>
      <c r="QJP45" s="6" t="s">
        <v>760</v>
      </c>
      <c r="QJQ45" s="6">
        <v>20</v>
      </c>
      <c r="QJR45" s="6">
        <v>2340991611</v>
      </c>
      <c r="QJS45" s="6">
        <v>8837645023</v>
      </c>
      <c r="QJT45" s="6" t="s">
        <v>760</v>
      </c>
      <c r="QJU45" s="6">
        <v>20</v>
      </c>
      <c r="QJV45" s="6">
        <v>2340991611</v>
      </c>
      <c r="QJW45" s="6">
        <v>8837645023</v>
      </c>
      <c r="QJX45" s="6" t="s">
        <v>760</v>
      </c>
      <c r="QJY45" s="6">
        <v>20</v>
      </c>
      <c r="QJZ45" s="6">
        <v>2340991611</v>
      </c>
      <c r="QKA45" s="6">
        <v>8837645023</v>
      </c>
      <c r="QKB45" s="6" t="s">
        <v>760</v>
      </c>
      <c r="QKC45" s="6">
        <v>20</v>
      </c>
      <c r="QKD45" s="6">
        <v>2340991611</v>
      </c>
      <c r="QKE45" s="6">
        <v>8837645023</v>
      </c>
      <c r="QKF45" s="6" t="s">
        <v>760</v>
      </c>
      <c r="QKG45" s="6">
        <v>20</v>
      </c>
      <c r="QKH45" s="6">
        <v>2340991611</v>
      </c>
      <c r="QKI45" s="6">
        <v>8837645023</v>
      </c>
      <c r="QKJ45" s="6" t="s">
        <v>760</v>
      </c>
      <c r="QKK45" s="6">
        <v>20</v>
      </c>
      <c r="QKL45" s="6">
        <v>2340991611</v>
      </c>
      <c r="QKM45" s="6">
        <v>8837645023</v>
      </c>
      <c r="QKN45" s="6" t="s">
        <v>760</v>
      </c>
      <c r="QKO45" s="6">
        <v>20</v>
      </c>
      <c r="QKP45" s="6">
        <v>2340991611</v>
      </c>
      <c r="QKQ45" s="6">
        <v>8837645023</v>
      </c>
      <c r="QKR45" s="6" t="s">
        <v>760</v>
      </c>
      <c r="QKS45" s="6">
        <v>20</v>
      </c>
      <c r="QKT45" s="6">
        <v>2340991611</v>
      </c>
      <c r="QKU45" s="6">
        <v>8837645023</v>
      </c>
      <c r="QKV45" s="6" t="s">
        <v>760</v>
      </c>
      <c r="QKW45" s="6">
        <v>20</v>
      </c>
      <c r="QKX45" s="6">
        <v>2340991611</v>
      </c>
      <c r="QKY45" s="6">
        <v>8837645023</v>
      </c>
      <c r="QKZ45" s="6" t="s">
        <v>760</v>
      </c>
      <c r="QLA45" s="6">
        <v>20</v>
      </c>
      <c r="QLB45" s="6">
        <v>2340991611</v>
      </c>
      <c r="QLC45" s="6">
        <v>8837645023</v>
      </c>
      <c r="QLD45" s="6" t="s">
        <v>760</v>
      </c>
      <c r="QLE45" s="6">
        <v>20</v>
      </c>
      <c r="QLF45" s="6">
        <v>2340991611</v>
      </c>
      <c r="QLG45" s="6">
        <v>8837645023</v>
      </c>
      <c r="QLH45" s="6" t="s">
        <v>760</v>
      </c>
      <c r="QLI45" s="6">
        <v>20</v>
      </c>
      <c r="QLJ45" s="6">
        <v>2340991611</v>
      </c>
      <c r="QLK45" s="6">
        <v>8837645023</v>
      </c>
      <c r="QLL45" s="6" t="s">
        <v>760</v>
      </c>
      <c r="QLM45" s="6">
        <v>20</v>
      </c>
      <c r="QLN45" s="6">
        <v>2340991611</v>
      </c>
      <c r="QLO45" s="6">
        <v>8837645023</v>
      </c>
      <c r="QLP45" s="6" t="s">
        <v>760</v>
      </c>
      <c r="QLQ45" s="6">
        <v>20</v>
      </c>
      <c r="QLR45" s="6">
        <v>2340991611</v>
      </c>
      <c r="QLS45" s="6">
        <v>8837645023</v>
      </c>
      <c r="QLT45" s="6" t="s">
        <v>760</v>
      </c>
      <c r="QLU45" s="6">
        <v>20</v>
      </c>
      <c r="QLV45" s="6">
        <v>2340991611</v>
      </c>
      <c r="QLW45" s="6">
        <v>8837645023</v>
      </c>
      <c r="QLX45" s="6" t="s">
        <v>760</v>
      </c>
      <c r="QLY45" s="6">
        <v>20</v>
      </c>
      <c r="QLZ45" s="6">
        <v>2340991611</v>
      </c>
      <c r="QMA45" s="6">
        <v>8837645023</v>
      </c>
      <c r="QMB45" s="6" t="s">
        <v>760</v>
      </c>
      <c r="QMC45" s="6">
        <v>20</v>
      </c>
      <c r="QMD45" s="6">
        <v>2340991611</v>
      </c>
      <c r="QME45" s="6">
        <v>8837645023</v>
      </c>
      <c r="QMF45" s="6" t="s">
        <v>760</v>
      </c>
      <c r="QMG45" s="6">
        <v>20</v>
      </c>
      <c r="QMH45" s="6">
        <v>2340991611</v>
      </c>
      <c r="QMI45" s="6">
        <v>8837645023</v>
      </c>
      <c r="QMJ45" s="6" t="s">
        <v>760</v>
      </c>
      <c r="QMK45" s="6">
        <v>20</v>
      </c>
      <c r="QML45" s="6">
        <v>2340991611</v>
      </c>
      <c r="QMM45" s="6">
        <v>8837645023</v>
      </c>
      <c r="QMN45" s="6" t="s">
        <v>760</v>
      </c>
      <c r="QMO45" s="6">
        <v>20</v>
      </c>
      <c r="QMP45" s="6">
        <v>2340991611</v>
      </c>
      <c r="QMQ45" s="6">
        <v>8837645023</v>
      </c>
      <c r="QMR45" s="6" t="s">
        <v>760</v>
      </c>
      <c r="QMS45" s="6">
        <v>20</v>
      </c>
      <c r="QMT45" s="6">
        <v>2340991611</v>
      </c>
      <c r="QMU45" s="6">
        <v>8837645023</v>
      </c>
      <c r="QMV45" s="6" t="s">
        <v>760</v>
      </c>
      <c r="QMW45" s="6">
        <v>20</v>
      </c>
      <c r="QMX45" s="6">
        <v>2340991611</v>
      </c>
      <c r="QMY45" s="6">
        <v>8837645023</v>
      </c>
      <c r="QMZ45" s="6" t="s">
        <v>760</v>
      </c>
      <c r="QNA45" s="6">
        <v>20</v>
      </c>
      <c r="QNB45" s="6">
        <v>2340991611</v>
      </c>
      <c r="QNC45" s="6">
        <v>8837645023</v>
      </c>
      <c r="QND45" s="6" t="s">
        <v>760</v>
      </c>
      <c r="QNE45" s="6">
        <v>20</v>
      </c>
      <c r="QNF45" s="6">
        <v>2340991611</v>
      </c>
      <c r="QNG45" s="6">
        <v>8837645023</v>
      </c>
      <c r="QNH45" s="6" t="s">
        <v>760</v>
      </c>
      <c r="QNI45" s="6">
        <v>20</v>
      </c>
      <c r="QNJ45" s="6">
        <v>2340991611</v>
      </c>
      <c r="QNK45" s="6">
        <v>8837645023</v>
      </c>
      <c r="QNL45" s="6" t="s">
        <v>760</v>
      </c>
      <c r="QNM45" s="6">
        <v>20</v>
      </c>
      <c r="QNN45" s="6">
        <v>2340991611</v>
      </c>
      <c r="QNO45" s="6">
        <v>8837645023</v>
      </c>
      <c r="QNP45" s="6" t="s">
        <v>760</v>
      </c>
      <c r="QNQ45" s="6">
        <v>20</v>
      </c>
      <c r="QNR45" s="6">
        <v>2340991611</v>
      </c>
      <c r="QNS45" s="6">
        <v>8837645023</v>
      </c>
      <c r="QNT45" s="6" t="s">
        <v>760</v>
      </c>
      <c r="QNU45" s="6">
        <v>20</v>
      </c>
      <c r="QNV45" s="6">
        <v>2340991611</v>
      </c>
      <c r="QNW45" s="6">
        <v>8837645023</v>
      </c>
      <c r="QNX45" s="6" t="s">
        <v>760</v>
      </c>
      <c r="QNY45" s="6">
        <v>20</v>
      </c>
      <c r="QNZ45" s="6">
        <v>2340991611</v>
      </c>
      <c r="QOA45" s="6">
        <v>8837645023</v>
      </c>
      <c r="QOB45" s="6" t="s">
        <v>760</v>
      </c>
      <c r="QOC45" s="6">
        <v>20</v>
      </c>
      <c r="QOD45" s="6">
        <v>2340991611</v>
      </c>
      <c r="QOE45" s="6">
        <v>8837645023</v>
      </c>
      <c r="QOF45" s="6" t="s">
        <v>760</v>
      </c>
      <c r="QOG45" s="6">
        <v>20</v>
      </c>
      <c r="QOH45" s="6">
        <v>2340991611</v>
      </c>
      <c r="QOI45" s="6">
        <v>8837645023</v>
      </c>
      <c r="QOJ45" s="6" t="s">
        <v>760</v>
      </c>
      <c r="QOK45" s="6">
        <v>20</v>
      </c>
      <c r="QOL45" s="6">
        <v>2340991611</v>
      </c>
      <c r="QOM45" s="6">
        <v>8837645023</v>
      </c>
      <c r="QON45" s="6" t="s">
        <v>760</v>
      </c>
      <c r="QOO45" s="6">
        <v>20</v>
      </c>
      <c r="QOP45" s="6">
        <v>2340991611</v>
      </c>
      <c r="QOQ45" s="6">
        <v>8837645023</v>
      </c>
      <c r="QOR45" s="6" t="s">
        <v>760</v>
      </c>
      <c r="QOS45" s="6">
        <v>20</v>
      </c>
      <c r="QOT45" s="6">
        <v>2340991611</v>
      </c>
      <c r="QOU45" s="6">
        <v>8837645023</v>
      </c>
      <c r="QOV45" s="6" t="s">
        <v>760</v>
      </c>
      <c r="QOW45" s="6">
        <v>20</v>
      </c>
      <c r="QOX45" s="6">
        <v>2340991611</v>
      </c>
      <c r="QOY45" s="6">
        <v>8837645023</v>
      </c>
      <c r="QOZ45" s="6" t="s">
        <v>760</v>
      </c>
      <c r="QPA45" s="6">
        <v>20</v>
      </c>
      <c r="QPB45" s="6">
        <v>2340991611</v>
      </c>
      <c r="QPC45" s="6">
        <v>8837645023</v>
      </c>
      <c r="QPD45" s="6" t="s">
        <v>760</v>
      </c>
      <c r="QPE45" s="6">
        <v>20</v>
      </c>
      <c r="QPF45" s="6">
        <v>2340991611</v>
      </c>
      <c r="QPG45" s="6">
        <v>8837645023</v>
      </c>
      <c r="QPH45" s="6" t="s">
        <v>760</v>
      </c>
      <c r="QPI45" s="6">
        <v>20</v>
      </c>
      <c r="QPJ45" s="6">
        <v>2340991611</v>
      </c>
      <c r="QPK45" s="6">
        <v>8837645023</v>
      </c>
      <c r="QPL45" s="6" t="s">
        <v>760</v>
      </c>
      <c r="QPM45" s="6">
        <v>20</v>
      </c>
      <c r="QPN45" s="6">
        <v>2340991611</v>
      </c>
      <c r="QPO45" s="6">
        <v>8837645023</v>
      </c>
      <c r="QPP45" s="6" t="s">
        <v>760</v>
      </c>
      <c r="QPQ45" s="6">
        <v>20</v>
      </c>
      <c r="QPR45" s="6">
        <v>2340991611</v>
      </c>
      <c r="QPS45" s="6">
        <v>8837645023</v>
      </c>
      <c r="QPT45" s="6" t="s">
        <v>760</v>
      </c>
      <c r="QPU45" s="6">
        <v>20</v>
      </c>
      <c r="QPV45" s="6">
        <v>2340991611</v>
      </c>
      <c r="QPW45" s="6">
        <v>8837645023</v>
      </c>
      <c r="QPX45" s="6" t="s">
        <v>760</v>
      </c>
      <c r="QPY45" s="6">
        <v>20</v>
      </c>
      <c r="QPZ45" s="6">
        <v>2340991611</v>
      </c>
      <c r="QQA45" s="6">
        <v>8837645023</v>
      </c>
      <c r="QQB45" s="6" t="s">
        <v>760</v>
      </c>
      <c r="QQC45" s="6">
        <v>20</v>
      </c>
      <c r="QQD45" s="6">
        <v>2340991611</v>
      </c>
      <c r="QQE45" s="6">
        <v>8837645023</v>
      </c>
      <c r="QQF45" s="6" t="s">
        <v>760</v>
      </c>
      <c r="QQG45" s="6">
        <v>20</v>
      </c>
      <c r="QQH45" s="6">
        <v>2340991611</v>
      </c>
      <c r="QQI45" s="6">
        <v>8837645023</v>
      </c>
      <c r="QQJ45" s="6" t="s">
        <v>760</v>
      </c>
      <c r="QQK45" s="6">
        <v>20</v>
      </c>
      <c r="QQL45" s="6">
        <v>2340991611</v>
      </c>
      <c r="QQM45" s="6">
        <v>8837645023</v>
      </c>
      <c r="QQN45" s="6" t="s">
        <v>760</v>
      </c>
      <c r="QQO45" s="6">
        <v>20</v>
      </c>
      <c r="QQP45" s="6">
        <v>2340991611</v>
      </c>
      <c r="QQQ45" s="6">
        <v>8837645023</v>
      </c>
      <c r="QQR45" s="6" t="s">
        <v>760</v>
      </c>
      <c r="QQS45" s="6">
        <v>20</v>
      </c>
      <c r="QQT45" s="6">
        <v>2340991611</v>
      </c>
      <c r="QQU45" s="6">
        <v>8837645023</v>
      </c>
      <c r="QQV45" s="6" t="s">
        <v>760</v>
      </c>
      <c r="QQW45" s="6">
        <v>20</v>
      </c>
      <c r="QQX45" s="6">
        <v>2340991611</v>
      </c>
      <c r="QQY45" s="6">
        <v>8837645023</v>
      </c>
      <c r="QQZ45" s="6" t="s">
        <v>760</v>
      </c>
      <c r="QRA45" s="6">
        <v>20</v>
      </c>
      <c r="QRB45" s="6">
        <v>2340991611</v>
      </c>
      <c r="QRC45" s="6">
        <v>8837645023</v>
      </c>
      <c r="QRD45" s="6" t="s">
        <v>760</v>
      </c>
      <c r="QRE45" s="6">
        <v>20</v>
      </c>
      <c r="QRF45" s="6">
        <v>2340991611</v>
      </c>
      <c r="QRG45" s="6">
        <v>8837645023</v>
      </c>
      <c r="QRH45" s="6" t="s">
        <v>760</v>
      </c>
      <c r="QRI45" s="6">
        <v>20</v>
      </c>
      <c r="QRJ45" s="6">
        <v>2340991611</v>
      </c>
      <c r="QRK45" s="6">
        <v>8837645023</v>
      </c>
      <c r="QRL45" s="6" t="s">
        <v>760</v>
      </c>
      <c r="QRM45" s="6">
        <v>20</v>
      </c>
      <c r="QRN45" s="6">
        <v>2340991611</v>
      </c>
      <c r="QRO45" s="6">
        <v>8837645023</v>
      </c>
      <c r="QRP45" s="6" t="s">
        <v>760</v>
      </c>
      <c r="QRQ45" s="6">
        <v>20</v>
      </c>
      <c r="QRR45" s="6">
        <v>2340991611</v>
      </c>
      <c r="QRS45" s="6">
        <v>8837645023</v>
      </c>
      <c r="QRT45" s="6" t="s">
        <v>760</v>
      </c>
      <c r="QRU45" s="6">
        <v>20</v>
      </c>
      <c r="QRV45" s="6">
        <v>2340991611</v>
      </c>
      <c r="QRW45" s="6">
        <v>8837645023</v>
      </c>
      <c r="QRX45" s="6" t="s">
        <v>760</v>
      </c>
      <c r="QRY45" s="6">
        <v>20</v>
      </c>
      <c r="QRZ45" s="6">
        <v>2340991611</v>
      </c>
      <c r="QSA45" s="6">
        <v>8837645023</v>
      </c>
      <c r="QSB45" s="6" t="s">
        <v>760</v>
      </c>
      <c r="QSC45" s="6">
        <v>20</v>
      </c>
      <c r="QSD45" s="6">
        <v>2340991611</v>
      </c>
      <c r="QSE45" s="6">
        <v>8837645023</v>
      </c>
      <c r="QSF45" s="6" t="s">
        <v>760</v>
      </c>
      <c r="QSG45" s="6">
        <v>20</v>
      </c>
      <c r="QSH45" s="6">
        <v>2340991611</v>
      </c>
      <c r="QSI45" s="6">
        <v>8837645023</v>
      </c>
      <c r="QSJ45" s="6" t="s">
        <v>760</v>
      </c>
      <c r="QSK45" s="6">
        <v>20</v>
      </c>
      <c r="QSL45" s="6">
        <v>2340991611</v>
      </c>
      <c r="QSM45" s="6">
        <v>8837645023</v>
      </c>
      <c r="QSN45" s="6" t="s">
        <v>760</v>
      </c>
      <c r="QSO45" s="6">
        <v>20</v>
      </c>
      <c r="QSP45" s="6">
        <v>2340991611</v>
      </c>
      <c r="QSQ45" s="6">
        <v>8837645023</v>
      </c>
      <c r="QSR45" s="6" t="s">
        <v>760</v>
      </c>
      <c r="QSS45" s="6">
        <v>20</v>
      </c>
      <c r="QST45" s="6">
        <v>2340991611</v>
      </c>
      <c r="QSU45" s="6">
        <v>8837645023</v>
      </c>
      <c r="QSV45" s="6" t="s">
        <v>760</v>
      </c>
      <c r="QSW45" s="6">
        <v>20</v>
      </c>
      <c r="QSX45" s="6">
        <v>2340991611</v>
      </c>
      <c r="QSY45" s="6">
        <v>8837645023</v>
      </c>
      <c r="QSZ45" s="6" t="s">
        <v>760</v>
      </c>
      <c r="QTA45" s="6">
        <v>20</v>
      </c>
      <c r="QTB45" s="6">
        <v>2340991611</v>
      </c>
      <c r="QTC45" s="6">
        <v>8837645023</v>
      </c>
      <c r="QTD45" s="6" t="s">
        <v>760</v>
      </c>
      <c r="QTE45" s="6">
        <v>20</v>
      </c>
      <c r="QTF45" s="6">
        <v>2340991611</v>
      </c>
      <c r="QTG45" s="6">
        <v>8837645023</v>
      </c>
      <c r="QTH45" s="6" t="s">
        <v>760</v>
      </c>
      <c r="QTI45" s="6">
        <v>20</v>
      </c>
      <c r="QTJ45" s="6">
        <v>2340991611</v>
      </c>
      <c r="QTK45" s="6">
        <v>8837645023</v>
      </c>
      <c r="QTL45" s="6" t="s">
        <v>760</v>
      </c>
      <c r="QTM45" s="6">
        <v>20</v>
      </c>
      <c r="QTN45" s="6">
        <v>2340991611</v>
      </c>
      <c r="QTO45" s="6">
        <v>8837645023</v>
      </c>
      <c r="QTP45" s="6" t="s">
        <v>760</v>
      </c>
      <c r="QTQ45" s="6">
        <v>20</v>
      </c>
      <c r="QTR45" s="6">
        <v>2340991611</v>
      </c>
      <c r="QTS45" s="6">
        <v>8837645023</v>
      </c>
      <c r="QTT45" s="6" t="s">
        <v>760</v>
      </c>
      <c r="QTU45" s="6">
        <v>20</v>
      </c>
      <c r="QTV45" s="6">
        <v>2340991611</v>
      </c>
      <c r="QTW45" s="6">
        <v>8837645023</v>
      </c>
      <c r="QTX45" s="6" t="s">
        <v>760</v>
      </c>
      <c r="QTY45" s="6">
        <v>20</v>
      </c>
      <c r="QTZ45" s="6">
        <v>2340991611</v>
      </c>
      <c r="QUA45" s="6">
        <v>8837645023</v>
      </c>
      <c r="QUB45" s="6" t="s">
        <v>760</v>
      </c>
      <c r="QUC45" s="6">
        <v>20</v>
      </c>
      <c r="QUD45" s="6">
        <v>2340991611</v>
      </c>
      <c r="QUE45" s="6">
        <v>8837645023</v>
      </c>
      <c r="QUF45" s="6" t="s">
        <v>760</v>
      </c>
      <c r="QUG45" s="6">
        <v>20</v>
      </c>
      <c r="QUH45" s="6">
        <v>2340991611</v>
      </c>
      <c r="QUI45" s="6">
        <v>8837645023</v>
      </c>
      <c r="QUJ45" s="6" t="s">
        <v>760</v>
      </c>
      <c r="QUK45" s="6">
        <v>20</v>
      </c>
      <c r="QUL45" s="6">
        <v>2340991611</v>
      </c>
      <c r="QUM45" s="6">
        <v>8837645023</v>
      </c>
      <c r="QUN45" s="6" t="s">
        <v>760</v>
      </c>
      <c r="QUO45" s="6">
        <v>20</v>
      </c>
      <c r="QUP45" s="6">
        <v>2340991611</v>
      </c>
      <c r="QUQ45" s="6">
        <v>8837645023</v>
      </c>
      <c r="QUR45" s="6" t="s">
        <v>760</v>
      </c>
      <c r="QUS45" s="6">
        <v>20</v>
      </c>
      <c r="QUT45" s="6">
        <v>2340991611</v>
      </c>
      <c r="QUU45" s="6">
        <v>8837645023</v>
      </c>
      <c r="QUV45" s="6" t="s">
        <v>760</v>
      </c>
      <c r="QUW45" s="6">
        <v>20</v>
      </c>
      <c r="QUX45" s="6">
        <v>2340991611</v>
      </c>
      <c r="QUY45" s="6">
        <v>8837645023</v>
      </c>
      <c r="QUZ45" s="6" t="s">
        <v>760</v>
      </c>
      <c r="QVA45" s="6">
        <v>20</v>
      </c>
      <c r="QVB45" s="6">
        <v>2340991611</v>
      </c>
      <c r="QVC45" s="6">
        <v>8837645023</v>
      </c>
      <c r="QVD45" s="6" t="s">
        <v>760</v>
      </c>
      <c r="QVE45" s="6">
        <v>20</v>
      </c>
      <c r="QVF45" s="6">
        <v>2340991611</v>
      </c>
      <c r="QVG45" s="6">
        <v>8837645023</v>
      </c>
      <c r="QVH45" s="6" t="s">
        <v>760</v>
      </c>
      <c r="QVI45" s="6">
        <v>20</v>
      </c>
      <c r="QVJ45" s="6">
        <v>2340991611</v>
      </c>
      <c r="QVK45" s="6">
        <v>8837645023</v>
      </c>
      <c r="QVL45" s="6" t="s">
        <v>760</v>
      </c>
      <c r="QVM45" s="6">
        <v>20</v>
      </c>
      <c r="QVN45" s="6">
        <v>2340991611</v>
      </c>
      <c r="QVO45" s="6">
        <v>8837645023</v>
      </c>
      <c r="QVP45" s="6" t="s">
        <v>760</v>
      </c>
      <c r="QVQ45" s="6">
        <v>20</v>
      </c>
      <c r="QVR45" s="6">
        <v>2340991611</v>
      </c>
      <c r="QVS45" s="6">
        <v>8837645023</v>
      </c>
      <c r="QVT45" s="6" t="s">
        <v>760</v>
      </c>
      <c r="QVU45" s="6">
        <v>20</v>
      </c>
      <c r="QVV45" s="6">
        <v>2340991611</v>
      </c>
      <c r="QVW45" s="6">
        <v>8837645023</v>
      </c>
      <c r="QVX45" s="6" t="s">
        <v>760</v>
      </c>
      <c r="QVY45" s="6">
        <v>20</v>
      </c>
      <c r="QVZ45" s="6">
        <v>2340991611</v>
      </c>
      <c r="QWA45" s="6">
        <v>8837645023</v>
      </c>
      <c r="QWB45" s="6" t="s">
        <v>760</v>
      </c>
      <c r="QWC45" s="6">
        <v>20</v>
      </c>
      <c r="QWD45" s="6">
        <v>2340991611</v>
      </c>
      <c r="QWE45" s="6">
        <v>8837645023</v>
      </c>
      <c r="QWF45" s="6" t="s">
        <v>760</v>
      </c>
      <c r="QWG45" s="6">
        <v>20</v>
      </c>
      <c r="QWH45" s="6">
        <v>2340991611</v>
      </c>
      <c r="QWI45" s="6">
        <v>8837645023</v>
      </c>
      <c r="QWJ45" s="6" t="s">
        <v>760</v>
      </c>
      <c r="QWK45" s="6">
        <v>20</v>
      </c>
      <c r="QWL45" s="6">
        <v>2340991611</v>
      </c>
      <c r="QWM45" s="6">
        <v>8837645023</v>
      </c>
      <c r="QWN45" s="6" t="s">
        <v>760</v>
      </c>
      <c r="QWO45" s="6">
        <v>20</v>
      </c>
      <c r="QWP45" s="6">
        <v>2340991611</v>
      </c>
      <c r="QWQ45" s="6">
        <v>8837645023</v>
      </c>
      <c r="QWR45" s="6" t="s">
        <v>760</v>
      </c>
      <c r="QWS45" s="6">
        <v>20</v>
      </c>
      <c r="QWT45" s="6">
        <v>2340991611</v>
      </c>
      <c r="QWU45" s="6">
        <v>8837645023</v>
      </c>
      <c r="QWV45" s="6" t="s">
        <v>760</v>
      </c>
      <c r="QWW45" s="6">
        <v>20</v>
      </c>
      <c r="QWX45" s="6">
        <v>2340991611</v>
      </c>
      <c r="QWY45" s="6">
        <v>8837645023</v>
      </c>
      <c r="QWZ45" s="6" t="s">
        <v>760</v>
      </c>
      <c r="QXA45" s="6">
        <v>20</v>
      </c>
      <c r="QXB45" s="6">
        <v>2340991611</v>
      </c>
      <c r="QXC45" s="6">
        <v>8837645023</v>
      </c>
      <c r="QXD45" s="6" t="s">
        <v>760</v>
      </c>
      <c r="QXE45" s="6">
        <v>20</v>
      </c>
      <c r="QXF45" s="6">
        <v>2340991611</v>
      </c>
      <c r="QXG45" s="6">
        <v>8837645023</v>
      </c>
      <c r="QXH45" s="6" t="s">
        <v>760</v>
      </c>
      <c r="QXI45" s="6">
        <v>20</v>
      </c>
      <c r="QXJ45" s="6">
        <v>2340991611</v>
      </c>
      <c r="QXK45" s="6">
        <v>8837645023</v>
      </c>
      <c r="QXL45" s="6" t="s">
        <v>760</v>
      </c>
      <c r="QXM45" s="6">
        <v>20</v>
      </c>
      <c r="QXN45" s="6">
        <v>2340991611</v>
      </c>
      <c r="QXO45" s="6">
        <v>8837645023</v>
      </c>
      <c r="QXP45" s="6" t="s">
        <v>760</v>
      </c>
      <c r="QXQ45" s="6">
        <v>20</v>
      </c>
      <c r="QXR45" s="6">
        <v>2340991611</v>
      </c>
      <c r="QXS45" s="6">
        <v>8837645023</v>
      </c>
      <c r="QXT45" s="6" t="s">
        <v>760</v>
      </c>
      <c r="QXU45" s="6">
        <v>20</v>
      </c>
      <c r="QXV45" s="6">
        <v>2340991611</v>
      </c>
      <c r="QXW45" s="6">
        <v>8837645023</v>
      </c>
      <c r="QXX45" s="6" t="s">
        <v>760</v>
      </c>
      <c r="QXY45" s="6">
        <v>20</v>
      </c>
      <c r="QXZ45" s="6">
        <v>2340991611</v>
      </c>
      <c r="QYA45" s="6">
        <v>8837645023</v>
      </c>
      <c r="QYB45" s="6" t="s">
        <v>760</v>
      </c>
      <c r="QYC45" s="6">
        <v>20</v>
      </c>
      <c r="QYD45" s="6">
        <v>2340991611</v>
      </c>
      <c r="QYE45" s="6">
        <v>8837645023</v>
      </c>
      <c r="QYF45" s="6" t="s">
        <v>760</v>
      </c>
      <c r="QYG45" s="6">
        <v>20</v>
      </c>
      <c r="QYH45" s="6">
        <v>2340991611</v>
      </c>
      <c r="QYI45" s="6">
        <v>8837645023</v>
      </c>
      <c r="QYJ45" s="6" t="s">
        <v>760</v>
      </c>
      <c r="QYK45" s="6">
        <v>20</v>
      </c>
      <c r="QYL45" s="6">
        <v>2340991611</v>
      </c>
      <c r="QYM45" s="6">
        <v>8837645023</v>
      </c>
      <c r="QYN45" s="6" t="s">
        <v>760</v>
      </c>
      <c r="QYO45" s="6">
        <v>20</v>
      </c>
      <c r="QYP45" s="6">
        <v>2340991611</v>
      </c>
      <c r="QYQ45" s="6">
        <v>8837645023</v>
      </c>
      <c r="QYR45" s="6" t="s">
        <v>760</v>
      </c>
      <c r="QYS45" s="6">
        <v>20</v>
      </c>
      <c r="QYT45" s="6">
        <v>2340991611</v>
      </c>
      <c r="QYU45" s="6">
        <v>8837645023</v>
      </c>
      <c r="QYV45" s="6" t="s">
        <v>760</v>
      </c>
      <c r="QYW45" s="6">
        <v>20</v>
      </c>
      <c r="QYX45" s="6">
        <v>2340991611</v>
      </c>
      <c r="QYY45" s="6">
        <v>8837645023</v>
      </c>
      <c r="QYZ45" s="6" t="s">
        <v>760</v>
      </c>
      <c r="QZA45" s="6">
        <v>20</v>
      </c>
      <c r="QZB45" s="6">
        <v>2340991611</v>
      </c>
      <c r="QZC45" s="6">
        <v>8837645023</v>
      </c>
      <c r="QZD45" s="6" t="s">
        <v>760</v>
      </c>
      <c r="QZE45" s="6">
        <v>20</v>
      </c>
      <c r="QZF45" s="6">
        <v>2340991611</v>
      </c>
      <c r="QZG45" s="6">
        <v>8837645023</v>
      </c>
      <c r="QZH45" s="6" t="s">
        <v>760</v>
      </c>
      <c r="QZI45" s="6">
        <v>20</v>
      </c>
      <c r="QZJ45" s="6">
        <v>2340991611</v>
      </c>
      <c r="QZK45" s="6">
        <v>8837645023</v>
      </c>
      <c r="QZL45" s="6" t="s">
        <v>760</v>
      </c>
      <c r="QZM45" s="6">
        <v>20</v>
      </c>
      <c r="QZN45" s="6">
        <v>2340991611</v>
      </c>
      <c r="QZO45" s="6">
        <v>8837645023</v>
      </c>
      <c r="QZP45" s="6" t="s">
        <v>760</v>
      </c>
      <c r="QZQ45" s="6">
        <v>20</v>
      </c>
      <c r="QZR45" s="6">
        <v>2340991611</v>
      </c>
      <c r="QZS45" s="6">
        <v>8837645023</v>
      </c>
      <c r="QZT45" s="6" t="s">
        <v>760</v>
      </c>
      <c r="QZU45" s="6">
        <v>20</v>
      </c>
      <c r="QZV45" s="6">
        <v>2340991611</v>
      </c>
      <c r="QZW45" s="6">
        <v>8837645023</v>
      </c>
      <c r="QZX45" s="6" t="s">
        <v>760</v>
      </c>
      <c r="QZY45" s="6">
        <v>20</v>
      </c>
      <c r="QZZ45" s="6">
        <v>2340991611</v>
      </c>
      <c r="RAA45" s="6">
        <v>8837645023</v>
      </c>
      <c r="RAB45" s="6" t="s">
        <v>760</v>
      </c>
      <c r="RAC45" s="6">
        <v>20</v>
      </c>
      <c r="RAD45" s="6">
        <v>2340991611</v>
      </c>
      <c r="RAE45" s="6">
        <v>8837645023</v>
      </c>
      <c r="RAF45" s="6" t="s">
        <v>760</v>
      </c>
      <c r="RAG45" s="6">
        <v>20</v>
      </c>
      <c r="RAH45" s="6">
        <v>2340991611</v>
      </c>
      <c r="RAI45" s="6">
        <v>8837645023</v>
      </c>
      <c r="RAJ45" s="6" t="s">
        <v>760</v>
      </c>
      <c r="RAK45" s="6">
        <v>20</v>
      </c>
      <c r="RAL45" s="6">
        <v>2340991611</v>
      </c>
      <c r="RAM45" s="6">
        <v>8837645023</v>
      </c>
      <c r="RAN45" s="6" t="s">
        <v>760</v>
      </c>
      <c r="RAO45" s="6">
        <v>20</v>
      </c>
      <c r="RAP45" s="6">
        <v>2340991611</v>
      </c>
      <c r="RAQ45" s="6">
        <v>8837645023</v>
      </c>
      <c r="RAR45" s="6" t="s">
        <v>760</v>
      </c>
      <c r="RAS45" s="6">
        <v>20</v>
      </c>
      <c r="RAT45" s="6">
        <v>2340991611</v>
      </c>
      <c r="RAU45" s="6">
        <v>8837645023</v>
      </c>
      <c r="RAV45" s="6" t="s">
        <v>760</v>
      </c>
      <c r="RAW45" s="6">
        <v>20</v>
      </c>
      <c r="RAX45" s="6">
        <v>2340991611</v>
      </c>
      <c r="RAY45" s="6">
        <v>8837645023</v>
      </c>
      <c r="RAZ45" s="6" t="s">
        <v>760</v>
      </c>
      <c r="RBA45" s="6">
        <v>20</v>
      </c>
      <c r="RBB45" s="6">
        <v>2340991611</v>
      </c>
      <c r="RBC45" s="6">
        <v>8837645023</v>
      </c>
      <c r="RBD45" s="6" t="s">
        <v>760</v>
      </c>
      <c r="RBE45" s="6">
        <v>20</v>
      </c>
      <c r="RBF45" s="6">
        <v>2340991611</v>
      </c>
      <c r="RBG45" s="6">
        <v>8837645023</v>
      </c>
      <c r="RBH45" s="6" t="s">
        <v>760</v>
      </c>
      <c r="RBI45" s="6">
        <v>20</v>
      </c>
      <c r="RBJ45" s="6">
        <v>2340991611</v>
      </c>
      <c r="RBK45" s="6">
        <v>8837645023</v>
      </c>
      <c r="RBL45" s="6" t="s">
        <v>760</v>
      </c>
      <c r="RBM45" s="6">
        <v>20</v>
      </c>
      <c r="RBN45" s="6">
        <v>2340991611</v>
      </c>
      <c r="RBO45" s="6">
        <v>8837645023</v>
      </c>
      <c r="RBP45" s="6" t="s">
        <v>760</v>
      </c>
      <c r="RBQ45" s="6">
        <v>20</v>
      </c>
      <c r="RBR45" s="6">
        <v>2340991611</v>
      </c>
      <c r="RBS45" s="6">
        <v>8837645023</v>
      </c>
      <c r="RBT45" s="6" t="s">
        <v>760</v>
      </c>
      <c r="RBU45" s="6">
        <v>20</v>
      </c>
      <c r="RBV45" s="6">
        <v>2340991611</v>
      </c>
      <c r="RBW45" s="6">
        <v>8837645023</v>
      </c>
      <c r="RBX45" s="6" t="s">
        <v>760</v>
      </c>
      <c r="RBY45" s="6">
        <v>20</v>
      </c>
      <c r="RBZ45" s="6">
        <v>2340991611</v>
      </c>
      <c r="RCA45" s="6">
        <v>8837645023</v>
      </c>
      <c r="RCB45" s="6" t="s">
        <v>760</v>
      </c>
      <c r="RCC45" s="6">
        <v>20</v>
      </c>
      <c r="RCD45" s="6">
        <v>2340991611</v>
      </c>
      <c r="RCE45" s="6">
        <v>8837645023</v>
      </c>
      <c r="RCF45" s="6" t="s">
        <v>760</v>
      </c>
      <c r="RCG45" s="6">
        <v>20</v>
      </c>
      <c r="RCH45" s="6">
        <v>2340991611</v>
      </c>
      <c r="RCI45" s="6">
        <v>8837645023</v>
      </c>
      <c r="RCJ45" s="6" t="s">
        <v>760</v>
      </c>
      <c r="RCK45" s="6">
        <v>20</v>
      </c>
      <c r="RCL45" s="6">
        <v>2340991611</v>
      </c>
      <c r="RCM45" s="6">
        <v>8837645023</v>
      </c>
      <c r="RCN45" s="6" t="s">
        <v>760</v>
      </c>
      <c r="RCO45" s="6">
        <v>20</v>
      </c>
      <c r="RCP45" s="6">
        <v>2340991611</v>
      </c>
      <c r="RCQ45" s="6">
        <v>8837645023</v>
      </c>
      <c r="RCR45" s="6" t="s">
        <v>760</v>
      </c>
      <c r="RCS45" s="6">
        <v>20</v>
      </c>
      <c r="RCT45" s="6">
        <v>2340991611</v>
      </c>
      <c r="RCU45" s="6">
        <v>8837645023</v>
      </c>
      <c r="RCV45" s="6" t="s">
        <v>760</v>
      </c>
      <c r="RCW45" s="6">
        <v>20</v>
      </c>
      <c r="RCX45" s="6">
        <v>2340991611</v>
      </c>
      <c r="RCY45" s="6">
        <v>8837645023</v>
      </c>
      <c r="RCZ45" s="6" t="s">
        <v>760</v>
      </c>
      <c r="RDA45" s="6">
        <v>20</v>
      </c>
      <c r="RDB45" s="6">
        <v>2340991611</v>
      </c>
      <c r="RDC45" s="6">
        <v>8837645023</v>
      </c>
      <c r="RDD45" s="6" t="s">
        <v>760</v>
      </c>
      <c r="RDE45" s="6">
        <v>20</v>
      </c>
      <c r="RDF45" s="6">
        <v>2340991611</v>
      </c>
      <c r="RDG45" s="6">
        <v>8837645023</v>
      </c>
      <c r="RDH45" s="6" t="s">
        <v>760</v>
      </c>
      <c r="RDI45" s="6">
        <v>20</v>
      </c>
      <c r="RDJ45" s="6">
        <v>2340991611</v>
      </c>
      <c r="RDK45" s="6">
        <v>8837645023</v>
      </c>
      <c r="RDL45" s="6" t="s">
        <v>760</v>
      </c>
      <c r="RDM45" s="6">
        <v>20</v>
      </c>
      <c r="RDN45" s="6">
        <v>2340991611</v>
      </c>
      <c r="RDO45" s="6">
        <v>8837645023</v>
      </c>
      <c r="RDP45" s="6" t="s">
        <v>760</v>
      </c>
      <c r="RDQ45" s="6">
        <v>20</v>
      </c>
      <c r="RDR45" s="6">
        <v>2340991611</v>
      </c>
      <c r="RDS45" s="6">
        <v>8837645023</v>
      </c>
      <c r="RDT45" s="6" t="s">
        <v>760</v>
      </c>
      <c r="RDU45" s="6">
        <v>20</v>
      </c>
      <c r="RDV45" s="6">
        <v>2340991611</v>
      </c>
      <c r="RDW45" s="6">
        <v>8837645023</v>
      </c>
      <c r="RDX45" s="6" t="s">
        <v>760</v>
      </c>
      <c r="RDY45" s="6">
        <v>20</v>
      </c>
      <c r="RDZ45" s="6">
        <v>2340991611</v>
      </c>
      <c r="REA45" s="6">
        <v>8837645023</v>
      </c>
      <c r="REB45" s="6" t="s">
        <v>760</v>
      </c>
      <c r="REC45" s="6">
        <v>20</v>
      </c>
      <c r="RED45" s="6">
        <v>2340991611</v>
      </c>
      <c r="REE45" s="6">
        <v>8837645023</v>
      </c>
      <c r="REF45" s="6" t="s">
        <v>760</v>
      </c>
      <c r="REG45" s="6">
        <v>20</v>
      </c>
      <c r="REH45" s="6">
        <v>2340991611</v>
      </c>
      <c r="REI45" s="6">
        <v>8837645023</v>
      </c>
      <c r="REJ45" s="6" t="s">
        <v>760</v>
      </c>
      <c r="REK45" s="6">
        <v>20</v>
      </c>
      <c r="REL45" s="6">
        <v>2340991611</v>
      </c>
      <c r="REM45" s="6">
        <v>8837645023</v>
      </c>
      <c r="REN45" s="6" t="s">
        <v>760</v>
      </c>
      <c r="REO45" s="6">
        <v>20</v>
      </c>
      <c r="REP45" s="6">
        <v>2340991611</v>
      </c>
      <c r="REQ45" s="6">
        <v>8837645023</v>
      </c>
      <c r="RER45" s="6" t="s">
        <v>760</v>
      </c>
      <c r="RES45" s="6">
        <v>20</v>
      </c>
      <c r="RET45" s="6">
        <v>2340991611</v>
      </c>
      <c r="REU45" s="6">
        <v>8837645023</v>
      </c>
      <c r="REV45" s="6" t="s">
        <v>760</v>
      </c>
      <c r="REW45" s="6">
        <v>20</v>
      </c>
      <c r="REX45" s="6">
        <v>2340991611</v>
      </c>
      <c r="REY45" s="6">
        <v>8837645023</v>
      </c>
      <c r="REZ45" s="6" t="s">
        <v>760</v>
      </c>
      <c r="RFA45" s="6">
        <v>20</v>
      </c>
      <c r="RFB45" s="6">
        <v>2340991611</v>
      </c>
      <c r="RFC45" s="6">
        <v>8837645023</v>
      </c>
      <c r="RFD45" s="6" t="s">
        <v>760</v>
      </c>
      <c r="RFE45" s="6">
        <v>20</v>
      </c>
      <c r="RFF45" s="6">
        <v>2340991611</v>
      </c>
      <c r="RFG45" s="6">
        <v>8837645023</v>
      </c>
      <c r="RFH45" s="6" t="s">
        <v>760</v>
      </c>
      <c r="RFI45" s="6">
        <v>20</v>
      </c>
      <c r="RFJ45" s="6">
        <v>2340991611</v>
      </c>
      <c r="RFK45" s="6">
        <v>8837645023</v>
      </c>
      <c r="RFL45" s="6" t="s">
        <v>760</v>
      </c>
      <c r="RFM45" s="6">
        <v>20</v>
      </c>
      <c r="RFN45" s="6">
        <v>2340991611</v>
      </c>
      <c r="RFO45" s="6">
        <v>8837645023</v>
      </c>
      <c r="RFP45" s="6" t="s">
        <v>760</v>
      </c>
      <c r="RFQ45" s="6">
        <v>20</v>
      </c>
      <c r="RFR45" s="6">
        <v>2340991611</v>
      </c>
      <c r="RFS45" s="6">
        <v>8837645023</v>
      </c>
      <c r="RFT45" s="6" t="s">
        <v>760</v>
      </c>
      <c r="RFU45" s="6">
        <v>20</v>
      </c>
      <c r="RFV45" s="6">
        <v>2340991611</v>
      </c>
      <c r="RFW45" s="6">
        <v>8837645023</v>
      </c>
      <c r="RFX45" s="6" t="s">
        <v>760</v>
      </c>
      <c r="RFY45" s="6">
        <v>20</v>
      </c>
      <c r="RFZ45" s="6">
        <v>2340991611</v>
      </c>
      <c r="RGA45" s="6">
        <v>8837645023</v>
      </c>
      <c r="RGB45" s="6" t="s">
        <v>760</v>
      </c>
      <c r="RGC45" s="6">
        <v>20</v>
      </c>
      <c r="RGD45" s="6">
        <v>2340991611</v>
      </c>
      <c r="RGE45" s="6">
        <v>8837645023</v>
      </c>
      <c r="RGF45" s="6" t="s">
        <v>760</v>
      </c>
      <c r="RGG45" s="6">
        <v>20</v>
      </c>
      <c r="RGH45" s="6">
        <v>2340991611</v>
      </c>
      <c r="RGI45" s="6">
        <v>8837645023</v>
      </c>
      <c r="RGJ45" s="6" t="s">
        <v>760</v>
      </c>
      <c r="RGK45" s="6">
        <v>20</v>
      </c>
      <c r="RGL45" s="6">
        <v>2340991611</v>
      </c>
      <c r="RGM45" s="6">
        <v>8837645023</v>
      </c>
      <c r="RGN45" s="6" t="s">
        <v>760</v>
      </c>
      <c r="RGO45" s="6">
        <v>20</v>
      </c>
      <c r="RGP45" s="6">
        <v>2340991611</v>
      </c>
      <c r="RGQ45" s="6">
        <v>8837645023</v>
      </c>
      <c r="RGR45" s="6" t="s">
        <v>760</v>
      </c>
      <c r="RGS45" s="6">
        <v>20</v>
      </c>
      <c r="RGT45" s="6">
        <v>2340991611</v>
      </c>
      <c r="RGU45" s="6">
        <v>8837645023</v>
      </c>
      <c r="RGV45" s="6" t="s">
        <v>760</v>
      </c>
      <c r="RGW45" s="6">
        <v>20</v>
      </c>
      <c r="RGX45" s="6">
        <v>2340991611</v>
      </c>
      <c r="RGY45" s="6">
        <v>8837645023</v>
      </c>
      <c r="RGZ45" s="6" t="s">
        <v>760</v>
      </c>
      <c r="RHA45" s="6">
        <v>20</v>
      </c>
      <c r="RHB45" s="6">
        <v>2340991611</v>
      </c>
      <c r="RHC45" s="6">
        <v>8837645023</v>
      </c>
      <c r="RHD45" s="6" t="s">
        <v>760</v>
      </c>
      <c r="RHE45" s="6">
        <v>20</v>
      </c>
      <c r="RHF45" s="6">
        <v>2340991611</v>
      </c>
      <c r="RHG45" s="6">
        <v>8837645023</v>
      </c>
      <c r="RHH45" s="6" t="s">
        <v>760</v>
      </c>
      <c r="RHI45" s="6">
        <v>20</v>
      </c>
      <c r="RHJ45" s="6">
        <v>2340991611</v>
      </c>
      <c r="RHK45" s="6">
        <v>8837645023</v>
      </c>
      <c r="RHL45" s="6" t="s">
        <v>760</v>
      </c>
      <c r="RHM45" s="6">
        <v>20</v>
      </c>
      <c r="RHN45" s="6">
        <v>2340991611</v>
      </c>
      <c r="RHO45" s="6">
        <v>8837645023</v>
      </c>
      <c r="RHP45" s="6" t="s">
        <v>760</v>
      </c>
      <c r="RHQ45" s="6">
        <v>20</v>
      </c>
      <c r="RHR45" s="6">
        <v>2340991611</v>
      </c>
      <c r="RHS45" s="6">
        <v>8837645023</v>
      </c>
      <c r="RHT45" s="6" t="s">
        <v>760</v>
      </c>
      <c r="RHU45" s="6">
        <v>20</v>
      </c>
      <c r="RHV45" s="6">
        <v>2340991611</v>
      </c>
      <c r="RHW45" s="6">
        <v>8837645023</v>
      </c>
      <c r="RHX45" s="6" t="s">
        <v>760</v>
      </c>
      <c r="RHY45" s="6">
        <v>20</v>
      </c>
      <c r="RHZ45" s="6">
        <v>2340991611</v>
      </c>
      <c r="RIA45" s="6">
        <v>8837645023</v>
      </c>
      <c r="RIB45" s="6" t="s">
        <v>760</v>
      </c>
      <c r="RIC45" s="6">
        <v>20</v>
      </c>
      <c r="RID45" s="6">
        <v>2340991611</v>
      </c>
      <c r="RIE45" s="6">
        <v>8837645023</v>
      </c>
      <c r="RIF45" s="6" t="s">
        <v>760</v>
      </c>
      <c r="RIG45" s="6">
        <v>20</v>
      </c>
      <c r="RIH45" s="6">
        <v>2340991611</v>
      </c>
      <c r="RII45" s="6">
        <v>8837645023</v>
      </c>
      <c r="RIJ45" s="6" t="s">
        <v>760</v>
      </c>
      <c r="RIK45" s="6">
        <v>20</v>
      </c>
      <c r="RIL45" s="6">
        <v>2340991611</v>
      </c>
      <c r="RIM45" s="6">
        <v>8837645023</v>
      </c>
      <c r="RIN45" s="6" t="s">
        <v>760</v>
      </c>
      <c r="RIO45" s="6">
        <v>20</v>
      </c>
      <c r="RIP45" s="6">
        <v>2340991611</v>
      </c>
      <c r="RIQ45" s="6">
        <v>8837645023</v>
      </c>
      <c r="RIR45" s="6" t="s">
        <v>760</v>
      </c>
      <c r="RIS45" s="6">
        <v>20</v>
      </c>
      <c r="RIT45" s="6">
        <v>2340991611</v>
      </c>
      <c r="RIU45" s="6">
        <v>8837645023</v>
      </c>
      <c r="RIV45" s="6" t="s">
        <v>760</v>
      </c>
      <c r="RIW45" s="6">
        <v>20</v>
      </c>
      <c r="RIX45" s="6">
        <v>2340991611</v>
      </c>
      <c r="RIY45" s="6">
        <v>8837645023</v>
      </c>
      <c r="RIZ45" s="6" t="s">
        <v>760</v>
      </c>
      <c r="RJA45" s="6">
        <v>20</v>
      </c>
      <c r="RJB45" s="6">
        <v>2340991611</v>
      </c>
      <c r="RJC45" s="6">
        <v>8837645023</v>
      </c>
      <c r="RJD45" s="6" t="s">
        <v>760</v>
      </c>
      <c r="RJE45" s="6">
        <v>20</v>
      </c>
      <c r="RJF45" s="6">
        <v>2340991611</v>
      </c>
      <c r="RJG45" s="6">
        <v>8837645023</v>
      </c>
      <c r="RJH45" s="6" t="s">
        <v>760</v>
      </c>
      <c r="RJI45" s="6">
        <v>20</v>
      </c>
      <c r="RJJ45" s="6">
        <v>2340991611</v>
      </c>
      <c r="RJK45" s="6">
        <v>8837645023</v>
      </c>
      <c r="RJL45" s="6" t="s">
        <v>760</v>
      </c>
      <c r="RJM45" s="6">
        <v>20</v>
      </c>
      <c r="RJN45" s="6">
        <v>2340991611</v>
      </c>
      <c r="RJO45" s="6">
        <v>8837645023</v>
      </c>
      <c r="RJP45" s="6" t="s">
        <v>760</v>
      </c>
      <c r="RJQ45" s="6">
        <v>20</v>
      </c>
      <c r="RJR45" s="6">
        <v>2340991611</v>
      </c>
      <c r="RJS45" s="6">
        <v>8837645023</v>
      </c>
      <c r="RJT45" s="6" t="s">
        <v>760</v>
      </c>
      <c r="RJU45" s="6">
        <v>20</v>
      </c>
      <c r="RJV45" s="6">
        <v>2340991611</v>
      </c>
      <c r="RJW45" s="6">
        <v>8837645023</v>
      </c>
      <c r="RJX45" s="6" t="s">
        <v>760</v>
      </c>
      <c r="RJY45" s="6">
        <v>20</v>
      </c>
      <c r="RJZ45" s="6">
        <v>2340991611</v>
      </c>
      <c r="RKA45" s="6">
        <v>8837645023</v>
      </c>
      <c r="RKB45" s="6" t="s">
        <v>760</v>
      </c>
      <c r="RKC45" s="6">
        <v>20</v>
      </c>
      <c r="RKD45" s="6">
        <v>2340991611</v>
      </c>
      <c r="RKE45" s="6">
        <v>8837645023</v>
      </c>
      <c r="RKF45" s="6" t="s">
        <v>760</v>
      </c>
      <c r="RKG45" s="6">
        <v>20</v>
      </c>
      <c r="RKH45" s="6">
        <v>2340991611</v>
      </c>
      <c r="RKI45" s="6">
        <v>8837645023</v>
      </c>
      <c r="RKJ45" s="6" t="s">
        <v>760</v>
      </c>
      <c r="RKK45" s="6">
        <v>20</v>
      </c>
      <c r="RKL45" s="6">
        <v>2340991611</v>
      </c>
      <c r="RKM45" s="6">
        <v>8837645023</v>
      </c>
      <c r="RKN45" s="6" t="s">
        <v>760</v>
      </c>
      <c r="RKO45" s="6">
        <v>20</v>
      </c>
      <c r="RKP45" s="6">
        <v>2340991611</v>
      </c>
      <c r="RKQ45" s="6">
        <v>8837645023</v>
      </c>
      <c r="RKR45" s="6" t="s">
        <v>760</v>
      </c>
      <c r="RKS45" s="6">
        <v>20</v>
      </c>
      <c r="RKT45" s="6">
        <v>2340991611</v>
      </c>
      <c r="RKU45" s="6">
        <v>8837645023</v>
      </c>
      <c r="RKV45" s="6" t="s">
        <v>760</v>
      </c>
      <c r="RKW45" s="6">
        <v>20</v>
      </c>
      <c r="RKX45" s="6">
        <v>2340991611</v>
      </c>
      <c r="RKY45" s="6">
        <v>8837645023</v>
      </c>
      <c r="RKZ45" s="6" t="s">
        <v>760</v>
      </c>
      <c r="RLA45" s="6">
        <v>20</v>
      </c>
      <c r="RLB45" s="6">
        <v>2340991611</v>
      </c>
      <c r="RLC45" s="6">
        <v>8837645023</v>
      </c>
      <c r="RLD45" s="6" t="s">
        <v>760</v>
      </c>
      <c r="RLE45" s="6">
        <v>20</v>
      </c>
      <c r="RLF45" s="6">
        <v>2340991611</v>
      </c>
      <c r="RLG45" s="6">
        <v>8837645023</v>
      </c>
      <c r="RLH45" s="6" t="s">
        <v>760</v>
      </c>
      <c r="RLI45" s="6">
        <v>20</v>
      </c>
      <c r="RLJ45" s="6">
        <v>2340991611</v>
      </c>
      <c r="RLK45" s="6">
        <v>8837645023</v>
      </c>
      <c r="RLL45" s="6" t="s">
        <v>760</v>
      </c>
      <c r="RLM45" s="6">
        <v>20</v>
      </c>
      <c r="RLN45" s="6">
        <v>2340991611</v>
      </c>
      <c r="RLO45" s="6">
        <v>8837645023</v>
      </c>
      <c r="RLP45" s="6" t="s">
        <v>760</v>
      </c>
      <c r="RLQ45" s="6">
        <v>20</v>
      </c>
      <c r="RLR45" s="6">
        <v>2340991611</v>
      </c>
      <c r="RLS45" s="6">
        <v>8837645023</v>
      </c>
      <c r="RLT45" s="6" t="s">
        <v>760</v>
      </c>
      <c r="RLU45" s="6">
        <v>20</v>
      </c>
      <c r="RLV45" s="6">
        <v>2340991611</v>
      </c>
      <c r="RLW45" s="6">
        <v>8837645023</v>
      </c>
      <c r="RLX45" s="6" t="s">
        <v>760</v>
      </c>
      <c r="RLY45" s="6">
        <v>20</v>
      </c>
      <c r="RLZ45" s="6">
        <v>2340991611</v>
      </c>
      <c r="RMA45" s="6">
        <v>8837645023</v>
      </c>
      <c r="RMB45" s="6" t="s">
        <v>760</v>
      </c>
      <c r="RMC45" s="6">
        <v>20</v>
      </c>
      <c r="RMD45" s="6">
        <v>2340991611</v>
      </c>
      <c r="RME45" s="6">
        <v>8837645023</v>
      </c>
      <c r="RMF45" s="6" t="s">
        <v>760</v>
      </c>
      <c r="RMG45" s="6">
        <v>20</v>
      </c>
      <c r="RMH45" s="6">
        <v>2340991611</v>
      </c>
      <c r="RMI45" s="6">
        <v>8837645023</v>
      </c>
      <c r="RMJ45" s="6" t="s">
        <v>760</v>
      </c>
      <c r="RMK45" s="6">
        <v>20</v>
      </c>
      <c r="RML45" s="6">
        <v>2340991611</v>
      </c>
      <c r="RMM45" s="6">
        <v>8837645023</v>
      </c>
      <c r="RMN45" s="6" t="s">
        <v>760</v>
      </c>
      <c r="RMO45" s="6">
        <v>20</v>
      </c>
      <c r="RMP45" s="6">
        <v>2340991611</v>
      </c>
      <c r="RMQ45" s="6">
        <v>8837645023</v>
      </c>
      <c r="RMR45" s="6" t="s">
        <v>760</v>
      </c>
      <c r="RMS45" s="6">
        <v>20</v>
      </c>
      <c r="RMT45" s="6">
        <v>2340991611</v>
      </c>
      <c r="RMU45" s="6">
        <v>8837645023</v>
      </c>
      <c r="RMV45" s="6" t="s">
        <v>760</v>
      </c>
      <c r="RMW45" s="6">
        <v>20</v>
      </c>
      <c r="RMX45" s="6">
        <v>2340991611</v>
      </c>
      <c r="RMY45" s="6">
        <v>8837645023</v>
      </c>
      <c r="RMZ45" s="6" t="s">
        <v>760</v>
      </c>
      <c r="RNA45" s="6">
        <v>20</v>
      </c>
      <c r="RNB45" s="6">
        <v>2340991611</v>
      </c>
      <c r="RNC45" s="6">
        <v>8837645023</v>
      </c>
      <c r="RND45" s="6" t="s">
        <v>760</v>
      </c>
      <c r="RNE45" s="6">
        <v>20</v>
      </c>
      <c r="RNF45" s="6">
        <v>2340991611</v>
      </c>
      <c r="RNG45" s="6">
        <v>8837645023</v>
      </c>
      <c r="RNH45" s="6" t="s">
        <v>760</v>
      </c>
      <c r="RNI45" s="6">
        <v>20</v>
      </c>
      <c r="RNJ45" s="6">
        <v>2340991611</v>
      </c>
      <c r="RNK45" s="6">
        <v>8837645023</v>
      </c>
      <c r="RNL45" s="6" t="s">
        <v>760</v>
      </c>
      <c r="RNM45" s="6">
        <v>20</v>
      </c>
      <c r="RNN45" s="6">
        <v>2340991611</v>
      </c>
      <c r="RNO45" s="6">
        <v>8837645023</v>
      </c>
      <c r="RNP45" s="6" t="s">
        <v>760</v>
      </c>
      <c r="RNQ45" s="6">
        <v>20</v>
      </c>
      <c r="RNR45" s="6">
        <v>2340991611</v>
      </c>
      <c r="RNS45" s="6">
        <v>8837645023</v>
      </c>
      <c r="RNT45" s="6" t="s">
        <v>760</v>
      </c>
      <c r="RNU45" s="6">
        <v>20</v>
      </c>
      <c r="RNV45" s="6">
        <v>2340991611</v>
      </c>
      <c r="RNW45" s="6">
        <v>8837645023</v>
      </c>
      <c r="RNX45" s="6" t="s">
        <v>760</v>
      </c>
      <c r="RNY45" s="6">
        <v>20</v>
      </c>
      <c r="RNZ45" s="6">
        <v>2340991611</v>
      </c>
      <c r="ROA45" s="6">
        <v>8837645023</v>
      </c>
      <c r="ROB45" s="6" t="s">
        <v>760</v>
      </c>
      <c r="ROC45" s="6">
        <v>20</v>
      </c>
      <c r="ROD45" s="6">
        <v>2340991611</v>
      </c>
      <c r="ROE45" s="6">
        <v>8837645023</v>
      </c>
      <c r="ROF45" s="6" t="s">
        <v>760</v>
      </c>
      <c r="ROG45" s="6">
        <v>20</v>
      </c>
      <c r="ROH45" s="6">
        <v>2340991611</v>
      </c>
      <c r="ROI45" s="6">
        <v>8837645023</v>
      </c>
      <c r="ROJ45" s="6" t="s">
        <v>760</v>
      </c>
      <c r="ROK45" s="6">
        <v>20</v>
      </c>
      <c r="ROL45" s="6">
        <v>2340991611</v>
      </c>
      <c r="ROM45" s="6">
        <v>8837645023</v>
      </c>
      <c r="RON45" s="6" t="s">
        <v>760</v>
      </c>
      <c r="ROO45" s="6">
        <v>20</v>
      </c>
      <c r="ROP45" s="6">
        <v>2340991611</v>
      </c>
      <c r="ROQ45" s="6">
        <v>8837645023</v>
      </c>
      <c r="ROR45" s="6" t="s">
        <v>760</v>
      </c>
      <c r="ROS45" s="6">
        <v>20</v>
      </c>
      <c r="ROT45" s="6">
        <v>2340991611</v>
      </c>
      <c r="ROU45" s="6">
        <v>8837645023</v>
      </c>
      <c r="ROV45" s="6" t="s">
        <v>760</v>
      </c>
      <c r="ROW45" s="6">
        <v>20</v>
      </c>
      <c r="ROX45" s="6">
        <v>2340991611</v>
      </c>
      <c r="ROY45" s="6">
        <v>8837645023</v>
      </c>
      <c r="ROZ45" s="6" t="s">
        <v>760</v>
      </c>
      <c r="RPA45" s="6">
        <v>20</v>
      </c>
      <c r="RPB45" s="6">
        <v>2340991611</v>
      </c>
      <c r="RPC45" s="6">
        <v>8837645023</v>
      </c>
      <c r="RPD45" s="6" t="s">
        <v>760</v>
      </c>
      <c r="RPE45" s="6">
        <v>20</v>
      </c>
      <c r="RPF45" s="6">
        <v>2340991611</v>
      </c>
      <c r="RPG45" s="6">
        <v>8837645023</v>
      </c>
      <c r="RPH45" s="6" t="s">
        <v>760</v>
      </c>
      <c r="RPI45" s="6">
        <v>20</v>
      </c>
      <c r="RPJ45" s="6">
        <v>2340991611</v>
      </c>
      <c r="RPK45" s="6">
        <v>8837645023</v>
      </c>
      <c r="RPL45" s="6" t="s">
        <v>760</v>
      </c>
      <c r="RPM45" s="6">
        <v>20</v>
      </c>
      <c r="RPN45" s="6">
        <v>2340991611</v>
      </c>
      <c r="RPO45" s="6">
        <v>8837645023</v>
      </c>
      <c r="RPP45" s="6" t="s">
        <v>760</v>
      </c>
      <c r="RPQ45" s="6">
        <v>20</v>
      </c>
      <c r="RPR45" s="6">
        <v>2340991611</v>
      </c>
      <c r="RPS45" s="6">
        <v>8837645023</v>
      </c>
      <c r="RPT45" s="6" t="s">
        <v>760</v>
      </c>
      <c r="RPU45" s="6">
        <v>20</v>
      </c>
      <c r="RPV45" s="6">
        <v>2340991611</v>
      </c>
      <c r="RPW45" s="6">
        <v>8837645023</v>
      </c>
      <c r="RPX45" s="6" t="s">
        <v>760</v>
      </c>
      <c r="RPY45" s="6">
        <v>20</v>
      </c>
      <c r="RPZ45" s="6">
        <v>2340991611</v>
      </c>
      <c r="RQA45" s="6">
        <v>8837645023</v>
      </c>
      <c r="RQB45" s="6" t="s">
        <v>760</v>
      </c>
      <c r="RQC45" s="6">
        <v>20</v>
      </c>
      <c r="RQD45" s="6">
        <v>2340991611</v>
      </c>
      <c r="RQE45" s="6">
        <v>8837645023</v>
      </c>
      <c r="RQF45" s="6" t="s">
        <v>760</v>
      </c>
      <c r="RQG45" s="6">
        <v>20</v>
      </c>
      <c r="RQH45" s="6">
        <v>2340991611</v>
      </c>
      <c r="RQI45" s="6">
        <v>8837645023</v>
      </c>
      <c r="RQJ45" s="6" t="s">
        <v>760</v>
      </c>
      <c r="RQK45" s="6">
        <v>20</v>
      </c>
      <c r="RQL45" s="6">
        <v>2340991611</v>
      </c>
      <c r="RQM45" s="6">
        <v>8837645023</v>
      </c>
      <c r="RQN45" s="6" t="s">
        <v>760</v>
      </c>
      <c r="RQO45" s="6">
        <v>20</v>
      </c>
      <c r="RQP45" s="6">
        <v>2340991611</v>
      </c>
      <c r="RQQ45" s="6">
        <v>8837645023</v>
      </c>
      <c r="RQR45" s="6" t="s">
        <v>760</v>
      </c>
      <c r="RQS45" s="6">
        <v>20</v>
      </c>
      <c r="RQT45" s="6">
        <v>2340991611</v>
      </c>
      <c r="RQU45" s="6">
        <v>8837645023</v>
      </c>
      <c r="RQV45" s="6" t="s">
        <v>760</v>
      </c>
      <c r="RQW45" s="6">
        <v>20</v>
      </c>
      <c r="RQX45" s="6">
        <v>2340991611</v>
      </c>
      <c r="RQY45" s="6">
        <v>8837645023</v>
      </c>
      <c r="RQZ45" s="6" t="s">
        <v>760</v>
      </c>
      <c r="RRA45" s="6">
        <v>20</v>
      </c>
      <c r="RRB45" s="6">
        <v>2340991611</v>
      </c>
      <c r="RRC45" s="6">
        <v>8837645023</v>
      </c>
      <c r="RRD45" s="6" t="s">
        <v>760</v>
      </c>
      <c r="RRE45" s="6">
        <v>20</v>
      </c>
      <c r="RRF45" s="6">
        <v>2340991611</v>
      </c>
      <c r="RRG45" s="6">
        <v>8837645023</v>
      </c>
      <c r="RRH45" s="6" t="s">
        <v>760</v>
      </c>
      <c r="RRI45" s="6">
        <v>20</v>
      </c>
      <c r="RRJ45" s="6">
        <v>2340991611</v>
      </c>
      <c r="RRK45" s="6">
        <v>8837645023</v>
      </c>
      <c r="RRL45" s="6" t="s">
        <v>760</v>
      </c>
      <c r="RRM45" s="6">
        <v>20</v>
      </c>
      <c r="RRN45" s="6">
        <v>2340991611</v>
      </c>
      <c r="RRO45" s="6">
        <v>8837645023</v>
      </c>
      <c r="RRP45" s="6" t="s">
        <v>760</v>
      </c>
      <c r="RRQ45" s="6">
        <v>20</v>
      </c>
      <c r="RRR45" s="6">
        <v>2340991611</v>
      </c>
      <c r="RRS45" s="6">
        <v>8837645023</v>
      </c>
      <c r="RRT45" s="6" t="s">
        <v>760</v>
      </c>
      <c r="RRU45" s="6">
        <v>20</v>
      </c>
      <c r="RRV45" s="6">
        <v>2340991611</v>
      </c>
      <c r="RRW45" s="6">
        <v>8837645023</v>
      </c>
      <c r="RRX45" s="6" t="s">
        <v>760</v>
      </c>
      <c r="RRY45" s="6">
        <v>20</v>
      </c>
      <c r="RRZ45" s="6">
        <v>2340991611</v>
      </c>
      <c r="RSA45" s="6">
        <v>8837645023</v>
      </c>
      <c r="RSB45" s="6" t="s">
        <v>760</v>
      </c>
      <c r="RSC45" s="6">
        <v>20</v>
      </c>
      <c r="RSD45" s="6">
        <v>2340991611</v>
      </c>
      <c r="RSE45" s="6">
        <v>8837645023</v>
      </c>
      <c r="RSF45" s="6" t="s">
        <v>760</v>
      </c>
      <c r="RSG45" s="6">
        <v>20</v>
      </c>
      <c r="RSH45" s="6">
        <v>2340991611</v>
      </c>
      <c r="RSI45" s="6">
        <v>8837645023</v>
      </c>
      <c r="RSJ45" s="6" t="s">
        <v>760</v>
      </c>
      <c r="RSK45" s="6">
        <v>20</v>
      </c>
      <c r="RSL45" s="6">
        <v>2340991611</v>
      </c>
      <c r="RSM45" s="6">
        <v>8837645023</v>
      </c>
      <c r="RSN45" s="6" t="s">
        <v>760</v>
      </c>
      <c r="RSO45" s="6">
        <v>20</v>
      </c>
      <c r="RSP45" s="6">
        <v>2340991611</v>
      </c>
      <c r="RSQ45" s="6">
        <v>8837645023</v>
      </c>
      <c r="RSR45" s="6" t="s">
        <v>760</v>
      </c>
      <c r="RSS45" s="6">
        <v>20</v>
      </c>
      <c r="RST45" s="6">
        <v>2340991611</v>
      </c>
      <c r="RSU45" s="6">
        <v>8837645023</v>
      </c>
      <c r="RSV45" s="6" t="s">
        <v>760</v>
      </c>
      <c r="RSW45" s="6">
        <v>20</v>
      </c>
      <c r="RSX45" s="6">
        <v>2340991611</v>
      </c>
      <c r="RSY45" s="6">
        <v>8837645023</v>
      </c>
      <c r="RSZ45" s="6" t="s">
        <v>760</v>
      </c>
      <c r="RTA45" s="6">
        <v>20</v>
      </c>
      <c r="RTB45" s="6">
        <v>2340991611</v>
      </c>
      <c r="RTC45" s="6">
        <v>8837645023</v>
      </c>
      <c r="RTD45" s="6" t="s">
        <v>760</v>
      </c>
      <c r="RTE45" s="6">
        <v>20</v>
      </c>
      <c r="RTF45" s="6">
        <v>2340991611</v>
      </c>
      <c r="RTG45" s="6">
        <v>8837645023</v>
      </c>
      <c r="RTH45" s="6" t="s">
        <v>760</v>
      </c>
      <c r="RTI45" s="6">
        <v>20</v>
      </c>
      <c r="RTJ45" s="6">
        <v>2340991611</v>
      </c>
      <c r="RTK45" s="6">
        <v>8837645023</v>
      </c>
      <c r="RTL45" s="6" t="s">
        <v>760</v>
      </c>
      <c r="RTM45" s="6">
        <v>20</v>
      </c>
      <c r="RTN45" s="6">
        <v>2340991611</v>
      </c>
      <c r="RTO45" s="6">
        <v>8837645023</v>
      </c>
      <c r="RTP45" s="6" t="s">
        <v>760</v>
      </c>
      <c r="RTQ45" s="6">
        <v>20</v>
      </c>
      <c r="RTR45" s="6">
        <v>2340991611</v>
      </c>
      <c r="RTS45" s="6">
        <v>8837645023</v>
      </c>
      <c r="RTT45" s="6" t="s">
        <v>760</v>
      </c>
      <c r="RTU45" s="6">
        <v>20</v>
      </c>
      <c r="RTV45" s="6">
        <v>2340991611</v>
      </c>
      <c r="RTW45" s="6">
        <v>8837645023</v>
      </c>
      <c r="RTX45" s="6" t="s">
        <v>760</v>
      </c>
      <c r="RTY45" s="6">
        <v>20</v>
      </c>
      <c r="RTZ45" s="6">
        <v>2340991611</v>
      </c>
      <c r="RUA45" s="6">
        <v>8837645023</v>
      </c>
      <c r="RUB45" s="6" t="s">
        <v>760</v>
      </c>
      <c r="RUC45" s="6">
        <v>20</v>
      </c>
      <c r="RUD45" s="6">
        <v>2340991611</v>
      </c>
      <c r="RUE45" s="6">
        <v>8837645023</v>
      </c>
      <c r="RUF45" s="6" t="s">
        <v>760</v>
      </c>
      <c r="RUG45" s="6">
        <v>20</v>
      </c>
      <c r="RUH45" s="6">
        <v>2340991611</v>
      </c>
      <c r="RUI45" s="6">
        <v>8837645023</v>
      </c>
      <c r="RUJ45" s="6" t="s">
        <v>760</v>
      </c>
      <c r="RUK45" s="6">
        <v>20</v>
      </c>
      <c r="RUL45" s="6">
        <v>2340991611</v>
      </c>
      <c r="RUM45" s="6">
        <v>8837645023</v>
      </c>
      <c r="RUN45" s="6" t="s">
        <v>760</v>
      </c>
      <c r="RUO45" s="6">
        <v>20</v>
      </c>
      <c r="RUP45" s="6">
        <v>2340991611</v>
      </c>
      <c r="RUQ45" s="6">
        <v>8837645023</v>
      </c>
      <c r="RUR45" s="6" t="s">
        <v>760</v>
      </c>
      <c r="RUS45" s="6">
        <v>20</v>
      </c>
      <c r="RUT45" s="6">
        <v>2340991611</v>
      </c>
      <c r="RUU45" s="6">
        <v>8837645023</v>
      </c>
      <c r="RUV45" s="6" t="s">
        <v>760</v>
      </c>
      <c r="RUW45" s="6">
        <v>20</v>
      </c>
      <c r="RUX45" s="6">
        <v>2340991611</v>
      </c>
      <c r="RUY45" s="6">
        <v>8837645023</v>
      </c>
      <c r="RUZ45" s="6" t="s">
        <v>760</v>
      </c>
      <c r="RVA45" s="6">
        <v>20</v>
      </c>
      <c r="RVB45" s="6">
        <v>2340991611</v>
      </c>
      <c r="RVC45" s="6">
        <v>8837645023</v>
      </c>
      <c r="RVD45" s="6" t="s">
        <v>760</v>
      </c>
      <c r="RVE45" s="6">
        <v>20</v>
      </c>
      <c r="RVF45" s="6">
        <v>2340991611</v>
      </c>
      <c r="RVG45" s="6">
        <v>8837645023</v>
      </c>
      <c r="RVH45" s="6" t="s">
        <v>760</v>
      </c>
      <c r="RVI45" s="6">
        <v>20</v>
      </c>
      <c r="RVJ45" s="6">
        <v>2340991611</v>
      </c>
      <c r="RVK45" s="6">
        <v>8837645023</v>
      </c>
      <c r="RVL45" s="6" t="s">
        <v>760</v>
      </c>
      <c r="RVM45" s="6">
        <v>20</v>
      </c>
      <c r="RVN45" s="6">
        <v>2340991611</v>
      </c>
      <c r="RVO45" s="6">
        <v>8837645023</v>
      </c>
      <c r="RVP45" s="6" t="s">
        <v>760</v>
      </c>
      <c r="RVQ45" s="6">
        <v>20</v>
      </c>
      <c r="RVR45" s="6">
        <v>2340991611</v>
      </c>
      <c r="RVS45" s="6">
        <v>8837645023</v>
      </c>
      <c r="RVT45" s="6" t="s">
        <v>760</v>
      </c>
      <c r="RVU45" s="6">
        <v>20</v>
      </c>
      <c r="RVV45" s="6">
        <v>2340991611</v>
      </c>
      <c r="RVW45" s="6">
        <v>8837645023</v>
      </c>
      <c r="RVX45" s="6" t="s">
        <v>760</v>
      </c>
      <c r="RVY45" s="6">
        <v>20</v>
      </c>
      <c r="RVZ45" s="6">
        <v>2340991611</v>
      </c>
      <c r="RWA45" s="6">
        <v>8837645023</v>
      </c>
      <c r="RWB45" s="6" t="s">
        <v>760</v>
      </c>
      <c r="RWC45" s="6">
        <v>20</v>
      </c>
      <c r="RWD45" s="6">
        <v>2340991611</v>
      </c>
      <c r="RWE45" s="6">
        <v>8837645023</v>
      </c>
      <c r="RWF45" s="6" t="s">
        <v>760</v>
      </c>
      <c r="RWG45" s="6">
        <v>20</v>
      </c>
      <c r="RWH45" s="6">
        <v>2340991611</v>
      </c>
      <c r="RWI45" s="6">
        <v>8837645023</v>
      </c>
      <c r="RWJ45" s="6" t="s">
        <v>760</v>
      </c>
      <c r="RWK45" s="6">
        <v>20</v>
      </c>
      <c r="RWL45" s="6">
        <v>2340991611</v>
      </c>
      <c r="RWM45" s="6">
        <v>8837645023</v>
      </c>
      <c r="RWN45" s="6" t="s">
        <v>760</v>
      </c>
      <c r="RWO45" s="6">
        <v>20</v>
      </c>
      <c r="RWP45" s="6">
        <v>2340991611</v>
      </c>
      <c r="RWQ45" s="6">
        <v>8837645023</v>
      </c>
      <c r="RWR45" s="6" t="s">
        <v>760</v>
      </c>
      <c r="RWS45" s="6">
        <v>20</v>
      </c>
      <c r="RWT45" s="6">
        <v>2340991611</v>
      </c>
      <c r="RWU45" s="6">
        <v>8837645023</v>
      </c>
      <c r="RWV45" s="6" t="s">
        <v>760</v>
      </c>
      <c r="RWW45" s="6">
        <v>20</v>
      </c>
      <c r="RWX45" s="6">
        <v>2340991611</v>
      </c>
      <c r="RWY45" s="6">
        <v>8837645023</v>
      </c>
      <c r="RWZ45" s="6" t="s">
        <v>760</v>
      </c>
      <c r="RXA45" s="6">
        <v>20</v>
      </c>
      <c r="RXB45" s="6">
        <v>2340991611</v>
      </c>
      <c r="RXC45" s="6">
        <v>8837645023</v>
      </c>
      <c r="RXD45" s="6" t="s">
        <v>760</v>
      </c>
      <c r="RXE45" s="6">
        <v>20</v>
      </c>
      <c r="RXF45" s="6">
        <v>2340991611</v>
      </c>
      <c r="RXG45" s="6">
        <v>8837645023</v>
      </c>
      <c r="RXH45" s="6" t="s">
        <v>760</v>
      </c>
      <c r="RXI45" s="6">
        <v>20</v>
      </c>
      <c r="RXJ45" s="6">
        <v>2340991611</v>
      </c>
      <c r="RXK45" s="6">
        <v>8837645023</v>
      </c>
      <c r="RXL45" s="6" t="s">
        <v>760</v>
      </c>
      <c r="RXM45" s="6">
        <v>20</v>
      </c>
      <c r="RXN45" s="6">
        <v>2340991611</v>
      </c>
      <c r="RXO45" s="6">
        <v>8837645023</v>
      </c>
      <c r="RXP45" s="6" t="s">
        <v>760</v>
      </c>
      <c r="RXQ45" s="6">
        <v>20</v>
      </c>
      <c r="RXR45" s="6">
        <v>2340991611</v>
      </c>
      <c r="RXS45" s="6">
        <v>8837645023</v>
      </c>
      <c r="RXT45" s="6" t="s">
        <v>760</v>
      </c>
      <c r="RXU45" s="6">
        <v>20</v>
      </c>
      <c r="RXV45" s="6">
        <v>2340991611</v>
      </c>
      <c r="RXW45" s="6">
        <v>8837645023</v>
      </c>
      <c r="RXX45" s="6" t="s">
        <v>760</v>
      </c>
      <c r="RXY45" s="6">
        <v>20</v>
      </c>
      <c r="RXZ45" s="6">
        <v>2340991611</v>
      </c>
      <c r="RYA45" s="6">
        <v>8837645023</v>
      </c>
      <c r="RYB45" s="6" t="s">
        <v>760</v>
      </c>
      <c r="RYC45" s="6">
        <v>20</v>
      </c>
      <c r="RYD45" s="6">
        <v>2340991611</v>
      </c>
      <c r="RYE45" s="6">
        <v>8837645023</v>
      </c>
      <c r="RYF45" s="6" t="s">
        <v>760</v>
      </c>
      <c r="RYG45" s="6">
        <v>20</v>
      </c>
      <c r="RYH45" s="6">
        <v>2340991611</v>
      </c>
      <c r="RYI45" s="6">
        <v>8837645023</v>
      </c>
      <c r="RYJ45" s="6" t="s">
        <v>760</v>
      </c>
      <c r="RYK45" s="6">
        <v>20</v>
      </c>
      <c r="RYL45" s="6">
        <v>2340991611</v>
      </c>
      <c r="RYM45" s="6">
        <v>8837645023</v>
      </c>
      <c r="RYN45" s="6" t="s">
        <v>760</v>
      </c>
      <c r="RYO45" s="6">
        <v>20</v>
      </c>
      <c r="RYP45" s="6">
        <v>2340991611</v>
      </c>
      <c r="RYQ45" s="6">
        <v>8837645023</v>
      </c>
      <c r="RYR45" s="6" t="s">
        <v>760</v>
      </c>
      <c r="RYS45" s="6">
        <v>20</v>
      </c>
      <c r="RYT45" s="6">
        <v>2340991611</v>
      </c>
      <c r="RYU45" s="6">
        <v>8837645023</v>
      </c>
      <c r="RYV45" s="6" t="s">
        <v>760</v>
      </c>
      <c r="RYW45" s="6">
        <v>20</v>
      </c>
      <c r="RYX45" s="6">
        <v>2340991611</v>
      </c>
      <c r="RYY45" s="6">
        <v>8837645023</v>
      </c>
      <c r="RYZ45" s="6" t="s">
        <v>760</v>
      </c>
      <c r="RZA45" s="6">
        <v>20</v>
      </c>
      <c r="RZB45" s="6">
        <v>2340991611</v>
      </c>
      <c r="RZC45" s="6">
        <v>8837645023</v>
      </c>
      <c r="RZD45" s="6" t="s">
        <v>760</v>
      </c>
      <c r="RZE45" s="6">
        <v>20</v>
      </c>
      <c r="RZF45" s="6">
        <v>2340991611</v>
      </c>
      <c r="RZG45" s="6">
        <v>8837645023</v>
      </c>
      <c r="RZH45" s="6" t="s">
        <v>760</v>
      </c>
      <c r="RZI45" s="6">
        <v>20</v>
      </c>
      <c r="RZJ45" s="6">
        <v>2340991611</v>
      </c>
      <c r="RZK45" s="6">
        <v>8837645023</v>
      </c>
      <c r="RZL45" s="6" t="s">
        <v>760</v>
      </c>
      <c r="RZM45" s="6">
        <v>20</v>
      </c>
      <c r="RZN45" s="6">
        <v>2340991611</v>
      </c>
      <c r="RZO45" s="6">
        <v>8837645023</v>
      </c>
      <c r="RZP45" s="6" t="s">
        <v>760</v>
      </c>
      <c r="RZQ45" s="6">
        <v>20</v>
      </c>
      <c r="RZR45" s="6">
        <v>2340991611</v>
      </c>
      <c r="RZS45" s="6">
        <v>8837645023</v>
      </c>
      <c r="RZT45" s="6" t="s">
        <v>760</v>
      </c>
      <c r="RZU45" s="6">
        <v>20</v>
      </c>
      <c r="RZV45" s="6">
        <v>2340991611</v>
      </c>
      <c r="RZW45" s="6">
        <v>8837645023</v>
      </c>
      <c r="RZX45" s="6" t="s">
        <v>760</v>
      </c>
      <c r="RZY45" s="6">
        <v>20</v>
      </c>
      <c r="RZZ45" s="6">
        <v>2340991611</v>
      </c>
      <c r="SAA45" s="6">
        <v>8837645023</v>
      </c>
      <c r="SAB45" s="6" t="s">
        <v>760</v>
      </c>
      <c r="SAC45" s="6">
        <v>20</v>
      </c>
      <c r="SAD45" s="6">
        <v>2340991611</v>
      </c>
      <c r="SAE45" s="6">
        <v>8837645023</v>
      </c>
      <c r="SAF45" s="6" t="s">
        <v>760</v>
      </c>
      <c r="SAG45" s="6">
        <v>20</v>
      </c>
      <c r="SAH45" s="6">
        <v>2340991611</v>
      </c>
      <c r="SAI45" s="6">
        <v>8837645023</v>
      </c>
      <c r="SAJ45" s="6" t="s">
        <v>760</v>
      </c>
      <c r="SAK45" s="6">
        <v>20</v>
      </c>
      <c r="SAL45" s="6">
        <v>2340991611</v>
      </c>
      <c r="SAM45" s="6">
        <v>8837645023</v>
      </c>
      <c r="SAN45" s="6" t="s">
        <v>760</v>
      </c>
      <c r="SAO45" s="6">
        <v>20</v>
      </c>
      <c r="SAP45" s="6">
        <v>2340991611</v>
      </c>
      <c r="SAQ45" s="6">
        <v>8837645023</v>
      </c>
      <c r="SAR45" s="6" t="s">
        <v>760</v>
      </c>
      <c r="SAS45" s="6">
        <v>20</v>
      </c>
      <c r="SAT45" s="6">
        <v>2340991611</v>
      </c>
      <c r="SAU45" s="6">
        <v>8837645023</v>
      </c>
      <c r="SAV45" s="6" t="s">
        <v>760</v>
      </c>
      <c r="SAW45" s="6">
        <v>20</v>
      </c>
      <c r="SAX45" s="6">
        <v>2340991611</v>
      </c>
      <c r="SAY45" s="6">
        <v>8837645023</v>
      </c>
      <c r="SAZ45" s="6" t="s">
        <v>760</v>
      </c>
      <c r="SBA45" s="6">
        <v>20</v>
      </c>
      <c r="SBB45" s="6">
        <v>2340991611</v>
      </c>
      <c r="SBC45" s="6">
        <v>8837645023</v>
      </c>
      <c r="SBD45" s="6" t="s">
        <v>760</v>
      </c>
      <c r="SBE45" s="6">
        <v>20</v>
      </c>
      <c r="SBF45" s="6">
        <v>2340991611</v>
      </c>
      <c r="SBG45" s="6">
        <v>8837645023</v>
      </c>
      <c r="SBH45" s="6" t="s">
        <v>760</v>
      </c>
      <c r="SBI45" s="6">
        <v>20</v>
      </c>
      <c r="SBJ45" s="6">
        <v>2340991611</v>
      </c>
      <c r="SBK45" s="6">
        <v>8837645023</v>
      </c>
      <c r="SBL45" s="6" t="s">
        <v>760</v>
      </c>
      <c r="SBM45" s="6">
        <v>20</v>
      </c>
      <c r="SBN45" s="6">
        <v>2340991611</v>
      </c>
      <c r="SBO45" s="6">
        <v>8837645023</v>
      </c>
      <c r="SBP45" s="6" t="s">
        <v>760</v>
      </c>
      <c r="SBQ45" s="6">
        <v>20</v>
      </c>
      <c r="SBR45" s="6">
        <v>2340991611</v>
      </c>
      <c r="SBS45" s="6">
        <v>8837645023</v>
      </c>
      <c r="SBT45" s="6" t="s">
        <v>760</v>
      </c>
      <c r="SBU45" s="6">
        <v>20</v>
      </c>
      <c r="SBV45" s="6">
        <v>2340991611</v>
      </c>
      <c r="SBW45" s="6">
        <v>8837645023</v>
      </c>
      <c r="SBX45" s="6" t="s">
        <v>760</v>
      </c>
      <c r="SBY45" s="6">
        <v>20</v>
      </c>
      <c r="SBZ45" s="6">
        <v>2340991611</v>
      </c>
      <c r="SCA45" s="6">
        <v>8837645023</v>
      </c>
      <c r="SCB45" s="6" t="s">
        <v>760</v>
      </c>
      <c r="SCC45" s="6">
        <v>20</v>
      </c>
      <c r="SCD45" s="6">
        <v>2340991611</v>
      </c>
      <c r="SCE45" s="6">
        <v>8837645023</v>
      </c>
      <c r="SCF45" s="6" t="s">
        <v>760</v>
      </c>
      <c r="SCG45" s="6">
        <v>20</v>
      </c>
      <c r="SCH45" s="6">
        <v>2340991611</v>
      </c>
      <c r="SCI45" s="6">
        <v>8837645023</v>
      </c>
      <c r="SCJ45" s="6" t="s">
        <v>760</v>
      </c>
      <c r="SCK45" s="6">
        <v>20</v>
      </c>
      <c r="SCL45" s="6">
        <v>2340991611</v>
      </c>
      <c r="SCM45" s="6">
        <v>8837645023</v>
      </c>
      <c r="SCN45" s="6" t="s">
        <v>760</v>
      </c>
      <c r="SCO45" s="6">
        <v>20</v>
      </c>
      <c r="SCP45" s="6">
        <v>2340991611</v>
      </c>
      <c r="SCQ45" s="6">
        <v>8837645023</v>
      </c>
      <c r="SCR45" s="6" t="s">
        <v>760</v>
      </c>
      <c r="SCS45" s="6">
        <v>20</v>
      </c>
      <c r="SCT45" s="6">
        <v>2340991611</v>
      </c>
      <c r="SCU45" s="6">
        <v>8837645023</v>
      </c>
      <c r="SCV45" s="6" t="s">
        <v>760</v>
      </c>
      <c r="SCW45" s="6">
        <v>20</v>
      </c>
      <c r="SCX45" s="6">
        <v>2340991611</v>
      </c>
      <c r="SCY45" s="6">
        <v>8837645023</v>
      </c>
      <c r="SCZ45" s="6" t="s">
        <v>760</v>
      </c>
      <c r="SDA45" s="6">
        <v>20</v>
      </c>
      <c r="SDB45" s="6">
        <v>2340991611</v>
      </c>
      <c r="SDC45" s="6">
        <v>8837645023</v>
      </c>
      <c r="SDD45" s="6" t="s">
        <v>760</v>
      </c>
      <c r="SDE45" s="6">
        <v>20</v>
      </c>
      <c r="SDF45" s="6">
        <v>2340991611</v>
      </c>
      <c r="SDG45" s="6">
        <v>8837645023</v>
      </c>
      <c r="SDH45" s="6" t="s">
        <v>760</v>
      </c>
      <c r="SDI45" s="6">
        <v>20</v>
      </c>
      <c r="SDJ45" s="6">
        <v>2340991611</v>
      </c>
      <c r="SDK45" s="6">
        <v>8837645023</v>
      </c>
      <c r="SDL45" s="6" t="s">
        <v>760</v>
      </c>
      <c r="SDM45" s="6">
        <v>20</v>
      </c>
      <c r="SDN45" s="6">
        <v>2340991611</v>
      </c>
      <c r="SDO45" s="6">
        <v>8837645023</v>
      </c>
      <c r="SDP45" s="6" t="s">
        <v>760</v>
      </c>
      <c r="SDQ45" s="6">
        <v>20</v>
      </c>
      <c r="SDR45" s="6">
        <v>2340991611</v>
      </c>
      <c r="SDS45" s="6">
        <v>8837645023</v>
      </c>
      <c r="SDT45" s="6" t="s">
        <v>760</v>
      </c>
      <c r="SDU45" s="6">
        <v>20</v>
      </c>
      <c r="SDV45" s="6">
        <v>2340991611</v>
      </c>
      <c r="SDW45" s="6">
        <v>8837645023</v>
      </c>
      <c r="SDX45" s="6" t="s">
        <v>760</v>
      </c>
      <c r="SDY45" s="6">
        <v>20</v>
      </c>
      <c r="SDZ45" s="6">
        <v>2340991611</v>
      </c>
      <c r="SEA45" s="6">
        <v>8837645023</v>
      </c>
      <c r="SEB45" s="6" t="s">
        <v>760</v>
      </c>
      <c r="SEC45" s="6">
        <v>20</v>
      </c>
      <c r="SED45" s="6">
        <v>2340991611</v>
      </c>
      <c r="SEE45" s="6">
        <v>8837645023</v>
      </c>
      <c r="SEF45" s="6" t="s">
        <v>760</v>
      </c>
      <c r="SEG45" s="6">
        <v>20</v>
      </c>
      <c r="SEH45" s="6">
        <v>2340991611</v>
      </c>
      <c r="SEI45" s="6">
        <v>8837645023</v>
      </c>
      <c r="SEJ45" s="6" t="s">
        <v>760</v>
      </c>
      <c r="SEK45" s="6">
        <v>20</v>
      </c>
      <c r="SEL45" s="6">
        <v>2340991611</v>
      </c>
      <c r="SEM45" s="6">
        <v>8837645023</v>
      </c>
      <c r="SEN45" s="6" t="s">
        <v>760</v>
      </c>
      <c r="SEO45" s="6">
        <v>20</v>
      </c>
      <c r="SEP45" s="6">
        <v>2340991611</v>
      </c>
      <c r="SEQ45" s="6">
        <v>8837645023</v>
      </c>
      <c r="SER45" s="6" t="s">
        <v>760</v>
      </c>
      <c r="SES45" s="6">
        <v>20</v>
      </c>
      <c r="SET45" s="6">
        <v>2340991611</v>
      </c>
      <c r="SEU45" s="6">
        <v>8837645023</v>
      </c>
      <c r="SEV45" s="6" t="s">
        <v>760</v>
      </c>
      <c r="SEW45" s="6">
        <v>20</v>
      </c>
      <c r="SEX45" s="6">
        <v>2340991611</v>
      </c>
      <c r="SEY45" s="6">
        <v>8837645023</v>
      </c>
      <c r="SEZ45" s="6" t="s">
        <v>760</v>
      </c>
      <c r="SFA45" s="6">
        <v>20</v>
      </c>
      <c r="SFB45" s="6">
        <v>2340991611</v>
      </c>
      <c r="SFC45" s="6">
        <v>8837645023</v>
      </c>
      <c r="SFD45" s="6" t="s">
        <v>760</v>
      </c>
      <c r="SFE45" s="6">
        <v>20</v>
      </c>
      <c r="SFF45" s="6">
        <v>2340991611</v>
      </c>
      <c r="SFG45" s="6">
        <v>8837645023</v>
      </c>
      <c r="SFH45" s="6" t="s">
        <v>760</v>
      </c>
      <c r="SFI45" s="6">
        <v>20</v>
      </c>
      <c r="SFJ45" s="6">
        <v>2340991611</v>
      </c>
      <c r="SFK45" s="6">
        <v>8837645023</v>
      </c>
      <c r="SFL45" s="6" t="s">
        <v>760</v>
      </c>
      <c r="SFM45" s="6">
        <v>20</v>
      </c>
      <c r="SFN45" s="6">
        <v>2340991611</v>
      </c>
      <c r="SFO45" s="6">
        <v>8837645023</v>
      </c>
      <c r="SFP45" s="6" t="s">
        <v>760</v>
      </c>
      <c r="SFQ45" s="6">
        <v>20</v>
      </c>
      <c r="SFR45" s="6">
        <v>2340991611</v>
      </c>
      <c r="SFS45" s="6">
        <v>8837645023</v>
      </c>
      <c r="SFT45" s="6" t="s">
        <v>760</v>
      </c>
      <c r="SFU45" s="6">
        <v>20</v>
      </c>
      <c r="SFV45" s="6">
        <v>2340991611</v>
      </c>
      <c r="SFW45" s="6">
        <v>8837645023</v>
      </c>
      <c r="SFX45" s="6" t="s">
        <v>760</v>
      </c>
      <c r="SFY45" s="6">
        <v>20</v>
      </c>
      <c r="SFZ45" s="6">
        <v>2340991611</v>
      </c>
      <c r="SGA45" s="6">
        <v>8837645023</v>
      </c>
      <c r="SGB45" s="6" t="s">
        <v>760</v>
      </c>
      <c r="SGC45" s="6">
        <v>20</v>
      </c>
      <c r="SGD45" s="6">
        <v>2340991611</v>
      </c>
      <c r="SGE45" s="6">
        <v>8837645023</v>
      </c>
      <c r="SGF45" s="6" t="s">
        <v>760</v>
      </c>
      <c r="SGG45" s="6">
        <v>20</v>
      </c>
      <c r="SGH45" s="6">
        <v>2340991611</v>
      </c>
      <c r="SGI45" s="6">
        <v>8837645023</v>
      </c>
      <c r="SGJ45" s="6" t="s">
        <v>760</v>
      </c>
      <c r="SGK45" s="6">
        <v>20</v>
      </c>
      <c r="SGL45" s="6">
        <v>2340991611</v>
      </c>
      <c r="SGM45" s="6">
        <v>8837645023</v>
      </c>
      <c r="SGN45" s="6" t="s">
        <v>760</v>
      </c>
      <c r="SGO45" s="6">
        <v>20</v>
      </c>
      <c r="SGP45" s="6">
        <v>2340991611</v>
      </c>
      <c r="SGQ45" s="6">
        <v>8837645023</v>
      </c>
      <c r="SGR45" s="6" t="s">
        <v>760</v>
      </c>
      <c r="SGS45" s="6">
        <v>20</v>
      </c>
      <c r="SGT45" s="6">
        <v>2340991611</v>
      </c>
      <c r="SGU45" s="6">
        <v>8837645023</v>
      </c>
      <c r="SGV45" s="6" t="s">
        <v>760</v>
      </c>
      <c r="SGW45" s="6">
        <v>20</v>
      </c>
      <c r="SGX45" s="6">
        <v>2340991611</v>
      </c>
      <c r="SGY45" s="6">
        <v>8837645023</v>
      </c>
      <c r="SGZ45" s="6" t="s">
        <v>760</v>
      </c>
      <c r="SHA45" s="6">
        <v>20</v>
      </c>
      <c r="SHB45" s="6">
        <v>2340991611</v>
      </c>
      <c r="SHC45" s="6">
        <v>8837645023</v>
      </c>
      <c r="SHD45" s="6" t="s">
        <v>760</v>
      </c>
      <c r="SHE45" s="6">
        <v>20</v>
      </c>
      <c r="SHF45" s="6">
        <v>2340991611</v>
      </c>
      <c r="SHG45" s="6">
        <v>8837645023</v>
      </c>
      <c r="SHH45" s="6" t="s">
        <v>760</v>
      </c>
      <c r="SHI45" s="6">
        <v>20</v>
      </c>
      <c r="SHJ45" s="6">
        <v>2340991611</v>
      </c>
      <c r="SHK45" s="6">
        <v>8837645023</v>
      </c>
      <c r="SHL45" s="6" t="s">
        <v>760</v>
      </c>
      <c r="SHM45" s="6">
        <v>20</v>
      </c>
      <c r="SHN45" s="6">
        <v>2340991611</v>
      </c>
      <c r="SHO45" s="6">
        <v>8837645023</v>
      </c>
      <c r="SHP45" s="6" t="s">
        <v>760</v>
      </c>
      <c r="SHQ45" s="6">
        <v>20</v>
      </c>
      <c r="SHR45" s="6">
        <v>2340991611</v>
      </c>
      <c r="SHS45" s="6">
        <v>8837645023</v>
      </c>
      <c r="SHT45" s="6" t="s">
        <v>760</v>
      </c>
      <c r="SHU45" s="6">
        <v>20</v>
      </c>
      <c r="SHV45" s="6">
        <v>2340991611</v>
      </c>
      <c r="SHW45" s="6">
        <v>8837645023</v>
      </c>
      <c r="SHX45" s="6" t="s">
        <v>760</v>
      </c>
      <c r="SHY45" s="6">
        <v>20</v>
      </c>
      <c r="SHZ45" s="6">
        <v>2340991611</v>
      </c>
      <c r="SIA45" s="6">
        <v>8837645023</v>
      </c>
      <c r="SIB45" s="6" t="s">
        <v>760</v>
      </c>
      <c r="SIC45" s="6">
        <v>20</v>
      </c>
      <c r="SID45" s="6">
        <v>2340991611</v>
      </c>
      <c r="SIE45" s="6">
        <v>8837645023</v>
      </c>
      <c r="SIF45" s="6" t="s">
        <v>760</v>
      </c>
      <c r="SIG45" s="6">
        <v>20</v>
      </c>
      <c r="SIH45" s="6">
        <v>2340991611</v>
      </c>
      <c r="SII45" s="6">
        <v>8837645023</v>
      </c>
      <c r="SIJ45" s="6" t="s">
        <v>760</v>
      </c>
      <c r="SIK45" s="6">
        <v>20</v>
      </c>
      <c r="SIL45" s="6">
        <v>2340991611</v>
      </c>
      <c r="SIM45" s="6">
        <v>8837645023</v>
      </c>
      <c r="SIN45" s="6" t="s">
        <v>760</v>
      </c>
      <c r="SIO45" s="6">
        <v>20</v>
      </c>
      <c r="SIP45" s="6">
        <v>2340991611</v>
      </c>
      <c r="SIQ45" s="6">
        <v>8837645023</v>
      </c>
      <c r="SIR45" s="6" t="s">
        <v>760</v>
      </c>
      <c r="SIS45" s="6">
        <v>20</v>
      </c>
      <c r="SIT45" s="6">
        <v>2340991611</v>
      </c>
      <c r="SIU45" s="6">
        <v>8837645023</v>
      </c>
      <c r="SIV45" s="6" t="s">
        <v>760</v>
      </c>
      <c r="SIW45" s="6">
        <v>20</v>
      </c>
      <c r="SIX45" s="6">
        <v>2340991611</v>
      </c>
      <c r="SIY45" s="6">
        <v>8837645023</v>
      </c>
      <c r="SIZ45" s="6" t="s">
        <v>760</v>
      </c>
      <c r="SJA45" s="6">
        <v>20</v>
      </c>
      <c r="SJB45" s="6">
        <v>2340991611</v>
      </c>
      <c r="SJC45" s="6">
        <v>8837645023</v>
      </c>
      <c r="SJD45" s="6" t="s">
        <v>760</v>
      </c>
      <c r="SJE45" s="6">
        <v>20</v>
      </c>
      <c r="SJF45" s="6">
        <v>2340991611</v>
      </c>
      <c r="SJG45" s="6">
        <v>8837645023</v>
      </c>
      <c r="SJH45" s="6" t="s">
        <v>760</v>
      </c>
      <c r="SJI45" s="6">
        <v>20</v>
      </c>
      <c r="SJJ45" s="6">
        <v>2340991611</v>
      </c>
      <c r="SJK45" s="6">
        <v>8837645023</v>
      </c>
      <c r="SJL45" s="6" t="s">
        <v>760</v>
      </c>
      <c r="SJM45" s="6">
        <v>20</v>
      </c>
      <c r="SJN45" s="6">
        <v>2340991611</v>
      </c>
      <c r="SJO45" s="6">
        <v>8837645023</v>
      </c>
      <c r="SJP45" s="6" t="s">
        <v>760</v>
      </c>
      <c r="SJQ45" s="6">
        <v>20</v>
      </c>
      <c r="SJR45" s="6">
        <v>2340991611</v>
      </c>
      <c r="SJS45" s="6">
        <v>8837645023</v>
      </c>
      <c r="SJT45" s="6" t="s">
        <v>760</v>
      </c>
      <c r="SJU45" s="6">
        <v>20</v>
      </c>
      <c r="SJV45" s="6">
        <v>2340991611</v>
      </c>
      <c r="SJW45" s="6">
        <v>8837645023</v>
      </c>
      <c r="SJX45" s="6" t="s">
        <v>760</v>
      </c>
      <c r="SJY45" s="6">
        <v>20</v>
      </c>
      <c r="SJZ45" s="6">
        <v>2340991611</v>
      </c>
      <c r="SKA45" s="6">
        <v>8837645023</v>
      </c>
      <c r="SKB45" s="6" t="s">
        <v>760</v>
      </c>
      <c r="SKC45" s="6">
        <v>20</v>
      </c>
      <c r="SKD45" s="6">
        <v>2340991611</v>
      </c>
      <c r="SKE45" s="6">
        <v>8837645023</v>
      </c>
      <c r="SKF45" s="6" t="s">
        <v>760</v>
      </c>
      <c r="SKG45" s="6">
        <v>20</v>
      </c>
      <c r="SKH45" s="6">
        <v>2340991611</v>
      </c>
      <c r="SKI45" s="6">
        <v>8837645023</v>
      </c>
      <c r="SKJ45" s="6" t="s">
        <v>760</v>
      </c>
      <c r="SKK45" s="6">
        <v>20</v>
      </c>
      <c r="SKL45" s="6">
        <v>2340991611</v>
      </c>
      <c r="SKM45" s="6">
        <v>8837645023</v>
      </c>
      <c r="SKN45" s="6" t="s">
        <v>760</v>
      </c>
      <c r="SKO45" s="6">
        <v>20</v>
      </c>
      <c r="SKP45" s="6">
        <v>2340991611</v>
      </c>
      <c r="SKQ45" s="6">
        <v>8837645023</v>
      </c>
      <c r="SKR45" s="6" t="s">
        <v>760</v>
      </c>
      <c r="SKS45" s="6">
        <v>20</v>
      </c>
      <c r="SKT45" s="6">
        <v>2340991611</v>
      </c>
      <c r="SKU45" s="6">
        <v>8837645023</v>
      </c>
      <c r="SKV45" s="6" t="s">
        <v>760</v>
      </c>
      <c r="SKW45" s="6">
        <v>20</v>
      </c>
      <c r="SKX45" s="6">
        <v>2340991611</v>
      </c>
      <c r="SKY45" s="6">
        <v>8837645023</v>
      </c>
      <c r="SKZ45" s="6" t="s">
        <v>760</v>
      </c>
      <c r="SLA45" s="6">
        <v>20</v>
      </c>
      <c r="SLB45" s="6">
        <v>2340991611</v>
      </c>
      <c r="SLC45" s="6">
        <v>8837645023</v>
      </c>
      <c r="SLD45" s="6" t="s">
        <v>760</v>
      </c>
      <c r="SLE45" s="6">
        <v>20</v>
      </c>
      <c r="SLF45" s="6">
        <v>2340991611</v>
      </c>
      <c r="SLG45" s="6">
        <v>8837645023</v>
      </c>
      <c r="SLH45" s="6" t="s">
        <v>760</v>
      </c>
      <c r="SLI45" s="6">
        <v>20</v>
      </c>
      <c r="SLJ45" s="6">
        <v>2340991611</v>
      </c>
      <c r="SLK45" s="6">
        <v>8837645023</v>
      </c>
      <c r="SLL45" s="6" t="s">
        <v>760</v>
      </c>
      <c r="SLM45" s="6">
        <v>20</v>
      </c>
      <c r="SLN45" s="6">
        <v>2340991611</v>
      </c>
      <c r="SLO45" s="6">
        <v>8837645023</v>
      </c>
      <c r="SLP45" s="6" t="s">
        <v>760</v>
      </c>
      <c r="SLQ45" s="6">
        <v>20</v>
      </c>
      <c r="SLR45" s="6">
        <v>2340991611</v>
      </c>
      <c r="SLS45" s="6">
        <v>8837645023</v>
      </c>
      <c r="SLT45" s="6" t="s">
        <v>760</v>
      </c>
      <c r="SLU45" s="6">
        <v>20</v>
      </c>
      <c r="SLV45" s="6">
        <v>2340991611</v>
      </c>
      <c r="SLW45" s="6">
        <v>8837645023</v>
      </c>
      <c r="SLX45" s="6" t="s">
        <v>760</v>
      </c>
      <c r="SLY45" s="6">
        <v>20</v>
      </c>
      <c r="SLZ45" s="6">
        <v>2340991611</v>
      </c>
      <c r="SMA45" s="6">
        <v>8837645023</v>
      </c>
      <c r="SMB45" s="6" t="s">
        <v>760</v>
      </c>
      <c r="SMC45" s="6">
        <v>20</v>
      </c>
      <c r="SMD45" s="6">
        <v>2340991611</v>
      </c>
      <c r="SME45" s="6">
        <v>8837645023</v>
      </c>
      <c r="SMF45" s="6" t="s">
        <v>760</v>
      </c>
      <c r="SMG45" s="6">
        <v>20</v>
      </c>
      <c r="SMH45" s="6">
        <v>2340991611</v>
      </c>
      <c r="SMI45" s="6">
        <v>8837645023</v>
      </c>
      <c r="SMJ45" s="6" t="s">
        <v>760</v>
      </c>
      <c r="SMK45" s="6">
        <v>20</v>
      </c>
      <c r="SML45" s="6">
        <v>2340991611</v>
      </c>
      <c r="SMM45" s="6">
        <v>8837645023</v>
      </c>
      <c r="SMN45" s="6" t="s">
        <v>760</v>
      </c>
      <c r="SMO45" s="6">
        <v>20</v>
      </c>
      <c r="SMP45" s="6">
        <v>2340991611</v>
      </c>
      <c r="SMQ45" s="6">
        <v>8837645023</v>
      </c>
      <c r="SMR45" s="6" t="s">
        <v>760</v>
      </c>
      <c r="SMS45" s="6">
        <v>20</v>
      </c>
      <c r="SMT45" s="6">
        <v>2340991611</v>
      </c>
      <c r="SMU45" s="6">
        <v>8837645023</v>
      </c>
      <c r="SMV45" s="6" t="s">
        <v>760</v>
      </c>
      <c r="SMW45" s="6">
        <v>20</v>
      </c>
      <c r="SMX45" s="6">
        <v>2340991611</v>
      </c>
      <c r="SMY45" s="6">
        <v>8837645023</v>
      </c>
      <c r="SMZ45" s="6" t="s">
        <v>760</v>
      </c>
      <c r="SNA45" s="6">
        <v>20</v>
      </c>
      <c r="SNB45" s="6">
        <v>2340991611</v>
      </c>
      <c r="SNC45" s="6">
        <v>8837645023</v>
      </c>
      <c r="SND45" s="6" t="s">
        <v>760</v>
      </c>
      <c r="SNE45" s="6">
        <v>20</v>
      </c>
      <c r="SNF45" s="6">
        <v>2340991611</v>
      </c>
      <c r="SNG45" s="6">
        <v>8837645023</v>
      </c>
      <c r="SNH45" s="6" t="s">
        <v>760</v>
      </c>
      <c r="SNI45" s="6">
        <v>20</v>
      </c>
      <c r="SNJ45" s="6">
        <v>2340991611</v>
      </c>
      <c r="SNK45" s="6">
        <v>8837645023</v>
      </c>
      <c r="SNL45" s="6" t="s">
        <v>760</v>
      </c>
      <c r="SNM45" s="6">
        <v>20</v>
      </c>
      <c r="SNN45" s="6">
        <v>2340991611</v>
      </c>
      <c r="SNO45" s="6">
        <v>8837645023</v>
      </c>
      <c r="SNP45" s="6" t="s">
        <v>760</v>
      </c>
      <c r="SNQ45" s="6">
        <v>20</v>
      </c>
      <c r="SNR45" s="6">
        <v>2340991611</v>
      </c>
      <c r="SNS45" s="6">
        <v>8837645023</v>
      </c>
      <c r="SNT45" s="6" t="s">
        <v>760</v>
      </c>
      <c r="SNU45" s="6">
        <v>20</v>
      </c>
      <c r="SNV45" s="6">
        <v>2340991611</v>
      </c>
      <c r="SNW45" s="6">
        <v>8837645023</v>
      </c>
      <c r="SNX45" s="6" t="s">
        <v>760</v>
      </c>
      <c r="SNY45" s="6">
        <v>20</v>
      </c>
      <c r="SNZ45" s="6">
        <v>2340991611</v>
      </c>
      <c r="SOA45" s="6">
        <v>8837645023</v>
      </c>
      <c r="SOB45" s="6" t="s">
        <v>760</v>
      </c>
      <c r="SOC45" s="6">
        <v>20</v>
      </c>
      <c r="SOD45" s="6">
        <v>2340991611</v>
      </c>
      <c r="SOE45" s="6">
        <v>8837645023</v>
      </c>
      <c r="SOF45" s="6" t="s">
        <v>760</v>
      </c>
      <c r="SOG45" s="6">
        <v>20</v>
      </c>
      <c r="SOH45" s="6">
        <v>2340991611</v>
      </c>
      <c r="SOI45" s="6">
        <v>8837645023</v>
      </c>
      <c r="SOJ45" s="6" t="s">
        <v>760</v>
      </c>
      <c r="SOK45" s="6">
        <v>20</v>
      </c>
      <c r="SOL45" s="6">
        <v>2340991611</v>
      </c>
      <c r="SOM45" s="6">
        <v>8837645023</v>
      </c>
      <c r="SON45" s="6" t="s">
        <v>760</v>
      </c>
      <c r="SOO45" s="6">
        <v>20</v>
      </c>
      <c r="SOP45" s="6">
        <v>2340991611</v>
      </c>
      <c r="SOQ45" s="6">
        <v>8837645023</v>
      </c>
      <c r="SOR45" s="6" t="s">
        <v>760</v>
      </c>
      <c r="SOS45" s="6">
        <v>20</v>
      </c>
      <c r="SOT45" s="6">
        <v>2340991611</v>
      </c>
      <c r="SOU45" s="6">
        <v>8837645023</v>
      </c>
      <c r="SOV45" s="6" t="s">
        <v>760</v>
      </c>
      <c r="SOW45" s="6">
        <v>20</v>
      </c>
      <c r="SOX45" s="6">
        <v>2340991611</v>
      </c>
      <c r="SOY45" s="6">
        <v>8837645023</v>
      </c>
      <c r="SOZ45" s="6" t="s">
        <v>760</v>
      </c>
      <c r="SPA45" s="6">
        <v>20</v>
      </c>
      <c r="SPB45" s="6">
        <v>2340991611</v>
      </c>
      <c r="SPC45" s="6">
        <v>8837645023</v>
      </c>
      <c r="SPD45" s="6" t="s">
        <v>760</v>
      </c>
      <c r="SPE45" s="6">
        <v>20</v>
      </c>
      <c r="SPF45" s="6">
        <v>2340991611</v>
      </c>
      <c r="SPG45" s="6">
        <v>8837645023</v>
      </c>
      <c r="SPH45" s="6" t="s">
        <v>760</v>
      </c>
      <c r="SPI45" s="6">
        <v>20</v>
      </c>
      <c r="SPJ45" s="6">
        <v>2340991611</v>
      </c>
      <c r="SPK45" s="6">
        <v>8837645023</v>
      </c>
      <c r="SPL45" s="6" t="s">
        <v>760</v>
      </c>
      <c r="SPM45" s="6">
        <v>20</v>
      </c>
      <c r="SPN45" s="6">
        <v>2340991611</v>
      </c>
      <c r="SPO45" s="6">
        <v>8837645023</v>
      </c>
      <c r="SPP45" s="6" t="s">
        <v>760</v>
      </c>
      <c r="SPQ45" s="6">
        <v>20</v>
      </c>
      <c r="SPR45" s="6">
        <v>2340991611</v>
      </c>
      <c r="SPS45" s="6">
        <v>8837645023</v>
      </c>
      <c r="SPT45" s="6" t="s">
        <v>760</v>
      </c>
      <c r="SPU45" s="6">
        <v>20</v>
      </c>
      <c r="SPV45" s="6">
        <v>2340991611</v>
      </c>
      <c r="SPW45" s="6">
        <v>8837645023</v>
      </c>
      <c r="SPX45" s="6" t="s">
        <v>760</v>
      </c>
      <c r="SPY45" s="6">
        <v>20</v>
      </c>
      <c r="SPZ45" s="6">
        <v>2340991611</v>
      </c>
      <c r="SQA45" s="6">
        <v>8837645023</v>
      </c>
      <c r="SQB45" s="6" t="s">
        <v>760</v>
      </c>
      <c r="SQC45" s="6">
        <v>20</v>
      </c>
      <c r="SQD45" s="6">
        <v>2340991611</v>
      </c>
      <c r="SQE45" s="6">
        <v>8837645023</v>
      </c>
      <c r="SQF45" s="6" t="s">
        <v>760</v>
      </c>
      <c r="SQG45" s="6">
        <v>20</v>
      </c>
      <c r="SQH45" s="6">
        <v>2340991611</v>
      </c>
      <c r="SQI45" s="6">
        <v>8837645023</v>
      </c>
      <c r="SQJ45" s="6" t="s">
        <v>760</v>
      </c>
      <c r="SQK45" s="6">
        <v>20</v>
      </c>
      <c r="SQL45" s="6">
        <v>2340991611</v>
      </c>
      <c r="SQM45" s="6">
        <v>8837645023</v>
      </c>
      <c r="SQN45" s="6" t="s">
        <v>760</v>
      </c>
      <c r="SQO45" s="6">
        <v>20</v>
      </c>
      <c r="SQP45" s="6">
        <v>2340991611</v>
      </c>
      <c r="SQQ45" s="6">
        <v>8837645023</v>
      </c>
      <c r="SQR45" s="6" t="s">
        <v>760</v>
      </c>
      <c r="SQS45" s="6">
        <v>20</v>
      </c>
      <c r="SQT45" s="6">
        <v>2340991611</v>
      </c>
      <c r="SQU45" s="6">
        <v>8837645023</v>
      </c>
      <c r="SQV45" s="6" t="s">
        <v>760</v>
      </c>
      <c r="SQW45" s="6">
        <v>20</v>
      </c>
      <c r="SQX45" s="6">
        <v>2340991611</v>
      </c>
      <c r="SQY45" s="6">
        <v>8837645023</v>
      </c>
      <c r="SQZ45" s="6" t="s">
        <v>760</v>
      </c>
      <c r="SRA45" s="6">
        <v>20</v>
      </c>
      <c r="SRB45" s="6">
        <v>2340991611</v>
      </c>
      <c r="SRC45" s="6">
        <v>8837645023</v>
      </c>
      <c r="SRD45" s="6" t="s">
        <v>760</v>
      </c>
      <c r="SRE45" s="6">
        <v>20</v>
      </c>
      <c r="SRF45" s="6">
        <v>2340991611</v>
      </c>
      <c r="SRG45" s="6">
        <v>8837645023</v>
      </c>
      <c r="SRH45" s="6" t="s">
        <v>760</v>
      </c>
      <c r="SRI45" s="6">
        <v>20</v>
      </c>
      <c r="SRJ45" s="6">
        <v>2340991611</v>
      </c>
      <c r="SRK45" s="6">
        <v>8837645023</v>
      </c>
      <c r="SRL45" s="6" t="s">
        <v>760</v>
      </c>
      <c r="SRM45" s="6">
        <v>20</v>
      </c>
      <c r="SRN45" s="6">
        <v>2340991611</v>
      </c>
      <c r="SRO45" s="6">
        <v>8837645023</v>
      </c>
      <c r="SRP45" s="6" t="s">
        <v>760</v>
      </c>
      <c r="SRQ45" s="6">
        <v>20</v>
      </c>
      <c r="SRR45" s="6">
        <v>2340991611</v>
      </c>
      <c r="SRS45" s="6">
        <v>8837645023</v>
      </c>
      <c r="SRT45" s="6" t="s">
        <v>760</v>
      </c>
      <c r="SRU45" s="6">
        <v>20</v>
      </c>
      <c r="SRV45" s="6">
        <v>2340991611</v>
      </c>
      <c r="SRW45" s="6">
        <v>8837645023</v>
      </c>
      <c r="SRX45" s="6" t="s">
        <v>760</v>
      </c>
      <c r="SRY45" s="6">
        <v>20</v>
      </c>
      <c r="SRZ45" s="6">
        <v>2340991611</v>
      </c>
      <c r="SSA45" s="6">
        <v>8837645023</v>
      </c>
      <c r="SSB45" s="6" t="s">
        <v>760</v>
      </c>
      <c r="SSC45" s="6">
        <v>20</v>
      </c>
      <c r="SSD45" s="6">
        <v>2340991611</v>
      </c>
      <c r="SSE45" s="6">
        <v>8837645023</v>
      </c>
      <c r="SSF45" s="6" t="s">
        <v>760</v>
      </c>
      <c r="SSG45" s="6">
        <v>20</v>
      </c>
      <c r="SSH45" s="6">
        <v>2340991611</v>
      </c>
      <c r="SSI45" s="6">
        <v>8837645023</v>
      </c>
      <c r="SSJ45" s="6" t="s">
        <v>760</v>
      </c>
      <c r="SSK45" s="6">
        <v>20</v>
      </c>
      <c r="SSL45" s="6">
        <v>2340991611</v>
      </c>
      <c r="SSM45" s="6">
        <v>8837645023</v>
      </c>
      <c r="SSN45" s="6" t="s">
        <v>760</v>
      </c>
      <c r="SSO45" s="6">
        <v>20</v>
      </c>
      <c r="SSP45" s="6">
        <v>2340991611</v>
      </c>
      <c r="SSQ45" s="6">
        <v>8837645023</v>
      </c>
      <c r="SSR45" s="6" t="s">
        <v>760</v>
      </c>
      <c r="SSS45" s="6">
        <v>20</v>
      </c>
      <c r="SST45" s="6">
        <v>2340991611</v>
      </c>
      <c r="SSU45" s="6">
        <v>8837645023</v>
      </c>
      <c r="SSV45" s="6" t="s">
        <v>760</v>
      </c>
      <c r="SSW45" s="6">
        <v>20</v>
      </c>
      <c r="SSX45" s="6">
        <v>2340991611</v>
      </c>
      <c r="SSY45" s="6">
        <v>8837645023</v>
      </c>
      <c r="SSZ45" s="6" t="s">
        <v>760</v>
      </c>
      <c r="STA45" s="6">
        <v>20</v>
      </c>
      <c r="STB45" s="6">
        <v>2340991611</v>
      </c>
      <c r="STC45" s="6">
        <v>8837645023</v>
      </c>
      <c r="STD45" s="6" t="s">
        <v>760</v>
      </c>
      <c r="STE45" s="6">
        <v>20</v>
      </c>
      <c r="STF45" s="6">
        <v>2340991611</v>
      </c>
      <c r="STG45" s="6">
        <v>8837645023</v>
      </c>
      <c r="STH45" s="6" t="s">
        <v>760</v>
      </c>
      <c r="STI45" s="6">
        <v>20</v>
      </c>
      <c r="STJ45" s="6">
        <v>2340991611</v>
      </c>
      <c r="STK45" s="6">
        <v>8837645023</v>
      </c>
      <c r="STL45" s="6" t="s">
        <v>760</v>
      </c>
      <c r="STM45" s="6">
        <v>20</v>
      </c>
      <c r="STN45" s="6">
        <v>2340991611</v>
      </c>
      <c r="STO45" s="6">
        <v>8837645023</v>
      </c>
      <c r="STP45" s="6" t="s">
        <v>760</v>
      </c>
      <c r="STQ45" s="6">
        <v>20</v>
      </c>
      <c r="STR45" s="6">
        <v>2340991611</v>
      </c>
      <c r="STS45" s="6">
        <v>8837645023</v>
      </c>
      <c r="STT45" s="6" t="s">
        <v>760</v>
      </c>
      <c r="STU45" s="6">
        <v>20</v>
      </c>
      <c r="STV45" s="6">
        <v>2340991611</v>
      </c>
      <c r="STW45" s="6">
        <v>8837645023</v>
      </c>
      <c r="STX45" s="6" t="s">
        <v>760</v>
      </c>
      <c r="STY45" s="6">
        <v>20</v>
      </c>
      <c r="STZ45" s="6">
        <v>2340991611</v>
      </c>
      <c r="SUA45" s="6">
        <v>8837645023</v>
      </c>
      <c r="SUB45" s="6" t="s">
        <v>760</v>
      </c>
      <c r="SUC45" s="6">
        <v>20</v>
      </c>
      <c r="SUD45" s="6">
        <v>2340991611</v>
      </c>
      <c r="SUE45" s="6">
        <v>8837645023</v>
      </c>
      <c r="SUF45" s="6" t="s">
        <v>760</v>
      </c>
      <c r="SUG45" s="6">
        <v>20</v>
      </c>
      <c r="SUH45" s="6">
        <v>2340991611</v>
      </c>
      <c r="SUI45" s="6">
        <v>8837645023</v>
      </c>
      <c r="SUJ45" s="6" t="s">
        <v>760</v>
      </c>
      <c r="SUK45" s="6">
        <v>20</v>
      </c>
      <c r="SUL45" s="6">
        <v>2340991611</v>
      </c>
      <c r="SUM45" s="6">
        <v>8837645023</v>
      </c>
      <c r="SUN45" s="6" t="s">
        <v>760</v>
      </c>
      <c r="SUO45" s="6">
        <v>20</v>
      </c>
      <c r="SUP45" s="6">
        <v>2340991611</v>
      </c>
      <c r="SUQ45" s="6">
        <v>8837645023</v>
      </c>
      <c r="SUR45" s="6" t="s">
        <v>760</v>
      </c>
      <c r="SUS45" s="6">
        <v>20</v>
      </c>
      <c r="SUT45" s="6">
        <v>2340991611</v>
      </c>
      <c r="SUU45" s="6">
        <v>8837645023</v>
      </c>
      <c r="SUV45" s="6" t="s">
        <v>760</v>
      </c>
      <c r="SUW45" s="6">
        <v>20</v>
      </c>
      <c r="SUX45" s="6">
        <v>2340991611</v>
      </c>
      <c r="SUY45" s="6">
        <v>8837645023</v>
      </c>
      <c r="SUZ45" s="6" t="s">
        <v>760</v>
      </c>
      <c r="SVA45" s="6">
        <v>20</v>
      </c>
      <c r="SVB45" s="6">
        <v>2340991611</v>
      </c>
      <c r="SVC45" s="6">
        <v>8837645023</v>
      </c>
      <c r="SVD45" s="6" t="s">
        <v>760</v>
      </c>
      <c r="SVE45" s="6">
        <v>20</v>
      </c>
      <c r="SVF45" s="6">
        <v>2340991611</v>
      </c>
      <c r="SVG45" s="6">
        <v>8837645023</v>
      </c>
      <c r="SVH45" s="6" t="s">
        <v>760</v>
      </c>
      <c r="SVI45" s="6">
        <v>20</v>
      </c>
      <c r="SVJ45" s="6">
        <v>2340991611</v>
      </c>
      <c r="SVK45" s="6">
        <v>8837645023</v>
      </c>
      <c r="SVL45" s="6" t="s">
        <v>760</v>
      </c>
      <c r="SVM45" s="6">
        <v>20</v>
      </c>
      <c r="SVN45" s="6">
        <v>2340991611</v>
      </c>
      <c r="SVO45" s="6">
        <v>8837645023</v>
      </c>
      <c r="SVP45" s="6" t="s">
        <v>760</v>
      </c>
      <c r="SVQ45" s="6">
        <v>20</v>
      </c>
      <c r="SVR45" s="6">
        <v>2340991611</v>
      </c>
      <c r="SVS45" s="6">
        <v>8837645023</v>
      </c>
      <c r="SVT45" s="6" t="s">
        <v>760</v>
      </c>
      <c r="SVU45" s="6">
        <v>20</v>
      </c>
      <c r="SVV45" s="6">
        <v>2340991611</v>
      </c>
      <c r="SVW45" s="6">
        <v>8837645023</v>
      </c>
      <c r="SVX45" s="6" t="s">
        <v>760</v>
      </c>
      <c r="SVY45" s="6">
        <v>20</v>
      </c>
      <c r="SVZ45" s="6">
        <v>2340991611</v>
      </c>
      <c r="SWA45" s="6">
        <v>8837645023</v>
      </c>
      <c r="SWB45" s="6" t="s">
        <v>760</v>
      </c>
      <c r="SWC45" s="6">
        <v>20</v>
      </c>
      <c r="SWD45" s="6">
        <v>2340991611</v>
      </c>
      <c r="SWE45" s="6">
        <v>8837645023</v>
      </c>
      <c r="SWF45" s="6" t="s">
        <v>760</v>
      </c>
      <c r="SWG45" s="6">
        <v>20</v>
      </c>
      <c r="SWH45" s="6">
        <v>2340991611</v>
      </c>
      <c r="SWI45" s="6">
        <v>8837645023</v>
      </c>
      <c r="SWJ45" s="6" t="s">
        <v>760</v>
      </c>
      <c r="SWK45" s="6">
        <v>20</v>
      </c>
      <c r="SWL45" s="6">
        <v>2340991611</v>
      </c>
      <c r="SWM45" s="6">
        <v>8837645023</v>
      </c>
      <c r="SWN45" s="6" t="s">
        <v>760</v>
      </c>
      <c r="SWO45" s="6">
        <v>20</v>
      </c>
      <c r="SWP45" s="6">
        <v>2340991611</v>
      </c>
      <c r="SWQ45" s="6">
        <v>8837645023</v>
      </c>
      <c r="SWR45" s="6" t="s">
        <v>760</v>
      </c>
      <c r="SWS45" s="6">
        <v>20</v>
      </c>
      <c r="SWT45" s="6">
        <v>2340991611</v>
      </c>
      <c r="SWU45" s="6">
        <v>8837645023</v>
      </c>
      <c r="SWV45" s="6" t="s">
        <v>760</v>
      </c>
      <c r="SWW45" s="6">
        <v>20</v>
      </c>
      <c r="SWX45" s="6">
        <v>2340991611</v>
      </c>
      <c r="SWY45" s="6">
        <v>8837645023</v>
      </c>
      <c r="SWZ45" s="6" t="s">
        <v>760</v>
      </c>
      <c r="SXA45" s="6">
        <v>20</v>
      </c>
      <c r="SXB45" s="6">
        <v>2340991611</v>
      </c>
      <c r="SXC45" s="6">
        <v>8837645023</v>
      </c>
      <c r="SXD45" s="6" t="s">
        <v>760</v>
      </c>
      <c r="SXE45" s="6">
        <v>20</v>
      </c>
      <c r="SXF45" s="6">
        <v>2340991611</v>
      </c>
      <c r="SXG45" s="6">
        <v>8837645023</v>
      </c>
      <c r="SXH45" s="6" t="s">
        <v>760</v>
      </c>
      <c r="SXI45" s="6">
        <v>20</v>
      </c>
      <c r="SXJ45" s="6">
        <v>2340991611</v>
      </c>
      <c r="SXK45" s="6">
        <v>8837645023</v>
      </c>
      <c r="SXL45" s="6" t="s">
        <v>760</v>
      </c>
      <c r="SXM45" s="6">
        <v>20</v>
      </c>
      <c r="SXN45" s="6">
        <v>2340991611</v>
      </c>
      <c r="SXO45" s="6">
        <v>8837645023</v>
      </c>
      <c r="SXP45" s="6" t="s">
        <v>760</v>
      </c>
      <c r="SXQ45" s="6">
        <v>20</v>
      </c>
      <c r="SXR45" s="6">
        <v>2340991611</v>
      </c>
      <c r="SXS45" s="6">
        <v>8837645023</v>
      </c>
      <c r="SXT45" s="6" t="s">
        <v>760</v>
      </c>
      <c r="SXU45" s="6">
        <v>20</v>
      </c>
      <c r="SXV45" s="6">
        <v>2340991611</v>
      </c>
      <c r="SXW45" s="6">
        <v>8837645023</v>
      </c>
      <c r="SXX45" s="6" t="s">
        <v>760</v>
      </c>
      <c r="SXY45" s="6">
        <v>20</v>
      </c>
      <c r="SXZ45" s="6">
        <v>2340991611</v>
      </c>
      <c r="SYA45" s="6">
        <v>8837645023</v>
      </c>
      <c r="SYB45" s="6" t="s">
        <v>760</v>
      </c>
      <c r="SYC45" s="6">
        <v>20</v>
      </c>
      <c r="SYD45" s="6">
        <v>2340991611</v>
      </c>
      <c r="SYE45" s="6">
        <v>8837645023</v>
      </c>
      <c r="SYF45" s="6" t="s">
        <v>760</v>
      </c>
      <c r="SYG45" s="6">
        <v>20</v>
      </c>
      <c r="SYH45" s="6">
        <v>2340991611</v>
      </c>
      <c r="SYI45" s="6">
        <v>8837645023</v>
      </c>
      <c r="SYJ45" s="6" t="s">
        <v>760</v>
      </c>
      <c r="SYK45" s="6">
        <v>20</v>
      </c>
      <c r="SYL45" s="6">
        <v>2340991611</v>
      </c>
      <c r="SYM45" s="6">
        <v>8837645023</v>
      </c>
      <c r="SYN45" s="6" t="s">
        <v>760</v>
      </c>
      <c r="SYO45" s="6">
        <v>20</v>
      </c>
      <c r="SYP45" s="6">
        <v>2340991611</v>
      </c>
      <c r="SYQ45" s="6">
        <v>8837645023</v>
      </c>
      <c r="SYR45" s="6" t="s">
        <v>760</v>
      </c>
      <c r="SYS45" s="6">
        <v>20</v>
      </c>
      <c r="SYT45" s="6">
        <v>2340991611</v>
      </c>
      <c r="SYU45" s="6">
        <v>8837645023</v>
      </c>
      <c r="SYV45" s="6" t="s">
        <v>760</v>
      </c>
      <c r="SYW45" s="6">
        <v>20</v>
      </c>
      <c r="SYX45" s="6">
        <v>2340991611</v>
      </c>
      <c r="SYY45" s="6">
        <v>8837645023</v>
      </c>
      <c r="SYZ45" s="6" t="s">
        <v>760</v>
      </c>
      <c r="SZA45" s="6">
        <v>20</v>
      </c>
      <c r="SZB45" s="6">
        <v>2340991611</v>
      </c>
      <c r="SZC45" s="6">
        <v>8837645023</v>
      </c>
      <c r="SZD45" s="6" t="s">
        <v>760</v>
      </c>
      <c r="SZE45" s="6">
        <v>20</v>
      </c>
      <c r="SZF45" s="6">
        <v>2340991611</v>
      </c>
      <c r="SZG45" s="6">
        <v>8837645023</v>
      </c>
      <c r="SZH45" s="6" t="s">
        <v>760</v>
      </c>
      <c r="SZI45" s="6">
        <v>20</v>
      </c>
      <c r="SZJ45" s="6">
        <v>2340991611</v>
      </c>
      <c r="SZK45" s="6">
        <v>8837645023</v>
      </c>
      <c r="SZL45" s="6" t="s">
        <v>760</v>
      </c>
      <c r="SZM45" s="6">
        <v>20</v>
      </c>
      <c r="SZN45" s="6">
        <v>2340991611</v>
      </c>
      <c r="SZO45" s="6">
        <v>8837645023</v>
      </c>
      <c r="SZP45" s="6" t="s">
        <v>760</v>
      </c>
      <c r="SZQ45" s="6">
        <v>20</v>
      </c>
      <c r="SZR45" s="6">
        <v>2340991611</v>
      </c>
      <c r="SZS45" s="6">
        <v>8837645023</v>
      </c>
      <c r="SZT45" s="6" t="s">
        <v>760</v>
      </c>
      <c r="SZU45" s="6">
        <v>20</v>
      </c>
      <c r="SZV45" s="6">
        <v>2340991611</v>
      </c>
      <c r="SZW45" s="6">
        <v>8837645023</v>
      </c>
      <c r="SZX45" s="6" t="s">
        <v>760</v>
      </c>
      <c r="SZY45" s="6">
        <v>20</v>
      </c>
      <c r="SZZ45" s="6">
        <v>2340991611</v>
      </c>
      <c r="TAA45" s="6">
        <v>8837645023</v>
      </c>
      <c r="TAB45" s="6" t="s">
        <v>760</v>
      </c>
      <c r="TAC45" s="6">
        <v>20</v>
      </c>
      <c r="TAD45" s="6">
        <v>2340991611</v>
      </c>
      <c r="TAE45" s="6">
        <v>8837645023</v>
      </c>
      <c r="TAF45" s="6" t="s">
        <v>760</v>
      </c>
      <c r="TAG45" s="6">
        <v>20</v>
      </c>
      <c r="TAH45" s="6">
        <v>2340991611</v>
      </c>
      <c r="TAI45" s="6">
        <v>8837645023</v>
      </c>
      <c r="TAJ45" s="6" t="s">
        <v>760</v>
      </c>
      <c r="TAK45" s="6">
        <v>20</v>
      </c>
      <c r="TAL45" s="6">
        <v>2340991611</v>
      </c>
      <c r="TAM45" s="6">
        <v>8837645023</v>
      </c>
      <c r="TAN45" s="6" t="s">
        <v>760</v>
      </c>
      <c r="TAO45" s="6">
        <v>20</v>
      </c>
      <c r="TAP45" s="6">
        <v>2340991611</v>
      </c>
      <c r="TAQ45" s="6">
        <v>8837645023</v>
      </c>
      <c r="TAR45" s="6" t="s">
        <v>760</v>
      </c>
      <c r="TAS45" s="6">
        <v>20</v>
      </c>
      <c r="TAT45" s="6">
        <v>2340991611</v>
      </c>
      <c r="TAU45" s="6">
        <v>8837645023</v>
      </c>
      <c r="TAV45" s="6" t="s">
        <v>760</v>
      </c>
      <c r="TAW45" s="6">
        <v>20</v>
      </c>
      <c r="TAX45" s="6">
        <v>2340991611</v>
      </c>
      <c r="TAY45" s="6">
        <v>8837645023</v>
      </c>
      <c r="TAZ45" s="6" t="s">
        <v>760</v>
      </c>
      <c r="TBA45" s="6">
        <v>20</v>
      </c>
      <c r="TBB45" s="6">
        <v>2340991611</v>
      </c>
      <c r="TBC45" s="6">
        <v>8837645023</v>
      </c>
      <c r="TBD45" s="6" t="s">
        <v>760</v>
      </c>
      <c r="TBE45" s="6">
        <v>20</v>
      </c>
      <c r="TBF45" s="6">
        <v>2340991611</v>
      </c>
      <c r="TBG45" s="6">
        <v>8837645023</v>
      </c>
      <c r="TBH45" s="6" t="s">
        <v>760</v>
      </c>
      <c r="TBI45" s="6">
        <v>20</v>
      </c>
      <c r="TBJ45" s="6">
        <v>2340991611</v>
      </c>
      <c r="TBK45" s="6">
        <v>8837645023</v>
      </c>
      <c r="TBL45" s="6" t="s">
        <v>760</v>
      </c>
      <c r="TBM45" s="6">
        <v>20</v>
      </c>
      <c r="TBN45" s="6">
        <v>2340991611</v>
      </c>
      <c r="TBO45" s="6">
        <v>8837645023</v>
      </c>
      <c r="TBP45" s="6" t="s">
        <v>760</v>
      </c>
      <c r="TBQ45" s="6">
        <v>20</v>
      </c>
      <c r="TBR45" s="6">
        <v>2340991611</v>
      </c>
      <c r="TBS45" s="6">
        <v>8837645023</v>
      </c>
      <c r="TBT45" s="6" t="s">
        <v>760</v>
      </c>
      <c r="TBU45" s="6">
        <v>20</v>
      </c>
      <c r="TBV45" s="6">
        <v>2340991611</v>
      </c>
      <c r="TBW45" s="6">
        <v>8837645023</v>
      </c>
      <c r="TBX45" s="6" t="s">
        <v>760</v>
      </c>
      <c r="TBY45" s="6">
        <v>20</v>
      </c>
      <c r="TBZ45" s="6">
        <v>2340991611</v>
      </c>
      <c r="TCA45" s="6">
        <v>8837645023</v>
      </c>
      <c r="TCB45" s="6" t="s">
        <v>760</v>
      </c>
      <c r="TCC45" s="6">
        <v>20</v>
      </c>
      <c r="TCD45" s="6">
        <v>2340991611</v>
      </c>
      <c r="TCE45" s="6">
        <v>8837645023</v>
      </c>
      <c r="TCF45" s="6" t="s">
        <v>760</v>
      </c>
      <c r="TCG45" s="6">
        <v>20</v>
      </c>
      <c r="TCH45" s="6">
        <v>2340991611</v>
      </c>
      <c r="TCI45" s="6">
        <v>8837645023</v>
      </c>
      <c r="TCJ45" s="6" t="s">
        <v>760</v>
      </c>
      <c r="TCK45" s="6">
        <v>20</v>
      </c>
      <c r="TCL45" s="6">
        <v>2340991611</v>
      </c>
      <c r="TCM45" s="6">
        <v>8837645023</v>
      </c>
      <c r="TCN45" s="6" t="s">
        <v>760</v>
      </c>
      <c r="TCO45" s="6">
        <v>20</v>
      </c>
      <c r="TCP45" s="6">
        <v>2340991611</v>
      </c>
      <c r="TCQ45" s="6">
        <v>8837645023</v>
      </c>
      <c r="TCR45" s="6" t="s">
        <v>760</v>
      </c>
      <c r="TCS45" s="6">
        <v>20</v>
      </c>
      <c r="TCT45" s="6">
        <v>2340991611</v>
      </c>
      <c r="TCU45" s="6">
        <v>8837645023</v>
      </c>
      <c r="TCV45" s="6" t="s">
        <v>760</v>
      </c>
      <c r="TCW45" s="6">
        <v>20</v>
      </c>
      <c r="TCX45" s="6">
        <v>2340991611</v>
      </c>
      <c r="TCY45" s="6">
        <v>8837645023</v>
      </c>
      <c r="TCZ45" s="6" t="s">
        <v>760</v>
      </c>
      <c r="TDA45" s="6">
        <v>20</v>
      </c>
      <c r="TDB45" s="6">
        <v>2340991611</v>
      </c>
      <c r="TDC45" s="6">
        <v>8837645023</v>
      </c>
      <c r="TDD45" s="6" t="s">
        <v>760</v>
      </c>
      <c r="TDE45" s="6">
        <v>20</v>
      </c>
      <c r="TDF45" s="6">
        <v>2340991611</v>
      </c>
      <c r="TDG45" s="6">
        <v>8837645023</v>
      </c>
      <c r="TDH45" s="6" t="s">
        <v>760</v>
      </c>
      <c r="TDI45" s="6">
        <v>20</v>
      </c>
      <c r="TDJ45" s="6">
        <v>2340991611</v>
      </c>
      <c r="TDK45" s="6">
        <v>8837645023</v>
      </c>
      <c r="TDL45" s="6" t="s">
        <v>760</v>
      </c>
      <c r="TDM45" s="6">
        <v>20</v>
      </c>
      <c r="TDN45" s="6">
        <v>2340991611</v>
      </c>
      <c r="TDO45" s="6">
        <v>8837645023</v>
      </c>
      <c r="TDP45" s="6" t="s">
        <v>760</v>
      </c>
      <c r="TDQ45" s="6">
        <v>20</v>
      </c>
      <c r="TDR45" s="6">
        <v>2340991611</v>
      </c>
      <c r="TDS45" s="6">
        <v>8837645023</v>
      </c>
      <c r="TDT45" s="6" t="s">
        <v>760</v>
      </c>
      <c r="TDU45" s="6">
        <v>20</v>
      </c>
      <c r="TDV45" s="6">
        <v>2340991611</v>
      </c>
      <c r="TDW45" s="6">
        <v>8837645023</v>
      </c>
      <c r="TDX45" s="6" t="s">
        <v>760</v>
      </c>
      <c r="TDY45" s="6">
        <v>20</v>
      </c>
      <c r="TDZ45" s="6">
        <v>2340991611</v>
      </c>
      <c r="TEA45" s="6">
        <v>8837645023</v>
      </c>
      <c r="TEB45" s="6" t="s">
        <v>760</v>
      </c>
      <c r="TEC45" s="6">
        <v>20</v>
      </c>
      <c r="TED45" s="6">
        <v>2340991611</v>
      </c>
      <c r="TEE45" s="6">
        <v>8837645023</v>
      </c>
      <c r="TEF45" s="6" t="s">
        <v>760</v>
      </c>
      <c r="TEG45" s="6">
        <v>20</v>
      </c>
      <c r="TEH45" s="6">
        <v>2340991611</v>
      </c>
      <c r="TEI45" s="6">
        <v>8837645023</v>
      </c>
      <c r="TEJ45" s="6" t="s">
        <v>760</v>
      </c>
      <c r="TEK45" s="6">
        <v>20</v>
      </c>
      <c r="TEL45" s="6">
        <v>2340991611</v>
      </c>
      <c r="TEM45" s="6">
        <v>8837645023</v>
      </c>
      <c r="TEN45" s="6" t="s">
        <v>760</v>
      </c>
      <c r="TEO45" s="6">
        <v>20</v>
      </c>
      <c r="TEP45" s="6">
        <v>2340991611</v>
      </c>
      <c r="TEQ45" s="6">
        <v>8837645023</v>
      </c>
      <c r="TER45" s="6" t="s">
        <v>760</v>
      </c>
      <c r="TES45" s="6">
        <v>20</v>
      </c>
      <c r="TET45" s="6">
        <v>2340991611</v>
      </c>
      <c r="TEU45" s="6">
        <v>8837645023</v>
      </c>
      <c r="TEV45" s="6" t="s">
        <v>760</v>
      </c>
      <c r="TEW45" s="6">
        <v>20</v>
      </c>
      <c r="TEX45" s="6">
        <v>2340991611</v>
      </c>
      <c r="TEY45" s="6">
        <v>8837645023</v>
      </c>
      <c r="TEZ45" s="6" t="s">
        <v>760</v>
      </c>
      <c r="TFA45" s="6">
        <v>20</v>
      </c>
      <c r="TFB45" s="6">
        <v>2340991611</v>
      </c>
      <c r="TFC45" s="6">
        <v>8837645023</v>
      </c>
      <c r="TFD45" s="6" t="s">
        <v>760</v>
      </c>
      <c r="TFE45" s="6">
        <v>20</v>
      </c>
      <c r="TFF45" s="6">
        <v>2340991611</v>
      </c>
      <c r="TFG45" s="6">
        <v>8837645023</v>
      </c>
      <c r="TFH45" s="6" t="s">
        <v>760</v>
      </c>
      <c r="TFI45" s="6">
        <v>20</v>
      </c>
      <c r="TFJ45" s="6">
        <v>2340991611</v>
      </c>
      <c r="TFK45" s="6">
        <v>8837645023</v>
      </c>
      <c r="TFL45" s="6" t="s">
        <v>760</v>
      </c>
      <c r="TFM45" s="6">
        <v>20</v>
      </c>
      <c r="TFN45" s="6">
        <v>2340991611</v>
      </c>
      <c r="TFO45" s="6">
        <v>8837645023</v>
      </c>
      <c r="TFP45" s="6" t="s">
        <v>760</v>
      </c>
      <c r="TFQ45" s="6">
        <v>20</v>
      </c>
      <c r="TFR45" s="6">
        <v>2340991611</v>
      </c>
      <c r="TFS45" s="6">
        <v>8837645023</v>
      </c>
      <c r="TFT45" s="6" t="s">
        <v>760</v>
      </c>
      <c r="TFU45" s="6">
        <v>20</v>
      </c>
      <c r="TFV45" s="6">
        <v>2340991611</v>
      </c>
      <c r="TFW45" s="6">
        <v>8837645023</v>
      </c>
      <c r="TFX45" s="6" t="s">
        <v>760</v>
      </c>
      <c r="TFY45" s="6">
        <v>20</v>
      </c>
      <c r="TFZ45" s="6">
        <v>2340991611</v>
      </c>
      <c r="TGA45" s="6">
        <v>8837645023</v>
      </c>
      <c r="TGB45" s="6" t="s">
        <v>760</v>
      </c>
      <c r="TGC45" s="6">
        <v>20</v>
      </c>
      <c r="TGD45" s="6">
        <v>2340991611</v>
      </c>
      <c r="TGE45" s="6">
        <v>8837645023</v>
      </c>
      <c r="TGF45" s="6" t="s">
        <v>760</v>
      </c>
      <c r="TGG45" s="6">
        <v>20</v>
      </c>
      <c r="TGH45" s="6">
        <v>2340991611</v>
      </c>
      <c r="TGI45" s="6">
        <v>8837645023</v>
      </c>
      <c r="TGJ45" s="6" t="s">
        <v>760</v>
      </c>
      <c r="TGK45" s="6">
        <v>20</v>
      </c>
      <c r="TGL45" s="6">
        <v>2340991611</v>
      </c>
      <c r="TGM45" s="6">
        <v>8837645023</v>
      </c>
      <c r="TGN45" s="6" t="s">
        <v>760</v>
      </c>
      <c r="TGO45" s="6">
        <v>20</v>
      </c>
      <c r="TGP45" s="6">
        <v>2340991611</v>
      </c>
      <c r="TGQ45" s="6">
        <v>8837645023</v>
      </c>
      <c r="TGR45" s="6" t="s">
        <v>760</v>
      </c>
      <c r="TGS45" s="6">
        <v>20</v>
      </c>
      <c r="TGT45" s="6">
        <v>2340991611</v>
      </c>
      <c r="TGU45" s="6">
        <v>8837645023</v>
      </c>
      <c r="TGV45" s="6" t="s">
        <v>760</v>
      </c>
      <c r="TGW45" s="6">
        <v>20</v>
      </c>
      <c r="TGX45" s="6">
        <v>2340991611</v>
      </c>
      <c r="TGY45" s="6">
        <v>8837645023</v>
      </c>
      <c r="TGZ45" s="6" t="s">
        <v>760</v>
      </c>
      <c r="THA45" s="6">
        <v>20</v>
      </c>
      <c r="THB45" s="6">
        <v>2340991611</v>
      </c>
      <c r="THC45" s="6">
        <v>8837645023</v>
      </c>
      <c r="THD45" s="6" t="s">
        <v>760</v>
      </c>
      <c r="THE45" s="6">
        <v>20</v>
      </c>
      <c r="THF45" s="6">
        <v>2340991611</v>
      </c>
      <c r="THG45" s="6">
        <v>8837645023</v>
      </c>
      <c r="THH45" s="6" t="s">
        <v>760</v>
      </c>
      <c r="THI45" s="6">
        <v>20</v>
      </c>
      <c r="THJ45" s="6">
        <v>2340991611</v>
      </c>
      <c r="THK45" s="6">
        <v>8837645023</v>
      </c>
      <c r="THL45" s="6" t="s">
        <v>760</v>
      </c>
      <c r="THM45" s="6">
        <v>20</v>
      </c>
      <c r="THN45" s="6">
        <v>2340991611</v>
      </c>
      <c r="THO45" s="6">
        <v>8837645023</v>
      </c>
      <c r="THP45" s="6" t="s">
        <v>760</v>
      </c>
      <c r="THQ45" s="6">
        <v>20</v>
      </c>
      <c r="THR45" s="6">
        <v>2340991611</v>
      </c>
      <c r="THS45" s="6">
        <v>8837645023</v>
      </c>
      <c r="THT45" s="6" t="s">
        <v>760</v>
      </c>
      <c r="THU45" s="6">
        <v>20</v>
      </c>
      <c r="THV45" s="6">
        <v>2340991611</v>
      </c>
      <c r="THW45" s="6">
        <v>8837645023</v>
      </c>
      <c r="THX45" s="6" t="s">
        <v>760</v>
      </c>
      <c r="THY45" s="6">
        <v>20</v>
      </c>
      <c r="THZ45" s="6">
        <v>2340991611</v>
      </c>
      <c r="TIA45" s="6">
        <v>8837645023</v>
      </c>
      <c r="TIB45" s="6" t="s">
        <v>760</v>
      </c>
      <c r="TIC45" s="6">
        <v>20</v>
      </c>
      <c r="TID45" s="6">
        <v>2340991611</v>
      </c>
      <c r="TIE45" s="6">
        <v>8837645023</v>
      </c>
      <c r="TIF45" s="6" t="s">
        <v>760</v>
      </c>
      <c r="TIG45" s="6">
        <v>20</v>
      </c>
      <c r="TIH45" s="6">
        <v>2340991611</v>
      </c>
      <c r="TII45" s="6">
        <v>8837645023</v>
      </c>
      <c r="TIJ45" s="6" t="s">
        <v>760</v>
      </c>
      <c r="TIK45" s="6">
        <v>20</v>
      </c>
      <c r="TIL45" s="6">
        <v>2340991611</v>
      </c>
      <c r="TIM45" s="6">
        <v>8837645023</v>
      </c>
      <c r="TIN45" s="6" t="s">
        <v>760</v>
      </c>
      <c r="TIO45" s="6">
        <v>20</v>
      </c>
      <c r="TIP45" s="6">
        <v>2340991611</v>
      </c>
      <c r="TIQ45" s="6">
        <v>8837645023</v>
      </c>
      <c r="TIR45" s="6" t="s">
        <v>760</v>
      </c>
      <c r="TIS45" s="6">
        <v>20</v>
      </c>
      <c r="TIT45" s="6">
        <v>2340991611</v>
      </c>
      <c r="TIU45" s="6">
        <v>8837645023</v>
      </c>
      <c r="TIV45" s="6" t="s">
        <v>760</v>
      </c>
      <c r="TIW45" s="6">
        <v>20</v>
      </c>
      <c r="TIX45" s="6">
        <v>2340991611</v>
      </c>
      <c r="TIY45" s="6">
        <v>8837645023</v>
      </c>
      <c r="TIZ45" s="6" t="s">
        <v>760</v>
      </c>
      <c r="TJA45" s="6">
        <v>20</v>
      </c>
      <c r="TJB45" s="6">
        <v>2340991611</v>
      </c>
      <c r="TJC45" s="6">
        <v>8837645023</v>
      </c>
      <c r="TJD45" s="6" t="s">
        <v>760</v>
      </c>
      <c r="TJE45" s="6">
        <v>20</v>
      </c>
      <c r="TJF45" s="6">
        <v>2340991611</v>
      </c>
      <c r="TJG45" s="6">
        <v>8837645023</v>
      </c>
      <c r="TJH45" s="6" t="s">
        <v>760</v>
      </c>
      <c r="TJI45" s="6">
        <v>20</v>
      </c>
      <c r="TJJ45" s="6">
        <v>2340991611</v>
      </c>
      <c r="TJK45" s="6">
        <v>8837645023</v>
      </c>
      <c r="TJL45" s="6" t="s">
        <v>760</v>
      </c>
      <c r="TJM45" s="6">
        <v>20</v>
      </c>
      <c r="TJN45" s="6">
        <v>2340991611</v>
      </c>
      <c r="TJO45" s="6">
        <v>8837645023</v>
      </c>
      <c r="TJP45" s="6" t="s">
        <v>760</v>
      </c>
      <c r="TJQ45" s="6">
        <v>20</v>
      </c>
      <c r="TJR45" s="6">
        <v>2340991611</v>
      </c>
      <c r="TJS45" s="6">
        <v>8837645023</v>
      </c>
      <c r="TJT45" s="6" t="s">
        <v>760</v>
      </c>
      <c r="TJU45" s="6">
        <v>20</v>
      </c>
      <c r="TJV45" s="6">
        <v>2340991611</v>
      </c>
      <c r="TJW45" s="6">
        <v>8837645023</v>
      </c>
      <c r="TJX45" s="6" t="s">
        <v>760</v>
      </c>
      <c r="TJY45" s="6">
        <v>20</v>
      </c>
      <c r="TJZ45" s="6">
        <v>2340991611</v>
      </c>
      <c r="TKA45" s="6">
        <v>8837645023</v>
      </c>
      <c r="TKB45" s="6" t="s">
        <v>760</v>
      </c>
      <c r="TKC45" s="6">
        <v>20</v>
      </c>
      <c r="TKD45" s="6">
        <v>2340991611</v>
      </c>
      <c r="TKE45" s="6">
        <v>8837645023</v>
      </c>
      <c r="TKF45" s="6" t="s">
        <v>760</v>
      </c>
      <c r="TKG45" s="6">
        <v>20</v>
      </c>
      <c r="TKH45" s="6">
        <v>2340991611</v>
      </c>
      <c r="TKI45" s="6">
        <v>8837645023</v>
      </c>
      <c r="TKJ45" s="6" t="s">
        <v>760</v>
      </c>
      <c r="TKK45" s="6">
        <v>20</v>
      </c>
      <c r="TKL45" s="6">
        <v>2340991611</v>
      </c>
      <c r="TKM45" s="6">
        <v>8837645023</v>
      </c>
      <c r="TKN45" s="6" t="s">
        <v>760</v>
      </c>
      <c r="TKO45" s="6">
        <v>20</v>
      </c>
      <c r="TKP45" s="6">
        <v>2340991611</v>
      </c>
      <c r="TKQ45" s="6">
        <v>8837645023</v>
      </c>
      <c r="TKR45" s="6" t="s">
        <v>760</v>
      </c>
      <c r="TKS45" s="6">
        <v>20</v>
      </c>
      <c r="TKT45" s="6">
        <v>2340991611</v>
      </c>
      <c r="TKU45" s="6">
        <v>8837645023</v>
      </c>
      <c r="TKV45" s="6" t="s">
        <v>760</v>
      </c>
      <c r="TKW45" s="6">
        <v>20</v>
      </c>
      <c r="TKX45" s="6">
        <v>2340991611</v>
      </c>
      <c r="TKY45" s="6">
        <v>8837645023</v>
      </c>
      <c r="TKZ45" s="6" t="s">
        <v>760</v>
      </c>
      <c r="TLA45" s="6">
        <v>20</v>
      </c>
      <c r="TLB45" s="6">
        <v>2340991611</v>
      </c>
      <c r="TLC45" s="6">
        <v>8837645023</v>
      </c>
      <c r="TLD45" s="6" t="s">
        <v>760</v>
      </c>
      <c r="TLE45" s="6">
        <v>20</v>
      </c>
      <c r="TLF45" s="6">
        <v>2340991611</v>
      </c>
      <c r="TLG45" s="6">
        <v>8837645023</v>
      </c>
      <c r="TLH45" s="6" t="s">
        <v>760</v>
      </c>
      <c r="TLI45" s="6">
        <v>20</v>
      </c>
      <c r="TLJ45" s="6">
        <v>2340991611</v>
      </c>
      <c r="TLK45" s="6">
        <v>8837645023</v>
      </c>
      <c r="TLL45" s="6" t="s">
        <v>760</v>
      </c>
      <c r="TLM45" s="6">
        <v>20</v>
      </c>
      <c r="TLN45" s="6">
        <v>2340991611</v>
      </c>
      <c r="TLO45" s="6">
        <v>8837645023</v>
      </c>
      <c r="TLP45" s="6" t="s">
        <v>760</v>
      </c>
      <c r="TLQ45" s="6">
        <v>20</v>
      </c>
      <c r="TLR45" s="6">
        <v>2340991611</v>
      </c>
      <c r="TLS45" s="6">
        <v>8837645023</v>
      </c>
      <c r="TLT45" s="6" t="s">
        <v>760</v>
      </c>
      <c r="TLU45" s="6">
        <v>20</v>
      </c>
      <c r="TLV45" s="6">
        <v>2340991611</v>
      </c>
      <c r="TLW45" s="6">
        <v>8837645023</v>
      </c>
      <c r="TLX45" s="6" t="s">
        <v>760</v>
      </c>
      <c r="TLY45" s="6">
        <v>20</v>
      </c>
      <c r="TLZ45" s="6">
        <v>2340991611</v>
      </c>
      <c r="TMA45" s="6">
        <v>8837645023</v>
      </c>
      <c r="TMB45" s="6" t="s">
        <v>760</v>
      </c>
      <c r="TMC45" s="6">
        <v>20</v>
      </c>
      <c r="TMD45" s="6">
        <v>2340991611</v>
      </c>
      <c r="TME45" s="6">
        <v>8837645023</v>
      </c>
      <c r="TMF45" s="6" t="s">
        <v>760</v>
      </c>
      <c r="TMG45" s="6">
        <v>20</v>
      </c>
      <c r="TMH45" s="6">
        <v>2340991611</v>
      </c>
      <c r="TMI45" s="6">
        <v>8837645023</v>
      </c>
      <c r="TMJ45" s="6" t="s">
        <v>760</v>
      </c>
      <c r="TMK45" s="6">
        <v>20</v>
      </c>
      <c r="TML45" s="6">
        <v>2340991611</v>
      </c>
      <c r="TMM45" s="6">
        <v>8837645023</v>
      </c>
      <c r="TMN45" s="6" t="s">
        <v>760</v>
      </c>
      <c r="TMO45" s="6">
        <v>20</v>
      </c>
      <c r="TMP45" s="6">
        <v>2340991611</v>
      </c>
      <c r="TMQ45" s="6">
        <v>8837645023</v>
      </c>
      <c r="TMR45" s="6" t="s">
        <v>760</v>
      </c>
      <c r="TMS45" s="6">
        <v>20</v>
      </c>
      <c r="TMT45" s="6">
        <v>2340991611</v>
      </c>
      <c r="TMU45" s="6">
        <v>8837645023</v>
      </c>
      <c r="TMV45" s="6" t="s">
        <v>760</v>
      </c>
      <c r="TMW45" s="6">
        <v>20</v>
      </c>
      <c r="TMX45" s="6">
        <v>2340991611</v>
      </c>
      <c r="TMY45" s="6">
        <v>8837645023</v>
      </c>
      <c r="TMZ45" s="6" t="s">
        <v>760</v>
      </c>
      <c r="TNA45" s="6">
        <v>20</v>
      </c>
      <c r="TNB45" s="6">
        <v>2340991611</v>
      </c>
      <c r="TNC45" s="6">
        <v>8837645023</v>
      </c>
      <c r="TND45" s="6" t="s">
        <v>760</v>
      </c>
      <c r="TNE45" s="6">
        <v>20</v>
      </c>
      <c r="TNF45" s="6">
        <v>2340991611</v>
      </c>
      <c r="TNG45" s="6">
        <v>8837645023</v>
      </c>
      <c r="TNH45" s="6" t="s">
        <v>760</v>
      </c>
      <c r="TNI45" s="6">
        <v>20</v>
      </c>
      <c r="TNJ45" s="6">
        <v>2340991611</v>
      </c>
      <c r="TNK45" s="6">
        <v>8837645023</v>
      </c>
      <c r="TNL45" s="6" t="s">
        <v>760</v>
      </c>
      <c r="TNM45" s="6">
        <v>20</v>
      </c>
      <c r="TNN45" s="6">
        <v>2340991611</v>
      </c>
      <c r="TNO45" s="6">
        <v>8837645023</v>
      </c>
      <c r="TNP45" s="6" t="s">
        <v>760</v>
      </c>
      <c r="TNQ45" s="6">
        <v>20</v>
      </c>
      <c r="TNR45" s="6">
        <v>2340991611</v>
      </c>
      <c r="TNS45" s="6">
        <v>8837645023</v>
      </c>
      <c r="TNT45" s="6" t="s">
        <v>760</v>
      </c>
      <c r="TNU45" s="6">
        <v>20</v>
      </c>
      <c r="TNV45" s="6">
        <v>2340991611</v>
      </c>
      <c r="TNW45" s="6">
        <v>8837645023</v>
      </c>
      <c r="TNX45" s="6" t="s">
        <v>760</v>
      </c>
      <c r="TNY45" s="6">
        <v>20</v>
      </c>
      <c r="TNZ45" s="6">
        <v>2340991611</v>
      </c>
      <c r="TOA45" s="6">
        <v>8837645023</v>
      </c>
      <c r="TOB45" s="6" t="s">
        <v>760</v>
      </c>
      <c r="TOC45" s="6">
        <v>20</v>
      </c>
      <c r="TOD45" s="6">
        <v>2340991611</v>
      </c>
      <c r="TOE45" s="6">
        <v>8837645023</v>
      </c>
      <c r="TOF45" s="6" t="s">
        <v>760</v>
      </c>
      <c r="TOG45" s="6">
        <v>20</v>
      </c>
      <c r="TOH45" s="6">
        <v>2340991611</v>
      </c>
      <c r="TOI45" s="6">
        <v>8837645023</v>
      </c>
      <c r="TOJ45" s="6" t="s">
        <v>760</v>
      </c>
      <c r="TOK45" s="6">
        <v>20</v>
      </c>
      <c r="TOL45" s="6">
        <v>2340991611</v>
      </c>
      <c r="TOM45" s="6">
        <v>8837645023</v>
      </c>
      <c r="TON45" s="6" t="s">
        <v>760</v>
      </c>
      <c r="TOO45" s="6">
        <v>20</v>
      </c>
      <c r="TOP45" s="6">
        <v>2340991611</v>
      </c>
      <c r="TOQ45" s="6">
        <v>8837645023</v>
      </c>
      <c r="TOR45" s="6" t="s">
        <v>760</v>
      </c>
      <c r="TOS45" s="6">
        <v>20</v>
      </c>
      <c r="TOT45" s="6">
        <v>2340991611</v>
      </c>
      <c r="TOU45" s="6">
        <v>8837645023</v>
      </c>
      <c r="TOV45" s="6" t="s">
        <v>760</v>
      </c>
      <c r="TOW45" s="6">
        <v>20</v>
      </c>
      <c r="TOX45" s="6">
        <v>2340991611</v>
      </c>
      <c r="TOY45" s="6">
        <v>8837645023</v>
      </c>
      <c r="TOZ45" s="6" t="s">
        <v>760</v>
      </c>
      <c r="TPA45" s="6">
        <v>20</v>
      </c>
      <c r="TPB45" s="6">
        <v>2340991611</v>
      </c>
      <c r="TPC45" s="6">
        <v>8837645023</v>
      </c>
      <c r="TPD45" s="6" t="s">
        <v>760</v>
      </c>
      <c r="TPE45" s="6">
        <v>20</v>
      </c>
      <c r="TPF45" s="6">
        <v>2340991611</v>
      </c>
      <c r="TPG45" s="6">
        <v>8837645023</v>
      </c>
      <c r="TPH45" s="6" t="s">
        <v>760</v>
      </c>
      <c r="TPI45" s="6">
        <v>20</v>
      </c>
      <c r="TPJ45" s="6">
        <v>2340991611</v>
      </c>
      <c r="TPK45" s="6">
        <v>8837645023</v>
      </c>
      <c r="TPL45" s="6" t="s">
        <v>760</v>
      </c>
      <c r="TPM45" s="6">
        <v>20</v>
      </c>
      <c r="TPN45" s="6">
        <v>2340991611</v>
      </c>
      <c r="TPO45" s="6">
        <v>8837645023</v>
      </c>
      <c r="TPP45" s="6" t="s">
        <v>760</v>
      </c>
      <c r="TPQ45" s="6">
        <v>20</v>
      </c>
      <c r="TPR45" s="6">
        <v>2340991611</v>
      </c>
      <c r="TPS45" s="6">
        <v>8837645023</v>
      </c>
      <c r="TPT45" s="6" t="s">
        <v>760</v>
      </c>
      <c r="TPU45" s="6">
        <v>20</v>
      </c>
      <c r="TPV45" s="6">
        <v>2340991611</v>
      </c>
      <c r="TPW45" s="6">
        <v>8837645023</v>
      </c>
      <c r="TPX45" s="6" t="s">
        <v>760</v>
      </c>
      <c r="TPY45" s="6">
        <v>20</v>
      </c>
      <c r="TPZ45" s="6">
        <v>2340991611</v>
      </c>
      <c r="TQA45" s="6">
        <v>8837645023</v>
      </c>
      <c r="TQB45" s="6" t="s">
        <v>760</v>
      </c>
      <c r="TQC45" s="6">
        <v>20</v>
      </c>
      <c r="TQD45" s="6">
        <v>2340991611</v>
      </c>
      <c r="TQE45" s="6">
        <v>8837645023</v>
      </c>
      <c r="TQF45" s="6" t="s">
        <v>760</v>
      </c>
      <c r="TQG45" s="6">
        <v>20</v>
      </c>
      <c r="TQH45" s="6">
        <v>2340991611</v>
      </c>
      <c r="TQI45" s="6">
        <v>8837645023</v>
      </c>
      <c r="TQJ45" s="6" t="s">
        <v>760</v>
      </c>
      <c r="TQK45" s="6">
        <v>20</v>
      </c>
      <c r="TQL45" s="6">
        <v>2340991611</v>
      </c>
      <c r="TQM45" s="6">
        <v>8837645023</v>
      </c>
      <c r="TQN45" s="6" t="s">
        <v>760</v>
      </c>
      <c r="TQO45" s="6">
        <v>20</v>
      </c>
      <c r="TQP45" s="6">
        <v>2340991611</v>
      </c>
      <c r="TQQ45" s="6">
        <v>8837645023</v>
      </c>
      <c r="TQR45" s="6" t="s">
        <v>760</v>
      </c>
      <c r="TQS45" s="6">
        <v>20</v>
      </c>
      <c r="TQT45" s="6">
        <v>2340991611</v>
      </c>
      <c r="TQU45" s="6">
        <v>8837645023</v>
      </c>
      <c r="TQV45" s="6" t="s">
        <v>760</v>
      </c>
      <c r="TQW45" s="6">
        <v>20</v>
      </c>
      <c r="TQX45" s="6">
        <v>2340991611</v>
      </c>
      <c r="TQY45" s="6">
        <v>8837645023</v>
      </c>
      <c r="TQZ45" s="6" t="s">
        <v>760</v>
      </c>
      <c r="TRA45" s="6">
        <v>20</v>
      </c>
      <c r="TRB45" s="6">
        <v>2340991611</v>
      </c>
      <c r="TRC45" s="6">
        <v>8837645023</v>
      </c>
      <c r="TRD45" s="6" t="s">
        <v>760</v>
      </c>
      <c r="TRE45" s="6">
        <v>20</v>
      </c>
      <c r="TRF45" s="6">
        <v>2340991611</v>
      </c>
      <c r="TRG45" s="6">
        <v>8837645023</v>
      </c>
      <c r="TRH45" s="6" t="s">
        <v>760</v>
      </c>
      <c r="TRI45" s="6">
        <v>20</v>
      </c>
      <c r="TRJ45" s="6">
        <v>2340991611</v>
      </c>
      <c r="TRK45" s="6">
        <v>8837645023</v>
      </c>
      <c r="TRL45" s="6" t="s">
        <v>760</v>
      </c>
      <c r="TRM45" s="6">
        <v>20</v>
      </c>
      <c r="TRN45" s="6">
        <v>2340991611</v>
      </c>
      <c r="TRO45" s="6">
        <v>8837645023</v>
      </c>
      <c r="TRP45" s="6" t="s">
        <v>760</v>
      </c>
      <c r="TRQ45" s="6">
        <v>20</v>
      </c>
      <c r="TRR45" s="6">
        <v>2340991611</v>
      </c>
      <c r="TRS45" s="6">
        <v>8837645023</v>
      </c>
      <c r="TRT45" s="6" t="s">
        <v>760</v>
      </c>
      <c r="TRU45" s="6">
        <v>20</v>
      </c>
      <c r="TRV45" s="6">
        <v>2340991611</v>
      </c>
      <c r="TRW45" s="6">
        <v>8837645023</v>
      </c>
      <c r="TRX45" s="6" t="s">
        <v>760</v>
      </c>
      <c r="TRY45" s="6">
        <v>20</v>
      </c>
      <c r="TRZ45" s="6">
        <v>2340991611</v>
      </c>
      <c r="TSA45" s="6">
        <v>8837645023</v>
      </c>
      <c r="TSB45" s="6" t="s">
        <v>760</v>
      </c>
      <c r="TSC45" s="6">
        <v>20</v>
      </c>
      <c r="TSD45" s="6">
        <v>2340991611</v>
      </c>
      <c r="TSE45" s="6">
        <v>8837645023</v>
      </c>
      <c r="TSF45" s="6" t="s">
        <v>760</v>
      </c>
      <c r="TSG45" s="6">
        <v>20</v>
      </c>
      <c r="TSH45" s="6">
        <v>2340991611</v>
      </c>
      <c r="TSI45" s="6">
        <v>8837645023</v>
      </c>
      <c r="TSJ45" s="6" t="s">
        <v>760</v>
      </c>
      <c r="TSK45" s="6">
        <v>20</v>
      </c>
      <c r="TSL45" s="6">
        <v>2340991611</v>
      </c>
      <c r="TSM45" s="6">
        <v>8837645023</v>
      </c>
      <c r="TSN45" s="6" t="s">
        <v>760</v>
      </c>
      <c r="TSO45" s="6">
        <v>20</v>
      </c>
      <c r="TSP45" s="6">
        <v>2340991611</v>
      </c>
      <c r="TSQ45" s="6">
        <v>8837645023</v>
      </c>
      <c r="TSR45" s="6" t="s">
        <v>760</v>
      </c>
      <c r="TSS45" s="6">
        <v>20</v>
      </c>
      <c r="TST45" s="6">
        <v>2340991611</v>
      </c>
      <c r="TSU45" s="6">
        <v>8837645023</v>
      </c>
      <c r="TSV45" s="6" t="s">
        <v>760</v>
      </c>
      <c r="TSW45" s="6">
        <v>20</v>
      </c>
      <c r="TSX45" s="6">
        <v>2340991611</v>
      </c>
      <c r="TSY45" s="6">
        <v>8837645023</v>
      </c>
      <c r="TSZ45" s="6" t="s">
        <v>760</v>
      </c>
      <c r="TTA45" s="6">
        <v>20</v>
      </c>
      <c r="TTB45" s="6">
        <v>2340991611</v>
      </c>
      <c r="TTC45" s="6">
        <v>8837645023</v>
      </c>
      <c r="TTD45" s="6" t="s">
        <v>760</v>
      </c>
      <c r="TTE45" s="6">
        <v>20</v>
      </c>
      <c r="TTF45" s="6">
        <v>2340991611</v>
      </c>
      <c r="TTG45" s="6">
        <v>8837645023</v>
      </c>
      <c r="TTH45" s="6" t="s">
        <v>760</v>
      </c>
      <c r="TTI45" s="6">
        <v>20</v>
      </c>
      <c r="TTJ45" s="6">
        <v>2340991611</v>
      </c>
      <c r="TTK45" s="6">
        <v>8837645023</v>
      </c>
      <c r="TTL45" s="6" t="s">
        <v>760</v>
      </c>
      <c r="TTM45" s="6">
        <v>20</v>
      </c>
      <c r="TTN45" s="6">
        <v>2340991611</v>
      </c>
      <c r="TTO45" s="6">
        <v>8837645023</v>
      </c>
      <c r="TTP45" s="6" t="s">
        <v>760</v>
      </c>
      <c r="TTQ45" s="6">
        <v>20</v>
      </c>
      <c r="TTR45" s="6">
        <v>2340991611</v>
      </c>
      <c r="TTS45" s="6">
        <v>8837645023</v>
      </c>
      <c r="TTT45" s="6" t="s">
        <v>760</v>
      </c>
      <c r="TTU45" s="6">
        <v>20</v>
      </c>
      <c r="TTV45" s="6">
        <v>2340991611</v>
      </c>
      <c r="TTW45" s="6">
        <v>8837645023</v>
      </c>
      <c r="TTX45" s="6" t="s">
        <v>760</v>
      </c>
      <c r="TTY45" s="6">
        <v>20</v>
      </c>
      <c r="TTZ45" s="6">
        <v>2340991611</v>
      </c>
      <c r="TUA45" s="6">
        <v>8837645023</v>
      </c>
      <c r="TUB45" s="6" t="s">
        <v>760</v>
      </c>
      <c r="TUC45" s="6">
        <v>20</v>
      </c>
      <c r="TUD45" s="6">
        <v>2340991611</v>
      </c>
      <c r="TUE45" s="6">
        <v>8837645023</v>
      </c>
      <c r="TUF45" s="6" t="s">
        <v>760</v>
      </c>
      <c r="TUG45" s="6">
        <v>20</v>
      </c>
      <c r="TUH45" s="6">
        <v>2340991611</v>
      </c>
      <c r="TUI45" s="6">
        <v>8837645023</v>
      </c>
      <c r="TUJ45" s="6" t="s">
        <v>760</v>
      </c>
      <c r="TUK45" s="6">
        <v>20</v>
      </c>
      <c r="TUL45" s="6">
        <v>2340991611</v>
      </c>
      <c r="TUM45" s="6">
        <v>8837645023</v>
      </c>
      <c r="TUN45" s="6" t="s">
        <v>760</v>
      </c>
      <c r="TUO45" s="6">
        <v>20</v>
      </c>
      <c r="TUP45" s="6">
        <v>2340991611</v>
      </c>
      <c r="TUQ45" s="6">
        <v>8837645023</v>
      </c>
      <c r="TUR45" s="6" t="s">
        <v>760</v>
      </c>
      <c r="TUS45" s="6">
        <v>20</v>
      </c>
      <c r="TUT45" s="6">
        <v>2340991611</v>
      </c>
      <c r="TUU45" s="6">
        <v>8837645023</v>
      </c>
      <c r="TUV45" s="6" t="s">
        <v>760</v>
      </c>
      <c r="TUW45" s="6">
        <v>20</v>
      </c>
      <c r="TUX45" s="6">
        <v>2340991611</v>
      </c>
      <c r="TUY45" s="6">
        <v>8837645023</v>
      </c>
      <c r="TUZ45" s="6" t="s">
        <v>760</v>
      </c>
      <c r="TVA45" s="6">
        <v>20</v>
      </c>
      <c r="TVB45" s="6">
        <v>2340991611</v>
      </c>
      <c r="TVC45" s="6">
        <v>8837645023</v>
      </c>
      <c r="TVD45" s="6" t="s">
        <v>760</v>
      </c>
      <c r="TVE45" s="6">
        <v>20</v>
      </c>
      <c r="TVF45" s="6">
        <v>2340991611</v>
      </c>
      <c r="TVG45" s="6">
        <v>8837645023</v>
      </c>
      <c r="TVH45" s="6" t="s">
        <v>760</v>
      </c>
      <c r="TVI45" s="6">
        <v>20</v>
      </c>
      <c r="TVJ45" s="6">
        <v>2340991611</v>
      </c>
      <c r="TVK45" s="6">
        <v>8837645023</v>
      </c>
      <c r="TVL45" s="6" t="s">
        <v>760</v>
      </c>
      <c r="TVM45" s="6">
        <v>20</v>
      </c>
      <c r="TVN45" s="6">
        <v>2340991611</v>
      </c>
      <c r="TVO45" s="6">
        <v>8837645023</v>
      </c>
      <c r="TVP45" s="6" t="s">
        <v>760</v>
      </c>
      <c r="TVQ45" s="6">
        <v>20</v>
      </c>
      <c r="TVR45" s="6">
        <v>2340991611</v>
      </c>
      <c r="TVS45" s="6">
        <v>8837645023</v>
      </c>
      <c r="TVT45" s="6" t="s">
        <v>760</v>
      </c>
      <c r="TVU45" s="6">
        <v>20</v>
      </c>
      <c r="TVV45" s="6">
        <v>2340991611</v>
      </c>
      <c r="TVW45" s="6">
        <v>8837645023</v>
      </c>
      <c r="TVX45" s="6" t="s">
        <v>760</v>
      </c>
      <c r="TVY45" s="6">
        <v>20</v>
      </c>
      <c r="TVZ45" s="6">
        <v>2340991611</v>
      </c>
      <c r="TWA45" s="6">
        <v>8837645023</v>
      </c>
      <c r="TWB45" s="6" t="s">
        <v>760</v>
      </c>
      <c r="TWC45" s="6">
        <v>20</v>
      </c>
      <c r="TWD45" s="6">
        <v>2340991611</v>
      </c>
      <c r="TWE45" s="6">
        <v>8837645023</v>
      </c>
      <c r="TWF45" s="6" t="s">
        <v>760</v>
      </c>
      <c r="TWG45" s="6">
        <v>20</v>
      </c>
      <c r="TWH45" s="6">
        <v>2340991611</v>
      </c>
      <c r="TWI45" s="6">
        <v>8837645023</v>
      </c>
      <c r="TWJ45" s="6" t="s">
        <v>760</v>
      </c>
      <c r="TWK45" s="6">
        <v>20</v>
      </c>
      <c r="TWL45" s="6">
        <v>2340991611</v>
      </c>
      <c r="TWM45" s="6">
        <v>8837645023</v>
      </c>
      <c r="TWN45" s="6" t="s">
        <v>760</v>
      </c>
      <c r="TWO45" s="6">
        <v>20</v>
      </c>
      <c r="TWP45" s="6">
        <v>2340991611</v>
      </c>
      <c r="TWQ45" s="6">
        <v>8837645023</v>
      </c>
      <c r="TWR45" s="6" t="s">
        <v>760</v>
      </c>
      <c r="TWS45" s="6">
        <v>20</v>
      </c>
      <c r="TWT45" s="6">
        <v>2340991611</v>
      </c>
      <c r="TWU45" s="6">
        <v>8837645023</v>
      </c>
      <c r="TWV45" s="6" t="s">
        <v>760</v>
      </c>
      <c r="TWW45" s="6">
        <v>20</v>
      </c>
      <c r="TWX45" s="6">
        <v>2340991611</v>
      </c>
      <c r="TWY45" s="6">
        <v>8837645023</v>
      </c>
      <c r="TWZ45" s="6" t="s">
        <v>760</v>
      </c>
      <c r="TXA45" s="6">
        <v>20</v>
      </c>
      <c r="TXB45" s="6">
        <v>2340991611</v>
      </c>
      <c r="TXC45" s="6">
        <v>8837645023</v>
      </c>
      <c r="TXD45" s="6" t="s">
        <v>760</v>
      </c>
      <c r="TXE45" s="6">
        <v>20</v>
      </c>
      <c r="TXF45" s="6">
        <v>2340991611</v>
      </c>
      <c r="TXG45" s="6">
        <v>8837645023</v>
      </c>
      <c r="TXH45" s="6" t="s">
        <v>760</v>
      </c>
      <c r="TXI45" s="6">
        <v>20</v>
      </c>
      <c r="TXJ45" s="6">
        <v>2340991611</v>
      </c>
      <c r="TXK45" s="6">
        <v>8837645023</v>
      </c>
      <c r="TXL45" s="6" t="s">
        <v>760</v>
      </c>
      <c r="TXM45" s="6">
        <v>20</v>
      </c>
      <c r="TXN45" s="6">
        <v>2340991611</v>
      </c>
      <c r="TXO45" s="6">
        <v>8837645023</v>
      </c>
      <c r="TXP45" s="6" t="s">
        <v>760</v>
      </c>
      <c r="TXQ45" s="6">
        <v>20</v>
      </c>
      <c r="TXR45" s="6">
        <v>2340991611</v>
      </c>
      <c r="TXS45" s="6">
        <v>8837645023</v>
      </c>
      <c r="TXT45" s="6" t="s">
        <v>760</v>
      </c>
      <c r="TXU45" s="6">
        <v>20</v>
      </c>
      <c r="TXV45" s="6">
        <v>2340991611</v>
      </c>
      <c r="TXW45" s="6">
        <v>8837645023</v>
      </c>
      <c r="TXX45" s="6" t="s">
        <v>760</v>
      </c>
      <c r="TXY45" s="6">
        <v>20</v>
      </c>
      <c r="TXZ45" s="6">
        <v>2340991611</v>
      </c>
      <c r="TYA45" s="6">
        <v>8837645023</v>
      </c>
      <c r="TYB45" s="6" t="s">
        <v>760</v>
      </c>
      <c r="TYC45" s="6">
        <v>20</v>
      </c>
      <c r="TYD45" s="6">
        <v>2340991611</v>
      </c>
      <c r="TYE45" s="6">
        <v>8837645023</v>
      </c>
      <c r="TYF45" s="6" t="s">
        <v>760</v>
      </c>
      <c r="TYG45" s="6">
        <v>20</v>
      </c>
      <c r="TYH45" s="6">
        <v>2340991611</v>
      </c>
      <c r="TYI45" s="6">
        <v>8837645023</v>
      </c>
      <c r="TYJ45" s="6" t="s">
        <v>760</v>
      </c>
      <c r="TYK45" s="6">
        <v>20</v>
      </c>
      <c r="TYL45" s="6">
        <v>2340991611</v>
      </c>
      <c r="TYM45" s="6">
        <v>8837645023</v>
      </c>
      <c r="TYN45" s="6" t="s">
        <v>760</v>
      </c>
      <c r="TYO45" s="6">
        <v>20</v>
      </c>
      <c r="TYP45" s="6">
        <v>2340991611</v>
      </c>
      <c r="TYQ45" s="6">
        <v>8837645023</v>
      </c>
      <c r="TYR45" s="6" t="s">
        <v>760</v>
      </c>
      <c r="TYS45" s="6">
        <v>20</v>
      </c>
      <c r="TYT45" s="6">
        <v>2340991611</v>
      </c>
      <c r="TYU45" s="6">
        <v>8837645023</v>
      </c>
      <c r="TYV45" s="6" t="s">
        <v>760</v>
      </c>
      <c r="TYW45" s="6">
        <v>20</v>
      </c>
      <c r="TYX45" s="6">
        <v>2340991611</v>
      </c>
      <c r="TYY45" s="6">
        <v>8837645023</v>
      </c>
      <c r="TYZ45" s="6" t="s">
        <v>760</v>
      </c>
      <c r="TZA45" s="6">
        <v>20</v>
      </c>
      <c r="TZB45" s="6">
        <v>2340991611</v>
      </c>
      <c r="TZC45" s="6">
        <v>8837645023</v>
      </c>
      <c r="TZD45" s="6" t="s">
        <v>760</v>
      </c>
      <c r="TZE45" s="6">
        <v>20</v>
      </c>
      <c r="TZF45" s="6">
        <v>2340991611</v>
      </c>
      <c r="TZG45" s="6">
        <v>8837645023</v>
      </c>
      <c r="TZH45" s="6" t="s">
        <v>760</v>
      </c>
      <c r="TZI45" s="6">
        <v>20</v>
      </c>
      <c r="TZJ45" s="6">
        <v>2340991611</v>
      </c>
      <c r="TZK45" s="6">
        <v>8837645023</v>
      </c>
      <c r="TZL45" s="6" t="s">
        <v>760</v>
      </c>
      <c r="TZM45" s="6">
        <v>20</v>
      </c>
      <c r="TZN45" s="6">
        <v>2340991611</v>
      </c>
      <c r="TZO45" s="6">
        <v>8837645023</v>
      </c>
      <c r="TZP45" s="6" t="s">
        <v>760</v>
      </c>
      <c r="TZQ45" s="6">
        <v>20</v>
      </c>
      <c r="TZR45" s="6">
        <v>2340991611</v>
      </c>
      <c r="TZS45" s="6">
        <v>8837645023</v>
      </c>
      <c r="TZT45" s="6" t="s">
        <v>760</v>
      </c>
      <c r="TZU45" s="6">
        <v>20</v>
      </c>
      <c r="TZV45" s="6">
        <v>2340991611</v>
      </c>
      <c r="TZW45" s="6">
        <v>8837645023</v>
      </c>
      <c r="TZX45" s="6" t="s">
        <v>760</v>
      </c>
      <c r="TZY45" s="6">
        <v>20</v>
      </c>
      <c r="TZZ45" s="6">
        <v>2340991611</v>
      </c>
      <c r="UAA45" s="6">
        <v>8837645023</v>
      </c>
      <c r="UAB45" s="6" t="s">
        <v>760</v>
      </c>
      <c r="UAC45" s="6">
        <v>20</v>
      </c>
      <c r="UAD45" s="6">
        <v>2340991611</v>
      </c>
      <c r="UAE45" s="6">
        <v>8837645023</v>
      </c>
      <c r="UAF45" s="6" t="s">
        <v>760</v>
      </c>
      <c r="UAG45" s="6">
        <v>20</v>
      </c>
      <c r="UAH45" s="6">
        <v>2340991611</v>
      </c>
      <c r="UAI45" s="6">
        <v>8837645023</v>
      </c>
      <c r="UAJ45" s="6" t="s">
        <v>760</v>
      </c>
      <c r="UAK45" s="6">
        <v>20</v>
      </c>
      <c r="UAL45" s="6">
        <v>2340991611</v>
      </c>
      <c r="UAM45" s="6">
        <v>8837645023</v>
      </c>
      <c r="UAN45" s="6" t="s">
        <v>760</v>
      </c>
      <c r="UAO45" s="6">
        <v>20</v>
      </c>
      <c r="UAP45" s="6">
        <v>2340991611</v>
      </c>
      <c r="UAQ45" s="6">
        <v>8837645023</v>
      </c>
      <c r="UAR45" s="6" t="s">
        <v>760</v>
      </c>
      <c r="UAS45" s="6">
        <v>20</v>
      </c>
      <c r="UAT45" s="6">
        <v>2340991611</v>
      </c>
      <c r="UAU45" s="6">
        <v>8837645023</v>
      </c>
      <c r="UAV45" s="6" t="s">
        <v>760</v>
      </c>
      <c r="UAW45" s="6">
        <v>20</v>
      </c>
      <c r="UAX45" s="6">
        <v>2340991611</v>
      </c>
      <c r="UAY45" s="6">
        <v>8837645023</v>
      </c>
      <c r="UAZ45" s="6" t="s">
        <v>760</v>
      </c>
      <c r="UBA45" s="6">
        <v>20</v>
      </c>
      <c r="UBB45" s="6">
        <v>2340991611</v>
      </c>
      <c r="UBC45" s="6">
        <v>8837645023</v>
      </c>
      <c r="UBD45" s="6" t="s">
        <v>760</v>
      </c>
      <c r="UBE45" s="6">
        <v>20</v>
      </c>
      <c r="UBF45" s="6">
        <v>2340991611</v>
      </c>
      <c r="UBG45" s="6">
        <v>8837645023</v>
      </c>
      <c r="UBH45" s="6" t="s">
        <v>760</v>
      </c>
      <c r="UBI45" s="6">
        <v>20</v>
      </c>
      <c r="UBJ45" s="6">
        <v>2340991611</v>
      </c>
      <c r="UBK45" s="6">
        <v>8837645023</v>
      </c>
      <c r="UBL45" s="6" t="s">
        <v>760</v>
      </c>
      <c r="UBM45" s="6">
        <v>20</v>
      </c>
      <c r="UBN45" s="6">
        <v>2340991611</v>
      </c>
      <c r="UBO45" s="6">
        <v>8837645023</v>
      </c>
      <c r="UBP45" s="6" t="s">
        <v>760</v>
      </c>
      <c r="UBQ45" s="6">
        <v>20</v>
      </c>
      <c r="UBR45" s="6">
        <v>2340991611</v>
      </c>
      <c r="UBS45" s="6">
        <v>8837645023</v>
      </c>
      <c r="UBT45" s="6" t="s">
        <v>760</v>
      </c>
      <c r="UBU45" s="6">
        <v>20</v>
      </c>
      <c r="UBV45" s="6">
        <v>2340991611</v>
      </c>
      <c r="UBW45" s="6">
        <v>8837645023</v>
      </c>
      <c r="UBX45" s="6" t="s">
        <v>760</v>
      </c>
      <c r="UBY45" s="6">
        <v>20</v>
      </c>
      <c r="UBZ45" s="6">
        <v>2340991611</v>
      </c>
      <c r="UCA45" s="6">
        <v>8837645023</v>
      </c>
      <c r="UCB45" s="6" t="s">
        <v>760</v>
      </c>
      <c r="UCC45" s="6">
        <v>20</v>
      </c>
      <c r="UCD45" s="6">
        <v>2340991611</v>
      </c>
      <c r="UCE45" s="6">
        <v>8837645023</v>
      </c>
      <c r="UCF45" s="6" t="s">
        <v>760</v>
      </c>
      <c r="UCG45" s="6">
        <v>20</v>
      </c>
      <c r="UCH45" s="6">
        <v>2340991611</v>
      </c>
      <c r="UCI45" s="6">
        <v>8837645023</v>
      </c>
      <c r="UCJ45" s="6" t="s">
        <v>760</v>
      </c>
      <c r="UCK45" s="6">
        <v>20</v>
      </c>
      <c r="UCL45" s="6">
        <v>2340991611</v>
      </c>
      <c r="UCM45" s="6">
        <v>8837645023</v>
      </c>
      <c r="UCN45" s="6" t="s">
        <v>760</v>
      </c>
      <c r="UCO45" s="6">
        <v>20</v>
      </c>
      <c r="UCP45" s="6">
        <v>2340991611</v>
      </c>
      <c r="UCQ45" s="6">
        <v>8837645023</v>
      </c>
      <c r="UCR45" s="6" t="s">
        <v>760</v>
      </c>
      <c r="UCS45" s="6">
        <v>20</v>
      </c>
      <c r="UCT45" s="6">
        <v>2340991611</v>
      </c>
      <c r="UCU45" s="6">
        <v>8837645023</v>
      </c>
      <c r="UCV45" s="6" t="s">
        <v>760</v>
      </c>
      <c r="UCW45" s="6">
        <v>20</v>
      </c>
      <c r="UCX45" s="6">
        <v>2340991611</v>
      </c>
      <c r="UCY45" s="6">
        <v>8837645023</v>
      </c>
      <c r="UCZ45" s="6" t="s">
        <v>760</v>
      </c>
      <c r="UDA45" s="6">
        <v>20</v>
      </c>
      <c r="UDB45" s="6">
        <v>2340991611</v>
      </c>
      <c r="UDC45" s="6">
        <v>8837645023</v>
      </c>
      <c r="UDD45" s="6" t="s">
        <v>760</v>
      </c>
      <c r="UDE45" s="6">
        <v>20</v>
      </c>
      <c r="UDF45" s="6">
        <v>2340991611</v>
      </c>
      <c r="UDG45" s="6">
        <v>8837645023</v>
      </c>
      <c r="UDH45" s="6" t="s">
        <v>760</v>
      </c>
      <c r="UDI45" s="6">
        <v>20</v>
      </c>
      <c r="UDJ45" s="6">
        <v>2340991611</v>
      </c>
      <c r="UDK45" s="6">
        <v>8837645023</v>
      </c>
      <c r="UDL45" s="6" t="s">
        <v>760</v>
      </c>
      <c r="UDM45" s="6">
        <v>20</v>
      </c>
      <c r="UDN45" s="6">
        <v>2340991611</v>
      </c>
      <c r="UDO45" s="6">
        <v>8837645023</v>
      </c>
      <c r="UDP45" s="6" t="s">
        <v>760</v>
      </c>
      <c r="UDQ45" s="6">
        <v>20</v>
      </c>
      <c r="UDR45" s="6">
        <v>2340991611</v>
      </c>
      <c r="UDS45" s="6">
        <v>8837645023</v>
      </c>
      <c r="UDT45" s="6" t="s">
        <v>760</v>
      </c>
      <c r="UDU45" s="6">
        <v>20</v>
      </c>
      <c r="UDV45" s="6">
        <v>2340991611</v>
      </c>
      <c r="UDW45" s="6">
        <v>8837645023</v>
      </c>
      <c r="UDX45" s="6" t="s">
        <v>760</v>
      </c>
      <c r="UDY45" s="6">
        <v>20</v>
      </c>
      <c r="UDZ45" s="6">
        <v>2340991611</v>
      </c>
      <c r="UEA45" s="6">
        <v>8837645023</v>
      </c>
      <c r="UEB45" s="6" t="s">
        <v>760</v>
      </c>
      <c r="UEC45" s="6">
        <v>20</v>
      </c>
      <c r="UED45" s="6">
        <v>2340991611</v>
      </c>
      <c r="UEE45" s="6">
        <v>8837645023</v>
      </c>
      <c r="UEF45" s="6" t="s">
        <v>760</v>
      </c>
      <c r="UEG45" s="6">
        <v>20</v>
      </c>
      <c r="UEH45" s="6">
        <v>2340991611</v>
      </c>
      <c r="UEI45" s="6">
        <v>8837645023</v>
      </c>
      <c r="UEJ45" s="6" t="s">
        <v>760</v>
      </c>
      <c r="UEK45" s="6">
        <v>20</v>
      </c>
      <c r="UEL45" s="6">
        <v>2340991611</v>
      </c>
      <c r="UEM45" s="6">
        <v>8837645023</v>
      </c>
      <c r="UEN45" s="6" t="s">
        <v>760</v>
      </c>
      <c r="UEO45" s="6">
        <v>20</v>
      </c>
      <c r="UEP45" s="6">
        <v>2340991611</v>
      </c>
      <c r="UEQ45" s="6">
        <v>8837645023</v>
      </c>
      <c r="UER45" s="6" t="s">
        <v>760</v>
      </c>
      <c r="UES45" s="6">
        <v>20</v>
      </c>
      <c r="UET45" s="6">
        <v>2340991611</v>
      </c>
      <c r="UEU45" s="6">
        <v>8837645023</v>
      </c>
      <c r="UEV45" s="6" t="s">
        <v>760</v>
      </c>
      <c r="UEW45" s="6">
        <v>20</v>
      </c>
      <c r="UEX45" s="6">
        <v>2340991611</v>
      </c>
      <c r="UEY45" s="6">
        <v>8837645023</v>
      </c>
      <c r="UEZ45" s="6" t="s">
        <v>760</v>
      </c>
      <c r="UFA45" s="6">
        <v>20</v>
      </c>
      <c r="UFB45" s="6">
        <v>2340991611</v>
      </c>
      <c r="UFC45" s="6">
        <v>8837645023</v>
      </c>
      <c r="UFD45" s="6" t="s">
        <v>760</v>
      </c>
      <c r="UFE45" s="6">
        <v>20</v>
      </c>
      <c r="UFF45" s="6">
        <v>2340991611</v>
      </c>
      <c r="UFG45" s="6">
        <v>8837645023</v>
      </c>
      <c r="UFH45" s="6" t="s">
        <v>760</v>
      </c>
      <c r="UFI45" s="6">
        <v>20</v>
      </c>
      <c r="UFJ45" s="6">
        <v>2340991611</v>
      </c>
      <c r="UFK45" s="6">
        <v>8837645023</v>
      </c>
      <c r="UFL45" s="6" t="s">
        <v>760</v>
      </c>
      <c r="UFM45" s="6">
        <v>20</v>
      </c>
      <c r="UFN45" s="6">
        <v>2340991611</v>
      </c>
      <c r="UFO45" s="6">
        <v>8837645023</v>
      </c>
      <c r="UFP45" s="6" t="s">
        <v>760</v>
      </c>
      <c r="UFQ45" s="6">
        <v>20</v>
      </c>
      <c r="UFR45" s="6">
        <v>2340991611</v>
      </c>
      <c r="UFS45" s="6">
        <v>8837645023</v>
      </c>
      <c r="UFT45" s="6" t="s">
        <v>760</v>
      </c>
      <c r="UFU45" s="6">
        <v>20</v>
      </c>
      <c r="UFV45" s="6">
        <v>2340991611</v>
      </c>
      <c r="UFW45" s="6">
        <v>8837645023</v>
      </c>
      <c r="UFX45" s="6" t="s">
        <v>760</v>
      </c>
      <c r="UFY45" s="6">
        <v>20</v>
      </c>
      <c r="UFZ45" s="6">
        <v>2340991611</v>
      </c>
      <c r="UGA45" s="6">
        <v>8837645023</v>
      </c>
      <c r="UGB45" s="6" t="s">
        <v>760</v>
      </c>
      <c r="UGC45" s="6">
        <v>20</v>
      </c>
      <c r="UGD45" s="6">
        <v>2340991611</v>
      </c>
      <c r="UGE45" s="6">
        <v>8837645023</v>
      </c>
      <c r="UGF45" s="6" t="s">
        <v>760</v>
      </c>
      <c r="UGG45" s="6">
        <v>20</v>
      </c>
      <c r="UGH45" s="6">
        <v>2340991611</v>
      </c>
      <c r="UGI45" s="6">
        <v>8837645023</v>
      </c>
      <c r="UGJ45" s="6" t="s">
        <v>760</v>
      </c>
      <c r="UGK45" s="6">
        <v>20</v>
      </c>
      <c r="UGL45" s="6">
        <v>2340991611</v>
      </c>
      <c r="UGM45" s="6">
        <v>8837645023</v>
      </c>
      <c r="UGN45" s="6" t="s">
        <v>760</v>
      </c>
      <c r="UGO45" s="6">
        <v>20</v>
      </c>
      <c r="UGP45" s="6">
        <v>2340991611</v>
      </c>
      <c r="UGQ45" s="6">
        <v>8837645023</v>
      </c>
      <c r="UGR45" s="6" t="s">
        <v>760</v>
      </c>
      <c r="UGS45" s="6">
        <v>20</v>
      </c>
      <c r="UGT45" s="6">
        <v>2340991611</v>
      </c>
      <c r="UGU45" s="6">
        <v>8837645023</v>
      </c>
      <c r="UGV45" s="6" t="s">
        <v>760</v>
      </c>
      <c r="UGW45" s="6">
        <v>20</v>
      </c>
      <c r="UGX45" s="6">
        <v>2340991611</v>
      </c>
      <c r="UGY45" s="6">
        <v>8837645023</v>
      </c>
      <c r="UGZ45" s="6" t="s">
        <v>760</v>
      </c>
      <c r="UHA45" s="6">
        <v>20</v>
      </c>
      <c r="UHB45" s="6">
        <v>2340991611</v>
      </c>
      <c r="UHC45" s="6">
        <v>8837645023</v>
      </c>
      <c r="UHD45" s="6" t="s">
        <v>760</v>
      </c>
      <c r="UHE45" s="6">
        <v>20</v>
      </c>
      <c r="UHF45" s="6">
        <v>2340991611</v>
      </c>
      <c r="UHG45" s="6">
        <v>8837645023</v>
      </c>
      <c r="UHH45" s="6" t="s">
        <v>760</v>
      </c>
      <c r="UHI45" s="6">
        <v>20</v>
      </c>
      <c r="UHJ45" s="6">
        <v>2340991611</v>
      </c>
      <c r="UHK45" s="6">
        <v>8837645023</v>
      </c>
      <c r="UHL45" s="6" t="s">
        <v>760</v>
      </c>
      <c r="UHM45" s="6">
        <v>20</v>
      </c>
      <c r="UHN45" s="6">
        <v>2340991611</v>
      </c>
      <c r="UHO45" s="6">
        <v>8837645023</v>
      </c>
      <c r="UHP45" s="6" t="s">
        <v>760</v>
      </c>
      <c r="UHQ45" s="6">
        <v>20</v>
      </c>
      <c r="UHR45" s="6">
        <v>2340991611</v>
      </c>
      <c r="UHS45" s="6">
        <v>8837645023</v>
      </c>
      <c r="UHT45" s="6" t="s">
        <v>760</v>
      </c>
      <c r="UHU45" s="6">
        <v>20</v>
      </c>
      <c r="UHV45" s="6">
        <v>2340991611</v>
      </c>
      <c r="UHW45" s="6">
        <v>8837645023</v>
      </c>
      <c r="UHX45" s="6" t="s">
        <v>760</v>
      </c>
      <c r="UHY45" s="6">
        <v>20</v>
      </c>
      <c r="UHZ45" s="6">
        <v>2340991611</v>
      </c>
      <c r="UIA45" s="6">
        <v>8837645023</v>
      </c>
      <c r="UIB45" s="6" t="s">
        <v>760</v>
      </c>
      <c r="UIC45" s="6">
        <v>20</v>
      </c>
      <c r="UID45" s="6">
        <v>2340991611</v>
      </c>
      <c r="UIE45" s="6">
        <v>8837645023</v>
      </c>
      <c r="UIF45" s="6" t="s">
        <v>760</v>
      </c>
      <c r="UIG45" s="6">
        <v>20</v>
      </c>
      <c r="UIH45" s="6">
        <v>2340991611</v>
      </c>
      <c r="UII45" s="6">
        <v>8837645023</v>
      </c>
      <c r="UIJ45" s="6" t="s">
        <v>760</v>
      </c>
      <c r="UIK45" s="6">
        <v>20</v>
      </c>
      <c r="UIL45" s="6">
        <v>2340991611</v>
      </c>
      <c r="UIM45" s="6">
        <v>8837645023</v>
      </c>
      <c r="UIN45" s="6" t="s">
        <v>760</v>
      </c>
      <c r="UIO45" s="6">
        <v>20</v>
      </c>
      <c r="UIP45" s="6">
        <v>2340991611</v>
      </c>
      <c r="UIQ45" s="6">
        <v>8837645023</v>
      </c>
      <c r="UIR45" s="6" t="s">
        <v>760</v>
      </c>
      <c r="UIS45" s="6">
        <v>20</v>
      </c>
      <c r="UIT45" s="6">
        <v>2340991611</v>
      </c>
      <c r="UIU45" s="6">
        <v>8837645023</v>
      </c>
      <c r="UIV45" s="6" t="s">
        <v>760</v>
      </c>
      <c r="UIW45" s="6">
        <v>20</v>
      </c>
      <c r="UIX45" s="6">
        <v>2340991611</v>
      </c>
      <c r="UIY45" s="6">
        <v>8837645023</v>
      </c>
      <c r="UIZ45" s="6" t="s">
        <v>760</v>
      </c>
      <c r="UJA45" s="6">
        <v>20</v>
      </c>
      <c r="UJB45" s="6">
        <v>2340991611</v>
      </c>
      <c r="UJC45" s="6">
        <v>8837645023</v>
      </c>
      <c r="UJD45" s="6" t="s">
        <v>760</v>
      </c>
      <c r="UJE45" s="6">
        <v>20</v>
      </c>
      <c r="UJF45" s="6">
        <v>2340991611</v>
      </c>
      <c r="UJG45" s="6">
        <v>8837645023</v>
      </c>
      <c r="UJH45" s="6" t="s">
        <v>760</v>
      </c>
      <c r="UJI45" s="6">
        <v>20</v>
      </c>
      <c r="UJJ45" s="6">
        <v>2340991611</v>
      </c>
      <c r="UJK45" s="6">
        <v>8837645023</v>
      </c>
      <c r="UJL45" s="6" t="s">
        <v>760</v>
      </c>
      <c r="UJM45" s="6">
        <v>20</v>
      </c>
      <c r="UJN45" s="6">
        <v>2340991611</v>
      </c>
      <c r="UJO45" s="6">
        <v>8837645023</v>
      </c>
      <c r="UJP45" s="6" t="s">
        <v>760</v>
      </c>
      <c r="UJQ45" s="6">
        <v>20</v>
      </c>
      <c r="UJR45" s="6">
        <v>2340991611</v>
      </c>
      <c r="UJS45" s="6">
        <v>8837645023</v>
      </c>
      <c r="UJT45" s="6" t="s">
        <v>760</v>
      </c>
      <c r="UJU45" s="6">
        <v>20</v>
      </c>
      <c r="UJV45" s="6">
        <v>2340991611</v>
      </c>
      <c r="UJW45" s="6">
        <v>8837645023</v>
      </c>
      <c r="UJX45" s="6" t="s">
        <v>760</v>
      </c>
      <c r="UJY45" s="6">
        <v>20</v>
      </c>
      <c r="UJZ45" s="6">
        <v>2340991611</v>
      </c>
      <c r="UKA45" s="6">
        <v>8837645023</v>
      </c>
      <c r="UKB45" s="6" t="s">
        <v>760</v>
      </c>
      <c r="UKC45" s="6">
        <v>20</v>
      </c>
      <c r="UKD45" s="6">
        <v>2340991611</v>
      </c>
      <c r="UKE45" s="6">
        <v>8837645023</v>
      </c>
      <c r="UKF45" s="6" t="s">
        <v>760</v>
      </c>
      <c r="UKG45" s="6">
        <v>20</v>
      </c>
      <c r="UKH45" s="6">
        <v>2340991611</v>
      </c>
      <c r="UKI45" s="6">
        <v>8837645023</v>
      </c>
      <c r="UKJ45" s="6" t="s">
        <v>760</v>
      </c>
      <c r="UKK45" s="6">
        <v>20</v>
      </c>
      <c r="UKL45" s="6">
        <v>2340991611</v>
      </c>
      <c r="UKM45" s="6">
        <v>8837645023</v>
      </c>
      <c r="UKN45" s="6" t="s">
        <v>760</v>
      </c>
      <c r="UKO45" s="6">
        <v>20</v>
      </c>
      <c r="UKP45" s="6">
        <v>2340991611</v>
      </c>
      <c r="UKQ45" s="6">
        <v>8837645023</v>
      </c>
      <c r="UKR45" s="6" t="s">
        <v>760</v>
      </c>
      <c r="UKS45" s="6">
        <v>20</v>
      </c>
      <c r="UKT45" s="6">
        <v>2340991611</v>
      </c>
      <c r="UKU45" s="6">
        <v>8837645023</v>
      </c>
      <c r="UKV45" s="6" t="s">
        <v>760</v>
      </c>
      <c r="UKW45" s="6">
        <v>20</v>
      </c>
      <c r="UKX45" s="6">
        <v>2340991611</v>
      </c>
      <c r="UKY45" s="6">
        <v>8837645023</v>
      </c>
      <c r="UKZ45" s="6" t="s">
        <v>760</v>
      </c>
      <c r="ULA45" s="6">
        <v>20</v>
      </c>
      <c r="ULB45" s="6">
        <v>2340991611</v>
      </c>
      <c r="ULC45" s="6">
        <v>8837645023</v>
      </c>
      <c r="ULD45" s="6" t="s">
        <v>760</v>
      </c>
      <c r="ULE45" s="6">
        <v>20</v>
      </c>
      <c r="ULF45" s="6">
        <v>2340991611</v>
      </c>
      <c r="ULG45" s="6">
        <v>8837645023</v>
      </c>
      <c r="ULH45" s="6" t="s">
        <v>760</v>
      </c>
      <c r="ULI45" s="6">
        <v>20</v>
      </c>
      <c r="ULJ45" s="6">
        <v>2340991611</v>
      </c>
      <c r="ULK45" s="6">
        <v>8837645023</v>
      </c>
      <c r="ULL45" s="6" t="s">
        <v>760</v>
      </c>
      <c r="ULM45" s="6">
        <v>20</v>
      </c>
      <c r="ULN45" s="6">
        <v>2340991611</v>
      </c>
      <c r="ULO45" s="6">
        <v>8837645023</v>
      </c>
      <c r="ULP45" s="6" t="s">
        <v>760</v>
      </c>
      <c r="ULQ45" s="6">
        <v>20</v>
      </c>
      <c r="ULR45" s="6">
        <v>2340991611</v>
      </c>
      <c r="ULS45" s="6">
        <v>8837645023</v>
      </c>
      <c r="ULT45" s="6" t="s">
        <v>760</v>
      </c>
      <c r="ULU45" s="6">
        <v>20</v>
      </c>
      <c r="ULV45" s="6">
        <v>2340991611</v>
      </c>
      <c r="ULW45" s="6">
        <v>8837645023</v>
      </c>
      <c r="ULX45" s="6" t="s">
        <v>760</v>
      </c>
      <c r="ULY45" s="6">
        <v>20</v>
      </c>
      <c r="ULZ45" s="6">
        <v>2340991611</v>
      </c>
      <c r="UMA45" s="6">
        <v>8837645023</v>
      </c>
      <c r="UMB45" s="6" t="s">
        <v>760</v>
      </c>
      <c r="UMC45" s="6">
        <v>20</v>
      </c>
      <c r="UMD45" s="6">
        <v>2340991611</v>
      </c>
      <c r="UME45" s="6">
        <v>8837645023</v>
      </c>
      <c r="UMF45" s="6" t="s">
        <v>760</v>
      </c>
      <c r="UMG45" s="6">
        <v>20</v>
      </c>
      <c r="UMH45" s="6">
        <v>2340991611</v>
      </c>
      <c r="UMI45" s="6">
        <v>8837645023</v>
      </c>
      <c r="UMJ45" s="6" t="s">
        <v>760</v>
      </c>
      <c r="UMK45" s="6">
        <v>20</v>
      </c>
      <c r="UML45" s="6">
        <v>2340991611</v>
      </c>
      <c r="UMM45" s="6">
        <v>8837645023</v>
      </c>
      <c r="UMN45" s="6" t="s">
        <v>760</v>
      </c>
      <c r="UMO45" s="6">
        <v>20</v>
      </c>
      <c r="UMP45" s="6">
        <v>2340991611</v>
      </c>
      <c r="UMQ45" s="6">
        <v>8837645023</v>
      </c>
      <c r="UMR45" s="6" t="s">
        <v>760</v>
      </c>
      <c r="UMS45" s="6">
        <v>20</v>
      </c>
      <c r="UMT45" s="6">
        <v>2340991611</v>
      </c>
      <c r="UMU45" s="6">
        <v>8837645023</v>
      </c>
      <c r="UMV45" s="6" t="s">
        <v>760</v>
      </c>
      <c r="UMW45" s="6">
        <v>20</v>
      </c>
      <c r="UMX45" s="6">
        <v>2340991611</v>
      </c>
      <c r="UMY45" s="6">
        <v>8837645023</v>
      </c>
      <c r="UMZ45" s="6" t="s">
        <v>760</v>
      </c>
      <c r="UNA45" s="6">
        <v>20</v>
      </c>
      <c r="UNB45" s="6">
        <v>2340991611</v>
      </c>
      <c r="UNC45" s="6">
        <v>8837645023</v>
      </c>
      <c r="UND45" s="6" t="s">
        <v>760</v>
      </c>
      <c r="UNE45" s="6">
        <v>20</v>
      </c>
      <c r="UNF45" s="6">
        <v>2340991611</v>
      </c>
      <c r="UNG45" s="6">
        <v>8837645023</v>
      </c>
      <c r="UNH45" s="6" t="s">
        <v>760</v>
      </c>
      <c r="UNI45" s="6">
        <v>20</v>
      </c>
      <c r="UNJ45" s="6">
        <v>2340991611</v>
      </c>
      <c r="UNK45" s="6">
        <v>8837645023</v>
      </c>
      <c r="UNL45" s="6" t="s">
        <v>760</v>
      </c>
      <c r="UNM45" s="6">
        <v>20</v>
      </c>
      <c r="UNN45" s="6">
        <v>2340991611</v>
      </c>
      <c r="UNO45" s="6">
        <v>8837645023</v>
      </c>
      <c r="UNP45" s="6" t="s">
        <v>760</v>
      </c>
      <c r="UNQ45" s="6">
        <v>20</v>
      </c>
      <c r="UNR45" s="6">
        <v>2340991611</v>
      </c>
      <c r="UNS45" s="6">
        <v>8837645023</v>
      </c>
      <c r="UNT45" s="6" t="s">
        <v>760</v>
      </c>
      <c r="UNU45" s="6">
        <v>20</v>
      </c>
      <c r="UNV45" s="6">
        <v>2340991611</v>
      </c>
      <c r="UNW45" s="6">
        <v>8837645023</v>
      </c>
      <c r="UNX45" s="6" t="s">
        <v>760</v>
      </c>
      <c r="UNY45" s="6">
        <v>20</v>
      </c>
      <c r="UNZ45" s="6">
        <v>2340991611</v>
      </c>
      <c r="UOA45" s="6">
        <v>8837645023</v>
      </c>
      <c r="UOB45" s="6" t="s">
        <v>760</v>
      </c>
      <c r="UOC45" s="6">
        <v>20</v>
      </c>
      <c r="UOD45" s="6">
        <v>2340991611</v>
      </c>
      <c r="UOE45" s="6">
        <v>8837645023</v>
      </c>
      <c r="UOF45" s="6" t="s">
        <v>760</v>
      </c>
      <c r="UOG45" s="6">
        <v>20</v>
      </c>
      <c r="UOH45" s="6">
        <v>2340991611</v>
      </c>
      <c r="UOI45" s="6">
        <v>8837645023</v>
      </c>
      <c r="UOJ45" s="6" t="s">
        <v>760</v>
      </c>
      <c r="UOK45" s="6">
        <v>20</v>
      </c>
      <c r="UOL45" s="6">
        <v>2340991611</v>
      </c>
      <c r="UOM45" s="6">
        <v>8837645023</v>
      </c>
      <c r="UON45" s="6" t="s">
        <v>760</v>
      </c>
      <c r="UOO45" s="6">
        <v>20</v>
      </c>
      <c r="UOP45" s="6">
        <v>2340991611</v>
      </c>
      <c r="UOQ45" s="6">
        <v>8837645023</v>
      </c>
      <c r="UOR45" s="6" t="s">
        <v>760</v>
      </c>
      <c r="UOS45" s="6">
        <v>20</v>
      </c>
      <c r="UOT45" s="6">
        <v>2340991611</v>
      </c>
      <c r="UOU45" s="6">
        <v>8837645023</v>
      </c>
      <c r="UOV45" s="6" t="s">
        <v>760</v>
      </c>
      <c r="UOW45" s="6">
        <v>20</v>
      </c>
      <c r="UOX45" s="6">
        <v>2340991611</v>
      </c>
      <c r="UOY45" s="6">
        <v>8837645023</v>
      </c>
      <c r="UOZ45" s="6" t="s">
        <v>760</v>
      </c>
      <c r="UPA45" s="6">
        <v>20</v>
      </c>
      <c r="UPB45" s="6">
        <v>2340991611</v>
      </c>
      <c r="UPC45" s="6">
        <v>8837645023</v>
      </c>
      <c r="UPD45" s="6" t="s">
        <v>760</v>
      </c>
      <c r="UPE45" s="6">
        <v>20</v>
      </c>
      <c r="UPF45" s="6">
        <v>2340991611</v>
      </c>
      <c r="UPG45" s="6">
        <v>8837645023</v>
      </c>
      <c r="UPH45" s="6" t="s">
        <v>760</v>
      </c>
      <c r="UPI45" s="6">
        <v>20</v>
      </c>
      <c r="UPJ45" s="6">
        <v>2340991611</v>
      </c>
      <c r="UPK45" s="6">
        <v>8837645023</v>
      </c>
      <c r="UPL45" s="6" t="s">
        <v>760</v>
      </c>
      <c r="UPM45" s="6">
        <v>20</v>
      </c>
      <c r="UPN45" s="6">
        <v>2340991611</v>
      </c>
      <c r="UPO45" s="6">
        <v>8837645023</v>
      </c>
      <c r="UPP45" s="6" t="s">
        <v>760</v>
      </c>
      <c r="UPQ45" s="6">
        <v>20</v>
      </c>
      <c r="UPR45" s="6">
        <v>2340991611</v>
      </c>
      <c r="UPS45" s="6">
        <v>8837645023</v>
      </c>
      <c r="UPT45" s="6" t="s">
        <v>760</v>
      </c>
      <c r="UPU45" s="6">
        <v>20</v>
      </c>
      <c r="UPV45" s="6">
        <v>2340991611</v>
      </c>
      <c r="UPW45" s="6">
        <v>8837645023</v>
      </c>
      <c r="UPX45" s="6" t="s">
        <v>760</v>
      </c>
      <c r="UPY45" s="6">
        <v>20</v>
      </c>
      <c r="UPZ45" s="6">
        <v>2340991611</v>
      </c>
      <c r="UQA45" s="6">
        <v>8837645023</v>
      </c>
      <c r="UQB45" s="6" t="s">
        <v>760</v>
      </c>
      <c r="UQC45" s="6">
        <v>20</v>
      </c>
      <c r="UQD45" s="6">
        <v>2340991611</v>
      </c>
      <c r="UQE45" s="6">
        <v>8837645023</v>
      </c>
      <c r="UQF45" s="6" t="s">
        <v>760</v>
      </c>
      <c r="UQG45" s="6">
        <v>20</v>
      </c>
      <c r="UQH45" s="6">
        <v>2340991611</v>
      </c>
      <c r="UQI45" s="6">
        <v>8837645023</v>
      </c>
      <c r="UQJ45" s="6" t="s">
        <v>760</v>
      </c>
      <c r="UQK45" s="6">
        <v>20</v>
      </c>
      <c r="UQL45" s="6">
        <v>2340991611</v>
      </c>
      <c r="UQM45" s="6">
        <v>8837645023</v>
      </c>
      <c r="UQN45" s="6" t="s">
        <v>760</v>
      </c>
      <c r="UQO45" s="6">
        <v>20</v>
      </c>
      <c r="UQP45" s="6">
        <v>2340991611</v>
      </c>
      <c r="UQQ45" s="6">
        <v>8837645023</v>
      </c>
      <c r="UQR45" s="6" t="s">
        <v>760</v>
      </c>
      <c r="UQS45" s="6">
        <v>20</v>
      </c>
      <c r="UQT45" s="6">
        <v>2340991611</v>
      </c>
      <c r="UQU45" s="6">
        <v>8837645023</v>
      </c>
      <c r="UQV45" s="6" t="s">
        <v>760</v>
      </c>
      <c r="UQW45" s="6">
        <v>20</v>
      </c>
      <c r="UQX45" s="6">
        <v>2340991611</v>
      </c>
      <c r="UQY45" s="6">
        <v>8837645023</v>
      </c>
      <c r="UQZ45" s="6" t="s">
        <v>760</v>
      </c>
      <c r="URA45" s="6">
        <v>20</v>
      </c>
      <c r="URB45" s="6">
        <v>2340991611</v>
      </c>
      <c r="URC45" s="6">
        <v>8837645023</v>
      </c>
      <c r="URD45" s="6" t="s">
        <v>760</v>
      </c>
      <c r="URE45" s="6">
        <v>20</v>
      </c>
      <c r="URF45" s="6">
        <v>2340991611</v>
      </c>
      <c r="URG45" s="6">
        <v>8837645023</v>
      </c>
      <c r="URH45" s="6" t="s">
        <v>760</v>
      </c>
      <c r="URI45" s="6">
        <v>20</v>
      </c>
      <c r="URJ45" s="6">
        <v>2340991611</v>
      </c>
      <c r="URK45" s="6">
        <v>8837645023</v>
      </c>
      <c r="URL45" s="6" t="s">
        <v>760</v>
      </c>
      <c r="URM45" s="6">
        <v>20</v>
      </c>
      <c r="URN45" s="6">
        <v>2340991611</v>
      </c>
      <c r="URO45" s="6">
        <v>8837645023</v>
      </c>
      <c r="URP45" s="6" t="s">
        <v>760</v>
      </c>
      <c r="URQ45" s="6">
        <v>20</v>
      </c>
      <c r="URR45" s="6">
        <v>2340991611</v>
      </c>
      <c r="URS45" s="6">
        <v>8837645023</v>
      </c>
      <c r="URT45" s="6" t="s">
        <v>760</v>
      </c>
      <c r="URU45" s="6">
        <v>20</v>
      </c>
      <c r="URV45" s="6">
        <v>2340991611</v>
      </c>
      <c r="URW45" s="6">
        <v>8837645023</v>
      </c>
      <c r="URX45" s="6" t="s">
        <v>760</v>
      </c>
      <c r="URY45" s="6">
        <v>20</v>
      </c>
      <c r="URZ45" s="6">
        <v>2340991611</v>
      </c>
      <c r="USA45" s="6">
        <v>8837645023</v>
      </c>
      <c r="USB45" s="6" t="s">
        <v>760</v>
      </c>
      <c r="USC45" s="6">
        <v>20</v>
      </c>
      <c r="USD45" s="6">
        <v>2340991611</v>
      </c>
      <c r="USE45" s="6">
        <v>8837645023</v>
      </c>
      <c r="USF45" s="6" t="s">
        <v>760</v>
      </c>
      <c r="USG45" s="6">
        <v>20</v>
      </c>
      <c r="USH45" s="6">
        <v>2340991611</v>
      </c>
      <c r="USI45" s="6">
        <v>8837645023</v>
      </c>
      <c r="USJ45" s="6" t="s">
        <v>760</v>
      </c>
      <c r="USK45" s="6">
        <v>20</v>
      </c>
      <c r="USL45" s="6">
        <v>2340991611</v>
      </c>
      <c r="USM45" s="6">
        <v>8837645023</v>
      </c>
      <c r="USN45" s="6" t="s">
        <v>760</v>
      </c>
      <c r="USO45" s="6">
        <v>20</v>
      </c>
      <c r="USP45" s="6">
        <v>2340991611</v>
      </c>
      <c r="USQ45" s="6">
        <v>8837645023</v>
      </c>
      <c r="USR45" s="6" t="s">
        <v>760</v>
      </c>
      <c r="USS45" s="6">
        <v>20</v>
      </c>
      <c r="UST45" s="6">
        <v>2340991611</v>
      </c>
      <c r="USU45" s="6">
        <v>8837645023</v>
      </c>
      <c r="USV45" s="6" t="s">
        <v>760</v>
      </c>
      <c r="USW45" s="6">
        <v>20</v>
      </c>
      <c r="USX45" s="6">
        <v>2340991611</v>
      </c>
      <c r="USY45" s="6">
        <v>8837645023</v>
      </c>
      <c r="USZ45" s="6" t="s">
        <v>760</v>
      </c>
      <c r="UTA45" s="6">
        <v>20</v>
      </c>
      <c r="UTB45" s="6">
        <v>2340991611</v>
      </c>
      <c r="UTC45" s="6">
        <v>8837645023</v>
      </c>
      <c r="UTD45" s="6" t="s">
        <v>760</v>
      </c>
      <c r="UTE45" s="6">
        <v>20</v>
      </c>
      <c r="UTF45" s="6">
        <v>2340991611</v>
      </c>
      <c r="UTG45" s="6">
        <v>8837645023</v>
      </c>
      <c r="UTH45" s="6" t="s">
        <v>760</v>
      </c>
      <c r="UTI45" s="6">
        <v>20</v>
      </c>
      <c r="UTJ45" s="6">
        <v>2340991611</v>
      </c>
      <c r="UTK45" s="6">
        <v>8837645023</v>
      </c>
      <c r="UTL45" s="6" t="s">
        <v>760</v>
      </c>
      <c r="UTM45" s="6">
        <v>20</v>
      </c>
      <c r="UTN45" s="6">
        <v>2340991611</v>
      </c>
      <c r="UTO45" s="6">
        <v>8837645023</v>
      </c>
      <c r="UTP45" s="6" t="s">
        <v>760</v>
      </c>
      <c r="UTQ45" s="6">
        <v>20</v>
      </c>
      <c r="UTR45" s="6">
        <v>2340991611</v>
      </c>
      <c r="UTS45" s="6">
        <v>8837645023</v>
      </c>
      <c r="UTT45" s="6" t="s">
        <v>760</v>
      </c>
      <c r="UTU45" s="6">
        <v>20</v>
      </c>
      <c r="UTV45" s="6">
        <v>2340991611</v>
      </c>
      <c r="UTW45" s="6">
        <v>8837645023</v>
      </c>
      <c r="UTX45" s="6" t="s">
        <v>760</v>
      </c>
      <c r="UTY45" s="6">
        <v>20</v>
      </c>
      <c r="UTZ45" s="6">
        <v>2340991611</v>
      </c>
      <c r="UUA45" s="6">
        <v>8837645023</v>
      </c>
      <c r="UUB45" s="6" t="s">
        <v>760</v>
      </c>
      <c r="UUC45" s="6">
        <v>20</v>
      </c>
      <c r="UUD45" s="6">
        <v>2340991611</v>
      </c>
      <c r="UUE45" s="6">
        <v>8837645023</v>
      </c>
      <c r="UUF45" s="6" t="s">
        <v>760</v>
      </c>
      <c r="UUG45" s="6">
        <v>20</v>
      </c>
      <c r="UUH45" s="6">
        <v>2340991611</v>
      </c>
      <c r="UUI45" s="6">
        <v>8837645023</v>
      </c>
      <c r="UUJ45" s="6" t="s">
        <v>760</v>
      </c>
      <c r="UUK45" s="6">
        <v>20</v>
      </c>
      <c r="UUL45" s="6">
        <v>2340991611</v>
      </c>
      <c r="UUM45" s="6">
        <v>8837645023</v>
      </c>
      <c r="UUN45" s="6" t="s">
        <v>760</v>
      </c>
      <c r="UUO45" s="6">
        <v>20</v>
      </c>
      <c r="UUP45" s="6">
        <v>2340991611</v>
      </c>
      <c r="UUQ45" s="6">
        <v>8837645023</v>
      </c>
      <c r="UUR45" s="6" t="s">
        <v>760</v>
      </c>
      <c r="UUS45" s="6">
        <v>20</v>
      </c>
      <c r="UUT45" s="6">
        <v>2340991611</v>
      </c>
      <c r="UUU45" s="6">
        <v>8837645023</v>
      </c>
      <c r="UUV45" s="6" t="s">
        <v>760</v>
      </c>
      <c r="UUW45" s="6">
        <v>20</v>
      </c>
      <c r="UUX45" s="6">
        <v>2340991611</v>
      </c>
      <c r="UUY45" s="6">
        <v>8837645023</v>
      </c>
      <c r="UUZ45" s="6" t="s">
        <v>760</v>
      </c>
      <c r="UVA45" s="6">
        <v>20</v>
      </c>
      <c r="UVB45" s="6">
        <v>2340991611</v>
      </c>
      <c r="UVC45" s="6">
        <v>8837645023</v>
      </c>
      <c r="UVD45" s="6" t="s">
        <v>760</v>
      </c>
      <c r="UVE45" s="6">
        <v>20</v>
      </c>
      <c r="UVF45" s="6">
        <v>2340991611</v>
      </c>
      <c r="UVG45" s="6">
        <v>8837645023</v>
      </c>
      <c r="UVH45" s="6" t="s">
        <v>760</v>
      </c>
      <c r="UVI45" s="6">
        <v>20</v>
      </c>
      <c r="UVJ45" s="6">
        <v>2340991611</v>
      </c>
      <c r="UVK45" s="6">
        <v>8837645023</v>
      </c>
      <c r="UVL45" s="6" t="s">
        <v>760</v>
      </c>
      <c r="UVM45" s="6">
        <v>20</v>
      </c>
      <c r="UVN45" s="6">
        <v>2340991611</v>
      </c>
      <c r="UVO45" s="6">
        <v>8837645023</v>
      </c>
      <c r="UVP45" s="6" t="s">
        <v>760</v>
      </c>
      <c r="UVQ45" s="6">
        <v>20</v>
      </c>
      <c r="UVR45" s="6">
        <v>2340991611</v>
      </c>
      <c r="UVS45" s="6">
        <v>8837645023</v>
      </c>
      <c r="UVT45" s="6" t="s">
        <v>760</v>
      </c>
      <c r="UVU45" s="6">
        <v>20</v>
      </c>
      <c r="UVV45" s="6">
        <v>2340991611</v>
      </c>
      <c r="UVW45" s="6">
        <v>8837645023</v>
      </c>
      <c r="UVX45" s="6" t="s">
        <v>760</v>
      </c>
      <c r="UVY45" s="6">
        <v>20</v>
      </c>
      <c r="UVZ45" s="6">
        <v>2340991611</v>
      </c>
      <c r="UWA45" s="6">
        <v>8837645023</v>
      </c>
      <c r="UWB45" s="6" t="s">
        <v>760</v>
      </c>
      <c r="UWC45" s="6">
        <v>20</v>
      </c>
      <c r="UWD45" s="6">
        <v>2340991611</v>
      </c>
      <c r="UWE45" s="6">
        <v>8837645023</v>
      </c>
      <c r="UWF45" s="6" t="s">
        <v>760</v>
      </c>
      <c r="UWG45" s="6">
        <v>20</v>
      </c>
      <c r="UWH45" s="6">
        <v>2340991611</v>
      </c>
      <c r="UWI45" s="6">
        <v>8837645023</v>
      </c>
      <c r="UWJ45" s="6" t="s">
        <v>760</v>
      </c>
      <c r="UWK45" s="6">
        <v>20</v>
      </c>
      <c r="UWL45" s="6">
        <v>2340991611</v>
      </c>
      <c r="UWM45" s="6">
        <v>8837645023</v>
      </c>
      <c r="UWN45" s="6" t="s">
        <v>760</v>
      </c>
      <c r="UWO45" s="6">
        <v>20</v>
      </c>
      <c r="UWP45" s="6">
        <v>2340991611</v>
      </c>
      <c r="UWQ45" s="6">
        <v>8837645023</v>
      </c>
      <c r="UWR45" s="6" t="s">
        <v>760</v>
      </c>
      <c r="UWS45" s="6">
        <v>20</v>
      </c>
      <c r="UWT45" s="6">
        <v>2340991611</v>
      </c>
      <c r="UWU45" s="6">
        <v>8837645023</v>
      </c>
      <c r="UWV45" s="6" t="s">
        <v>760</v>
      </c>
      <c r="UWW45" s="6">
        <v>20</v>
      </c>
      <c r="UWX45" s="6">
        <v>2340991611</v>
      </c>
      <c r="UWY45" s="6">
        <v>8837645023</v>
      </c>
      <c r="UWZ45" s="6" t="s">
        <v>760</v>
      </c>
      <c r="UXA45" s="6">
        <v>20</v>
      </c>
      <c r="UXB45" s="6">
        <v>2340991611</v>
      </c>
      <c r="UXC45" s="6">
        <v>8837645023</v>
      </c>
      <c r="UXD45" s="6" t="s">
        <v>760</v>
      </c>
      <c r="UXE45" s="6">
        <v>20</v>
      </c>
      <c r="UXF45" s="6">
        <v>2340991611</v>
      </c>
      <c r="UXG45" s="6">
        <v>8837645023</v>
      </c>
      <c r="UXH45" s="6" t="s">
        <v>760</v>
      </c>
      <c r="UXI45" s="6">
        <v>20</v>
      </c>
      <c r="UXJ45" s="6">
        <v>2340991611</v>
      </c>
      <c r="UXK45" s="6">
        <v>8837645023</v>
      </c>
      <c r="UXL45" s="6" t="s">
        <v>760</v>
      </c>
      <c r="UXM45" s="6">
        <v>20</v>
      </c>
      <c r="UXN45" s="6">
        <v>2340991611</v>
      </c>
      <c r="UXO45" s="6">
        <v>8837645023</v>
      </c>
      <c r="UXP45" s="6" t="s">
        <v>760</v>
      </c>
      <c r="UXQ45" s="6">
        <v>20</v>
      </c>
      <c r="UXR45" s="6">
        <v>2340991611</v>
      </c>
      <c r="UXS45" s="6">
        <v>8837645023</v>
      </c>
      <c r="UXT45" s="6" t="s">
        <v>760</v>
      </c>
      <c r="UXU45" s="6">
        <v>20</v>
      </c>
      <c r="UXV45" s="6">
        <v>2340991611</v>
      </c>
      <c r="UXW45" s="6">
        <v>8837645023</v>
      </c>
      <c r="UXX45" s="6" t="s">
        <v>760</v>
      </c>
      <c r="UXY45" s="6">
        <v>20</v>
      </c>
      <c r="UXZ45" s="6">
        <v>2340991611</v>
      </c>
      <c r="UYA45" s="6">
        <v>8837645023</v>
      </c>
      <c r="UYB45" s="6" t="s">
        <v>760</v>
      </c>
      <c r="UYC45" s="6">
        <v>20</v>
      </c>
      <c r="UYD45" s="6">
        <v>2340991611</v>
      </c>
      <c r="UYE45" s="6">
        <v>8837645023</v>
      </c>
      <c r="UYF45" s="6" t="s">
        <v>760</v>
      </c>
      <c r="UYG45" s="6">
        <v>20</v>
      </c>
      <c r="UYH45" s="6">
        <v>2340991611</v>
      </c>
      <c r="UYI45" s="6">
        <v>8837645023</v>
      </c>
      <c r="UYJ45" s="6" t="s">
        <v>760</v>
      </c>
      <c r="UYK45" s="6">
        <v>20</v>
      </c>
      <c r="UYL45" s="6">
        <v>2340991611</v>
      </c>
      <c r="UYM45" s="6">
        <v>8837645023</v>
      </c>
      <c r="UYN45" s="6" t="s">
        <v>760</v>
      </c>
      <c r="UYO45" s="6">
        <v>20</v>
      </c>
      <c r="UYP45" s="6">
        <v>2340991611</v>
      </c>
      <c r="UYQ45" s="6">
        <v>8837645023</v>
      </c>
      <c r="UYR45" s="6" t="s">
        <v>760</v>
      </c>
      <c r="UYS45" s="6">
        <v>20</v>
      </c>
      <c r="UYT45" s="6">
        <v>2340991611</v>
      </c>
      <c r="UYU45" s="6">
        <v>8837645023</v>
      </c>
      <c r="UYV45" s="6" t="s">
        <v>760</v>
      </c>
      <c r="UYW45" s="6">
        <v>20</v>
      </c>
      <c r="UYX45" s="6">
        <v>2340991611</v>
      </c>
      <c r="UYY45" s="6">
        <v>8837645023</v>
      </c>
      <c r="UYZ45" s="6" t="s">
        <v>760</v>
      </c>
      <c r="UZA45" s="6">
        <v>20</v>
      </c>
      <c r="UZB45" s="6">
        <v>2340991611</v>
      </c>
      <c r="UZC45" s="6">
        <v>8837645023</v>
      </c>
      <c r="UZD45" s="6" t="s">
        <v>760</v>
      </c>
      <c r="UZE45" s="6">
        <v>20</v>
      </c>
      <c r="UZF45" s="6">
        <v>2340991611</v>
      </c>
      <c r="UZG45" s="6">
        <v>8837645023</v>
      </c>
      <c r="UZH45" s="6" t="s">
        <v>760</v>
      </c>
      <c r="UZI45" s="6">
        <v>20</v>
      </c>
      <c r="UZJ45" s="6">
        <v>2340991611</v>
      </c>
      <c r="UZK45" s="6">
        <v>8837645023</v>
      </c>
      <c r="UZL45" s="6" t="s">
        <v>760</v>
      </c>
      <c r="UZM45" s="6">
        <v>20</v>
      </c>
      <c r="UZN45" s="6">
        <v>2340991611</v>
      </c>
      <c r="UZO45" s="6">
        <v>8837645023</v>
      </c>
      <c r="UZP45" s="6" t="s">
        <v>760</v>
      </c>
      <c r="UZQ45" s="6">
        <v>20</v>
      </c>
      <c r="UZR45" s="6">
        <v>2340991611</v>
      </c>
      <c r="UZS45" s="6">
        <v>8837645023</v>
      </c>
      <c r="UZT45" s="6" t="s">
        <v>760</v>
      </c>
      <c r="UZU45" s="6">
        <v>20</v>
      </c>
      <c r="UZV45" s="6">
        <v>2340991611</v>
      </c>
      <c r="UZW45" s="6">
        <v>8837645023</v>
      </c>
      <c r="UZX45" s="6" t="s">
        <v>760</v>
      </c>
      <c r="UZY45" s="6">
        <v>20</v>
      </c>
      <c r="UZZ45" s="6">
        <v>2340991611</v>
      </c>
      <c r="VAA45" s="6">
        <v>8837645023</v>
      </c>
      <c r="VAB45" s="6" t="s">
        <v>760</v>
      </c>
      <c r="VAC45" s="6">
        <v>20</v>
      </c>
      <c r="VAD45" s="6">
        <v>2340991611</v>
      </c>
      <c r="VAE45" s="6">
        <v>8837645023</v>
      </c>
      <c r="VAF45" s="6" t="s">
        <v>760</v>
      </c>
      <c r="VAG45" s="6">
        <v>20</v>
      </c>
      <c r="VAH45" s="6">
        <v>2340991611</v>
      </c>
      <c r="VAI45" s="6">
        <v>8837645023</v>
      </c>
      <c r="VAJ45" s="6" t="s">
        <v>760</v>
      </c>
      <c r="VAK45" s="6">
        <v>20</v>
      </c>
      <c r="VAL45" s="6">
        <v>2340991611</v>
      </c>
      <c r="VAM45" s="6">
        <v>8837645023</v>
      </c>
      <c r="VAN45" s="6" t="s">
        <v>760</v>
      </c>
      <c r="VAO45" s="6">
        <v>20</v>
      </c>
      <c r="VAP45" s="6">
        <v>2340991611</v>
      </c>
      <c r="VAQ45" s="6">
        <v>8837645023</v>
      </c>
      <c r="VAR45" s="6" t="s">
        <v>760</v>
      </c>
      <c r="VAS45" s="6">
        <v>20</v>
      </c>
      <c r="VAT45" s="6">
        <v>2340991611</v>
      </c>
      <c r="VAU45" s="6">
        <v>8837645023</v>
      </c>
      <c r="VAV45" s="6" t="s">
        <v>760</v>
      </c>
      <c r="VAW45" s="6">
        <v>20</v>
      </c>
      <c r="VAX45" s="6">
        <v>2340991611</v>
      </c>
      <c r="VAY45" s="6">
        <v>8837645023</v>
      </c>
      <c r="VAZ45" s="6" t="s">
        <v>760</v>
      </c>
      <c r="VBA45" s="6">
        <v>20</v>
      </c>
      <c r="VBB45" s="6">
        <v>2340991611</v>
      </c>
      <c r="VBC45" s="6">
        <v>8837645023</v>
      </c>
      <c r="VBD45" s="6" t="s">
        <v>760</v>
      </c>
      <c r="VBE45" s="6">
        <v>20</v>
      </c>
      <c r="VBF45" s="6">
        <v>2340991611</v>
      </c>
      <c r="VBG45" s="6">
        <v>8837645023</v>
      </c>
      <c r="VBH45" s="6" t="s">
        <v>760</v>
      </c>
      <c r="VBI45" s="6">
        <v>20</v>
      </c>
      <c r="VBJ45" s="6">
        <v>2340991611</v>
      </c>
      <c r="VBK45" s="6">
        <v>8837645023</v>
      </c>
      <c r="VBL45" s="6" t="s">
        <v>760</v>
      </c>
      <c r="VBM45" s="6">
        <v>20</v>
      </c>
      <c r="VBN45" s="6">
        <v>2340991611</v>
      </c>
      <c r="VBO45" s="6">
        <v>8837645023</v>
      </c>
      <c r="VBP45" s="6" t="s">
        <v>760</v>
      </c>
      <c r="VBQ45" s="6">
        <v>20</v>
      </c>
      <c r="VBR45" s="6">
        <v>2340991611</v>
      </c>
      <c r="VBS45" s="6">
        <v>8837645023</v>
      </c>
      <c r="VBT45" s="6" t="s">
        <v>760</v>
      </c>
      <c r="VBU45" s="6">
        <v>20</v>
      </c>
      <c r="VBV45" s="6">
        <v>2340991611</v>
      </c>
      <c r="VBW45" s="6">
        <v>8837645023</v>
      </c>
      <c r="VBX45" s="6" t="s">
        <v>760</v>
      </c>
      <c r="VBY45" s="6">
        <v>20</v>
      </c>
      <c r="VBZ45" s="6">
        <v>2340991611</v>
      </c>
      <c r="VCA45" s="6">
        <v>8837645023</v>
      </c>
      <c r="VCB45" s="6" t="s">
        <v>760</v>
      </c>
      <c r="VCC45" s="6">
        <v>20</v>
      </c>
      <c r="VCD45" s="6">
        <v>2340991611</v>
      </c>
      <c r="VCE45" s="6">
        <v>8837645023</v>
      </c>
      <c r="VCF45" s="6" t="s">
        <v>760</v>
      </c>
      <c r="VCG45" s="6">
        <v>20</v>
      </c>
      <c r="VCH45" s="6">
        <v>2340991611</v>
      </c>
      <c r="VCI45" s="6">
        <v>8837645023</v>
      </c>
      <c r="VCJ45" s="6" t="s">
        <v>760</v>
      </c>
      <c r="VCK45" s="6">
        <v>20</v>
      </c>
      <c r="VCL45" s="6">
        <v>2340991611</v>
      </c>
      <c r="VCM45" s="6">
        <v>8837645023</v>
      </c>
      <c r="VCN45" s="6" t="s">
        <v>760</v>
      </c>
      <c r="VCO45" s="6">
        <v>20</v>
      </c>
      <c r="VCP45" s="6">
        <v>2340991611</v>
      </c>
      <c r="VCQ45" s="6">
        <v>8837645023</v>
      </c>
      <c r="VCR45" s="6" t="s">
        <v>760</v>
      </c>
      <c r="VCS45" s="6">
        <v>20</v>
      </c>
      <c r="VCT45" s="6">
        <v>2340991611</v>
      </c>
      <c r="VCU45" s="6">
        <v>8837645023</v>
      </c>
      <c r="VCV45" s="6" t="s">
        <v>760</v>
      </c>
      <c r="VCW45" s="6">
        <v>20</v>
      </c>
      <c r="VCX45" s="6">
        <v>2340991611</v>
      </c>
      <c r="VCY45" s="6">
        <v>8837645023</v>
      </c>
      <c r="VCZ45" s="6" t="s">
        <v>760</v>
      </c>
      <c r="VDA45" s="6">
        <v>20</v>
      </c>
      <c r="VDB45" s="6">
        <v>2340991611</v>
      </c>
      <c r="VDC45" s="6">
        <v>8837645023</v>
      </c>
      <c r="VDD45" s="6" t="s">
        <v>760</v>
      </c>
      <c r="VDE45" s="6">
        <v>20</v>
      </c>
      <c r="VDF45" s="6">
        <v>2340991611</v>
      </c>
      <c r="VDG45" s="6">
        <v>8837645023</v>
      </c>
      <c r="VDH45" s="6" t="s">
        <v>760</v>
      </c>
      <c r="VDI45" s="6">
        <v>20</v>
      </c>
      <c r="VDJ45" s="6">
        <v>2340991611</v>
      </c>
      <c r="VDK45" s="6">
        <v>8837645023</v>
      </c>
      <c r="VDL45" s="6" t="s">
        <v>760</v>
      </c>
      <c r="VDM45" s="6">
        <v>20</v>
      </c>
      <c r="VDN45" s="6">
        <v>2340991611</v>
      </c>
      <c r="VDO45" s="6">
        <v>8837645023</v>
      </c>
      <c r="VDP45" s="6" t="s">
        <v>760</v>
      </c>
      <c r="VDQ45" s="6">
        <v>20</v>
      </c>
      <c r="VDR45" s="6">
        <v>2340991611</v>
      </c>
      <c r="VDS45" s="6">
        <v>8837645023</v>
      </c>
      <c r="VDT45" s="6" t="s">
        <v>760</v>
      </c>
      <c r="VDU45" s="6">
        <v>20</v>
      </c>
      <c r="VDV45" s="6">
        <v>2340991611</v>
      </c>
      <c r="VDW45" s="6">
        <v>8837645023</v>
      </c>
      <c r="VDX45" s="6" t="s">
        <v>760</v>
      </c>
      <c r="VDY45" s="6">
        <v>20</v>
      </c>
      <c r="VDZ45" s="6">
        <v>2340991611</v>
      </c>
      <c r="VEA45" s="6">
        <v>8837645023</v>
      </c>
      <c r="VEB45" s="6" t="s">
        <v>760</v>
      </c>
      <c r="VEC45" s="6">
        <v>20</v>
      </c>
      <c r="VED45" s="6">
        <v>2340991611</v>
      </c>
      <c r="VEE45" s="6">
        <v>8837645023</v>
      </c>
      <c r="VEF45" s="6" t="s">
        <v>760</v>
      </c>
      <c r="VEG45" s="6">
        <v>20</v>
      </c>
      <c r="VEH45" s="6">
        <v>2340991611</v>
      </c>
      <c r="VEI45" s="6">
        <v>8837645023</v>
      </c>
      <c r="VEJ45" s="6" t="s">
        <v>760</v>
      </c>
      <c r="VEK45" s="6">
        <v>20</v>
      </c>
      <c r="VEL45" s="6">
        <v>2340991611</v>
      </c>
      <c r="VEM45" s="6">
        <v>8837645023</v>
      </c>
      <c r="VEN45" s="6" t="s">
        <v>760</v>
      </c>
      <c r="VEO45" s="6">
        <v>20</v>
      </c>
      <c r="VEP45" s="6">
        <v>2340991611</v>
      </c>
      <c r="VEQ45" s="6">
        <v>8837645023</v>
      </c>
      <c r="VER45" s="6" t="s">
        <v>760</v>
      </c>
      <c r="VES45" s="6">
        <v>20</v>
      </c>
      <c r="VET45" s="6">
        <v>2340991611</v>
      </c>
      <c r="VEU45" s="6">
        <v>8837645023</v>
      </c>
      <c r="VEV45" s="6" t="s">
        <v>760</v>
      </c>
      <c r="VEW45" s="6">
        <v>20</v>
      </c>
      <c r="VEX45" s="6">
        <v>2340991611</v>
      </c>
      <c r="VEY45" s="6">
        <v>8837645023</v>
      </c>
      <c r="VEZ45" s="6" t="s">
        <v>760</v>
      </c>
      <c r="VFA45" s="6">
        <v>20</v>
      </c>
      <c r="VFB45" s="6">
        <v>2340991611</v>
      </c>
      <c r="VFC45" s="6">
        <v>8837645023</v>
      </c>
      <c r="VFD45" s="6" t="s">
        <v>760</v>
      </c>
      <c r="VFE45" s="6">
        <v>20</v>
      </c>
      <c r="VFF45" s="6">
        <v>2340991611</v>
      </c>
      <c r="VFG45" s="6">
        <v>8837645023</v>
      </c>
      <c r="VFH45" s="6" t="s">
        <v>760</v>
      </c>
      <c r="VFI45" s="6">
        <v>20</v>
      </c>
      <c r="VFJ45" s="6">
        <v>2340991611</v>
      </c>
      <c r="VFK45" s="6">
        <v>8837645023</v>
      </c>
      <c r="VFL45" s="6" t="s">
        <v>760</v>
      </c>
      <c r="VFM45" s="6">
        <v>20</v>
      </c>
      <c r="VFN45" s="6">
        <v>2340991611</v>
      </c>
      <c r="VFO45" s="6">
        <v>8837645023</v>
      </c>
      <c r="VFP45" s="6" t="s">
        <v>760</v>
      </c>
      <c r="VFQ45" s="6">
        <v>20</v>
      </c>
      <c r="VFR45" s="6">
        <v>2340991611</v>
      </c>
      <c r="VFS45" s="6">
        <v>8837645023</v>
      </c>
      <c r="VFT45" s="6" t="s">
        <v>760</v>
      </c>
      <c r="VFU45" s="6">
        <v>20</v>
      </c>
      <c r="VFV45" s="6">
        <v>2340991611</v>
      </c>
      <c r="VFW45" s="6">
        <v>8837645023</v>
      </c>
      <c r="VFX45" s="6" t="s">
        <v>760</v>
      </c>
      <c r="VFY45" s="6">
        <v>20</v>
      </c>
      <c r="VFZ45" s="6">
        <v>2340991611</v>
      </c>
      <c r="VGA45" s="6">
        <v>8837645023</v>
      </c>
      <c r="VGB45" s="6" t="s">
        <v>760</v>
      </c>
      <c r="VGC45" s="6">
        <v>20</v>
      </c>
      <c r="VGD45" s="6">
        <v>2340991611</v>
      </c>
      <c r="VGE45" s="6">
        <v>8837645023</v>
      </c>
      <c r="VGF45" s="6" t="s">
        <v>760</v>
      </c>
      <c r="VGG45" s="6">
        <v>20</v>
      </c>
      <c r="VGH45" s="6">
        <v>2340991611</v>
      </c>
      <c r="VGI45" s="6">
        <v>8837645023</v>
      </c>
      <c r="VGJ45" s="6" t="s">
        <v>760</v>
      </c>
      <c r="VGK45" s="6">
        <v>20</v>
      </c>
      <c r="VGL45" s="6">
        <v>2340991611</v>
      </c>
      <c r="VGM45" s="6">
        <v>8837645023</v>
      </c>
      <c r="VGN45" s="6" t="s">
        <v>760</v>
      </c>
      <c r="VGO45" s="6">
        <v>20</v>
      </c>
      <c r="VGP45" s="6">
        <v>2340991611</v>
      </c>
      <c r="VGQ45" s="6">
        <v>8837645023</v>
      </c>
      <c r="VGR45" s="6" t="s">
        <v>760</v>
      </c>
      <c r="VGS45" s="6">
        <v>20</v>
      </c>
      <c r="VGT45" s="6">
        <v>2340991611</v>
      </c>
      <c r="VGU45" s="6">
        <v>8837645023</v>
      </c>
      <c r="VGV45" s="6" t="s">
        <v>760</v>
      </c>
      <c r="VGW45" s="6">
        <v>20</v>
      </c>
      <c r="VGX45" s="6">
        <v>2340991611</v>
      </c>
      <c r="VGY45" s="6">
        <v>8837645023</v>
      </c>
      <c r="VGZ45" s="6" t="s">
        <v>760</v>
      </c>
      <c r="VHA45" s="6">
        <v>20</v>
      </c>
      <c r="VHB45" s="6">
        <v>2340991611</v>
      </c>
      <c r="VHC45" s="6">
        <v>8837645023</v>
      </c>
      <c r="VHD45" s="6" t="s">
        <v>760</v>
      </c>
      <c r="VHE45" s="6">
        <v>20</v>
      </c>
      <c r="VHF45" s="6">
        <v>2340991611</v>
      </c>
      <c r="VHG45" s="6">
        <v>8837645023</v>
      </c>
      <c r="VHH45" s="6" t="s">
        <v>760</v>
      </c>
      <c r="VHI45" s="6">
        <v>20</v>
      </c>
      <c r="VHJ45" s="6">
        <v>2340991611</v>
      </c>
      <c r="VHK45" s="6">
        <v>8837645023</v>
      </c>
      <c r="VHL45" s="6" t="s">
        <v>760</v>
      </c>
      <c r="VHM45" s="6">
        <v>20</v>
      </c>
      <c r="VHN45" s="6">
        <v>2340991611</v>
      </c>
      <c r="VHO45" s="6">
        <v>8837645023</v>
      </c>
      <c r="VHP45" s="6" t="s">
        <v>760</v>
      </c>
      <c r="VHQ45" s="6">
        <v>20</v>
      </c>
      <c r="VHR45" s="6">
        <v>2340991611</v>
      </c>
      <c r="VHS45" s="6">
        <v>8837645023</v>
      </c>
      <c r="VHT45" s="6" t="s">
        <v>760</v>
      </c>
      <c r="VHU45" s="6">
        <v>20</v>
      </c>
      <c r="VHV45" s="6">
        <v>2340991611</v>
      </c>
      <c r="VHW45" s="6">
        <v>8837645023</v>
      </c>
      <c r="VHX45" s="6" t="s">
        <v>760</v>
      </c>
      <c r="VHY45" s="6">
        <v>20</v>
      </c>
      <c r="VHZ45" s="6">
        <v>2340991611</v>
      </c>
      <c r="VIA45" s="6">
        <v>8837645023</v>
      </c>
      <c r="VIB45" s="6" t="s">
        <v>760</v>
      </c>
      <c r="VIC45" s="6">
        <v>20</v>
      </c>
      <c r="VID45" s="6">
        <v>2340991611</v>
      </c>
      <c r="VIE45" s="6">
        <v>8837645023</v>
      </c>
      <c r="VIF45" s="6" t="s">
        <v>760</v>
      </c>
      <c r="VIG45" s="6">
        <v>20</v>
      </c>
      <c r="VIH45" s="6">
        <v>2340991611</v>
      </c>
      <c r="VII45" s="6">
        <v>8837645023</v>
      </c>
      <c r="VIJ45" s="6" t="s">
        <v>760</v>
      </c>
      <c r="VIK45" s="6">
        <v>20</v>
      </c>
      <c r="VIL45" s="6">
        <v>2340991611</v>
      </c>
      <c r="VIM45" s="6">
        <v>8837645023</v>
      </c>
      <c r="VIN45" s="6" t="s">
        <v>760</v>
      </c>
      <c r="VIO45" s="6">
        <v>20</v>
      </c>
      <c r="VIP45" s="6">
        <v>2340991611</v>
      </c>
      <c r="VIQ45" s="6">
        <v>8837645023</v>
      </c>
      <c r="VIR45" s="6" t="s">
        <v>760</v>
      </c>
      <c r="VIS45" s="6">
        <v>20</v>
      </c>
      <c r="VIT45" s="6">
        <v>2340991611</v>
      </c>
      <c r="VIU45" s="6">
        <v>8837645023</v>
      </c>
      <c r="VIV45" s="6" t="s">
        <v>760</v>
      </c>
      <c r="VIW45" s="6">
        <v>20</v>
      </c>
      <c r="VIX45" s="6">
        <v>2340991611</v>
      </c>
      <c r="VIY45" s="6">
        <v>8837645023</v>
      </c>
      <c r="VIZ45" s="6" t="s">
        <v>760</v>
      </c>
      <c r="VJA45" s="6">
        <v>20</v>
      </c>
      <c r="VJB45" s="6">
        <v>2340991611</v>
      </c>
      <c r="VJC45" s="6">
        <v>8837645023</v>
      </c>
      <c r="VJD45" s="6" t="s">
        <v>760</v>
      </c>
      <c r="VJE45" s="6">
        <v>20</v>
      </c>
      <c r="VJF45" s="6">
        <v>2340991611</v>
      </c>
      <c r="VJG45" s="6">
        <v>8837645023</v>
      </c>
      <c r="VJH45" s="6" t="s">
        <v>760</v>
      </c>
      <c r="VJI45" s="6">
        <v>20</v>
      </c>
      <c r="VJJ45" s="6">
        <v>2340991611</v>
      </c>
      <c r="VJK45" s="6">
        <v>8837645023</v>
      </c>
      <c r="VJL45" s="6" t="s">
        <v>760</v>
      </c>
      <c r="VJM45" s="6">
        <v>20</v>
      </c>
      <c r="VJN45" s="6">
        <v>2340991611</v>
      </c>
      <c r="VJO45" s="6">
        <v>8837645023</v>
      </c>
      <c r="VJP45" s="6" t="s">
        <v>760</v>
      </c>
      <c r="VJQ45" s="6">
        <v>20</v>
      </c>
      <c r="VJR45" s="6">
        <v>2340991611</v>
      </c>
      <c r="VJS45" s="6">
        <v>8837645023</v>
      </c>
      <c r="VJT45" s="6" t="s">
        <v>760</v>
      </c>
      <c r="VJU45" s="6">
        <v>20</v>
      </c>
      <c r="VJV45" s="6">
        <v>2340991611</v>
      </c>
      <c r="VJW45" s="6">
        <v>8837645023</v>
      </c>
      <c r="VJX45" s="6" t="s">
        <v>760</v>
      </c>
      <c r="VJY45" s="6">
        <v>20</v>
      </c>
      <c r="VJZ45" s="6">
        <v>2340991611</v>
      </c>
      <c r="VKA45" s="6">
        <v>8837645023</v>
      </c>
      <c r="VKB45" s="6" t="s">
        <v>760</v>
      </c>
      <c r="VKC45" s="6">
        <v>20</v>
      </c>
      <c r="VKD45" s="6">
        <v>2340991611</v>
      </c>
      <c r="VKE45" s="6">
        <v>8837645023</v>
      </c>
      <c r="VKF45" s="6" t="s">
        <v>760</v>
      </c>
      <c r="VKG45" s="6">
        <v>20</v>
      </c>
      <c r="VKH45" s="6">
        <v>2340991611</v>
      </c>
      <c r="VKI45" s="6">
        <v>8837645023</v>
      </c>
      <c r="VKJ45" s="6" t="s">
        <v>760</v>
      </c>
      <c r="VKK45" s="6">
        <v>20</v>
      </c>
      <c r="VKL45" s="6">
        <v>2340991611</v>
      </c>
      <c r="VKM45" s="6">
        <v>8837645023</v>
      </c>
      <c r="VKN45" s="6" t="s">
        <v>760</v>
      </c>
      <c r="VKO45" s="6">
        <v>20</v>
      </c>
      <c r="VKP45" s="6">
        <v>2340991611</v>
      </c>
      <c r="VKQ45" s="6">
        <v>8837645023</v>
      </c>
      <c r="VKR45" s="6" t="s">
        <v>760</v>
      </c>
      <c r="VKS45" s="6">
        <v>20</v>
      </c>
      <c r="VKT45" s="6">
        <v>2340991611</v>
      </c>
      <c r="VKU45" s="6">
        <v>8837645023</v>
      </c>
      <c r="VKV45" s="6" t="s">
        <v>760</v>
      </c>
      <c r="VKW45" s="6">
        <v>20</v>
      </c>
      <c r="VKX45" s="6">
        <v>2340991611</v>
      </c>
      <c r="VKY45" s="6">
        <v>8837645023</v>
      </c>
      <c r="VKZ45" s="6" t="s">
        <v>760</v>
      </c>
      <c r="VLA45" s="6">
        <v>20</v>
      </c>
      <c r="VLB45" s="6">
        <v>2340991611</v>
      </c>
      <c r="VLC45" s="6">
        <v>8837645023</v>
      </c>
      <c r="VLD45" s="6" t="s">
        <v>760</v>
      </c>
      <c r="VLE45" s="6">
        <v>20</v>
      </c>
      <c r="VLF45" s="6">
        <v>2340991611</v>
      </c>
      <c r="VLG45" s="6">
        <v>8837645023</v>
      </c>
      <c r="VLH45" s="6" t="s">
        <v>760</v>
      </c>
      <c r="VLI45" s="6">
        <v>20</v>
      </c>
      <c r="VLJ45" s="6">
        <v>2340991611</v>
      </c>
      <c r="VLK45" s="6">
        <v>8837645023</v>
      </c>
      <c r="VLL45" s="6" t="s">
        <v>760</v>
      </c>
      <c r="VLM45" s="6">
        <v>20</v>
      </c>
      <c r="VLN45" s="6">
        <v>2340991611</v>
      </c>
      <c r="VLO45" s="6">
        <v>8837645023</v>
      </c>
      <c r="VLP45" s="6" t="s">
        <v>760</v>
      </c>
      <c r="VLQ45" s="6">
        <v>20</v>
      </c>
      <c r="VLR45" s="6">
        <v>2340991611</v>
      </c>
      <c r="VLS45" s="6">
        <v>8837645023</v>
      </c>
      <c r="VLT45" s="6" t="s">
        <v>760</v>
      </c>
      <c r="VLU45" s="6">
        <v>20</v>
      </c>
      <c r="VLV45" s="6">
        <v>2340991611</v>
      </c>
      <c r="VLW45" s="6">
        <v>8837645023</v>
      </c>
      <c r="VLX45" s="6" t="s">
        <v>760</v>
      </c>
      <c r="VLY45" s="6">
        <v>20</v>
      </c>
      <c r="VLZ45" s="6">
        <v>2340991611</v>
      </c>
      <c r="VMA45" s="6">
        <v>8837645023</v>
      </c>
      <c r="VMB45" s="6" t="s">
        <v>760</v>
      </c>
      <c r="VMC45" s="6">
        <v>20</v>
      </c>
      <c r="VMD45" s="6">
        <v>2340991611</v>
      </c>
      <c r="VME45" s="6">
        <v>8837645023</v>
      </c>
      <c r="VMF45" s="6" t="s">
        <v>760</v>
      </c>
      <c r="VMG45" s="6">
        <v>20</v>
      </c>
      <c r="VMH45" s="6">
        <v>2340991611</v>
      </c>
      <c r="VMI45" s="6">
        <v>8837645023</v>
      </c>
      <c r="VMJ45" s="6" t="s">
        <v>760</v>
      </c>
      <c r="VMK45" s="6">
        <v>20</v>
      </c>
      <c r="VML45" s="6">
        <v>2340991611</v>
      </c>
      <c r="VMM45" s="6">
        <v>8837645023</v>
      </c>
      <c r="VMN45" s="6" t="s">
        <v>760</v>
      </c>
      <c r="VMO45" s="6">
        <v>20</v>
      </c>
      <c r="VMP45" s="6">
        <v>2340991611</v>
      </c>
      <c r="VMQ45" s="6">
        <v>8837645023</v>
      </c>
      <c r="VMR45" s="6" t="s">
        <v>760</v>
      </c>
      <c r="VMS45" s="6">
        <v>20</v>
      </c>
      <c r="VMT45" s="6">
        <v>2340991611</v>
      </c>
      <c r="VMU45" s="6">
        <v>8837645023</v>
      </c>
      <c r="VMV45" s="6" t="s">
        <v>760</v>
      </c>
      <c r="VMW45" s="6">
        <v>20</v>
      </c>
      <c r="VMX45" s="6">
        <v>2340991611</v>
      </c>
      <c r="VMY45" s="6">
        <v>8837645023</v>
      </c>
      <c r="VMZ45" s="6" t="s">
        <v>760</v>
      </c>
      <c r="VNA45" s="6">
        <v>20</v>
      </c>
      <c r="VNB45" s="6">
        <v>2340991611</v>
      </c>
      <c r="VNC45" s="6">
        <v>8837645023</v>
      </c>
      <c r="VND45" s="6" t="s">
        <v>760</v>
      </c>
      <c r="VNE45" s="6">
        <v>20</v>
      </c>
      <c r="VNF45" s="6">
        <v>2340991611</v>
      </c>
      <c r="VNG45" s="6">
        <v>8837645023</v>
      </c>
      <c r="VNH45" s="6" t="s">
        <v>760</v>
      </c>
      <c r="VNI45" s="6">
        <v>20</v>
      </c>
      <c r="VNJ45" s="6">
        <v>2340991611</v>
      </c>
      <c r="VNK45" s="6">
        <v>8837645023</v>
      </c>
      <c r="VNL45" s="6" t="s">
        <v>760</v>
      </c>
      <c r="VNM45" s="6">
        <v>20</v>
      </c>
      <c r="VNN45" s="6">
        <v>2340991611</v>
      </c>
      <c r="VNO45" s="6">
        <v>8837645023</v>
      </c>
      <c r="VNP45" s="6" t="s">
        <v>760</v>
      </c>
      <c r="VNQ45" s="6">
        <v>20</v>
      </c>
      <c r="VNR45" s="6">
        <v>2340991611</v>
      </c>
      <c r="VNS45" s="6">
        <v>8837645023</v>
      </c>
      <c r="VNT45" s="6" t="s">
        <v>760</v>
      </c>
      <c r="VNU45" s="6">
        <v>20</v>
      </c>
      <c r="VNV45" s="6">
        <v>2340991611</v>
      </c>
      <c r="VNW45" s="6">
        <v>8837645023</v>
      </c>
      <c r="VNX45" s="6" t="s">
        <v>760</v>
      </c>
      <c r="VNY45" s="6">
        <v>20</v>
      </c>
      <c r="VNZ45" s="6">
        <v>2340991611</v>
      </c>
      <c r="VOA45" s="6">
        <v>8837645023</v>
      </c>
      <c r="VOB45" s="6" t="s">
        <v>760</v>
      </c>
      <c r="VOC45" s="6">
        <v>20</v>
      </c>
      <c r="VOD45" s="6">
        <v>2340991611</v>
      </c>
      <c r="VOE45" s="6">
        <v>8837645023</v>
      </c>
      <c r="VOF45" s="6" t="s">
        <v>760</v>
      </c>
      <c r="VOG45" s="6">
        <v>20</v>
      </c>
      <c r="VOH45" s="6">
        <v>2340991611</v>
      </c>
      <c r="VOI45" s="6">
        <v>8837645023</v>
      </c>
      <c r="VOJ45" s="6" t="s">
        <v>760</v>
      </c>
      <c r="VOK45" s="6">
        <v>20</v>
      </c>
      <c r="VOL45" s="6">
        <v>2340991611</v>
      </c>
      <c r="VOM45" s="6">
        <v>8837645023</v>
      </c>
      <c r="VON45" s="6" t="s">
        <v>760</v>
      </c>
      <c r="VOO45" s="6">
        <v>20</v>
      </c>
      <c r="VOP45" s="6">
        <v>2340991611</v>
      </c>
      <c r="VOQ45" s="6">
        <v>8837645023</v>
      </c>
      <c r="VOR45" s="6" t="s">
        <v>760</v>
      </c>
      <c r="VOS45" s="6">
        <v>20</v>
      </c>
      <c r="VOT45" s="6">
        <v>2340991611</v>
      </c>
      <c r="VOU45" s="6">
        <v>8837645023</v>
      </c>
      <c r="VOV45" s="6" t="s">
        <v>760</v>
      </c>
      <c r="VOW45" s="6">
        <v>20</v>
      </c>
      <c r="VOX45" s="6">
        <v>2340991611</v>
      </c>
      <c r="VOY45" s="6">
        <v>8837645023</v>
      </c>
      <c r="VOZ45" s="6" t="s">
        <v>760</v>
      </c>
      <c r="VPA45" s="6">
        <v>20</v>
      </c>
      <c r="VPB45" s="6">
        <v>2340991611</v>
      </c>
      <c r="VPC45" s="6">
        <v>8837645023</v>
      </c>
      <c r="VPD45" s="6" t="s">
        <v>760</v>
      </c>
      <c r="VPE45" s="6">
        <v>20</v>
      </c>
      <c r="VPF45" s="6">
        <v>2340991611</v>
      </c>
      <c r="VPG45" s="6">
        <v>8837645023</v>
      </c>
      <c r="VPH45" s="6" t="s">
        <v>760</v>
      </c>
      <c r="VPI45" s="6">
        <v>20</v>
      </c>
      <c r="VPJ45" s="6">
        <v>2340991611</v>
      </c>
      <c r="VPK45" s="6">
        <v>8837645023</v>
      </c>
      <c r="VPL45" s="6" t="s">
        <v>760</v>
      </c>
      <c r="VPM45" s="6">
        <v>20</v>
      </c>
      <c r="VPN45" s="6">
        <v>2340991611</v>
      </c>
      <c r="VPO45" s="6">
        <v>8837645023</v>
      </c>
      <c r="VPP45" s="6" t="s">
        <v>760</v>
      </c>
      <c r="VPQ45" s="6">
        <v>20</v>
      </c>
      <c r="VPR45" s="6">
        <v>2340991611</v>
      </c>
      <c r="VPS45" s="6">
        <v>8837645023</v>
      </c>
      <c r="VPT45" s="6" t="s">
        <v>760</v>
      </c>
      <c r="VPU45" s="6">
        <v>20</v>
      </c>
      <c r="VPV45" s="6">
        <v>2340991611</v>
      </c>
      <c r="VPW45" s="6">
        <v>8837645023</v>
      </c>
      <c r="VPX45" s="6" t="s">
        <v>760</v>
      </c>
      <c r="VPY45" s="6">
        <v>20</v>
      </c>
      <c r="VPZ45" s="6">
        <v>2340991611</v>
      </c>
      <c r="VQA45" s="6">
        <v>8837645023</v>
      </c>
      <c r="VQB45" s="6" t="s">
        <v>760</v>
      </c>
      <c r="VQC45" s="6">
        <v>20</v>
      </c>
      <c r="VQD45" s="6">
        <v>2340991611</v>
      </c>
      <c r="VQE45" s="6">
        <v>8837645023</v>
      </c>
      <c r="VQF45" s="6" t="s">
        <v>760</v>
      </c>
      <c r="VQG45" s="6">
        <v>20</v>
      </c>
      <c r="VQH45" s="6">
        <v>2340991611</v>
      </c>
      <c r="VQI45" s="6">
        <v>8837645023</v>
      </c>
      <c r="VQJ45" s="6" t="s">
        <v>760</v>
      </c>
      <c r="VQK45" s="6">
        <v>20</v>
      </c>
      <c r="VQL45" s="6">
        <v>2340991611</v>
      </c>
      <c r="VQM45" s="6">
        <v>8837645023</v>
      </c>
      <c r="VQN45" s="6" t="s">
        <v>760</v>
      </c>
      <c r="VQO45" s="6">
        <v>20</v>
      </c>
      <c r="VQP45" s="6">
        <v>2340991611</v>
      </c>
      <c r="VQQ45" s="6">
        <v>8837645023</v>
      </c>
      <c r="VQR45" s="6" t="s">
        <v>760</v>
      </c>
      <c r="VQS45" s="6">
        <v>20</v>
      </c>
      <c r="VQT45" s="6">
        <v>2340991611</v>
      </c>
      <c r="VQU45" s="6">
        <v>8837645023</v>
      </c>
      <c r="VQV45" s="6" t="s">
        <v>760</v>
      </c>
      <c r="VQW45" s="6">
        <v>20</v>
      </c>
      <c r="VQX45" s="6">
        <v>2340991611</v>
      </c>
      <c r="VQY45" s="6">
        <v>8837645023</v>
      </c>
      <c r="VQZ45" s="6" t="s">
        <v>760</v>
      </c>
      <c r="VRA45" s="6">
        <v>20</v>
      </c>
      <c r="VRB45" s="6">
        <v>2340991611</v>
      </c>
      <c r="VRC45" s="6">
        <v>8837645023</v>
      </c>
      <c r="VRD45" s="6" t="s">
        <v>760</v>
      </c>
      <c r="VRE45" s="6">
        <v>20</v>
      </c>
      <c r="VRF45" s="6">
        <v>2340991611</v>
      </c>
      <c r="VRG45" s="6">
        <v>8837645023</v>
      </c>
      <c r="VRH45" s="6" t="s">
        <v>760</v>
      </c>
      <c r="VRI45" s="6">
        <v>20</v>
      </c>
      <c r="VRJ45" s="6">
        <v>2340991611</v>
      </c>
      <c r="VRK45" s="6">
        <v>8837645023</v>
      </c>
      <c r="VRL45" s="6" t="s">
        <v>760</v>
      </c>
      <c r="VRM45" s="6">
        <v>20</v>
      </c>
      <c r="VRN45" s="6">
        <v>2340991611</v>
      </c>
      <c r="VRO45" s="6">
        <v>8837645023</v>
      </c>
      <c r="VRP45" s="6" t="s">
        <v>760</v>
      </c>
      <c r="VRQ45" s="6">
        <v>20</v>
      </c>
      <c r="VRR45" s="6">
        <v>2340991611</v>
      </c>
      <c r="VRS45" s="6">
        <v>8837645023</v>
      </c>
      <c r="VRT45" s="6" t="s">
        <v>760</v>
      </c>
      <c r="VRU45" s="6">
        <v>20</v>
      </c>
      <c r="VRV45" s="6">
        <v>2340991611</v>
      </c>
      <c r="VRW45" s="6">
        <v>8837645023</v>
      </c>
      <c r="VRX45" s="6" t="s">
        <v>760</v>
      </c>
      <c r="VRY45" s="6">
        <v>20</v>
      </c>
      <c r="VRZ45" s="6">
        <v>2340991611</v>
      </c>
      <c r="VSA45" s="6">
        <v>8837645023</v>
      </c>
      <c r="VSB45" s="6" t="s">
        <v>760</v>
      </c>
      <c r="VSC45" s="6">
        <v>20</v>
      </c>
      <c r="VSD45" s="6">
        <v>2340991611</v>
      </c>
      <c r="VSE45" s="6">
        <v>8837645023</v>
      </c>
      <c r="VSF45" s="6" t="s">
        <v>760</v>
      </c>
      <c r="VSG45" s="6">
        <v>20</v>
      </c>
      <c r="VSH45" s="6">
        <v>2340991611</v>
      </c>
      <c r="VSI45" s="6">
        <v>8837645023</v>
      </c>
      <c r="VSJ45" s="6" t="s">
        <v>760</v>
      </c>
      <c r="VSK45" s="6">
        <v>20</v>
      </c>
      <c r="VSL45" s="6">
        <v>2340991611</v>
      </c>
      <c r="VSM45" s="6">
        <v>8837645023</v>
      </c>
      <c r="VSN45" s="6" t="s">
        <v>760</v>
      </c>
      <c r="VSO45" s="6">
        <v>20</v>
      </c>
      <c r="VSP45" s="6">
        <v>2340991611</v>
      </c>
      <c r="VSQ45" s="6">
        <v>8837645023</v>
      </c>
      <c r="VSR45" s="6" t="s">
        <v>760</v>
      </c>
      <c r="VSS45" s="6">
        <v>20</v>
      </c>
      <c r="VST45" s="6">
        <v>2340991611</v>
      </c>
      <c r="VSU45" s="6">
        <v>8837645023</v>
      </c>
      <c r="VSV45" s="6" t="s">
        <v>760</v>
      </c>
      <c r="VSW45" s="6">
        <v>20</v>
      </c>
      <c r="VSX45" s="6">
        <v>2340991611</v>
      </c>
      <c r="VSY45" s="6">
        <v>8837645023</v>
      </c>
      <c r="VSZ45" s="6" t="s">
        <v>760</v>
      </c>
      <c r="VTA45" s="6">
        <v>20</v>
      </c>
      <c r="VTB45" s="6">
        <v>2340991611</v>
      </c>
      <c r="VTC45" s="6">
        <v>8837645023</v>
      </c>
      <c r="VTD45" s="6" t="s">
        <v>760</v>
      </c>
      <c r="VTE45" s="6">
        <v>20</v>
      </c>
      <c r="VTF45" s="6">
        <v>2340991611</v>
      </c>
      <c r="VTG45" s="6">
        <v>8837645023</v>
      </c>
      <c r="VTH45" s="6" t="s">
        <v>760</v>
      </c>
      <c r="VTI45" s="6">
        <v>20</v>
      </c>
      <c r="VTJ45" s="6">
        <v>2340991611</v>
      </c>
      <c r="VTK45" s="6">
        <v>8837645023</v>
      </c>
      <c r="VTL45" s="6" t="s">
        <v>760</v>
      </c>
      <c r="VTM45" s="6">
        <v>20</v>
      </c>
      <c r="VTN45" s="6">
        <v>2340991611</v>
      </c>
      <c r="VTO45" s="6">
        <v>8837645023</v>
      </c>
      <c r="VTP45" s="6" t="s">
        <v>760</v>
      </c>
      <c r="VTQ45" s="6">
        <v>20</v>
      </c>
      <c r="VTR45" s="6">
        <v>2340991611</v>
      </c>
      <c r="VTS45" s="6">
        <v>8837645023</v>
      </c>
      <c r="VTT45" s="6" t="s">
        <v>760</v>
      </c>
      <c r="VTU45" s="6">
        <v>20</v>
      </c>
      <c r="VTV45" s="6">
        <v>2340991611</v>
      </c>
      <c r="VTW45" s="6">
        <v>8837645023</v>
      </c>
      <c r="VTX45" s="6" t="s">
        <v>760</v>
      </c>
      <c r="VTY45" s="6">
        <v>20</v>
      </c>
      <c r="VTZ45" s="6">
        <v>2340991611</v>
      </c>
      <c r="VUA45" s="6">
        <v>8837645023</v>
      </c>
      <c r="VUB45" s="6" t="s">
        <v>760</v>
      </c>
      <c r="VUC45" s="6">
        <v>20</v>
      </c>
      <c r="VUD45" s="6">
        <v>2340991611</v>
      </c>
      <c r="VUE45" s="6">
        <v>8837645023</v>
      </c>
      <c r="VUF45" s="6" t="s">
        <v>760</v>
      </c>
      <c r="VUG45" s="6">
        <v>20</v>
      </c>
      <c r="VUH45" s="6">
        <v>2340991611</v>
      </c>
      <c r="VUI45" s="6">
        <v>8837645023</v>
      </c>
      <c r="VUJ45" s="6" t="s">
        <v>760</v>
      </c>
      <c r="VUK45" s="6">
        <v>20</v>
      </c>
      <c r="VUL45" s="6">
        <v>2340991611</v>
      </c>
      <c r="VUM45" s="6">
        <v>8837645023</v>
      </c>
      <c r="VUN45" s="6" t="s">
        <v>760</v>
      </c>
      <c r="VUO45" s="6">
        <v>20</v>
      </c>
      <c r="VUP45" s="6">
        <v>2340991611</v>
      </c>
      <c r="VUQ45" s="6">
        <v>8837645023</v>
      </c>
      <c r="VUR45" s="6" t="s">
        <v>760</v>
      </c>
      <c r="VUS45" s="6">
        <v>20</v>
      </c>
      <c r="VUT45" s="6">
        <v>2340991611</v>
      </c>
      <c r="VUU45" s="6">
        <v>8837645023</v>
      </c>
      <c r="VUV45" s="6" t="s">
        <v>760</v>
      </c>
      <c r="VUW45" s="6">
        <v>20</v>
      </c>
      <c r="VUX45" s="6">
        <v>2340991611</v>
      </c>
      <c r="VUY45" s="6">
        <v>8837645023</v>
      </c>
      <c r="VUZ45" s="6" t="s">
        <v>760</v>
      </c>
      <c r="VVA45" s="6">
        <v>20</v>
      </c>
      <c r="VVB45" s="6">
        <v>2340991611</v>
      </c>
      <c r="VVC45" s="6">
        <v>8837645023</v>
      </c>
      <c r="VVD45" s="6" t="s">
        <v>760</v>
      </c>
      <c r="VVE45" s="6">
        <v>20</v>
      </c>
      <c r="VVF45" s="6">
        <v>2340991611</v>
      </c>
      <c r="VVG45" s="6">
        <v>8837645023</v>
      </c>
      <c r="VVH45" s="6" t="s">
        <v>760</v>
      </c>
      <c r="VVI45" s="6">
        <v>20</v>
      </c>
      <c r="VVJ45" s="6">
        <v>2340991611</v>
      </c>
      <c r="VVK45" s="6">
        <v>8837645023</v>
      </c>
      <c r="VVL45" s="6" t="s">
        <v>760</v>
      </c>
      <c r="VVM45" s="6">
        <v>20</v>
      </c>
      <c r="VVN45" s="6">
        <v>2340991611</v>
      </c>
      <c r="VVO45" s="6">
        <v>8837645023</v>
      </c>
      <c r="VVP45" s="6" t="s">
        <v>760</v>
      </c>
      <c r="VVQ45" s="6">
        <v>20</v>
      </c>
      <c r="VVR45" s="6">
        <v>2340991611</v>
      </c>
      <c r="VVS45" s="6">
        <v>8837645023</v>
      </c>
      <c r="VVT45" s="6" t="s">
        <v>760</v>
      </c>
      <c r="VVU45" s="6">
        <v>20</v>
      </c>
      <c r="VVV45" s="6">
        <v>2340991611</v>
      </c>
      <c r="VVW45" s="6">
        <v>8837645023</v>
      </c>
      <c r="VVX45" s="6" t="s">
        <v>760</v>
      </c>
      <c r="VVY45" s="6">
        <v>20</v>
      </c>
      <c r="VVZ45" s="6">
        <v>2340991611</v>
      </c>
      <c r="VWA45" s="6">
        <v>8837645023</v>
      </c>
      <c r="VWB45" s="6" t="s">
        <v>760</v>
      </c>
      <c r="VWC45" s="6">
        <v>20</v>
      </c>
      <c r="VWD45" s="6">
        <v>2340991611</v>
      </c>
      <c r="VWE45" s="6">
        <v>8837645023</v>
      </c>
      <c r="VWF45" s="6" t="s">
        <v>760</v>
      </c>
      <c r="VWG45" s="6">
        <v>20</v>
      </c>
      <c r="VWH45" s="6">
        <v>2340991611</v>
      </c>
      <c r="VWI45" s="6">
        <v>8837645023</v>
      </c>
      <c r="VWJ45" s="6" t="s">
        <v>760</v>
      </c>
      <c r="VWK45" s="6">
        <v>20</v>
      </c>
      <c r="VWL45" s="6">
        <v>2340991611</v>
      </c>
      <c r="VWM45" s="6">
        <v>8837645023</v>
      </c>
      <c r="VWN45" s="6" t="s">
        <v>760</v>
      </c>
      <c r="VWO45" s="6">
        <v>20</v>
      </c>
      <c r="VWP45" s="6">
        <v>2340991611</v>
      </c>
      <c r="VWQ45" s="6">
        <v>8837645023</v>
      </c>
      <c r="VWR45" s="6" t="s">
        <v>760</v>
      </c>
      <c r="VWS45" s="6">
        <v>20</v>
      </c>
      <c r="VWT45" s="6">
        <v>2340991611</v>
      </c>
      <c r="VWU45" s="6">
        <v>8837645023</v>
      </c>
      <c r="VWV45" s="6" t="s">
        <v>760</v>
      </c>
      <c r="VWW45" s="6">
        <v>20</v>
      </c>
      <c r="VWX45" s="6">
        <v>2340991611</v>
      </c>
      <c r="VWY45" s="6">
        <v>8837645023</v>
      </c>
      <c r="VWZ45" s="6" t="s">
        <v>760</v>
      </c>
      <c r="VXA45" s="6">
        <v>20</v>
      </c>
      <c r="VXB45" s="6">
        <v>2340991611</v>
      </c>
      <c r="VXC45" s="6">
        <v>8837645023</v>
      </c>
      <c r="VXD45" s="6" t="s">
        <v>760</v>
      </c>
      <c r="VXE45" s="6">
        <v>20</v>
      </c>
      <c r="VXF45" s="6">
        <v>2340991611</v>
      </c>
      <c r="VXG45" s="6">
        <v>8837645023</v>
      </c>
      <c r="VXH45" s="6" t="s">
        <v>760</v>
      </c>
      <c r="VXI45" s="6">
        <v>20</v>
      </c>
      <c r="VXJ45" s="6">
        <v>2340991611</v>
      </c>
      <c r="VXK45" s="6">
        <v>8837645023</v>
      </c>
      <c r="VXL45" s="6" t="s">
        <v>760</v>
      </c>
      <c r="VXM45" s="6">
        <v>20</v>
      </c>
      <c r="VXN45" s="6">
        <v>2340991611</v>
      </c>
      <c r="VXO45" s="6">
        <v>8837645023</v>
      </c>
      <c r="VXP45" s="6" t="s">
        <v>760</v>
      </c>
      <c r="VXQ45" s="6">
        <v>20</v>
      </c>
      <c r="VXR45" s="6">
        <v>2340991611</v>
      </c>
      <c r="VXS45" s="6">
        <v>8837645023</v>
      </c>
      <c r="VXT45" s="6" t="s">
        <v>760</v>
      </c>
      <c r="VXU45" s="6">
        <v>20</v>
      </c>
      <c r="VXV45" s="6">
        <v>2340991611</v>
      </c>
      <c r="VXW45" s="6">
        <v>8837645023</v>
      </c>
      <c r="VXX45" s="6" t="s">
        <v>760</v>
      </c>
      <c r="VXY45" s="6">
        <v>20</v>
      </c>
      <c r="VXZ45" s="6">
        <v>2340991611</v>
      </c>
      <c r="VYA45" s="6">
        <v>8837645023</v>
      </c>
      <c r="VYB45" s="6" t="s">
        <v>760</v>
      </c>
      <c r="VYC45" s="6">
        <v>20</v>
      </c>
      <c r="VYD45" s="6">
        <v>2340991611</v>
      </c>
      <c r="VYE45" s="6">
        <v>8837645023</v>
      </c>
      <c r="VYF45" s="6" t="s">
        <v>760</v>
      </c>
      <c r="VYG45" s="6">
        <v>20</v>
      </c>
      <c r="VYH45" s="6">
        <v>2340991611</v>
      </c>
      <c r="VYI45" s="6">
        <v>8837645023</v>
      </c>
      <c r="VYJ45" s="6" t="s">
        <v>760</v>
      </c>
      <c r="VYK45" s="6">
        <v>20</v>
      </c>
      <c r="VYL45" s="6">
        <v>2340991611</v>
      </c>
      <c r="VYM45" s="6">
        <v>8837645023</v>
      </c>
      <c r="VYN45" s="6" t="s">
        <v>760</v>
      </c>
      <c r="VYO45" s="6">
        <v>20</v>
      </c>
      <c r="VYP45" s="6">
        <v>2340991611</v>
      </c>
      <c r="VYQ45" s="6">
        <v>8837645023</v>
      </c>
      <c r="VYR45" s="6" t="s">
        <v>760</v>
      </c>
      <c r="VYS45" s="6">
        <v>20</v>
      </c>
      <c r="VYT45" s="6">
        <v>2340991611</v>
      </c>
      <c r="VYU45" s="6">
        <v>8837645023</v>
      </c>
      <c r="VYV45" s="6" t="s">
        <v>760</v>
      </c>
      <c r="VYW45" s="6">
        <v>20</v>
      </c>
      <c r="VYX45" s="6">
        <v>2340991611</v>
      </c>
      <c r="VYY45" s="6">
        <v>8837645023</v>
      </c>
      <c r="VYZ45" s="6" t="s">
        <v>760</v>
      </c>
      <c r="VZA45" s="6">
        <v>20</v>
      </c>
      <c r="VZB45" s="6">
        <v>2340991611</v>
      </c>
      <c r="VZC45" s="6">
        <v>8837645023</v>
      </c>
      <c r="VZD45" s="6" t="s">
        <v>760</v>
      </c>
      <c r="VZE45" s="6">
        <v>20</v>
      </c>
      <c r="VZF45" s="6">
        <v>2340991611</v>
      </c>
      <c r="VZG45" s="6">
        <v>8837645023</v>
      </c>
      <c r="VZH45" s="6" t="s">
        <v>760</v>
      </c>
      <c r="VZI45" s="6">
        <v>20</v>
      </c>
      <c r="VZJ45" s="6">
        <v>2340991611</v>
      </c>
      <c r="VZK45" s="6">
        <v>8837645023</v>
      </c>
      <c r="VZL45" s="6" t="s">
        <v>760</v>
      </c>
      <c r="VZM45" s="6">
        <v>20</v>
      </c>
      <c r="VZN45" s="6">
        <v>2340991611</v>
      </c>
      <c r="VZO45" s="6">
        <v>8837645023</v>
      </c>
      <c r="VZP45" s="6" t="s">
        <v>760</v>
      </c>
      <c r="VZQ45" s="6">
        <v>20</v>
      </c>
      <c r="VZR45" s="6">
        <v>2340991611</v>
      </c>
      <c r="VZS45" s="6">
        <v>8837645023</v>
      </c>
      <c r="VZT45" s="6" t="s">
        <v>760</v>
      </c>
      <c r="VZU45" s="6">
        <v>20</v>
      </c>
      <c r="VZV45" s="6">
        <v>2340991611</v>
      </c>
      <c r="VZW45" s="6">
        <v>8837645023</v>
      </c>
      <c r="VZX45" s="6" t="s">
        <v>760</v>
      </c>
      <c r="VZY45" s="6">
        <v>20</v>
      </c>
      <c r="VZZ45" s="6">
        <v>2340991611</v>
      </c>
      <c r="WAA45" s="6">
        <v>8837645023</v>
      </c>
      <c r="WAB45" s="6" t="s">
        <v>760</v>
      </c>
      <c r="WAC45" s="6">
        <v>20</v>
      </c>
      <c r="WAD45" s="6">
        <v>2340991611</v>
      </c>
      <c r="WAE45" s="6">
        <v>8837645023</v>
      </c>
      <c r="WAF45" s="6" t="s">
        <v>760</v>
      </c>
      <c r="WAG45" s="6">
        <v>20</v>
      </c>
      <c r="WAH45" s="6">
        <v>2340991611</v>
      </c>
      <c r="WAI45" s="6">
        <v>8837645023</v>
      </c>
      <c r="WAJ45" s="6" t="s">
        <v>760</v>
      </c>
      <c r="WAK45" s="6">
        <v>20</v>
      </c>
      <c r="WAL45" s="6">
        <v>2340991611</v>
      </c>
      <c r="WAM45" s="6">
        <v>8837645023</v>
      </c>
      <c r="WAN45" s="6" t="s">
        <v>760</v>
      </c>
      <c r="WAO45" s="6">
        <v>20</v>
      </c>
      <c r="WAP45" s="6">
        <v>2340991611</v>
      </c>
      <c r="WAQ45" s="6">
        <v>8837645023</v>
      </c>
      <c r="WAR45" s="6" t="s">
        <v>760</v>
      </c>
      <c r="WAS45" s="6">
        <v>20</v>
      </c>
      <c r="WAT45" s="6">
        <v>2340991611</v>
      </c>
      <c r="WAU45" s="6">
        <v>8837645023</v>
      </c>
      <c r="WAV45" s="6" t="s">
        <v>760</v>
      </c>
      <c r="WAW45" s="6">
        <v>20</v>
      </c>
      <c r="WAX45" s="6">
        <v>2340991611</v>
      </c>
      <c r="WAY45" s="6">
        <v>8837645023</v>
      </c>
      <c r="WAZ45" s="6" t="s">
        <v>760</v>
      </c>
      <c r="WBA45" s="6">
        <v>20</v>
      </c>
      <c r="WBB45" s="6">
        <v>2340991611</v>
      </c>
      <c r="WBC45" s="6">
        <v>8837645023</v>
      </c>
      <c r="WBD45" s="6" t="s">
        <v>760</v>
      </c>
      <c r="WBE45" s="6">
        <v>20</v>
      </c>
      <c r="WBF45" s="6">
        <v>2340991611</v>
      </c>
      <c r="WBG45" s="6">
        <v>8837645023</v>
      </c>
      <c r="WBH45" s="6" t="s">
        <v>760</v>
      </c>
      <c r="WBI45" s="6">
        <v>20</v>
      </c>
      <c r="WBJ45" s="6">
        <v>2340991611</v>
      </c>
      <c r="WBK45" s="6">
        <v>8837645023</v>
      </c>
      <c r="WBL45" s="6" t="s">
        <v>760</v>
      </c>
      <c r="WBM45" s="6">
        <v>20</v>
      </c>
      <c r="WBN45" s="6">
        <v>2340991611</v>
      </c>
      <c r="WBO45" s="6">
        <v>8837645023</v>
      </c>
      <c r="WBP45" s="6" t="s">
        <v>760</v>
      </c>
      <c r="WBQ45" s="6">
        <v>20</v>
      </c>
      <c r="WBR45" s="6">
        <v>2340991611</v>
      </c>
      <c r="WBS45" s="6">
        <v>8837645023</v>
      </c>
      <c r="WBT45" s="6" t="s">
        <v>760</v>
      </c>
      <c r="WBU45" s="6">
        <v>20</v>
      </c>
      <c r="WBV45" s="6">
        <v>2340991611</v>
      </c>
      <c r="WBW45" s="6">
        <v>8837645023</v>
      </c>
      <c r="WBX45" s="6" t="s">
        <v>760</v>
      </c>
      <c r="WBY45" s="6">
        <v>20</v>
      </c>
      <c r="WBZ45" s="6">
        <v>2340991611</v>
      </c>
      <c r="WCA45" s="6">
        <v>8837645023</v>
      </c>
      <c r="WCB45" s="6" t="s">
        <v>760</v>
      </c>
      <c r="WCC45" s="6">
        <v>20</v>
      </c>
      <c r="WCD45" s="6">
        <v>2340991611</v>
      </c>
      <c r="WCE45" s="6">
        <v>8837645023</v>
      </c>
      <c r="WCF45" s="6" t="s">
        <v>760</v>
      </c>
      <c r="WCG45" s="6">
        <v>20</v>
      </c>
      <c r="WCH45" s="6">
        <v>2340991611</v>
      </c>
      <c r="WCI45" s="6">
        <v>8837645023</v>
      </c>
      <c r="WCJ45" s="6" t="s">
        <v>760</v>
      </c>
      <c r="WCK45" s="6">
        <v>20</v>
      </c>
      <c r="WCL45" s="6">
        <v>2340991611</v>
      </c>
      <c r="WCM45" s="6">
        <v>8837645023</v>
      </c>
      <c r="WCN45" s="6" t="s">
        <v>760</v>
      </c>
      <c r="WCO45" s="6">
        <v>20</v>
      </c>
      <c r="WCP45" s="6">
        <v>2340991611</v>
      </c>
      <c r="WCQ45" s="6">
        <v>8837645023</v>
      </c>
      <c r="WCR45" s="6" t="s">
        <v>760</v>
      </c>
      <c r="WCS45" s="6">
        <v>20</v>
      </c>
      <c r="WCT45" s="6">
        <v>2340991611</v>
      </c>
      <c r="WCU45" s="6">
        <v>8837645023</v>
      </c>
      <c r="WCV45" s="6" t="s">
        <v>760</v>
      </c>
      <c r="WCW45" s="6">
        <v>20</v>
      </c>
      <c r="WCX45" s="6">
        <v>2340991611</v>
      </c>
      <c r="WCY45" s="6">
        <v>8837645023</v>
      </c>
      <c r="WCZ45" s="6" t="s">
        <v>760</v>
      </c>
      <c r="WDA45" s="6">
        <v>20</v>
      </c>
      <c r="WDB45" s="6">
        <v>2340991611</v>
      </c>
      <c r="WDC45" s="6">
        <v>8837645023</v>
      </c>
      <c r="WDD45" s="6" t="s">
        <v>760</v>
      </c>
      <c r="WDE45" s="6">
        <v>20</v>
      </c>
      <c r="WDF45" s="6">
        <v>2340991611</v>
      </c>
      <c r="WDG45" s="6">
        <v>8837645023</v>
      </c>
      <c r="WDH45" s="6" t="s">
        <v>760</v>
      </c>
      <c r="WDI45" s="6">
        <v>20</v>
      </c>
      <c r="WDJ45" s="6">
        <v>2340991611</v>
      </c>
      <c r="WDK45" s="6">
        <v>8837645023</v>
      </c>
      <c r="WDL45" s="6" t="s">
        <v>760</v>
      </c>
      <c r="WDM45" s="6">
        <v>20</v>
      </c>
      <c r="WDN45" s="6">
        <v>2340991611</v>
      </c>
      <c r="WDO45" s="6">
        <v>8837645023</v>
      </c>
      <c r="WDP45" s="6" t="s">
        <v>760</v>
      </c>
      <c r="WDQ45" s="6">
        <v>20</v>
      </c>
      <c r="WDR45" s="6">
        <v>2340991611</v>
      </c>
      <c r="WDS45" s="6">
        <v>8837645023</v>
      </c>
      <c r="WDT45" s="6" t="s">
        <v>760</v>
      </c>
      <c r="WDU45" s="6">
        <v>20</v>
      </c>
      <c r="WDV45" s="6">
        <v>2340991611</v>
      </c>
      <c r="WDW45" s="6">
        <v>8837645023</v>
      </c>
      <c r="WDX45" s="6" t="s">
        <v>760</v>
      </c>
      <c r="WDY45" s="6">
        <v>20</v>
      </c>
      <c r="WDZ45" s="6">
        <v>2340991611</v>
      </c>
      <c r="WEA45" s="6">
        <v>8837645023</v>
      </c>
      <c r="WEB45" s="6" t="s">
        <v>760</v>
      </c>
      <c r="WEC45" s="6">
        <v>20</v>
      </c>
      <c r="WED45" s="6">
        <v>2340991611</v>
      </c>
      <c r="WEE45" s="6">
        <v>8837645023</v>
      </c>
      <c r="WEF45" s="6" t="s">
        <v>760</v>
      </c>
      <c r="WEG45" s="6">
        <v>20</v>
      </c>
      <c r="WEH45" s="6">
        <v>2340991611</v>
      </c>
      <c r="WEI45" s="6">
        <v>8837645023</v>
      </c>
      <c r="WEJ45" s="6" t="s">
        <v>760</v>
      </c>
      <c r="WEK45" s="6">
        <v>20</v>
      </c>
      <c r="WEL45" s="6">
        <v>2340991611</v>
      </c>
      <c r="WEM45" s="6">
        <v>8837645023</v>
      </c>
      <c r="WEN45" s="6" t="s">
        <v>760</v>
      </c>
      <c r="WEO45" s="6">
        <v>20</v>
      </c>
      <c r="WEP45" s="6">
        <v>2340991611</v>
      </c>
      <c r="WEQ45" s="6">
        <v>8837645023</v>
      </c>
      <c r="WER45" s="6" t="s">
        <v>760</v>
      </c>
      <c r="WES45" s="6">
        <v>20</v>
      </c>
      <c r="WET45" s="6">
        <v>2340991611</v>
      </c>
      <c r="WEU45" s="6">
        <v>8837645023</v>
      </c>
      <c r="WEV45" s="6" t="s">
        <v>760</v>
      </c>
      <c r="WEW45" s="6">
        <v>20</v>
      </c>
      <c r="WEX45" s="6">
        <v>2340991611</v>
      </c>
      <c r="WEY45" s="6">
        <v>8837645023</v>
      </c>
      <c r="WEZ45" s="6" t="s">
        <v>760</v>
      </c>
      <c r="WFA45" s="6">
        <v>20</v>
      </c>
      <c r="WFB45" s="6">
        <v>2340991611</v>
      </c>
      <c r="WFC45" s="6">
        <v>8837645023</v>
      </c>
      <c r="WFD45" s="6" t="s">
        <v>760</v>
      </c>
      <c r="WFE45" s="6">
        <v>20</v>
      </c>
      <c r="WFF45" s="6">
        <v>2340991611</v>
      </c>
      <c r="WFG45" s="6">
        <v>8837645023</v>
      </c>
      <c r="WFH45" s="6" t="s">
        <v>760</v>
      </c>
      <c r="WFI45" s="6">
        <v>20</v>
      </c>
      <c r="WFJ45" s="6">
        <v>2340991611</v>
      </c>
      <c r="WFK45" s="6">
        <v>8837645023</v>
      </c>
      <c r="WFL45" s="6" t="s">
        <v>760</v>
      </c>
      <c r="WFM45" s="6">
        <v>20</v>
      </c>
      <c r="WFN45" s="6">
        <v>2340991611</v>
      </c>
      <c r="WFO45" s="6">
        <v>8837645023</v>
      </c>
      <c r="WFP45" s="6" t="s">
        <v>760</v>
      </c>
      <c r="WFQ45" s="6">
        <v>20</v>
      </c>
      <c r="WFR45" s="6">
        <v>2340991611</v>
      </c>
      <c r="WFS45" s="6">
        <v>8837645023</v>
      </c>
      <c r="WFT45" s="6" t="s">
        <v>760</v>
      </c>
      <c r="WFU45" s="6">
        <v>20</v>
      </c>
      <c r="WFV45" s="6">
        <v>2340991611</v>
      </c>
      <c r="WFW45" s="6">
        <v>8837645023</v>
      </c>
      <c r="WFX45" s="6" t="s">
        <v>760</v>
      </c>
      <c r="WFY45" s="6">
        <v>20</v>
      </c>
      <c r="WFZ45" s="6">
        <v>2340991611</v>
      </c>
      <c r="WGA45" s="6">
        <v>8837645023</v>
      </c>
      <c r="WGB45" s="6" t="s">
        <v>760</v>
      </c>
      <c r="WGC45" s="6">
        <v>20</v>
      </c>
      <c r="WGD45" s="6">
        <v>2340991611</v>
      </c>
      <c r="WGE45" s="6">
        <v>8837645023</v>
      </c>
      <c r="WGF45" s="6" t="s">
        <v>760</v>
      </c>
      <c r="WGG45" s="6">
        <v>20</v>
      </c>
      <c r="WGH45" s="6">
        <v>2340991611</v>
      </c>
      <c r="WGI45" s="6">
        <v>8837645023</v>
      </c>
      <c r="WGJ45" s="6" t="s">
        <v>760</v>
      </c>
      <c r="WGK45" s="6">
        <v>20</v>
      </c>
      <c r="WGL45" s="6">
        <v>2340991611</v>
      </c>
      <c r="WGM45" s="6">
        <v>8837645023</v>
      </c>
      <c r="WGN45" s="6" t="s">
        <v>760</v>
      </c>
      <c r="WGO45" s="6">
        <v>20</v>
      </c>
      <c r="WGP45" s="6">
        <v>2340991611</v>
      </c>
      <c r="WGQ45" s="6">
        <v>8837645023</v>
      </c>
      <c r="WGR45" s="6" t="s">
        <v>760</v>
      </c>
      <c r="WGS45" s="6">
        <v>20</v>
      </c>
      <c r="WGT45" s="6">
        <v>2340991611</v>
      </c>
      <c r="WGU45" s="6">
        <v>8837645023</v>
      </c>
      <c r="WGV45" s="6" t="s">
        <v>760</v>
      </c>
      <c r="WGW45" s="6">
        <v>20</v>
      </c>
      <c r="WGX45" s="6">
        <v>2340991611</v>
      </c>
      <c r="WGY45" s="6">
        <v>8837645023</v>
      </c>
      <c r="WGZ45" s="6" t="s">
        <v>760</v>
      </c>
      <c r="WHA45" s="6">
        <v>20</v>
      </c>
      <c r="WHB45" s="6">
        <v>2340991611</v>
      </c>
      <c r="WHC45" s="6">
        <v>8837645023</v>
      </c>
      <c r="WHD45" s="6" t="s">
        <v>760</v>
      </c>
      <c r="WHE45" s="6">
        <v>20</v>
      </c>
      <c r="WHF45" s="6">
        <v>2340991611</v>
      </c>
      <c r="WHG45" s="6">
        <v>8837645023</v>
      </c>
      <c r="WHH45" s="6" t="s">
        <v>760</v>
      </c>
      <c r="WHI45" s="6">
        <v>20</v>
      </c>
      <c r="WHJ45" s="6">
        <v>2340991611</v>
      </c>
      <c r="WHK45" s="6">
        <v>8837645023</v>
      </c>
      <c r="WHL45" s="6" t="s">
        <v>760</v>
      </c>
      <c r="WHM45" s="6">
        <v>20</v>
      </c>
      <c r="WHN45" s="6">
        <v>2340991611</v>
      </c>
      <c r="WHO45" s="6">
        <v>8837645023</v>
      </c>
      <c r="WHP45" s="6" t="s">
        <v>760</v>
      </c>
      <c r="WHQ45" s="6">
        <v>20</v>
      </c>
      <c r="WHR45" s="6">
        <v>2340991611</v>
      </c>
      <c r="WHS45" s="6">
        <v>8837645023</v>
      </c>
      <c r="WHT45" s="6" t="s">
        <v>760</v>
      </c>
      <c r="WHU45" s="6">
        <v>20</v>
      </c>
      <c r="WHV45" s="6">
        <v>2340991611</v>
      </c>
      <c r="WHW45" s="6">
        <v>8837645023</v>
      </c>
      <c r="WHX45" s="6" t="s">
        <v>760</v>
      </c>
      <c r="WHY45" s="6">
        <v>20</v>
      </c>
      <c r="WHZ45" s="6">
        <v>2340991611</v>
      </c>
      <c r="WIA45" s="6">
        <v>8837645023</v>
      </c>
      <c r="WIB45" s="6" t="s">
        <v>760</v>
      </c>
      <c r="WIC45" s="6">
        <v>20</v>
      </c>
      <c r="WID45" s="6">
        <v>2340991611</v>
      </c>
      <c r="WIE45" s="6">
        <v>8837645023</v>
      </c>
      <c r="WIF45" s="6" t="s">
        <v>760</v>
      </c>
      <c r="WIG45" s="6">
        <v>20</v>
      </c>
      <c r="WIH45" s="6">
        <v>2340991611</v>
      </c>
      <c r="WII45" s="6">
        <v>8837645023</v>
      </c>
      <c r="WIJ45" s="6" t="s">
        <v>760</v>
      </c>
      <c r="WIK45" s="6">
        <v>20</v>
      </c>
      <c r="WIL45" s="6">
        <v>2340991611</v>
      </c>
      <c r="WIM45" s="6">
        <v>8837645023</v>
      </c>
      <c r="WIN45" s="6" t="s">
        <v>760</v>
      </c>
      <c r="WIO45" s="6">
        <v>20</v>
      </c>
      <c r="WIP45" s="6">
        <v>2340991611</v>
      </c>
      <c r="WIQ45" s="6">
        <v>8837645023</v>
      </c>
      <c r="WIR45" s="6" t="s">
        <v>760</v>
      </c>
      <c r="WIS45" s="6">
        <v>20</v>
      </c>
      <c r="WIT45" s="6">
        <v>2340991611</v>
      </c>
      <c r="WIU45" s="6">
        <v>8837645023</v>
      </c>
      <c r="WIV45" s="6" t="s">
        <v>760</v>
      </c>
      <c r="WIW45" s="6">
        <v>20</v>
      </c>
      <c r="WIX45" s="6">
        <v>2340991611</v>
      </c>
      <c r="WIY45" s="6">
        <v>8837645023</v>
      </c>
      <c r="WIZ45" s="6" t="s">
        <v>760</v>
      </c>
      <c r="WJA45" s="6">
        <v>20</v>
      </c>
      <c r="WJB45" s="6">
        <v>2340991611</v>
      </c>
      <c r="WJC45" s="6">
        <v>8837645023</v>
      </c>
      <c r="WJD45" s="6" t="s">
        <v>760</v>
      </c>
      <c r="WJE45" s="6">
        <v>20</v>
      </c>
      <c r="WJF45" s="6">
        <v>2340991611</v>
      </c>
      <c r="WJG45" s="6">
        <v>8837645023</v>
      </c>
      <c r="WJH45" s="6" t="s">
        <v>760</v>
      </c>
      <c r="WJI45" s="6">
        <v>20</v>
      </c>
      <c r="WJJ45" s="6">
        <v>2340991611</v>
      </c>
      <c r="WJK45" s="6">
        <v>8837645023</v>
      </c>
      <c r="WJL45" s="6" t="s">
        <v>760</v>
      </c>
      <c r="WJM45" s="6">
        <v>20</v>
      </c>
      <c r="WJN45" s="6">
        <v>2340991611</v>
      </c>
      <c r="WJO45" s="6">
        <v>8837645023</v>
      </c>
      <c r="WJP45" s="6" t="s">
        <v>760</v>
      </c>
      <c r="WJQ45" s="6">
        <v>20</v>
      </c>
      <c r="WJR45" s="6">
        <v>2340991611</v>
      </c>
      <c r="WJS45" s="6">
        <v>8837645023</v>
      </c>
      <c r="WJT45" s="6" t="s">
        <v>760</v>
      </c>
      <c r="WJU45" s="6">
        <v>20</v>
      </c>
      <c r="WJV45" s="6">
        <v>2340991611</v>
      </c>
      <c r="WJW45" s="6">
        <v>8837645023</v>
      </c>
      <c r="WJX45" s="6" t="s">
        <v>760</v>
      </c>
      <c r="WJY45" s="6">
        <v>20</v>
      </c>
      <c r="WJZ45" s="6">
        <v>2340991611</v>
      </c>
      <c r="WKA45" s="6">
        <v>8837645023</v>
      </c>
      <c r="WKB45" s="6" t="s">
        <v>760</v>
      </c>
      <c r="WKC45" s="6">
        <v>20</v>
      </c>
      <c r="WKD45" s="6">
        <v>2340991611</v>
      </c>
      <c r="WKE45" s="6">
        <v>8837645023</v>
      </c>
      <c r="WKF45" s="6" t="s">
        <v>760</v>
      </c>
      <c r="WKG45" s="6">
        <v>20</v>
      </c>
      <c r="WKH45" s="6">
        <v>2340991611</v>
      </c>
      <c r="WKI45" s="6">
        <v>8837645023</v>
      </c>
      <c r="WKJ45" s="6" t="s">
        <v>760</v>
      </c>
      <c r="WKK45" s="6">
        <v>20</v>
      </c>
      <c r="WKL45" s="6">
        <v>2340991611</v>
      </c>
      <c r="WKM45" s="6">
        <v>8837645023</v>
      </c>
      <c r="WKN45" s="6" t="s">
        <v>760</v>
      </c>
      <c r="WKO45" s="6">
        <v>20</v>
      </c>
      <c r="WKP45" s="6">
        <v>2340991611</v>
      </c>
      <c r="WKQ45" s="6">
        <v>8837645023</v>
      </c>
      <c r="WKR45" s="6" t="s">
        <v>760</v>
      </c>
      <c r="WKS45" s="6">
        <v>20</v>
      </c>
      <c r="WKT45" s="6">
        <v>2340991611</v>
      </c>
      <c r="WKU45" s="6">
        <v>8837645023</v>
      </c>
      <c r="WKV45" s="6" t="s">
        <v>760</v>
      </c>
      <c r="WKW45" s="6">
        <v>20</v>
      </c>
      <c r="WKX45" s="6">
        <v>2340991611</v>
      </c>
      <c r="WKY45" s="6">
        <v>8837645023</v>
      </c>
      <c r="WKZ45" s="6" t="s">
        <v>760</v>
      </c>
      <c r="WLA45" s="6">
        <v>20</v>
      </c>
      <c r="WLB45" s="6">
        <v>2340991611</v>
      </c>
      <c r="WLC45" s="6">
        <v>8837645023</v>
      </c>
      <c r="WLD45" s="6" t="s">
        <v>760</v>
      </c>
      <c r="WLE45" s="6">
        <v>20</v>
      </c>
      <c r="WLF45" s="6">
        <v>2340991611</v>
      </c>
      <c r="WLG45" s="6">
        <v>8837645023</v>
      </c>
      <c r="WLH45" s="6" t="s">
        <v>760</v>
      </c>
      <c r="WLI45" s="6">
        <v>20</v>
      </c>
      <c r="WLJ45" s="6">
        <v>2340991611</v>
      </c>
      <c r="WLK45" s="6">
        <v>8837645023</v>
      </c>
      <c r="WLL45" s="6" t="s">
        <v>760</v>
      </c>
      <c r="WLM45" s="6">
        <v>20</v>
      </c>
      <c r="WLN45" s="6">
        <v>2340991611</v>
      </c>
      <c r="WLO45" s="6">
        <v>8837645023</v>
      </c>
      <c r="WLP45" s="6" t="s">
        <v>760</v>
      </c>
      <c r="WLQ45" s="6">
        <v>20</v>
      </c>
      <c r="WLR45" s="6">
        <v>2340991611</v>
      </c>
      <c r="WLS45" s="6">
        <v>8837645023</v>
      </c>
      <c r="WLT45" s="6" t="s">
        <v>760</v>
      </c>
      <c r="WLU45" s="6">
        <v>20</v>
      </c>
      <c r="WLV45" s="6">
        <v>2340991611</v>
      </c>
      <c r="WLW45" s="6">
        <v>8837645023</v>
      </c>
      <c r="WLX45" s="6" t="s">
        <v>760</v>
      </c>
      <c r="WLY45" s="6">
        <v>20</v>
      </c>
      <c r="WLZ45" s="6">
        <v>2340991611</v>
      </c>
      <c r="WMA45" s="6">
        <v>8837645023</v>
      </c>
      <c r="WMB45" s="6" t="s">
        <v>760</v>
      </c>
      <c r="WMC45" s="6">
        <v>20</v>
      </c>
      <c r="WMD45" s="6">
        <v>2340991611</v>
      </c>
      <c r="WME45" s="6">
        <v>8837645023</v>
      </c>
      <c r="WMF45" s="6" t="s">
        <v>760</v>
      </c>
      <c r="WMG45" s="6">
        <v>20</v>
      </c>
      <c r="WMH45" s="6">
        <v>2340991611</v>
      </c>
      <c r="WMI45" s="6">
        <v>8837645023</v>
      </c>
      <c r="WMJ45" s="6" t="s">
        <v>760</v>
      </c>
      <c r="WMK45" s="6">
        <v>20</v>
      </c>
      <c r="WML45" s="6">
        <v>2340991611</v>
      </c>
      <c r="WMM45" s="6">
        <v>8837645023</v>
      </c>
      <c r="WMN45" s="6" t="s">
        <v>760</v>
      </c>
      <c r="WMO45" s="6">
        <v>20</v>
      </c>
      <c r="WMP45" s="6">
        <v>2340991611</v>
      </c>
      <c r="WMQ45" s="6">
        <v>8837645023</v>
      </c>
      <c r="WMR45" s="6" t="s">
        <v>760</v>
      </c>
      <c r="WMS45" s="6">
        <v>20</v>
      </c>
      <c r="WMT45" s="6">
        <v>2340991611</v>
      </c>
      <c r="WMU45" s="6">
        <v>8837645023</v>
      </c>
      <c r="WMV45" s="6" t="s">
        <v>760</v>
      </c>
      <c r="WMW45" s="6">
        <v>20</v>
      </c>
      <c r="WMX45" s="6">
        <v>2340991611</v>
      </c>
      <c r="WMY45" s="6">
        <v>8837645023</v>
      </c>
      <c r="WMZ45" s="6" t="s">
        <v>760</v>
      </c>
      <c r="WNA45" s="6">
        <v>20</v>
      </c>
      <c r="WNB45" s="6">
        <v>2340991611</v>
      </c>
      <c r="WNC45" s="6">
        <v>8837645023</v>
      </c>
      <c r="WND45" s="6" t="s">
        <v>760</v>
      </c>
      <c r="WNE45" s="6">
        <v>20</v>
      </c>
      <c r="WNF45" s="6">
        <v>2340991611</v>
      </c>
      <c r="WNG45" s="6">
        <v>8837645023</v>
      </c>
      <c r="WNH45" s="6" t="s">
        <v>760</v>
      </c>
      <c r="WNI45" s="6">
        <v>20</v>
      </c>
      <c r="WNJ45" s="6">
        <v>2340991611</v>
      </c>
      <c r="WNK45" s="6">
        <v>8837645023</v>
      </c>
      <c r="WNL45" s="6" t="s">
        <v>760</v>
      </c>
      <c r="WNM45" s="6">
        <v>20</v>
      </c>
      <c r="WNN45" s="6">
        <v>2340991611</v>
      </c>
      <c r="WNO45" s="6">
        <v>8837645023</v>
      </c>
      <c r="WNP45" s="6" t="s">
        <v>760</v>
      </c>
      <c r="WNQ45" s="6">
        <v>20</v>
      </c>
      <c r="WNR45" s="6">
        <v>2340991611</v>
      </c>
      <c r="WNS45" s="6">
        <v>8837645023</v>
      </c>
      <c r="WNT45" s="6" t="s">
        <v>760</v>
      </c>
      <c r="WNU45" s="6">
        <v>20</v>
      </c>
      <c r="WNV45" s="6">
        <v>2340991611</v>
      </c>
      <c r="WNW45" s="6">
        <v>8837645023</v>
      </c>
      <c r="WNX45" s="6" t="s">
        <v>760</v>
      </c>
      <c r="WNY45" s="6">
        <v>20</v>
      </c>
      <c r="WNZ45" s="6">
        <v>2340991611</v>
      </c>
      <c r="WOA45" s="6">
        <v>8837645023</v>
      </c>
      <c r="WOB45" s="6" t="s">
        <v>760</v>
      </c>
      <c r="WOC45" s="6">
        <v>20</v>
      </c>
      <c r="WOD45" s="6">
        <v>2340991611</v>
      </c>
      <c r="WOE45" s="6">
        <v>8837645023</v>
      </c>
      <c r="WOF45" s="6" t="s">
        <v>760</v>
      </c>
      <c r="WOG45" s="6">
        <v>20</v>
      </c>
      <c r="WOH45" s="6">
        <v>2340991611</v>
      </c>
      <c r="WOI45" s="6">
        <v>8837645023</v>
      </c>
      <c r="WOJ45" s="6" t="s">
        <v>760</v>
      </c>
      <c r="WOK45" s="6">
        <v>20</v>
      </c>
      <c r="WOL45" s="6">
        <v>2340991611</v>
      </c>
      <c r="WOM45" s="6">
        <v>8837645023</v>
      </c>
      <c r="WON45" s="6" t="s">
        <v>760</v>
      </c>
      <c r="WOO45" s="6">
        <v>20</v>
      </c>
      <c r="WOP45" s="6">
        <v>2340991611</v>
      </c>
      <c r="WOQ45" s="6">
        <v>8837645023</v>
      </c>
      <c r="WOR45" s="6" t="s">
        <v>760</v>
      </c>
      <c r="WOS45" s="6">
        <v>20</v>
      </c>
      <c r="WOT45" s="6">
        <v>2340991611</v>
      </c>
      <c r="WOU45" s="6">
        <v>8837645023</v>
      </c>
      <c r="WOV45" s="6" t="s">
        <v>760</v>
      </c>
      <c r="WOW45" s="6">
        <v>20</v>
      </c>
      <c r="WOX45" s="6">
        <v>2340991611</v>
      </c>
      <c r="WOY45" s="6">
        <v>8837645023</v>
      </c>
      <c r="WOZ45" s="6" t="s">
        <v>760</v>
      </c>
      <c r="WPA45" s="6">
        <v>20</v>
      </c>
      <c r="WPB45" s="6">
        <v>2340991611</v>
      </c>
      <c r="WPC45" s="6">
        <v>8837645023</v>
      </c>
      <c r="WPD45" s="6" t="s">
        <v>760</v>
      </c>
      <c r="WPE45" s="6">
        <v>20</v>
      </c>
      <c r="WPF45" s="6">
        <v>2340991611</v>
      </c>
      <c r="WPG45" s="6">
        <v>8837645023</v>
      </c>
      <c r="WPH45" s="6" t="s">
        <v>760</v>
      </c>
      <c r="WPI45" s="6">
        <v>20</v>
      </c>
      <c r="WPJ45" s="6">
        <v>2340991611</v>
      </c>
      <c r="WPK45" s="6">
        <v>8837645023</v>
      </c>
      <c r="WPL45" s="6" t="s">
        <v>760</v>
      </c>
      <c r="WPM45" s="6">
        <v>20</v>
      </c>
      <c r="WPN45" s="6">
        <v>2340991611</v>
      </c>
      <c r="WPO45" s="6">
        <v>8837645023</v>
      </c>
      <c r="WPP45" s="6" t="s">
        <v>760</v>
      </c>
      <c r="WPQ45" s="6">
        <v>20</v>
      </c>
      <c r="WPR45" s="6">
        <v>2340991611</v>
      </c>
      <c r="WPS45" s="6">
        <v>8837645023</v>
      </c>
      <c r="WPT45" s="6" t="s">
        <v>760</v>
      </c>
      <c r="WPU45" s="6">
        <v>20</v>
      </c>
      <c r="WPV45" s="6">
        <v>2340991611</v>
      </c>
      <c r="WPW45" s="6">
        <v>8837645023</v>
      </c>
      <c r="WPX45" s="6" t="s">
        <v>760</v>
      </c>
      <c r="WPY45" s="6">
        <v>20</v>
      </c>
      <c r="WPZ45" s="6">
        <v>2340991611</v>
      </c>
      <c r="WQA45" s="6">
        <v>8837645023</v>
      </c>
      <c r="WQB45" s="6" t="s">
        <v>760</v>
      </c>
      <c r="WQC45" s="6">
        <v>20</v>
      </c>
      <c r="WQD45" s="6">
        <v>2340991611</v>
      </c>
      <c r="WQE45" s="6">
        <v>8837645023</v>
      </c>
      <c r="WQF45" s="6" t="s">
        <v>760</v>
      </c>
      <c r="WQG45" s="6">
        <v>20</v>
      </c>
      <c r="WQH45" s="6">
        <v>2340991611</v>
      </c>
      <c r="WQI45" s="6">
        <v>8837645023</v>
      </c>
      <c r="WQJ45" s="6" t="s">
        <v>760</v>
      </c>
      <c r="WQK45" s="6">
        <v>20</v>
      </c>
      <c r="WQL45" s="6">
        <v>2340991611</v>
      </c>
      <c r="WQM45" s="6">
        <v>8837645023</v>
      </c>
      <c r="WQN45" s="6" t="s">
        <v>760</v>
      </c>
      <c r="WQO45" s="6">
        <v>20</v>
      </c>
      <c r="WQP45" s="6">
        <v>2340991611</v>
      </c>
      <c r="WQQ45" s="6">
        <v>8837645023</v>
      </c>
      <c r="WQR45" s="6" t="s">
        <v>760</v>
      </c>
      <c r="WQS45" s="6">
        <v>20</v>
      </c>
      <c r="WQT45" s="6">
        <v>2340991611</v>
      </c>
      <c r="WQU45" s="6">
        <v>8837645023</v>
      </c>
      <c r="WQV45" s="6" t="s">
        <v>760</v>
      </c>
      <c r="WQW45" s="6">
        <v>20</v>
      </c>
      <c r="WQX45" s="6">
        <v>2340991611</v>
      </c>
      <c r="WQY45" s="6">
        <v>8837645023</v>
      </c>
      <c r="WQZ45" s="6" t="s">
        <v>760</v>
      </c>
      <c r="WRA45" s="6">
        <v>20</v>
      </c>
      <c r="WRB45" s="6">
        <v>2340991611</v>
      </c>
      <c r="WRC45" s="6">
        <v>8837645023</v>
      </c>
      <c r="WRD45" s="6" t="s">
        <v>760</v>
      </c>
      <c r="WRE45" s="6">
        <v>20</v>
      </c>
      <c r="WRF45" s="6">
        <v>2340991611</v>
      </c>
      <c r="WRG45" s="6">
        <v>8837645023</v>
      </c>
      <c r="WRH45" s="6" t="s">
        <v>760</v>
      </c>
      <c r="WRI45" s="6">
        <v>20</v>
      </c>
      <c r="WRJ45" s="6">
        <v>2340991611</v>
      </c>
      <c r="WRK45" s="6">
        <v>8837645023</v>
      </c>
      <c r="WRL45" s="6" t="s">
        <v>760</v>
      </c>
      <c r="WRM45" s="6">
        <v>20</v>
      </c>
      <c r="WRN45" s="6">
        <v>2340991611</v>
      </c>
      <c r="WRO45" s="6">
        <v>8837645023</v>
      </c>
      <c r="WRP45" s="6" t="s">
        <v>760</v>
      </c>
      <c r="WRQ45" s="6">
        <v>20</v>
      </c>
      <c r="WRR45" s="6">
        <v>2340991611</v>
      </c>
      <c r="WRS45" s="6">
        <v>8837645023</v>
      </c>
      <c r="WRT45" s="6" t="s">
        <v>760</v>
      </c>
      <c r="WRU45" s="6">
        <v>20</v>
      </c>
      <c r="WRV45" s="6">
        <v>2340991611</v>
      </c>
      <c r="WRW45" s="6">
        <v>8837645023</v>
      </c>
      <c r="WRX45" s="6" t="s">
        <v>760</v>
      </c>
      <c r="WRY45" s="6">
        <v>20</v>
      </c>
      <c r="WRZ45" s="6">
        <v>2340991611</v>
      </c>
      <c r="WSA45" s="6">
        <v>8837645023</v>
      </c>
      <c r="WSB45" s="6" t="s">
        <v>760</v>
      </c>
      <c r="WSC45" s="6">
        <v>20</v>
      </c>
      <c r="WSD45" s="6">
        <v>2340991611</v>
      </c>
      <c r="WSE45" s="6">
        <v>8837645023</v>
      </c>
      <c r="WSF45" s="6" t="s">
        <v>760</v>
      </c>
      <c r="WSG45" s="6">
        <v>20</v>
      </c>
      <c r="WSH45" s="6">
        <v>2340991611</v>
      </c>
      <c r="WSI45" s="6">
        <v>8837645023</v>
      </c>
      <c r="WSJ45" s="6" t="s">
        <v>760</v>
      </c>
      <c r="WSK45" s="6">
        <v>20</v>
      </c>
      <c r="WSL45" s="6">
        <v>2340991611</v>
      </c>
      <c r="WSM45" s="6">
        <v>8837645023</v>
      </c>
      <c r="WSN45" s="6" t="s">
        <v>760</v>
      </c>
      <c r="WSO45" s="6">
        <v>20</v>
      </c>
      <c r="WSP45" s="6">
        <v>2340991611</v>
      </c>
      <c r="WSQ45" s="6">
        <v>8837645023</v>
      </c>
      <c r="WSR45" s="6" t="s">
        <v>760</v>
      </c>
      <c r="WSS45" s="6">
        <v>20</v>
      </c>
      <c r="WST45" s="6">
        <v>2340991611</v>
      </c>
      <c r="WSU45" s="6">
        <v>8837645023</v>
      </c>
      <c r="WSV45" s="6" t="s">
        <v>760</v>
      </c>
      <c r="WSW45" s="6">
        <v>20</v>
      </c>
      <c r="WSX45" s="6">
        <v>2340991611</v>
      </c>
      <c r="WSY45" s="6">
        <v>8837645023</v>
      </c>
      <c r="WSZ45" s="6" t="s">
        <v>760</v>
      </c>
      <c r="WTA45" s="6">
        <v>20</v>
      </c>
      <c r="WTB45" s="6">
        <v>2340991611</v>
      </c>
      <c r="WTC45" s="6">
        <v>8837645023</v>
      </c>
      <c r="WTD45" s="6" t="s">
        <v>760</v>
      </c>
      <c r="WTE45" s="6">
        <v>20</v>
      </c>
      <c r="WTF45" s="6">
        <v>2340991611</v>
      </c>
      <c r="WTG45" s="6">
        <v>8837645023</v>
      </c>
      <c r="WTH45" s="6" t="s">
        <v>760</v>
      </c>
      <c r="WTI45" s="6">
        <v>20</v>
      </c>
      <c r="WTJ45" s="6">
        <v>2340991611</v>
      </c>
      <c r="WTK45" s="6">
        <v>8837645023</v>
      </c>
      <c r="WTL45" s="6" t="s">
        <v>760</v>
      </c>
      <c r="WTM45" s="6">
        <v>20</v>
      </c>
      <c r="WTN45" s="6">
        <v>2340991611</v>
      </c>
      <c r="WTO45" s="6">
        <v>8837645023</v>
      </c>
      <c r="WTP45" s="6" t="s">
        <v>760</v>
      </c>
      <c r="WTQ45" s="6">
        <v>20</v>
      </c>
      <c r="WTR45" s="6">
        <v>2340991611</v>
      </c>
      <c r="WTS45" s="6">
        <v>8837645023</v>
      </c>
      <c r="WTT45" s="6" t="s">
        <v>760</v>
      </c>
      <c r="WTU45" s="6">
        <v>20</v>
      </c>
      <c r="WTV45" s="6">
        <v>2340991611</v>
      </c>
      <c r="WTW45" s="6">
        <v>8837645023</v>
      </c>
      <c r="WTX45" s="6" t="s">
        <v>760</v>
      </c>
      <c r="WTY45" s="6">
        <v>20</v>
      </c>
      <c r="WTZ45" s="6">
        <v>2340991611</v>
      </c>
      <c r="WUA45" s="6">
        <v>8837645023</v>
      </c>
      <c r="WUB45" s="6" t="s">
        <v>760</v>
      </c>
      <c r="WUC45" s="6">
        <v>20</v>
      </c>
      <c r="WUD45" s="6">
        <v>2340991611</v>
      </c>
      <c r="WUE45" s="6">
        <v>8837645023</v>
      </c>
      <c r="WUF45" s="6" t="s">
        <v>760</v>
      </c>
      <c r="WUG45" s="6">
        <v>20</v>
      </c>
      <c r="WUH45" s="6">
        <v>2340991611</v>
      </c>
      <c r="WUI45" s="6">
        <v>8837645023</v>
      </c>
      <c r="WUJ45" s="6" t="s">
        <v>760</v>
      </c>
      <c r="WUK45" s="6">
        <v>20</v>
      </c>
      <c r="WUL45" s="6">
        <v>2340991611</v>
      </c>
      <c r="WUM45" s="6">
        <v>8837645023</v>
      </c>
      <c r="WUN45" s="6" t="s">
        <v>760</v>
      </c>
      <c r="WUO45" s="6">
        <v>20</v>
      </c>
      <c r="WUP45" s="6">
        <v>2340991611</v>
      </c>
      <c r="WUQ45" s="6">
        <v>8837645023</v>
      </c>
      <c r="WUR45" s="6" t="s">
        <v>760</v>
      </c>
      <c r="WUS45" s="6">
        <v>20</v>
      </c>
      <c r="WUT45" s="6">
        <v>2340991611</v>
      </c>
      <c r="WUU45" s="6">
        <v>8837645023</v>
      </c>
      <c r="WUV45" s="6" t="s">
        <v>760</v>
      </c>
      <c r="WUW45" s="6">
        <v>20</v>
      </c>
      <c r="WUX45" s="6">
        <v>2340991611</v>
      </c>
      <c r="WUY45" s="6">
        <v>8837645023</v>
      </c>
      <c r="WUZ45" s="6" t="s">
        <v>760</v>
      </c>
      <c r="WVA45" s="6">
        <v>20</v>
      </c>
      <c r="WVB45" s="6">
        <v>2340991611</v>
      </c>
      <c r="WVC45" s="6">
        <v>8837645023</v>
      </c>
      <c r="WVD45" s="6" t="s">
        <v>760</v>
      </c>
      <c r="WVE45" s="6">
        <v>20</v>
      </c>
      <c r="WVF45" s="6">
        <v>2340991611</v>
      </c>
      <c r="WVG45" s="6">
        <v>8837645023</v>
      </c>
      <c r="WVH45" s="6" t="s">
        <v>760</v>
      </c>
      <c r="WVI45" s="6">
        <v>20</v>
      </c>
      <c r="WVJ45" s="6">
        <v>2340991611</v>
      </c>
      <c r="WVK45" s="6">
        <v>8837645023</v>
      </c>
      <c r="WVL45" s="6" t="s">
        <v>760</v>
      </c>
      <c r="WVM45" s="6">
        <v>20</v>
      </c>
      <c r="WVN45" s="6">
        <v>2340991611</v>
      </c>
      <c r="WVO45" s="6">
        <v>8837645023</v>
      </c>
      <c r="WVP45" s="6" t="s">
        <v>760</v>
      </c>
      <c r="WVQ45" s="6">
        <v>20</v>
      </c>
      <c r="WVR45" s="6">
        <v>2340991611</v>
      </c>
      <c r="WVS45" s="6">
        <v>8837645023</v>
      </c>
      <c r="WVT45" s="6" t="s">
        <v>760</v>
      </c>
      <c r="WVU45" s="6">
        <v>20</v>
      </c>
      <c r="WVV45" s="6">
        <v>2340991611</v>
      </c>
      <c r="WVW45" s="6">
        <v>8837645023</v>
      </c>
      <c r="WVX45" s="6" t="s">
        <v>760</v>
      </c>
      <c r="WVY45" s="6">
        <v>20</v>
      </c>
      <c r="WVZ45" s="6">
        <v>2340991611</v>
      </c>
      <c r="WWA45" s="6">
        <v>8837645023</v>
      </c>
      <c r="WWB45" s="6" t="s">
        <v>760</v>
      </c>
      <c r="WWC45" s="6">
        <v>20</v>
      </c>
      <c r="WWD45" s="6">
        <v>2340991611</v>
      </c>
      <c r="WWE45" s="6">
        <v>8837645023</v>
      </c>
      <c r="WWF45" s="6" t="s">
        <v>760</v>
      </c>
      <c r="WWG45" s="6">
        <v>20</v>
      </c>
      <c r="WWH45" s="6">
        <v>2340991611</v>
      </c>
      <c r="WWI45" s="6">
        <v>8837645023</v>
      </c>
      <c r="WWJ45" s="6" t="s">
        <v>760</v>
      </c>
      <c r="WWK45" s="6">
        <v>20</v>
      </c>
      <c r="WWL45" s="6">
        <v>2340991611</v>
      </c>
      <c r="WWM45" s="6">
        <v>8837645023</v>
      </c>
      <c r="WWN45" s="6" t="s">
        <v>760</v>
      </c>
      <c r="WWO45" s="6">
        <v>20</v>
      </c>
      <c r="WWP45" s="6">
        <v>2340991611</v>
      </c>
      <c r="WWQ45" s="6">
        <v>8837645023</v>
      </c>
      <c r="WWR45" s="6" t="s">
        <v>760</v>
      </c>
      <c r="WWS45" s="6">
        <v>20</v>
      </c>
      <c r="WWT45" s="6">
        <v>2340991611</v>
      </c>
      <c r="WWU45" s="6">
        <v>8837645023</v>
      </c>
      <c r="WWV45" s="6" t="s">
        <v>760</v>
      </c>
      <c r="WWW45" s="6">
        <v>20</v>
      </c>
      <c r="WWX45" s="6">
        <v>2340991611</v>
      </c>
      <c r="WWY45" s="6">
        <v>8837645023</v>
      </c>
      <c r="WWZ45" s="6" t="s">
        <v>760</v>
      </c>
      <c r="WXA45" s="6">
        <v>20</v>
      </c>
      <c r="WXB45" s="6">
        <v>2340991611</v>
      </c>
      <c r="WXC45" s="6">
        <v>8837645023</v>
      </c>
    </row>
    <row r="46" spans="1:16175" s="7" customFormat="1" ht="13.2" x14ac:dyDescent="0.25">
      <c r="A46" s="6">
        <v>21</v>
      </c>
      <c r="B46" s="6">
        <v>1</v>
      </c>
      <c r="C46" s="6">
        <v>1</v>
      </c>
      <c r="D46" s="6">
        <v>4</v>
      </c>
      <c r="E46" s="6">
        <v>3</v>
      </c>
      <c r="F46" s="6">
        <v>3</v>
      </c>
      <c r="G46" s="6">
        <v>2</v>
      </c>
      <c r="H46" s="6">
        <v>2</v>
      </c>
      <c r="I46" s="6">
        <v>3</v>
      </c>
      <c r="J46" s="6">
        <v>2</v>
      </c>
      <c r="K46" s="6">
        <v>3</v>
      </c>
      <c r="L46" s="6">
        <v>1</v>
      </c>
      <c r="M46" s="6">
        <v>3</v>
      </c>
      <c r="N46" s="6">
        <v>1</v>
      </c>
      <c r="O46" s="6">
        <v>2</v>
      </c>
      <c r="P46" s="6">
        <v>2</v>
      </c>
      <c r="Q46" s="6">
        <v>1</v>
      </c>
      <c r="R46" s="6">
        <v>1</v>
      </c>
      <c r="S46" s="6">
        <v>0</v>
      </c>
      <c r="T46" s="6">
        <v>2</v>
      </c>
      <c r="U46" s="6">
        <v>1</v>
      </c>
      <c r="V46" s="6">
        <v>2</v>
      </c>
      <c r="W46" s="6">
        <v>1</v>
      </c>
      <c r="X46" s="6">
        <v>3</v>
      </c>
      <c r="Y46" s="6">
        <v>0</v>
      </c>
    </row>
    <row r="47" spans="1:16175" s="7" customFormat="1" ht="13.2" x14ac:dyDescent="0.25">
      <c r="A47" s="6">
        <v>18</v>
      </c>
      <c r="B47" s="6">
        <v>2</v>
      </c>
      <c r="C47" s="6">
        <v>1</v>
      </c>
      <c r="D47" s="6">
        <v>2</v>
      </c>
      <c r="E47" s="6">
        <v>2</v>
      </c>
      <c r="F47" s="6">
        <v>2</v>
      </c>
      <c r="G47" s="6">
        <v>1</v>
      </c>
      <c r="H47" s="6">
        <v>2</v>
      </c>
      <c r="I47" s="6">
        <v>2</v>
      </c>
      <c r="J47" s="6">
        <v>2</v>
      </c>
      <c r="K47" s="6">
        <v>2</v>
      </c>
      <c r="L47" s="6">
        <v>2</v>
      </c>
      <c r="M47" s="6">
        <v>2</v>
      </c>
      <c r="N47" s="6">
        <v>2</v>
      </c>
      <c r="O47" s="6">
        <v>2</v>
      </c>
      <c r="P47" s="6">
        <v>2</v>
      </c>
      <c r="Q47" s="6">
        <v>2</v>
      </c>
      <c r="R47" s="6">
        <v>2</v>
      </c>
      <c r="S47" s="6">
        <v>2</v>
      </c>
      <c r="T47" s="6">
        <v>2</v>
      </c>
      <c r="U47" s="6">
        <v>2</v>
      </c>
      <c r="V47" s="6">
        <v>2</v>
      </c>
      <c r="W47" s="6">
        <v>2</v>
      </c>
      <c r="X47" s="6">
        <v>2</v>
      </c>
      <c r="Y47" s="6">
        <v>2</v>
      </c>
    </row>
    <row r="48" spans="1:16175" s="7" customFormat="1" ht="13.2" x14ac:dyDescent="0.25">
      <c r="A48" s="6">
        <v>22</v>
      </c>
      <c r="B48" s="6">
        <v>1</v>
      </c>
      <c r="C48" s="6">
        <v>0</v>
      </c>
      <c r="D48" s="6">
        <v>2</v>
      </c>
      <c r="E48" s="6">
        <v>3</v>
      </c>
      <c r="F48" s="6">
        <v>2</v>
      </c>
      <c r="G48" s="6">
        <v>2</v>
      </c>
      <c r="H48" s="6">
        <v>1</v>
      </c>
      <c r="I48" s="6">
        <v>2</v>
      </c>
      <c r="J48" s="6">
        <v>2</v>
      </c>
      <c r="K48" s="6">
        <v>2</v>
      </c>
      <c r="L48" s="6">
        <v>3</v>
      </c>
      <c r="M48" s="6">
        <v>3</v>
      </c>
      <c r="N48" s="6">
        <v>1</v>
      </c>
      <c r="O48" s="6">
        <v>2</v>
      </c>
      <c r="P48" s="6">
        <v>2</v>
      </c>
      <c r="Q48" s="6">
        <v>1</v>
      </c>
      <c r="R48" s="6">
        <v>4</v>
      </c>
      <c r="S48" s="6">
        <v>2</v>
      </c>
      <c r="T48" s="6">
        <v>2</v>
      </c>
      <c r="U48" s="6">
        <v>1</v>
      </c>
      <c r="V48" s="6">
        <v>2</v>
      </c>
      <c r="W48" s="6">
        <v>2</v>
      </c>
      <c r="X48" s="6">
        <v>2</v>
      </c>
      <c r="Y48" s="6">
        <v>1</v>
      </c>
    </row>
    <row r="49" spans="1:25" s="7" customFormat="1" ht="13.2" x14ac:dyDescent="0.25">
      <c r="A49" s="6">
        <v>19</v>
      </c>
      <c r="B49" s="6">
        <v>2</v>
      </c>
      <c r="C49" s="6">
        <v>2</v>
      </c>
      <c r="D49" s="6">
        <v>2</v>
      </c>
      <c r="E49" s="6">
        <v>3</v>
      </c>
      <c r="F49" s="6">
        <v>3</v>
      </c>
      <c r="G49" s="6">
        <v>2</v>
      </c>
      <c r="H49" s="6">
        <v>2</v>
      </c>
      <c r="I49" s="6">
        <v>2</v>
      </c>
      <c r="J49" s="6">
        <v>0</v>
      </c>
      <c r="K49" s="6">
        <v>1</v>
      </c>
      <c r="L49" s="6">
        <v>0</v>
      </c>
      <c r="M49" s="6">
        <v>2</v>
      </c>
      <c r="N49" s="6">
        <v>2</v>
      </c>
      <c r="O49" s="6">
        <v>4</v>
      </c>
      <c r="P49" s="6">
        <v>2</v>
      </c>
      <c r="Q49" s="6">
        <v>3</v>
      </c>
      <c r="R49" s="6">
        <v>4</v>
      </c>
      <c r="S49" s="6">
        <v>2</v>
      </c>
      <c r="T49" s="6">
        <v>2</v>
      </c>
      <c r="U49" s="6">
        <v>2</v>
      </c>
      <c r="V49" s="6">
        <v>0</v>
      </c>
      <c r="W49" s="6">
        <v>1</v>
      </c>
      <c r="X49" s="6">
        <v>1</v>
      </c>
      <c r="Y49" s="6">
        <v>1</v>
      </c>
    </row>
    <row r="50" spans="1:25" s="7" customFormat="1" ht="13.2" x14ac:dyDescent="0.25">
      <c r="A50" s="6">
        <v>18</v>
      </c>
      <c r="B50" s="6">
        <v>2</v>
      </c>
      <c r="C50" s="6">
        <v>1</v>
      </c>
      <c r="D50" s="6">
        <v>1</v>
      </c>
      <c r="E50" s="6">
        <v>3</v>
      </c>
      <c r="F50" s="6">
        <v>2</v>
      </c>
      <c r="G50" s="6">
        <v>2</v>
      </c>
      <c r="H50" s="6">
        <v>0</v>
      </c>
      <c r="I50" s="6">
        <v>1</v>
      </c>
      <c r="J50" s="6">
        <v>0</v>
      </c>
      <c r="K50" s="6">
        <v>2</v>
      </c>
      <c r="L50" s="6">
        <v>2</v>
      </c>
      <c r="M50" s="6">
        <v>0</v>
      </c>
      <c r="N50" s="6">
        <v>2</v>
      </c>
      <c r="O50" s="6">
        <v>1</v>
      </c>
      <c r="P50" s="6">
        <v>2</v>
      </c>
      <c r="Q50" s="6">
        <v>4</v>
      </c>
      <c r="R50" s="6">
        <v>4</v>
      </c>
      <c r="S50" s="6">
        <v>2</v>
      </c>
      <c r="T50" s="6">
        <v>2</v>
      </c>
      <c r="U50" s="6">
        <v>3</v>
      </c>
      <c r="V50" s="6">
        <v>1</v>
      </c>
      <c r="W50" s="6">
        <v>1</v>
      </c>
      <c r="X50" s="6">
        <v>2</v>
      </c>
      <c r="Y50" s="6">
        <v>2</v>
      </c>
    </row>
    <row r="51" spans="1:25" s="7" customFormat="1" ht="13.2" x14ac:dyDescent="0.25">
      <c r="A51" s="6">
        <v>19</v>
      </c>
      <c r="B51" s="6">
        <v>2</v>
      </c>
      <c r="C51" s="6">
        <v>1</v>
      </c>
      <c r="D51" s="6">
        <v>1</v>
      </c>
      <c r="E51" s="6">
        <v>4</v>
      </c>
      <c r="F51" s="6">
        <v>3</v>
      </c>
      <c r="G51" s="6">
        <v>2</v>
      </c>
      <c r="H51" s="6">
        <v>2</v>
      </c>
      <c r="I51" s="6">
        <v>1</v>
      </c>
      <c r="J51" s="6">
        <v>1</v>
      </c>
      <c r="K51" s="6">
        <v>2</v>
      </c>
      <c r="L51" s="6">
        <v>3</v>
      </c>
      <c r="M51" s="6">
        <v>4</v>
      </c>
      <c r="N51" s="6">
        <v>2</v>
      </c>
      <c r="O51" s="6">
        <v>3</v>
      </c>
      <c r="P51" s="6">
        <v>2</v>
      </c>
      <c r="Q51" s="6">
        <v>3</v>
      </c>
      <c r="R51" s="6">
        <v>3</v>
      </c>
      <c r="S51" s="6">
        <v>2</v>
      </c>
      <c r="T51" s="6">
        <v>4</v>
      </c>
      <c r="U51" s="6">
        <v>4</v>
      </c>
      <c r="V51" s="6">
        <v>1</v>
      </c>
      <c r="W51" s="6">
        <v>2</v>
      </c>
      <c r="X51" s="6">
        <v>2</v>
      </c>
      <c r="Y51" s="6">
        <v>3</v>
      </c>
    </row>
    <row r="52" spans="1:25" s="7" customFormat="1" ht="13.2" x14ac:dyDescent="0.25">
      <c r="A52" s="6">
        <v>22</v>
      </c>
      <c r="B52" s="6">
        <v>2</v>
      </c>
      <c r="C52" s="6">
        <v>1</v>
      </c>
      <c r="D52" s="6">
        <v>1</v>
      </c>
      <c r="E52" s="6">
        <v>0</v>
      </c>
      <c r="F52" s="6">
        <v>1</v>
      </c>
      <c r="G52" s="6">
        <v>1</v>
      </c>
      <c r="H52" s="6">
        <v>2</v>
      </c>
      <c r="I52" s="6">
        <v>0</v>
      </c>
      <c r="J52" s="6">
        <v>2</v>
      </c>
      <c r="K52" s="6">
        <v>1</v>
      </c>
      <c r="L52" s="6">
        <v>2</v>
      </c>
      <c r="M52" s="6">
        <v>2</v>
      </c>
      <c r="N52" s="6">
        <v>2</v>
      </c>
      <c r="O52" s="6">
        <v>3</v>
      </c>
      <c r="P52" s="6">
        <v>1</v>
      </c>
      <c r="Q52" s="6">
        <v>0</v>
      </c>
      <c r="R52" s="6">
        <v>2</v>
      </c>
      <c r="S52" s="6">
        <v>0</v>
      </c>
      <c r="T52" s="6">
        <v>3</v>
      </c>
      <c r="U52" s="6">
        <v>1</v>
      </c>
      <c r="V52" s="6">
        <v>3</v>
      </c>
      <c r="W52" s="6">
        <v>2</v>
      </c>
      <c r="X52" s="6">
        <v>0</v>
      </c>
      <c r="Y52" s="6">
        <v>0</v>
      </c>
    </row>
    <row r="53" spans="1:25" s="7" customFormat="1" ht="13.2" x14ac:dyDescent="0.25">
      <c r="A53" s="6">
        <v>20</v>
      </c>
      <c r="B53" s="6">
        <v>1</v>
      </c>
      <c r="C53" s="6">
        <v>1</v>
      </c>
      <c r="D53" s="6">
        <v>1</v>
      </c>
      <c r="E53" s="6">
        <v>3</v>
      </c>
      <c r="F53" s="6">
        <v>1</v>
      </c>
      <c r="G53" s="6">
        <v>1</v>
      </c>
      <c r="H53" s="6">
        <v>1</v>
      </c>
      <c r="I53" s="6">
        <v>0</v>
      </c>
      <c r="J53" s="6">
        <v>2</v>
      </c>
      <c r="K53" s="6">
        <v>2</v>
      </c>
      <c r="L53" s="6">
        <v>1</v>
      </c>
      <c r="M53" s="6">
        <v>2</v>
      </c>
      <c r="N53" s="6">
        <v>0</v>
      </c>
      <c r="O53" s="6">
        <v>1</v>
      </c>
      <c r="P53" s="6">
        <v>0</v>
      </c>
      <c r="Q53" s="6">
        <v>2</v>
      </c>
      <c r="R53" s="6">
        <v>4</v>
      </c>
      <c r="S53" s="6">
        <v>0</v>
      </c>
      <c r="T53" s="6">
        <v>2</v>
      </c>
      <c r="U53" s="6">
        <v>0</v>
      </c>
      <c r="V53" s="6">
        <v>0</v>
      </c>
      <c r="W53" s="6">
        <v>2</v>
      </c>
      <c r="X53" s="6">
        <v>0</v>
      </c>
      <c r="Y53" s="6">
        <v>0</v>
      </c>
    </row>
    <row r="54" spans="1:25" s="7" customFormat="1" ht="13.2" x14ac:dyDescent="0.25">
      <c r="A54" s="6">
        <v>21</v>
      </c>
      <c r="B54" s="6">
        <v>2</v>
      </c>
      <c r="C54" s="6">
        <v>1</v>
      </c>
      <c r="D54" s="6">
        <v>1</v>
      </c>
      <c r="E54" s="6">
        <v>2</v>
      </c>
      <c r="F54" s="6">
        <v>1</v>
      </c>
      <c r="G54" s="6">
        <v>2</v>
      </c>
      <c r="H54" s="6">
        <v>2</v>
      </c>
      <c r="I54" s="6">
        <v>0</v>
      </c>
      <c r="J54" s="6">
        <v>3</v>
      </c>
      <c r="K54" s="6">
        <v>3</v>
      </c>
      <c r="L54" s="6">
        <v>2</v>
      </c>
      <c r="M54" s="6">
        <v>2</v>
      </c>
      <c r="N54" s="6">
        <v>0</v>
      </c>
      <c r="O54" s="6">
        <v>4</v>
      </c>
      <c r="P54" s="6">
        <v>1</v>
      </c>
      <c r="Q54" s="6">
        <v>3</v>
      </c>
      <c r="R54" s="6">
        <v>2</v>
      </c>
      <c r="S54" s="6">
        <v>1</v>
      </c>
      <c r="T54" s="6">
        <v>3</v>
      </c>
      <c r="U54" s="6">
        <v>2</v>
      </c>
      <c r="V54" s="6">
        <v>2</v>
      </c>
      <c r="W54" s="6">
        <v>0</v>
      </c>
      <c r="X54" s="6">
        <v>1</v>
      </c>
      <c r="Y54" s="6">
        <v>1</v>
      </c>
    </row>
    <row r="55" spans="1:25" s="7" customFormat="1" ht="13.2" x14ac:dyDescent="0.25">
      <c r="A55" s="6">
        <v>19</v>
      </c>
      <c r="B55" s="6">
        <v>2</v>
      </c>
      <c r="C55" s="6">
        <v>2</v>
      </c>
      <c r="D55" s="6">
        <v>2</v>
      </c>
      <c r="E55" s="6">
        <v>3</v>
      </c>
      <c r="F55" s="6">
        <v>3</v>
      </c>
      <c r="G55" s="6">
        <v>1</v>
      </c>
      <c r="H55" s="6">
        <v>1</v>
      </c>
      <c r="I55" s="6">
        <v>2</v>
      </c>
      <c r="J55" s="6">
        <v>2</v>
      </c>
      <c r="K55" s="6">
        <v>0</v>
      </c>
      <c r="L55" s="6">
        <v>3</v>
      </c>
      <c r="M55" s="6">
        <v>3</v>
      </c>
      <c r="N55" s="6">
        <v>1</v>
      </c>
      <c r="O55" s="6">
        <v>4</v>
      </c>
      <c r="P55" s="6">
        <v>1</v>
      </c>
      <c r="Q55" s="6">
        <v>2</v>
      </c>
      <c r="R55" s="6">
        <v>4</v>
      </c>
      <c r="S55" s="6">
        <v>0</v>
      </c>
      <c r="T55" s="6">
        <v>2</v>
      </c>
      <c r="U55" s="6">
        <v>2</v>
      </c>
      <c r="V55" s="6">
        <v>2</v>
      </c>
      <c r="W55" s="6">
        <v>2</v>
      </c>
      <c r="X55" s="6">
        <v>2</v>
      </c>
      <c r="Y55" s="6">
        <v>2</v>
      </c>
    </row>
    <row r="56" spans="1:25" s="7" customFormat="1" ht="13.2" x14ac:dyDescent="0.25">
      <c r="A56" s="6">
        <v>20</v>
      </c>
      <c r="B56" s="6">
        <v>1</v>
      </c>
      <c r="C56" s="6">
        <v>1</v>
      </c>
      <c r="D56" s="6">
        <v>1</v>
      </c>
      <c r="E56" s="6">
        <v>3</v>
      </c>
      <c r="F56" s="6">
        <v>3</v>
      </c>
      <c r="G56" s="6">
        <v>1</v>
      </c>
      <c r="H56" s="6">
        <v>2</v>
      </c>
      <c r="I56" s="6">
        <v>2</v>
      </c>
      <c r="J56" s="6">
        <v>1</v>
      </c>
      <c r="K56" s="6">
        <v>2</v>
      </c>
      <c r="L56" s="6">
        <v>2</v>
      </c>
      <c r="M56" s="6">
        <v>3</v>
      </c>
      <c r="N56" s="6">
        <v>2</v>
      </c>
      <c r="O56" s="6">
        <v>2</v>
      </c>
      <c r="P56" s="6">
        <v>1</v>
      </c>
      <c r="Q56" s="6">
        <v>1</v>
      </c>
      <c r="R56" s="6">
        <v>2</v>
      </c>
      <c r="S56" s="6">
        <v>0</v>
      </c>
      <c r="T56" s="6">
        <v>2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</row>
    <row r="57" spans="1:25" s="7" customFormat="1" ht="13.2" x14ac:dyDescent="0.25">
      <c r="A57" s="6">
        <v>19</v>
      </c>
      <c r="B57" s="6">
        <v>2</v>
      </c>
      <c r="C57" s="6">
        <v>0</v>
      </c>
      <c r="D57" s="6">
        <v>2</v>
      </c>
      <c r="E57" s="6">
        <v>4</v>
      </c>
      <c r="F57" s="6">
        <v>4</v>
      </c>
      <c r="G57" s="6">
        <v>2</v>
      </c>
      <c r="H57" s="6">
        <v>1</v>
      </c>
      <c r="I57" s="6">
        <v>1</v>
      </c>
      <c r="J57" s="6">
        <v>0</v>
      </c>
      <c r="K57" s="6">
        <v>2</v>
      </c>
      <c r="L57" s="6">
        <v>0</v>
      </c>
      <c r="M57" s="6">
        <v>3</v>
      </c>
      <c r="N57" s="6">
        <v>1</v>
      </c>
      <c r="O57" s="6">
        <v>2</v>
      </c>
      <c r="P57" s="6">
        <v>1</v>
      </c>
      <c r="Q57" s="6">
        <v>1</v>
      </c>
      <c r="R57" s="6">
        <v>2</v>
      </c>
      <c r="S57" s="6">
        <v>0</v>
      </c>
      <c r="T57" s="6">
        <v>2</v>
      </c>
      <c r="U57" s="6">
        <v>1</v>
      </c>
      <c r="V57" s="6">
        <v>2</v>
      </c>
      <c r="W57" s="6">
        <v>0</v>
      </c>
      <c r="X57" s="6">
        <v>2</v>
      </c>
      <c r="Y57" s="6">
        <v>1</v>
      </c>
    </row>
    <row r="58" spans="1:25" s="7" customFormat="1" ht="13.2" x14ac:dyDescent="0.25">
      <c r="A58" s="6">
        <v>19</v>
      </c>
      <c r="B58" s="6">
        <v>2</v>
      </c>
      <c r="C58" s="6">
        <v>0</v>
      </c>
      <c r="D58" s="6">
        <v>1</v>
      </c>
      <c r="E58" s="6">
        <v>3</v>
      </c>
      <c r="F58" s="6">
        <v>3</v>
      </c>
      <c r="G58" s="6">
        <v>2</v>
      </c>
      <c r="H58" s="6">
        <v>3</v>
      </c>
      <c r="I58" s="6">
        <v>3</v>
      </c>
      <c r="J58" s="6">
        <v>2</v>
      </c>
      <c r="K58" s="6">
        <v>3</v>
      </c>
      <c r="L58" s="6">
        <v>2</v>
      </c>
      <c r="M58" s="6">
        <v>2</v>
      </c>
      <c r="N58" s="6">
        <v>3</v>
      </c>
      <c r="O58" s="6">
        <v>3</v>
      </c>
      <c r="P58" s="6">
        <v>2</v>
      </c>
      <c r="Q58" s="6">
        <v>3</v>
      </c>
      <c r="R58" s="6">
        <v>3</v>
      </c>
      <c r="S58" s="6">
        <v>3</v>
      </c>
      <c r="T58" s="6">
        <v>3</v>
      </c>
      <c r="U58" s="6">
        <v>2</v>
      </c>
      <c r="V58" s="6">
        <v>1</v>
      </c>
      <c r="W58" s="6">
        <v>4</v>
      </c>
      <c r="X58" s="6">
        <v>2</v>
      </c>
      <c r="Y58" s="6">
        <v>1</v>
      </c>
    </row>
    <row r="59" spans="1:25" s="7" customFormat="1" ht="13.2" x14ac:dyDescent="0.25">
      <c r="A59" s="6">
        <v>19</v>
      </c>
      <c r="B59" s="6">
        <v>2</v>
      </c>
      <c r="C59" s="6">
        <v>2</v>
      </c>
      <c r="D59" s="6">
        <v>2</v>
      </c>
      <c r="E59" s="6">
        <v>3</v>
      </c>
      <c r="F59" s="6">
        <v>3</v>
      </c>
      <c r="G59" s="6">
        <v>1</v>
      </c>
      <c r="H59" s="6">
        <v>2</v>
      </c>
      <c r="I59" s="6">
        <v>1</v>
      </c>
      <c r="J59" s="6">
        <v>2</v>
      </c>
      <c r="K59" s="6">
        <v>1</v>
      </c>
      <c r="L59" s="6">
        <v>3</v>
      </c>
      <c r="M59" s="6">
        <v>2</v>
      </c>
      <c r="N59" s="6">
        <v>3</v>
      </c>
      <c r="O59" s="6">
        <v>3</v>
      </c>
      <c r="P59" s="6">
        <v>2</v>
      </c>
      <c r="Q59" s="6">
        <v>3</v>
      </c>
      <c r="R59" s="6">
        <v>2</v>
      </c>
      <c r="S59" s="6">
        <v>2</v>
      </c>
      <c r="T59" s="6">
        <v>2</v>
      </c>
      <c r="U59" s="6">
        <v>1</v>
      </c>
      <c r="V59" s="6">
        <v>1</v>
      </c>
      <c r="W59" s="6">
        <v>1</v>
      </c>
      <c r="X59" s="6">
        <v>1</v>
      </c>
      <c r="Y59" s="6">
        <v>0</v>
      </c>
    </row>
    <row r="60" spans="1:25" s="7" customFormat="1" ht="13.2" x14ac:dyDescent="0.25">
      <c r="A60" s="6">
        <v>18</v>
      </c>
      <c r="B60" s="6">
        <v>1</v>
      </c>
      <c r="C60" s="6">
        <v>1</v>
      </c>
      <c r="D60" s="6">
        <v>1</v>
      </c>
      <c r="E60" s="6">
        <v>3</v>
      </c>
      <c r="F60" s="6">
        <v>1</v>
      </c>
      <c r="G60" s="6">
        <v>1</v>
      </c>
      <c r="H60" s="6">
        <v>2</v>
      </c>
      <c r="I60" s="6">
        <v>1</v>
      </c>
      <c r="J60" s="6">
        <v>2</v>
      </c>
      <c r="K60" s="6">
        <v>1</v>
      </c>
      <c r="L60" s="6">
        <v>3</v>
      </c>
      <c r="M60" s="6">
        <v>2</v>
      </c>
      <c r="N60" s="6">
        <v>2</v>
      </c>
      <c r="O60" s="6">
        <v>2</v>
      </c>
      <c r="P60" s="6">
        <v>3</v>
      </c>
      <c r="Q60" s="6">
        <v>2</v>
      </c>
      <c r="R60" s="6">
        <v>3</v>
      </c>
      <c r="S60" s="6">
        <v>1</v>
      </c>
      <c r="T60" s="6">
        <v>2</v>
      </c>
      <c r="U60" s="6">
        <v>1</v>
      </c>
      <c r="V60" s="6">
        <v>0</v>
      </c>
      <c r="W60" s="6">
        <v>1</v>
      </c>
      <c r="X60" s="6">
        <v>0</v>
      </c>
      <c r="Y60" s="6">
        <v>1</v>
      </c>
    </row>
    <row r="61" spans="1:25" s="7" customFormat="1" ht="13.2" x14ac:dyDescent="0.25">
      <c r="A61" s="6">
        <v>21</v>
      </c>
      <c r="B61" s="6">
        <v>1</v>
      </c>
      <c r="C61" s="6">
        <v>3</v>
      </c>
      <c r="D61" s="6">
        <v>1</v>
      </c>
      <c r="E61" s="6">
        <v>3</v>
      </c>
      <c r="F61" s="6">
        <v>1</v>
      </c>
      <c r="G61" s="6">
        <v>1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s="6">
        <v>1</v>
      </c>
      <c r="O61" s="6">
        <v>1</v>
      </c>
      <c r="P61" s="6">
        <v>1</v>
      </c>
      <c r="Q61" s="6">
        <v>0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2</v>
      </c>
      <c r="Y61" s="6">
        <v>1</v>
      </c>
    </row>
    <row r="62" spans="1:25" s="7" customFormat="1" ht="13.2" x14ac:dyDescent="0.25">
      <c r="A62" s="6">
        <v>19</v>
      </c>
      <c r="B62" s="6">
        <v>1</v>
      </c>
      <c r="C62" s="6">
        <v>1</v>
      </c>
      <c r="D62" s="6">
        <v>1</v>
      </c>
      <c r="E62" s="6">
        <v>3</v>
      </c>
      <c r="F62" s="6">
        <v>2</v>
      </c>
      <c r="G62" s="6">
        <v>2</v>
      </c>
      <c r="H62" s="6">
        <v>1</v>
      </c>
      <c r="I62" s="6">
        <v>2</v>
      </c>
      <c r="J62" s="6">
        <v>2</v>
      </c>
      <c r="K62" s="6">
        <v>2</v>
      </c>
      <c r="L62" s="6">
        <v>2</v>
      </c>
      <c r="M62" s="6">
        <v>3</v>
      </c>
      <c r="N62" s="6">
        <v>2</v>
      </c>
      <c r="O62" s="6">
        <v>3</v>
      </c>
      <c r="P62" s="6">
        <v>3</v>
      </c>
      <c r="Q62" s="6">
        <v>3</v>
      </c>
      <c r="R62" s="6">
        <v>3</v>
      </c>
      <c r="S62" s="6">
        <v>0</v>
      </c>
      <c r="T62" s="6">
        <v>2</v>
      </c>
      <c r="U62" s="6">
        <v>1</v>
      </c>
      <c r="V62" s="6">
        <v>2</v>
      </c>
      <c r="W62" s="6">
        <v>1</v>
      </c>
      <c r="X62" s="6">
        <v>3</v>
      </c>
      <c r="Y62" s="6">
        <v>1</v>
      </c>
    </row>
    <row r="63" spans="1:25" s="7" customFormat="1" ht="13.2" x14ac:dyDescent="0.25">
      <c r="A63" s="6">
        <v>19</v>
      </c>
      <c r="B63" s="6">
        <v>1</v>
      </c>
      <c r="C63" s="6">
        <v>1</v>
      </c>
      <c r="D63" s="6">
        <v>2</v>
      </c>
      <c r="E63" s="6">
        <v>1</v>
      </c>
      <c r="F63" s="6">
        <v>4</v>
      </c>
      <c r="G63" s="6">
        <v>2</v>
      </c>
      <c r="H63" s="6">
        <v>1</v>
      </c>
      <c r="I63" s="6">
        <v>2</v>
      </c>
      <c r="J63" s="6">
        <v>0</v>
      </c>
      <c r="K63" s="6">
        <v>1</v>
      </c>
      <c r="L63" s="6">
        <v>4</v>
      </c>
      <c r="M63" s="6">
        <v>3</v>
      </c>
      <c r="N63" s="6">
        <v>1</v>
      </c>
      <c r="O63" s="6">
        <v>2</v>
      </c>
      <c r="P63" s="6">
        <v>0</v>
      </c>
      <c r="Q63" s="6">
        <v>1</v>
      </c>
      <c r="R63" s="6">
        <v>3</v>
      </c>
      <c r="S63" s="6">
        <v>0</v>
      </c>
      <c r="T63" s="6">
        <v>2</v>
      </c>
      <c r="U63" s="6">
        <v>1</v>
      </c>
      <c r="V63" s="6">
        <v>2</v>
      </c>
      <c r="W63" s="6">
        <v>1</v>
      </c>
      <c r="X63" s="6">
        <v>1</v>
      </c>
      <c r="Y63" s="6">
        <v>0</v>
      </c>
    </row>
    <row r="64" spans="1:25" s="7" customFormat="1" ht="13.2" x14ac:dyDescent="0.25">
      <c r="A64" s="6">
        <v>18</v>
      </c>
      <c r="B64" s="6">
        <v>1</v>
      </c>
      <c r="C64" s="6">
        <v>1</v>
      </c>
      <c r="D64" s="6">
        <v>4</v>
      </c>
      <c r="E64" s="6">
        <v>2</v>
      </c>
      <c r="F64" s="6">
        <v>3</v>
      </c>
      <c r="G64" s="6">
        <v>1</v>
      </c>
      <c r="H64" s="6">
        <v>2</v>
      </c>
      <c r="I64" s="6">
        <v>4</v>
      </c>
      <c r="J64" s="6">
        <v>0</v>
      </c>
      <c r="K64" s="6">
        <v>3</v>
      </c>
      <c r="L64" s="6">
        <v>1</v>
      </c>
      <c r="M64" s="6">
        <v>3</v>
      </c>
      <c r="N64" s="6">
        <v>1</v>
      </c>
      <c r="O64" s="6">
        <v>3</v>
      </c>
      <c r="P64" s="6">
        <v>3</v>
      </c>
      <c r="Q64" s="6">
        <v>4</v>
      </c>
      <c r="R64" s="6">
        <v>4</v>
      </c>
      <c r="S64" s="6">
        <v>0</v>
      </c>
      <c r="T64" s="6">
        <v>3</v>
      </c>
      <c r="U64" s="6">
        <v>3</v>
      </c>
      <c r="V64" s="6">
        <v>4</v>
      </c>
      <c r="W64" s="6">
        <v>3</v>
      </c>
      <c r="X64" s="6">
        <v>0</v>
      </c>
      <c r="Y64" s="6">
        <v>0</v>
      </c>
    </row>
    <row r="65" spans="1:25" s="7" customFormat="1" ht="13.2" x14ac:dyDescent="0.25">
      <c r="A65" s="6">
        <v>18</v>
      </c>
      <c r="B65" s="6">
        <v>1</v>
      </c>
      <c r="C65" s="6">
        <v>1</v>
      </c>
      <c r="D65" s="6">
        <v>2</v>
      </c>
      <c r="E65" s="6">
        <v>2</v>
      </c>
      <c r="F65" s="6">
        <v>2</v>
      </c>
      <c r="G65" s="6">
        <v>1</v>
      </c>
      <c r="H65" s="6">
        <v>2</v>
      </c>
      <c r="I65" s="6">
        <v>1</v>
      </c>
      <c r="J65" s="6">
        <v>0</v>
      </c>
      <c r="K65" s="6">
        <v>0</v>
      </c>
      <c r="L65" s="6">
        <v>3</v>
      </c>
      <c r="M65" s="6">
        <v>4</v>
      </c>
      <c r="N65" s="6">
        <v>2</v>
      </c>
      <c r="O65" s="6">
        <v>1</v>
      </c>
      <c r="P65" s="6">
        <v>2</v>
      </c>
      <c r="Q65" s="6">
        <v>2</v>
      </c>
      <c r="R65" s="6">
        <v>3</v>
      </c>
      <c r="S65" s="6">
        <v>1</v>
      </c>
      <c r="T65" s="6">
        <v>2</v>
      </c>
      <c r="U65" s="6">
        <v>0</v>
      </c>
      <c r="V65" s="6">
        <v>2</v>
      </c>
      <c r="W65" s="6">
        <v>3</v>
      </c>
      <c r="X65" s="6">
        <v>1</v>
      </c>
      <c r="Y65" s="6">
        <v>2</v>
      </c>
    </row>
    <row r="66" spans="1:25" s="7" customFormat="1" ht="13.2" x14ac:dyDescent="0.25">
      <c r="A66" s="6">
        <v>18</v>
      </c>
      <c r="B66" s="6">
        <v>2</v>
      </c>
      <c r="C66" s="6">
        <v>2</v>
      </c>
      <c r="D66" s="6">
        <v>1</v>
      </c>
      <c r="E66" s="6">
        <v>3</v>
      </c>
      <c r="F66" s="6">
        <v>3</v>
      </c>
      <c r="G66" s="6">
        <v>2</v>
      </c>
      <c r="H66" s="6">
        <v>2</v>
      </c>
      <c r="I66" s="6">
        <v>2</v>
      </c>
      <c r="J66" s="6">
        <v>2</v>
      </c>
      <c r="K66" s="6">
        <v>2</v>
      </c>
      <c r="L66" s="6">
        <v>2</v>
      </c>
      <c r="M66" s="6">
        <v>2</v>
      </c>
      <c r="N66" s="6">
        <v>2</v>
      </c>
      <c r="O66" s="6">
        <v>2</v>
      </c>
      <c r="P66" s="6">
        <v>2</v>
      </c>
      <c r="Q66" s="6">
        <v>2</v>
      </c>
      <c r="R66" s="6">
        <v>2</v>
      </c>
      <c r="S66" s="6">
        <v>2</v>
      </c>
      <c r="T66" s="6">
        <v>2</v>
      </c>
      <c r="U66" s="6">
        <v>2</v>
      </c>
      <c r="V66" s="6">
        <v>2</v>
      </c>
      <c r="W66" s="6">
        <v>2</v>
      </c>
      <c r="X66" s="6">
        <v>2</v>
      </c>
      <c r="Y66" s="6">
        <v>2</v>
      </c>
    </row>
    <row r="67" spans="1:25" s="7" customFormat="1" ht="13.2" x14ac:dyDescent="0.25">
      <c r="A67" s="6">
        <v>17</v>
      </c>
      <c r="B67" s="6">
        <v>1</v>
      </c>
      <c r="C67" s="6">
        <v>3</v>
      </c>
      <c r="D67" s="6">
        <v>2</v>
      </c>
      <c r="E67" s="6">
        <v>4</v>
      </c>
      <c r="F67" s="6">
        <v>4</v>
      </c>
      <c r="G67" s="6">
        <v>1</v>
      </c>
      <c r="H67" s="6">
        <v>0</v>
      </c>
      <c r="I67" s="6">
        <v>1</v>
      </c>
      <c r="J67" s="6">
        <v>0</v>
      </c>
      <c r="K67" s="6">
        <v>0</v>
      </c>
      <c r="L67" s="6">
        <v>1</v>
      </c>
      <c r="M67" s="6">
        <v>2</v>
      </c>
      <c r="N67" s="6">
        <v>0</v>
      </c>
      <c r="O67" s="6">
        <v>2</v>
      </c>
      <c r="P67" s="6">
        <v>1</v>
      </c>
      <c r="Q67" s="6">
        <v>2</v>
      </c>
      <c r="R67" s="6">
        <v>2</v>
      </c>
      <c r="S67" s="6">
        <v>0</v>
      </c>
      <c r="T67" s="6">
        <v>0</v>
      </c>
      <c r="U67" s="6">
        <v>2</v>
      </c>
      <c r="V67" s="6">
        <v>1</v>
      </c>
      <c r="W67" s="6">
        <v>0</v>
      </c>
      <c r="X67" s="6">
        <v>0</v>
      </c>
      <c r="Y67" s="6">
        <v>0</v>
      </c>
    </row>
    <row r="68" spans="1:25" s="7" customFormat="1" ht="13.2" x14ac:dyDescent="0.25">
      <c r="A68" s="6">
        <v>20</v>
      </c>
      <c r="B68" s="6">
        <v>1</v>
      </c>
      <c r="C68" s="6">
        <v>2</v>
      </c>
      <c r="D68" s="6">
        <v>2</v>
      </c>
      <c r="E68" s="6">
        <v>1</v>
      </c>
      <c r="F68" s="6">
        <v>2</v>
      </c>
      <c r="G68" s="6">
        <v>1</v>
      </c>
      <c r="H68" s="6">
        <v>1</v>
      </c>
      <c r="I68" s="6">
        <v>3</v>
      </c>
      <c r="J68" s="6">
        <v>2</v>
      </c>
      <c r="K68" s="6">
        <v>1</v>
      </c>
      <c r="L68" s="6">
        <v>3</v>
      </c>
      <c r="M68" s="6">
        <v>3</v>
      </c>
      <c r="N68" s="6">
        <v>3</v>
      </c>
      <c r="O68" s="6">
        <v>4</v>
      </c>
      <c r="P68" s="6">
        <v>1</v>
      </c>
      <c r="Q68" s="6">
        <v>4</v>
      </c>
      <c r="R68" s="6">
        <v>3</v>
      </c>
      <c r="S68" s="6">
        <v>1</v>
      </c>
      <c r="T68" s="6">
        <v>2</v>
      </c>
      <c r="U68" s="6">
        <v>3</v>
      </c>
      <c r="V68" s="6">
        <v>3</v>
      </c>
      <c r="W68" s="6">
        <v>3</v>
      </c>
      <c r="X68" s="6">
        <v>2</v>
      </c>
      <c r="Y68" s="6">
        <v>1</v>
      </c>
    </row>
    <row r="69" spans="1:25" s="7" customFormat="1" ht="13.2" x14ac:dyDescent="0.25">
      <c r="A69" s="6">
        <v>20</v>
      </c>
      <c r="B69" s="6">
        <v>1</v>
      </c>
      <c r="C69" s="6">
        <v>1</v>
      </c>
      <c r="D69" s="6">
        <v>1</v>
      </c>
      <c r="E69" s="6">
        <v>3</v>
      </c>
      <c r="F69" s="6">
        <v>3</v>
      </c>
      <c r="G69" s="6">
        <v>2</v>
      </c>
      <c r="H69" s="6">
        <v>0</v>
      </c>
      <c r="I69" s="6">
        <v>0</v>
      </c>
      <c r="J69" s="6">
        <v>0</v>
      </c>
      <c r="K69" s="6">
        <v>1</v>
      </c>
      <c r="L69" s="6">
        <v>2</v>
      </c>
      <c r="M69" s="6">
        <v>1</v>
      </c>
      <c r="N69" s="6">
        <v>1</v>
      </c>
      <c r="O69" s="6">
        <v>1</v>
      </c>
      <c r="P69" s="6">
        <v>0</v>
      </c>
      <c r="Q69" s="6">
        <v>1</v>
      </c>
      <c r="R69" s="6">
        <v>1</v>
      </c>
      <c r="S69" s="6">
        <v>0</v>
      </c>
      <c r="T69" s="6">
        <v>1</v>
      </c>
      <c r="U69" s="6">
        <v>2</v>
      </c>
      <c r="V69" s="6">
        <v>0</v>
      </c>
      <c r="W69" s="6">
        <v>2</v>
      </c>
      <c r="X69" s="6">
        <v>1</v>
      </c>
      <c r="Y69" s="6">
        <v>0</v>
      </c>
    </row>
    <row r="70" spans="1:25" s="7" customFormat="1" ht="13.2" x14ac:dyDescent="0.25">
      <c r="A70" s="6">
        <v>20</v>
      </c>
      <c r="B70" s="6">
        <v>1</v>
      </c>
      <c r="C70" s="6">
        <v>1</v>
      </c>
      <c r="D70" s="6">
        <v>4</v>
      </c>
      <c r="E70" s="6">
        <v>3</v>
      </c>
      <c r="F70" s="6">
        <v>2</v>
      </c>
      <c r="G70" s="6">
        <v>1</v>
      </c>
      <c r="H70" s="6">
        <v>1</v>
      </c>
      <c r="I70" s="6">
        <v>2</v>
      </c>
      <c r="J70" s="6">
        <v>0</v>
      </c>
      <c r="K70" s="6">
        <v>2</v>
      </c>
      <c r="L70" s="6">
        <v>0</v>
      </c>
      <c r="M70" s="6">
        <v>3</v>
      </c>
      <c r="N70" s="6">
        <v>1</v>
      </c>
      <c r="O70" s="6">
        <v>2</v>
      </c>
      <c r="P70" s="6">
        <v>0</v>
      </c>
      <c r="Q70" s="6">
        <v>1</v>
      </c>
      <c r="R70" s="6">
        <v>2</v>
      </c>
      <c r="S70" s="6">
        <v>1</v>
      </c>
      <c r="T70" s="6">
        <v>2</v>
      </c>
      <c r="U70" s="6">
        <v>1</v>
      </c>
      <c r="V70" s="6">
        <v>2</v>
      </c>
      <c r="W70" s="6">
        <v>0</v>
      </c>
      <c r="X70" s="6">
        <v>2</v>
      </c>
      <c r="Y70" s="6">
        <v>1</v>
      </c>
    </row>
    <row r="71" spans="1:25" s="7" customFormat="1" ht="13.2" x14ac:dyDescent="0.25">
      <c r="A71" s="6">
        <v>18</v>
      </c>
      <c r="B71" s="6">
        <v>1</v>
      </c>
      <c r="C71" s="6">
        <v>0</v>
      </c>
      <c r="D71" s="6">
        <v>2</v>
      </c>
      <c r="E71" s="6">
        <v>3</v>
      </c>
      <c r="F71" s="6">
        <v>3</v>
      </c>
      <c r="G71" s="6">
        <v>2</v>
      </c>
      <c r="H71" s="6">
        <v>2</v>
      </c>
      <c r="I71" s="6">
        <v>2</v>
      </c>
      <c r="J71" s="6">
        <v>1</v>
      </c>
      <c r="K71" s="6">
        <v>2</v>
      </c>
      <c r="L71" s="6">
        <v>2</v>
      </c>
      <c r="M71" s="6">
        <v>2</v>
      </c>
      <c r="N71" s="6">
        <v>3</v>
      </c>
      <c r="O71" s="6">
        <v>2</v>
      </c>
      <c r="P71" s="6">
        <v>1</v>
      </c>
      <c r="Q71" s="6">
        <v>2</v>
      </c>
      <c r="R71" s="6">
        <v>2</v>
      </c>
      <c r="S71" s="6">
        <v>3</v>
      </c>
      <c r="T71" s="6">
        <v>2</v>
      </c>
      <c r="U71" s="6">
        <v>1</v>
      </c>
      <c r="V71" s="6">
        <v>3</v>
      </c>
      <c r="W71" s="6">
        <v>1</v>
      </c>
      <c r="X71" s="6">
        <v>1</v>
      </c>
      <c r="Y71" s="6">
        <v>0</v>
      </c>
    </row>
    <row r="72" spans="1:25" s="7" customFormat="1" ht="13.2" x14ac:dyDescent="0.25">
      <c r="A72" s="6">
        <v>17</v>
      </c>
      <c r="B72" s="6">
        <v>1</v>
      </c>
      <c r="C72" s="6">
        <v>2</v>
      </c>
      <c r="D72" s="6">
        <v>1</v>
      </c>
      <c r="E72" s="6">
        <v>2</v>
      </c>
      <c r="F72" s="6">
        <v>1</v>
      </c>
      <c r="G72" s="6">
        <v>2</v>
      </c>
      <c r="H72" s="6">
        <v>1</v>
      </c>
      <c r="I72" s="6">
        <v>2</v>
      </c>
      <c r="J72" s="6">
        <v>0</v>
      </c>
      <c r="K72" s="6">
        <v>1</v>
      </c>
      <c r="L72" s="6">
        <v>1</v>
      </c>
      <c r="M72" s="6">
        <v>3</v>
      </c>
      <c r="N72" s="6">
        <v>1</v>
      </c>
      <c r="O72" s="6">
        <v>2</v>
      </c>
      <c r="P72" s="6">
        <v>0</v>
      </c>
      <c r="Q72" s="6">
        <v>1</v>
      </c>
      <c r="R72" s="6">
        <v>1</v>
      </c>
      <c r="S72" s="6">
        <v>0</v>
      </c>
      <c r="T72" s="6">
        <v>2</v>
      </c>
      <c r="U72" s="6">
        <v>1</v>
      </c>
      <c r="V72" s="6">
        <v>1</v>
      </c>
      <c r="W72" s="6">
        <v>0</v>
      </c>
      <c r="X72" s="6">
        <v>1</v>
      </c>
      <c r="Y72" s="6">
        <v>0</v>
      </c>
    </row>
    <row r="73" spans="1:25" s="7" customFormat="1" ht="13.2" x14ac:dyDescent="0.25">
      <c r="A73" s="6">
        <v>18</v>
      </c>
      <c r="B73" s="6">
        <v>2</v>
      </c>
      <c r="C73" s="6">
        <v>3</v>
      </c>
      <c r="D73" s="6">
        <v>2</v>
      </c>
      <c r="E73" s="6">
        <v>4</v>
      </c>
      <c r="F73" s="6">
        <v>2</v>
      </c>
      <c r="G73" s="6">
        <v>2</v>
      </c>
      <c r="H73" s="6">
        <v>3</v>
      </c>
      <c r="I73" s="6">
        <v>1</v>
      </c>
      <c r="J73" s="6">
        <v>2</v>
      </c>
      <c r="K73" s="6">
        <v>3</v>
      </c>
      <c r="L73" s="6">
        <v>3</v>
      </c>
      <c r="M73" s="6">
        <v>2</v>
      </c>
      <c r="N73" s="6">
        <v>2</v>
      </c>
      <c r="O73" s="6">
        <v>3</v>
      </c>
      <c r="P73" s="6">
        <v>2</v>
      </c>
      <c r="Q73" s="6">
        <v>2</v>
      </c>
      <c r="R73" s="6">
        <v>2</v>
      </c>
      <c r="S73" s="6">
        <v>2</v>
      </c>
      <c r="T73" s="6">
        <v>1</v>
      </c>
      <c r="U73" s="6">
        <v>1</v>
      </c>
      <c r="V73" s="6">
        <v>1</v>
      </c>
      <c r="W73" s="6">
        <v>2</v>
      </c>
      <c r="X73" s="6">
        <v>2</v>
      </c>
      <c r="Y73" s="6">
        <v>1</v>
      </c>
    </row>
    <row r="74" spans="1:25" s="7" customFormat="1" ht="13.2" x14ac:dyDescent="0.25">
      <c r="A74" s="6">
        <v>18</v>
      </c>
      <c r="B74" s="6">
        <v>1</v>
      </c>
      <c r="C74" s="6">
        <v>3</v>
      </c>
      <c r="D74" s="6">
        <v>5</v>
      </c>
      <c r="E74" s="6">
        <v>3</v>
      </c>
      <c r="F74" s="6">
        <v>3</v>
      </c>
      <c r="G74" s="6">
        <v>1</v>
      </c>
      <c r="H74" s="6">
        <v>1</v>
      </c>
      <c r="I74" s="6">
        <v>0</v>
      </c>
      <c r="J74" s="6">
        <v>3</v>
      </c>
      <c r="K74" s="6">
        <v>2</v>
      </c>
      <c r="L74" s="6">
        <v>3</v>
      </c>
      <c r="M74" s="6">
        <v>1</v>
      </c>
      <c r="N74" s="6">
        <v>1</v>
      </c>
      <c r="O74" s="6">
        <v>1</v>
      </c>
      <c r="P74" s="6">
        <v>1</v>
      </c>
      <c r="Q74" s="6">
        <v>3</v>
      </c>
      <c r="R74" s="6">
        <v>4</v>
      </c>
      <c r="S74" s="6">
        <v>0</v>
      </c>
      <c r="T74" s="6">
        <v>3</v>
      </c>
      <c r="U74" s="6">
        <v>0</v>
      </c>
      <c r="V74" s="6">
        <v>3</v>
      </c>
      <c r="W74" s="6">
        <v>3</v>
      </c>
      <c r="X74" s="6">
        <v>0</v>
      </c>
      <c r="Y74" s="6">
        <v>0</v>
      </c>
    </row>
    <row r="75" spans="1:25" s="7" customFormat="1" ht="13.2" x14ac:dyDescent="0.25">
      <c r="A75" s="6">
        <v>19</v>
      </c>
      <c r="B75" s="6">
        <v>2</v>
      </c>
      <c r="C75" s="6">
        <v>2</v>
      </c>
      <c r="D75" s="6">
        <v>2</v>
      </c>
      <c r="E75" s="6">
        <v>3</v>
      </c>
      <c r="F75" s="6">
        <v>2</v>
      </c>
      <c r="G75" s="6">
        <v>2</v>
      </c>
      <c r="H75" s="6">
        <v>1</v>
      </c>
      <c r="I75" s="6">
        <v>2</v>
      </c>
      <c r="J75" s="6">
        <v>3</v>
      </c>
      <c r="K75" s="6">
        <v>0</v>
      </c>
      <c r="L75" s="6">
        <v>0</v>
      </c>
      <c r="M75" s="6">
        <v>0</v>
      </c>
      <c r="N75" s="6">
        <v>3</v>
      </c>
      <c r="O75" s="6">
        <v>3</v>
      </c>
      <c r="P75" s="6">
        <v>1</v>
      </c>
      <c r="Q75" s="6">
        <v>3</v>
      </c>
      <c r="R75" s="6">
        <v>0</v>
      </c>
      <c r="S75" s="6">
        <v>3</v>
      </c>
      <c r="T75" s="6">
        <v>0</v>
      </c>
      <c r="U75" s="6">
        <v>0</v>
      </c>
      <c r="V75" s="6">
        <v>2</v>
      </c>
      <c r="W75" s="6">
        <v>3</v>
      </c>
      <c r="X75" s="6">
        <v>4</v>
      </c>
      <c r="Y75" s="6">
        <v>4</v>
      </c>
    </row>
    <row r="76" spans="1:25" s="7" customFormat="1" ht="13.2" x14ac:dyDescent="0.25">
      <c r="A76" s="6">
        <v>18</v>
      </c>
      <c r="B76" s="6">
        <v>1</v>
      </c>
      <c r="C76" s="6">
        <v>1</v>
      </c>
      <c r="D76" s="6">
        <v>4</v>
      </c>
      <c r="E76" s="6">
        <v>1</v>
      </c>
      <c r="F76" s="6">
        <v>1</v>
      </c>
      <c r="G76" s="6">
        <v>1</v>
      </c>
      <c r="H76" s="6">
        <v>1</v>
      </c>
      <c r="I76" s="6">
        <v>2</v>
      </c>
      <c r="J76" s="6">
        <v>0</v>
      </c>
      <c r="K76" s="6">
        <v>3</v>
      </c>
      <c r="L76" s="6">
        <v>4</v>
      </c>
      <c r="M76" s="6">
        <v>3</v>
      </c>
      <c r="N76" s="6">
        <v>3</v>
      </c>
      <c r="O76" s="6">
        <v>3</v>
      </c>
      <c r="P76" s="6">
        <v>2</v>
      </c>
      <c r="Q76" s="6">
        <v>3</v>
      </c>
      <c r="R76" s="6">
        <v>3</v>
      </c>
      <c r="S76" s="6">
        <v>1</v>
      </c>
      <c r="T76" s="6">
        <v>3</v>
      </c>
      <c r="U76" s="6">
        <v>4</v>
      </c>
      <c r="V76" s="6">
        <v>1</v>
      </c>
      <c r="W76" s="6">
        <v>3</v>
      </c>
      <c r="X76" s="6">
        <v>2</v>
      </c>
      <c r="Y76" s="6">
        <v>1</v>
      </c>
    </row>
    <row r="77" spans="1:25" s="7" customFormat="1" ht="13.2" x14ac:dyDescent="0.25">
      <c r="A77" s="6">
        <v>22</v>
      </c>
      <c r="B77" s="6">
        <v>1</v>
      </c>
      <c r="C77" s="6">
        <v>1</v>
      </c>
      <c r="D77" s="6">
        <v>1</v>
      </c>
      <c r="E77" s="6">
        <v>2</v>
      </c>
      <c r="F77" s="6">
        <v>2</v>
      </c>
      <c r="G77" s="6">
        <v>1</v>
      </c>
      <c r="H77" s="6">
        <v>2</v>
      </c>
      <c r="I77" s="6">
        <v>1</v>
      </c>
      <c r="J77" s="6">
        <v>3</v>
      </c>
      <c r="K77" s="6">
        <v>2</v>
      </c>
      <c r="L77" s="6">
        <v>3</v>
      </c>
      <c r="M77" s="6">
        <v>2</v>
      </c>
      <c r="N77" s="6">
        <v>2</v>
      </c>
      <c r="O77" s="6">
        <v>2</v>
      </c>
      <c r="P77" s="6">
        <v>2</v>
      </c>
      <c r="Q77" s="6">
        <v>3</v>
      </c>
      <c r="R77" s="6">
        <v>2</v>
      </c>
      <c r="S77" s="6">
        <v>2</v>
      </c>
      <c r="T77" s="6">
        <v>2</v>
      </c>
      <c r="U77" s="6">
        <v>3</v>
      </c>
      <c r="V77" s="6">
        <v>2</v>
      </c>
      <c r="W77" s="6">
        <v>2</v>
      </c>
      <c r="X77" s="6">
        <v>2</v>
      </c>
      <c r="Y77" s="6">
        <v>2</v>
      </c>
    </row>
    <row r="78" spans="1:25" s="7" customFormat="1" ht="13.2" x14ac:dyDescent="0.25">
      <c r="A78" s="6">
        <v>20</v>
      </c>
      <c r="B78" s="6">
        <v>2</v>
      </c>
      <c r="C78" s="6">
        <v>1</v>
      </c>
      <c r="D78" s="6">
        <v>4</v>
      </c>
      <c r="E78" s="6">
        <v>3</v>
      </c>
      <c r="F78" s="6">
        <v>2</v>
      </c>
      <c r="G78" s="6">
        <v>1</v>
      </c>
      <c r="H78" s="6">
        <v>2</v>
      </c>
      <c r="I78" s="6">
        <v>1</v>
      </c>
      <c r="J78" s="6">
        <v>2</v>
      </c>
      <c r="K78" s="6">
        <v>3</v>
      </c>
      <c r="L78" s="6">
        <v>1</v>
      </c>
      <c r="M78" s="6">
        <v>1</v>
      </c>
      <c r="N78" s="6">
        <v>4</v>
      </c>
      <c r="O78" s="6">
        <v>1</v>
      </c>
      <c r="P78" s="6">
        <v>1</v>
      </c>
      <c r="Q78" s="6">
        <v>2</v>
      </c>
      <c r="R78" s="6">
        <v>3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</row>
    <row r="79" spans="1:25" s="7" customFormat="1" ht="13.2" x14ac:dyDescent="0.25">
      <c r="A79" s="6">
        <v>20</v>
      </c>
      <c r="B79" s="6">
        <v>1</v>
      </c>
      <c r="C79" s="6">
        <v>2</v>
      </c>
      <c r="D79" s="6">
        <v>1</v>
      </c>
      <c r="E79" s="6">
        <v>1</v>
      </c>
      <c r="F79" s="6">
        <v>1</v>
      </c>
      <c r="G79" s="6">
        <v>1</v>
      </c>
      <c r="H79" s="6">
        <v>2</v>
      </c>
      <c r="I79" s="6">
        <v>1</v>
      </c>
      <c r="J79" s="6">
        <v>0</v>
      </c>
      <c r="K79" s="6">
        <v>0</v>
      </c>
      <c r="L79" s="6">
        <v>1</v>
      </c>
      <c r="M79" s="6">
        <v>1</v>
      </c>
      <c r="N79" s="6">
        <v>0</v>
      </c>
      <c r="O79" s="6">
        <v>3</v>
      </c>
      <c r="P79" s="6">
        <v>3</v>
      </c>
      <c r="Q79" s="6">
        <v>0</v>
      </c>
      <c r="R79" s="6">
        <v>1</v>
      </c>
      <c r="S79" s="6">
        <v>2</v>
      </c>
      <c r="T79" s="6">
        <v>2</v>
      </c>
      <c r="U79" s="6">
        <v>3</v>
      </c>
      <c r="V79" s="6">
        <v>1</v>
      </c>
      <c r="W79" s="6">
        <v>0</v>
      </c>
      <c r="X79" s="6">
        <v>1</v>
      </c>
      <c r="Y79" s="6">
        <v>2</v>
      </c>
    </row>
    <row r="80" spans="1:25" s="7" customFormat="1" ht="13.2" x14ac:dyDescent="0.25">
      <c r="A80" s="6">
        <v>18</v>
      </c>
      <c r="B80" s="6">
        <v>2</v>
      </c>
      <c r="C80" s="6">
        <v>3</v>
      </c>
      <c r="D80" s="6">
        <v>2</v>
      </c>
      <c r="E80" s="6">
        <v>2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</row>
    <row r="81" spans="1:25" s="7" customFormat="1" ht="13.2" x14ac:dyDescent="0.25">
      <c r="A81" s="6">
        <v>18</v>
      </c>
      <c r="B81" s="6">
        <v>2</v>
      </c>
      <c r="C81" s="6">
        <v>1</v>
      </c>
      <c r="D81" s="6">
        <v>4</v>
      </c>
      <c r="E81" s="6">
        <v>4</v>
      </c>
      <c r="F81" s="6">
        <v>4</v>
      </c>
      <c r="G81" s="6">
        <v>2</v>
      </c>
      <c r="H81" s="6">
        <v>0</v>
      </c>
      <c r="I81" s="6">
        <v>0</v>
      </c>
      <c r="J81" s="6">
        <v>2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3</v>
      </c>
      <c r="X81" s="6">
        <v>0</v>
      </c>
      <c r="Y81" s="6">
        <v>2</v>
      </c>
    </row>
    <row r="82" spans="1:25" s="7" customFormat="1" ht="13.2" x14ac:dyDescent="0.25">
      <c r="A82" s="6">
        <v>19</v>
      </c>
      <c r="B82" s="6">
        <v>1</v>
      </c>
      <c r="C82" s="6">
        <v>2</v>
      </c>
      <c r="D82" s="6">
        <v>4</v>
      </c>
      <c r="E82" s="6">
        <v>3</v>
      </c>
      <c r="F82" s="6">
        <v>2</v>
      </c>
      <c r="G82" s="6">
        <v>2</v>
      </c>
      <c r="H82" s="6">
        <v>2</v>
      </c>
      <c r="I82" s="6">
        <v>1</v>
      </c>
      <c r="J82" s="6">
        <v>1</v>
      </c>
      <c r="K82" s="6">
        <v>0</v>
      </c>
      <c r="L82" s="6">
        <v>2</v>
      </c>
      <c r="M82" s="6">
        <v>2</v>
      </c>
      <c r="N82" s="6">
        <v>2</v>
      </c>
      <c r="O82" s="6">
        <v>0</v>
      </c>
      <c r="P82" s="6">
        <v>4</v>
      </c>
      <c r="Q82" s="6">
        <v>4</v>
      </c>
      <c r="R82" s="6">
        <v>4</v>
      </c>
      <c r="S82" s="6">
        <v>1</v>
      </c>
      <c r="T82" s="6">
        <v>2</v>
      </c>
      <c r="U82" s="6">
        <v>0</v>
      </c>
      <c r="V82" s="6">
        <v>1</v>
      </c>
      <c r="W82" s="6">
        <v>1</v>
      </c>
      <c r="X82" s="6">
        <v>2</v>
      </c>
      <c r="Y82" s="6">
        <v>0</v>
      </c>
    </row>
    <row r="83" spans="1:25" s="7" customFormat="1" ht="13.2" x14ac:dyDescent="0.25">
      <c r="A83" s="6">
        <v>18</v>
      </c>
      <c r="B83" s="6">
        <v>1</v>
      </c>
      <c r="C83" s="6">
        <v>1</v>
      </c>
      <c r="D83" s="6">
        <v>1</v>
      </c>
      <c r="E83" s="6">
        <v>3</v>
      </c>
      <c r="F83" s="6">
        <v>3</v>
      </c>
      <c r="G83" s="6">
        <v>1</v>
      </c>
      <c r="H83" s="6">
        <v>0</v>
      </c>
      <c r="I83" s="6">
        <v>1</v>
      </c>
      <c r="J83" s="6">
        <v>2</v>
      </c>
      <c r="K83" s="6">
        <v>0</v>
      </c>
      <c r="L83" s="6">
        <v>3</v>
      </c>
      <c r="M83" s="6">
        <v>2</v>
      </c>
      <c r="N83" s="6">
        <v>1</v>
      </c>
      <c r="O83" s="6">
        <v>2</v>
      </c>
      <c r="P83" s="6">
        <v>0</v>
      </c>
      <c r="Q83" s="6">
        <v>3</v>
      </c>
      <c r="R83" s="6">
        <v>2</v>
      </c>
      <c r="S83" s="6">
        <v>1</v>
      </c>
      <c r="T83" s="6">
        <v>1</v>
      </c>
      <c r="U83" s="6">
        <v>0</v>
      </c>
      <c r="V83" s="6">
        <v>3</v>
      </c>
      <c r="W83" s="6">
        <v>2</v>
      </c>
      <c r="X83" s="6">
        <v>0</v>
      </c>
      <c r="Y83" s="6">
        <v>1</v>
      </c>
    </row>
    <row r="84" spans="1:25" s="7" customFormat="1" ht="13.2" x14ac:dyDescent="0.25">
      <c r="A84" s="6">
        <v>17</v>
      </c>
      <c r="B84" s="6">
        <v>1</v>
      </c>
      <c r="C84" s="6">
        <v>1</v>
      </c>
      <c r="D84" s="6">
        <v>2</v>
      </c>
      <c r="E84" s="6">
        <v>3</v>
      </c>
      <c r="F84" s="6">
        <v>4</v>
      </c>
      <c r="G84" s="6">
        <v>2</v>
      </c>
      <c r="H84" s="6">
        <v>1</v>
      </c>
      <c r="I84" s="6">
        <v>1</v>
      </c>
      <c r="J84" s="6">
        <v>2</v>
      </c>
      <c r="K84" s="6">
        <v>3</v>
      </c>
      <c r="L84" s="6">
        <v>3</v>
      </c>
      <c r="M84" s="6">
        <v>2</v>
      </c>
      <c r="N84" s="6">
        <v>2</v>
      </c>
      <c r="O84" s="6">
        <v>2</v>
      </c>
      <c r="P84" s="6">
        <v>3</v>
      </c>
      <c r="Q84" s="6">
        <v>3</v>
      </c>
      <c r="R84" s="6">
        <v>3</v>
      </c>
      <c r="S84" s="6">
        <v>1</v>
      </c>
      <c r="T84" s="6">
        <v>3</v>
      </c>
      <c r="U84" s="6">
        <v>3</v>
      </c>
      <c r="V84" s="6">
        <v>1</v>
      </c>
      <c r="W84" s="6">
        <v>2</v>
      </c>
      <c r="X84" s="6">
        <v>2</v>
      </c>
      <c r="Y84" s="6">
        <v>2</v>
      </c>
    </row>
    <row r="85" spans="1:25" s="7" customFormat="1" ht="13.2" x14ac:dyDescent="0.25">
      <c r="A85" s="6">
        <v>17</v>
      </c>
      <c r="B85" s="6">
        <v>1</v>
      </c>
      <c r="C85" s="6">
        <v>2</v>
      </c>
      <c r="D85" s="6">
        <v>2</v>
      </c>
      <c r="E85" s="6">
        <v>3</v>
      </c>
      <c r="F85" s="6">
        <v>2</v>
      </c>
      <c r="G85" s="6">
        <v>2</v>
      </c>
      <c r="H85" s="6">
        <v>1</v>
      </c>
      <c r="I85" s="6">
        <v>0</v>
      </c>
      <c r="J85" s="6">
        <v>2</v>
      </c>
      <c r="K85" s="6">
        <v>1</v>
      </c>
      <c r="L85" s="6">
        <v>4</v>
      </c>
      <c r="M85" s="6">
        <v>2</v>
      </c>
      <c r="N85" s="6">
        <v>1</v>
      </c>
      <c r="O85" s="6">
        <v>3</v>
      </c>
      <c r="P85" s="6">
        <v>1</v>
      </c>
      <c r="Q85" s="6">
        <v>3</v>
      </c>
      <c r="R85" s="6">
        <v>1</v>
      </c>
      <c r="S85" s="6">
        <v>0</v>
      </c>
      <c r="T85" s="6">
        <v>4</v>
      </c>
      <c r="U85" s="6">
        <v>3</v>
      </c>
      <c r="V85" s="6">
        <v>0</v>
      </c>
      <c r="W85" s="6">
        <v>0</v>
      </c>
      <c r="X85" s="6">
        <v>2</v>
      </c>
      <c r="Y85" s="6">
        <v>0</v>
      </c>
    </row>
    <row r="86" spans="1:25" s="7" customFormat="1" ht="13.2" x14ac:dyDescent="0.25">
      <c r="A86" s="6">
        <v>21</v>
      </c>
      <c r="B86" s="6">
        <v>1</v>
      </c>
      <c r="C86" s="6">
        <v>4</v>
      </c>
      <c r="D86" s="6">
        <v>1</v>
      </c>
      <c r="E86" s="6">
        <v>2</v>
      </c>
      <c r="F86" s="6">
        <v>2</v>
      </c>
      <c r="G86" s="6">
        <v>2</v>
      </c>
      <c r="H86" s="6">
        <v>1</v>
      </c>
      <c r="I86" s="6">
        <v>1</v>
      </c>
      <c r="J86" s="6">
        <v>2</v>
      </c>
      <c r="K86" s="6">
        <v>2</v>
      </c>
      <c r="L86" s="6">
        <v>3</v>
      </c>
      <c r="M86" s="6">
        <v>2</v>
      </c>
      <c r="N86" s="6">
        <v>1</v>
      </c>
      <c r="O86" s="6">
        <v>3</v>
      </c>
      <c r="P86" s="6">
        <v>1</v>
      </c>
      <c r="Q86" s="6">
        <v>1</v>
      </c>
      <c r="R86" s="6">
        <v>2</v>
      </c>
      <c r="S86" s="6">
        <v>1</v>
      </c>
      <c r="T86" s="6">
        <v>1</v>
      </c>
      <c r="U86" s="6">
        <v>2</v>
      </c>
      <c r="V86" s="6">
        <v>2</v>
      </c>
      <c r="W86" s="6">
        <v>2</v>
      </c>
      <c r="X86" s="6">
        <v>3</v>
      </c>
      <c r="Y86" s="6">
        <v>1</v>
      </c>
    </row>
    <row r="87" spans="1:25" s="7" customFormat="1" ht="13.2" x14ac:dyDescent="0.25">
      <c r="A87" s="6">
        <v>21</v>
      </c>
      <c r="B87" s="6">
        <v>2</v>
      </c>
      <c r="C87" s="6">
        <v>1</v>
      </c>
      <c r="D87" s="6">
        <v>1</v>
      </c>
      <c r="E87" s="6">
        <v>3</v>
      </c>
      <c r="F87" s="6">
        <v>3</v>
      </c>
      <c r="G87" s="6">
        <v>2</v>
      </c>
      <c r="H87" s="6">
        <v>2</v>
      </c>
      <c r="I87" s="6">
        <v>3</v>
      </c>
      <c r="J87" s="6">
        <v>1</v>
      </c>
      <c r="K87" s="6">
        <v>2</v>
      </c>
      <c r="L87" s="6">
        <v>3</v>
      </c>
      <c r="M87" s="6">
        <v>2</v>
      </c>
      <c r="N87" s="6">
        <v>2</v>
      </c>
      <c r="O87" s="6">
        <v>3</v>
      </c>
      <c r="P87" s="6">
        <v>2</v>
      </c>
      <c r="Q87" s="6">
        <v>1</v>
      </c>
      <c r="R87" s="6">
        <v>3</v>
      </c>
      <c r="S87" s="6">
        <v>1</v>
      </c>
      <c r="T87" s="6">
        <v>2</v>
      </c>
      <c r="U87" s="6">
        <v>2</v>
      </c>
      <c r="V87" s="6">
        <v>2</v>
      </c>
      <c r="W87" s="6">
        <v>1</v>
      </c>
      <c r="X87" s="6">
        <v>2</v>
      </c>
      <c r="Y87" s="6">
        <v>1</v>
      </c>
    </row>
    <row r="88" spans="1:25" s="7" customFormat="1" ht="13.2" x14ac:dyDescent="0.25">
      <c r="A88" s="6">
        <v>18</v>
      </c>
      <c r="B88" s="6">
        <v>2</v>
      </c>
      <c r="C88" s="6">
        <v>1</v>
      </c>
      <c r="D88" s="6">
        <v>1</v>
      </c>
      <c r="E88" s="6">
        <v>2</v>
      </c>
      <c r="F88" s="6">
        <v>1</v>
      </c>
      <c r="G88" s="6">
        <v>2</v>
      </c>
      <c r="H88" s="6">
        <v>3</v>
      </c>
      <c r="I88" s="6">
        <v>4</v>
      </c>
      <c r="J88" s="6">
        <v>1</v>
      </c>
      <c r="K88" s="6">
        <v>1</v>
      </c>
      <c r="L88" s="6">
        <v>2</v>
      </c>
      <c r="M88" s="6">
        <v>2</v>
      </c>
      <c r="N88" s="6">
        <v>1</v>
      </c>
      <c r="O88" s="6">
        <v>3</v>
      </c>
      <c r="P88" s="6">
        <v>2</v>
      </c>
      <c r="Q88" s="6">
        <v>1</v>
      </c>
      <c r="R88" s="6">
        <v>3</v>
      </c>
      <c r="S88" s="6">
        <v>0</v>
      </c>
      <c r="T88" s="6">
        <v>2</v>
      </c>
      <c r="U88" s="6">
        <v>1</v>
      </c>
      <c r="V88" s="6">
        <v>0</v>
      </c>
      <c r="W88" s="6">
        <v>3</v>
      </c>
      <c r="X88" s="6">
        <v>1</v>
      </c>
      <c r="Y88" s="6">
        <v>2</v>
      </c>
    </row>
    <row r="89" spans="1:25" ht="15" x14ac:dyDescent="0.25">
      <c r="A89" s="10">
        <v>21</v>
      </c>
      <c r="B89" s="10">
        <v>2</v>
      </c>
      <c r="C89" s="10">
        <v>0</v>
      </c>
      <c r="D89" s="10">
        <v>3</v>
      </c>
      <c r="E89" s="6">
        <v>2</v>
      </c>
      <c r="F89" s="6">
        <v>2</v>
      </c>
      <c r="G89" s="10">
        <v>1</v>
      </c>
      <c r="H89" s="10">
        <v>1</v>
      </c>
      <c r="I89" s="10">
        <v>2</v>
      </c>
      <c r="J89" s="10">
        <v>2</v>
      </c>
      <c r="K89" s="10">
        <v>1</v>
      </c>
      <c r="L89" s="10">
        <v>2</v>
      </c>
      <c r="M89" s="10">
        <v>1</v>
      </c>
      <c r="N89" s="10">
        <v>2</v>
      </c>
      <c r="O89" s="10">
        <v>2</v>
      </c>
      <c r="P89" s="10">
        <v>2</v>
      </c>
      <c r="Q89" s="10">
        <v>2</v>
      </c>
      <c r="R89" s="10">
        <v>2</v>
      </c>
      <c r="S89" s="10">
        <v>0</v>
      </c>
      <c r="T89" s="10">
        <v>1</v>
      </c>
      <c r="U89" s="10">
        <v>2</v>
      </c>
      <c r="V89" s="10">
        <v>0</v>
      </c>
      <c r="W89" s="10">
        <v>1</v>
      </c>
      <c r="X89" s="10">
        <v>2</v>
      </c>
      <c r="Y89" s="10">
        <v>0</v>
      </c>
    </row>
    <row r="90" spans="1:25" s="7" customFormat="1" ht="13.2" x14ac:dyDescent="0.25">
      <c r="A90" s="6">
        <v>18</v>
      </c>
      <c r="B90" s="6">
        <v>2</v>
      </c>
      <c r="C90" s="6">
        <v>5</v>
      </c>
      <c r="D90" s="6">
        <v>1</v>
      </c>
      <c r="E90" s="6">
        <v>1</v>
      </c>
      <c r="F90" s="6">
        <v>1</v>
      </c>
      <c r="G90" s="6">
        <v>2</v>
      </c>
      <c r="H90" s="6">
        <v>0</v>
      </c>
      <c r="I90" s="6">
        <v>0</v>
      </c>
      <c r="J90" s="6">
        <v>2</v>
      </c>
      <c r="K90" s="6">
        <v>1</v>
      </c>
      <c r="L90" s="6">
        <v>0</v>
      </c>
      <c r="M90" s="6">
        <v>4</v>
      </c>
      <c r="N90" s="6">
        <v>3</v>
      </c>
      <c r="O90" s="6">
        <v>2</v>
      </c>
      <c r="P90" s="6">
        <v>3</v>
      </c>
      <c r="Q90" s="6">
        <v>2</v>
      </c>
      <c r="R90" s="6">
        <v>4</v>
      </c>
      <c r="S90" s="6">
        <v>2</v>
      </c>
      <c r="T90" s="6">
        <v>0</v>
      </c>
      <c r="U90" s="6">
        <v>0</v>
      </c>
      <c r="V90" s="6">
        <v>2</v>
      </c>
      <c r="W90" s="6">
        <v>3</v>
      </c>
      <c r="X90" s="6">
        <v>3</v>
      </c>
      <c r="Y90" s="6">
        <v>3</v>
      </c>
    </row>
    <row r="91" spans="1:25" s="7" customFormat="1" ht="13.2" x14ac:dyDescent="0.25">
      <c r="A91" s="6">
        <v>19</v>
      </c>
      <c r="B91" s="6">
        <v>2</v>
      </c>
      <c r="C91" s="6">
        <v>1</v>
      </c>
      <c r="D91" s="6">
        <v>1</v>
      </c>
      <c r="E91" s="6">
        <v>2</v>
      </c>
      <c r="F91" s="6">
        <v>1</v>
      </c>
      <c r="G91" s="6">
        <v>2</v>
      </c>
      <c r="H91" s="6">
        <v>2</v>
      </c>
      <c r="I91" s="6">
        <v>1</v>
      </c>
      <c r="J91" s="6">
        <v>2</v>
      </c>
      <c r="K91" s="6">
        <v>2</v>
      </c>
      <c r="L91" s="6">
        <v>3</v>
      </c>
      <c r="M91" s="6">
        <v>3</v>
      </c>
      <c r="N91" s="6">
        <v>2</v>
      </c>
      <c r="O91" s="6">
        <v>2</v>
      </c>
      <c r="P91" s="6">
        <v>1</v>
      </c>
      <c r="Q91" s="6">
        <v>1</v>
      </c>
      <c r="R91" s="6">
        <v>1</v>
      </c>
      <c r="S91" s="6">
        <v>0</v>
      </c>
      <c r="T91" s="6">
        <v>2</v>
      </c>
      <c r="U91" s="6">
        <v>2</v>
      </c>
      <c r="V91" s="6">
        <v>1</v>
      </c>
      <c r="W91" s="6">
        <v>2</v>
      </c>
      <c r="X91" s="6">
        <v>2</v>
      </c>
      <c r="Y91" s="6">
        <v>2</v>
      </c>
    </row>
    <row r="92" spans="1:25" s="7" customFormat="1" ht="13.2" x14ac:dyDescent="0.25">
      <c r="A92" s="6">
        <v>19</v>
      </c>
      <c r="B92" s="6">
        <v>2</v>
      </c>
      <c r="C92" s="6">
        <v>0</v>
      </c>
      <c r="D92" s="6">
        <v>1</v>
      </c>
      <c r="E92" s="6">
        <v>4</v>
      </c>
      <c r="F92" s="6">
        <v>4</v>
      </c>
      <c r="G92" s="6">
        <v>1</v>
      </c>
      <c r="H92" s="6">
        <v>0</v>
      </c>
      <c r="I92" s="6">
        <v>0</v>
      </c>
      <c r="J92" s="6">
        <v>0</v>
      </c>
      <c r="K92" s="6">
        <v>2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2</v>
      </c>
    </row>
    <row r="93" spans="1:25" ht="15" x14ac:dyDescent="0.25">
      <c r="A93" s="10">
        <v>19</v>
      </c>
      <c r="B93" s="10">
        <v>1</v>
      </c>
      <c r="C93" s="10">
        <v>0</v>
      </c>
      <c r="D93" s="10">
        <v>3</v>
      </c>
      <c r="E93" s="6">
        <v>4</v>
      </c>
      <c r="F93" s="6">
        <v>3</v>
      </c>
      <c r="G93" s="10">
        <v>1</v>
      </c>
      <c r="H93" s="10">
        <v>2</v>
      </c>
      <c r="I93" s="10">
        <v>1</v>
      </c>
      <c r="J93" s="10">
        <v>4</v>
      </c>
      <c r="K93" s="10">
        <v>3</v>
      </c>
      <c r="L93" s="10">
        <v>3</v>
      </c>
      <c r="M93" s="10">
        <v>4</v>
      </c>
      <c r="N93" s="10">
        <v>3</v>
      </c>
      <c r="O93" s="10">
        <v>1</v>
      </c>
      <c r="P93" s="10">
        <v>1</v>
      </c>
      <c r="Q93" s="10">
        <v>4</v>
      </c>
      <c r="R93" s="10">
        <v>3</v>
      </c>
      <c r="S93" s="10">
        <v>4</v>
      </c>
      <c r="T93" s="10">
        <v>4</v>
      </c>
      <c r="U93" s="10">
        <v>3</v>
      </c>
      <c r="V93" s="10">
        <v>4</v>
      </c>
      <c r="W93" s="10">
        <v>3</v>
      </c>
      <c r="X93" s="10">
        <v>3</v>
      </c>
      <c r="Y93" s="10">
        <v>4</v>
      </c>
    </row>
    <row r="94" spans="1:25" s="7" customFormat="1" ht="13.2" x14ac:dyDescent="0.25">
      <c r="A94" s="6">
        <v>19</v>
      </c>
      <c r="B94" s="6">
        <v>1</v>
      </c>
      <c r="C94" s="6">
        <v>3</v>
      </c>
      <c r="D94" s="6">
        <v>1</v>
      </c>
      <c r="E94" s="6">
        <v>1</v>
      </c>
      <c r="F94" s="6">
        <v>1</v>
      </c>
      <c r="G94" s="6">
        <v>2</v>
      </c>
      <c r="H94" s="6">
        <v>1</v>
      </c>
      <c r="I94" s="6">
        <v>1</v>
      </c>
      <c r="J94" s="6">
        <v>2</v>
      </c>
      <c r="K94" s="6">
        <v>2</v>
      </c>
      <c r="L94" s="6">
        <v>1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1</v>
      </c>
      <c r="S94" s="6">
        <v>0</v>
      </c>
      <c r="T94" s="6">
        <v>2</v>
      </c>
      <c r="U94" s="6">
        <v>0</v>
      </c>
      <c r="V94" s="6">
        <v>1</v>
      </c>
      <c r="W94" s="6">
        <v>1</v>
      </c>
      <c r="X94" s="6">
        <v>1</v>
      </c>
      <c r="Y94" s="6">
        <v>0</v>
      </c>
    </row>
    <row r="95" spans="1:25" s="7" customFormat="1" ht="13.2" x14ac:dyDescent="0.25">
      <c r="A95" s="6">
        <v>20</v>
      </c>
      <c r="B95" s="6">
        <v>2</v>
      </c>
      <c r="C95" s="6">
        <v>1</v>
      </c>
      <c r="D95" s="6">
        <v>2</v>
      </c>
      <c r="E95" s="6">
        <v>3</v>
      </c>
      <c r="F95" s="6">
        <v>3</v>
      </c>
      <c r="G95" s="6">
        <v>1</v>
      </c>
      <c r="H95" s="6">
        <v>0</v>
      </c>
      <c r="I95" s="6">
        <v>0</v>
      </c>
      <c r="J95" s="6">
        <v>0</v>
      </c>
      <c r="K95" s="6">
        <v>2</v>
      </c>
      <c r="L95" s="6">
        <v>2</v>
      </c>
      <c r="M95" s="6">
        <v>2</v>
      </c>
      <c r="N95" s="6">
        <v>2</v>
      </c>
      <c r="O95" s="6">
        <v>3</v>
      </c>
      <c r="P95" s="6">
        <v>2</v>
      </c>
      <c r="Q95" s="6">
        <v>2</v>
      </c>
      <c r="R95" s="6">
        <v>2</v>
      </c>
      <c r="S95" s="6">
        <v>2</v>
      </c>
      <c r="T95" s="6">
        <v>1</v>
      </c>
      <c r="U95" s="6">
        <v>3</v>
      </c>
      <c r="V95" s="6">
        <v>2</v>
      </c>
      <c r="W95" s="6">
        <v>3</v>
      </c>
      <c r="X95" s="6">
        <v>2</v>
      </c>
      <c r="Y95" s="6">
        <v>3</v>
      </c>
    </row>
    <row r="96" spans="1:25" s="7" customFormat="1" ht="13.2" x14ac:dyDescent="0.25">
      <c r="A96" s="6">
        <v>18</v>
      </c>
      <c r="B96" s="6">
        <v>1</v>
      </c>
      <c r="C96" s="6">
        <v>1</v>
      </c>
      <c r="D96" s="6">
        <v>2</v>
      </c>
      <c r="E96" s="6">
        <v>4</v>
      </c>
      <c r="F96" s="6">
        <v>2</v>
      </c>
      <c r="G96" s="6">
        <v>2</v>
      </c>
      <c r="H96" s="6">
        <v>0</v>
      </c>
      <c r="I96" s="6">
        <v>2</v>
      </c>
      <c r="J96" s="6">
        <v>2</v>
      </c>
      <c r="K96" s="6">
        <v>1</v>
      </c>
      <c r="L96" s="6">
        <v>3</v>
      </c>
      <c r="M96" s="6">
        <v>2</v>
      </c>
      <c r="N96" s="6">
        <v>2</v>
      </c>
      <c r="O96" s="6">
        <v>2</v>
      </c>
      <c r="P96" s="6">
        <v>2</v>
      </c>
      <c r="Q96" s="6">
        <v>3</v>
      </c>
      <c r="R96" s="6">
        <v>2</v>
      </c>
      <c r="S96" s="6">
        <v>2</v>
      </c>
      <c r="T96" s="6">
        <v>2</v>
      </c>
      <c r="U96" s="6">
        <v>2</v>
      </c>
      <c r="V96" s="6">
        <v>1</v>
      </c>
      <c r="W96" s="6">
        <v>2</v>
      </c>
      <c r="X96" s="6">
        <v>2</v>
      </c>
      <c r="Y96" s="6">
        <v>1</v>
      </c>
    </row>
    <row r="97" spans="1:25" s="7" customFormat="1" ht="13.2" x14ac:dyDescent="0.25">
      <c r="A97" s="6">
        <v>20</v>
      </c>
      <c r="B97" s="6">
        <v>2</v>
      </c>
      <c r="C97" s="6">
        <v>1</v>
      </c>
      <c r="D97" s="6">
        <v>2</v>
      </c>
      <c r="E97" s="6">
        <v>2</v>
      </c>
      <c r="F97" s="6">
        <v>2</v>
      </c>
      <c r="G97" s="6">
        <v>1</v>
      </c>
      <c r="H97" s="6">
        <v>1</v>
      </c>
      <c r="I97" s="6">
        <v>2</v>
      </c>
      <c r="J97" s="6">
        <v>1</v>
      </c>
      <c r="K97" s="6">
        <v>1</v>
      </c>
      <c r="L97" s="6">
        <v>2</v>
      </c>
      <c r="M97" s="6">
        <v>0</v>
      </c>
      <c r="N97" s="6">
        <v>1</v>
      </c>
      <c r="O97" s="6">
        <v>1</v>
      </c>
      <c r="P97" s="6">
        <v>0</v>
      </c>
      <c r="Q97" s="6">
        <v>3</v>
      </c>
      <c r="R97" s="6">
        <v>0</v>
      </c>
      <c r="S97" s="6">
        <v>0</v>
      </c>
      <c r="T97" s="6">
        <v>1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</row>
    <row r="98" spans="1:25" s="7" customFormat="1" ht="13.2" x14ac:dyDescent="0.25">
      <c r="A98" s="6">
        <v>22</v>
      </c>
      <c r="B98" s="6">
        <v>2</v>
      </c>
      <c r="C98" s="6">
        <v>4</v>
      </c>
      <c r="D98" s="6">
        <v>1</v>
      </c>
      <c r="E98" s="6">
        <v>3</v>
      </c>
      <c r="F98" s="6">
        <v>1</v>
      </c>
      <c r="G98" s="6">
        <v>2</v>
      </c>
      <c r="H98" s="6">
        <v>1</v>
      </c>
      <c r="I98" s="6">
        <v>2</v>
      </c>
      <c r="J98" s="6">
        <v>0</v>
      </c>
      <c r="K98" s="6">
        <v>2</v>
      </c>
      <c r="L98" s="6">
        <v>2</v>
      </c>
      <c r="M98" s="6">
        <v>1</v>
      </c>
      <c r="N98" s="6">
        <v>1</v>
      </c>
      <c r="O98" s="6">
        <v>2</v>
      </c>
      <c r="P98" s="6">
        <v>1</v>
      </c>
      <c r="Q98" s="6">
        <v>2</v>
      </c>
      <c r="R98" s="6">
        <v>2</v>
      </c>
      <c r="S98" s="6">
        <v>1</v>
      </c>
      <c r="T98" s="6">
        <v>0</v>
      </c>
      <c r="U98" s="6">
        <v>3</v>
      </c>
      <c r="V98" s="6">
        <v>0</v>
      </c>
      <c r="W98" s="6">
        <v>2</v>
      </c>
      <c r="X98" s="6">
        <v>0</v>
      </c>
      <c r="Y98" s="6">
        <v>1</v>
      </c>
    </row>
    <row r="99" spans="1:25" s="7" customFormat="1" ht="13.2" x14ac:dyDescent="0.25">
      <c r="A99" s="6">
        <v>20</v>
      </c>
      <c r="B99" s="6">
        <v>1</v>
      </c>
      <c r="C99" s="6">
        <v>1</v>
      </c>
      <c r="D99" s="6">
        <v>2</v>
      </c>
      <c r="E99" s="6">
        <v>2</v>
      </c>
      <c r="F99" s="6">
        <v>3</v>
      </c>
      <c r="G99" s="6">
        <v>2</v>
      </c>
      <c r="H99" s="6">
        <v>0</v>
      </c>
      <c r="I99" s="6">
        <v>2</v>
      </c>
      <c r="J99" s="6">
        <v>2</v>
      </c>
      <c r="K99" s="6">
        <v>2</v>
      </c>
      <c r="L99" s="6">
        <v>2</v>
      </c>
      <c r="M99" s="6">
        <v>2</v>
      </c>
      <c r="N99" s="6">
        <v>2</v>
      </c>
      <c r="O99" s="6">
        <v>1</v>
      </c>
      <c r="P99" s="6">
        <v>1</v>
      </c>
      <c r="Q99" s="6">
        <v>1</v>
      </c>
      <c r="R99" s="6">
        <v>2</v>
      </c>
      <c r="S99" s="6">
        <v>1</v>
      </c>
      <c r="T99" s="6">
        <v>3</v>
      </c>
      <c r="U99" s="6">
        <v>1</v>
      </c>
      <c r="V99" s="6">
        <v>2</v>
      </c>
      <c r="W99" s="6">
        <v>2</v>
      </c>
      <c r="X99" s="6">
        <v>1</v>
      </c>
      <c r="Y99" s="6">
        <v>2</v>
      </c>
    </row>
    <row r="100" spans="1:25" s="7" customFormat="1" ht="13.2" x14ac:dyDescent="0.25">
      <c r="A100" s="6">
        <v>18</v>
      </c>
      <c r="B100" s="6">
        <v>1</v>
      </c>
      <c r="C100" s="6">
        <v>1</v>
      </c>
      <c r="D100" s="6">
        <v>4</v>
      </c>
      <c r="E100" s="6">
        <v>3</v>
      </c>
      <c r="F100" s="6">
        <v>3</v>
      </c>
      <c r="G100" s="6">
        <v>1</v>
      </c>
      <c r="H100" s="6">
        <v>0</v>
      </c>
      <c r="I100" s="6">
        <v>2</v>
      </c>
      <c r="J100" s="6">
        <v>0</v>
      </c>
      <c r="K100" s="6">
        <v>2</v>
      </c>
      <c r="L100" s="6">
        <v>2</v>
      </c>
      <c r="M100" s="6">
        <v>2</v>
      </c>
      <c r="N100" s="6">
        <v>2</v>
      </c>
      <c r="O100" s="6">
        <v>2</v>
      </c>
      <c r="P100" s="6">
        <v>0</v>
      </c>
      <c r="Q100" s="6">
        <v>2</v>
      </c>
      <c r="R100" s="6">
        <v>2</v>
      </c>
      <c r="S100" s="6">
        <v>0</v>
      </c>
      <c r="T100" s="6">
        <v>2</v>
      </c>
      <c r="U100" s="6">
        <v>2</v>
      </c>
      <c r="V100" s="6">
        <v>2</v>
      </c>
      <c r="W100" s="6">
        <v>0</v>
      </c>
      <c r="X100" s="6">
        <v>1</v>
      </c>
      <c r="Y100" s="6">
        <v>2</v>
      </c>
    </row>
    <row r="101" spans="1:25" s="7" customFormat="1" ht="13.2" x14ac:dyDescent="0.25">
      <c r="A101" s="6">
        <v>18</v>
      </c>
      <c r="B101" s="6">
        <v>1</v>
      </c>
      <c r="C101" s="6">
        <v>2</v>
      </c>
      <c r="D101" s="6">
        <v>2</v>
      </c>
      <c r="E101" s="6">
        <v>4</v>
      </c>
      <c r="F101" s="6">
        <v>1</v>
      </c>
      <c r="G101" s="6">
        <v>1</v>
      </c>
      <c r="H101" s="6">
        <v>2</v>
      </c>
      <c r="I101" s="6">
        <v>1</v>
      </c>
      <c r="J101" s="6">
        <v>1</v>
      </c>
      <c r="K101" s="6">
        <v>2</v>
      </c>
      <c r="L101" s="6">
        <v>0</v>
      </c>
      <c r="M101" s="6">
        <v>1</v>
      </c>
      <c r="N101" s="6">
        <v>1</v>
      </c>
      <c r="O101" s="6">
        <v>1</v>
      </c>
      <c r="P101" s="6">
        <v>0</v>
      </c>
      <c r="Q101" s="6">
        <v>0</v>
      </c>
      <c r="R101" s="6">
        <v>3</v>
      </c>
      <c r="S101" s="6">
        <v>0</v>
      </c>
      <c r="T101" s="6">
        <v>2</v>
      </c>
      <c r="U101" s="6">
        <v>2</v>
      </c>
      <c r="V101" s="6">
        <v>3</v>
      </c>
      <c r="W101" s="6">
        <v>0</v>
      </c>
      <c r="X101" s="6">
        <v>2</v>
      </c>
      <c r="Y101" s="6">
        <v>1</v>
      </c>
    </row>
    <row r="102" spans="1:25" s="7" customFormat="1" ht="13.2" x14ac:dyDescent="0.25">
      <c r="A102" s="6">
        <v>17</v>
      </c>
      <c r="B102" s="6">
        <v>1</v>
      </c>
      <c r="C102" s="6">
        <v>2</v>
      </c>
      <c r="D102" s="6">
        <v>2</v>
      </c>
      <c r="E102" s="6">
        <v>2</v>
      </c>
      <c r="F102" s="6">
        <v>1</v>
      </c>
      <c r="G102" s="6">
        <v>1</v>
      </c>
      <c r="H102" s="6">
        <v>0</v>
      </c>
      <c r="I102" s="6">
        <v>2</v>
      </c>
      <c r="J102" s="6">
        <v>1</v>
      </c>
      <c r="K102" s="6">
        <v>4</v>
      </c>
      <c r="L102" s="6">
        <v>0</v>
      </c>
      <c r="M102" s="6">
        <v>0</v>
      </c>
      <c r="N102" s="6">
        <v>1</v>
      </c>
      <c r="O102" s="6">
        <v>2</v>
      </c>
      <c r="P102" s="6">
        <v>0</v>
      </c>
      <c r="Q102" s="6">
        <v>1</v>
      </c>
      <c r="R102" s="6">
        <v>4</v>
      </c>
      <c r="S102" s="6">
        <v>2</v>
      </c>
      <c r="T102" s="6">
        <v>1</v>
      </c>
      <c r="U102" s="6">
        <v>3</v>
      </c>
      <c r="V102" s="6">
        <v>1</v>
      </c>
      <c r="W102" s="6">
        <v>2</v>
      </c>
      <c r="X102" s="6">
        <v>1</v>
      </c>
      <c r="Y102" s="6">
        <v>0</v>
      </c>
    </row>
    <row r="103" spans="1:25" s="7" customFormat="1" ht="13.2" x14ac:dyDescent="0.25">
      <c r="A103" s="6">
        <v>18</v>
      </c>
      <c r="B103" s="6">
        <v>1</v>
      </c>
      <c r="C103" s="6">
        <v>2</v>
      </c>
      <c r="D103" s="6">
        <v>1</v>
      </c>
      <c r="E103" s="6">
        <v>3</v>
      </c>
      <c r="F103" s="6">
        <v>1</v>
      </c>
      <c r="G103" s="6">
        <v>1</v>
      </c>
      <c r="H103" s="6">
        <v>2</v>
      </c>
      <c r="I103" s="6">
        <v>1</v>
      </c>
      <c r="J103" s="6">
        <v>3</v>
      </c>
      <c r="K103" s="6">
        <v>2</v>
      </c>
      <c r="L103" s="6">
        <v>2</v>
      </c>
      <c r="M103" s="6">
        <v>3</v>
      </c>
      <c r="N103" s="6">
        <v>2</v>
      </c>
      <c r="O103" s="6">
        <v>4</v>
      </c>
      <c r="P103" s="6">
        <v>2</v>
      </c>
      <c r="Q103" s="6">
        <v>1</v>
      </c>
      <c r="R103" s="6">
        <v>4</v>
      </c>
      <c r="S103" s="6">
        <v>0</v>
      </c>
      <c r="T103" s="6">
        <v>2</v>
      </c>
      <c r="U103" s="6">
        <v>1</v>
      </c>
      <c r="V103" s="6">
        <v>3</v>
      </c>
      <c r="W103" s="6">
        <v>2</v>
      </c>
      <c r="X103" s="6">
        <v>3</v>
      </c>
      <c r="Y103" s="6">
        <v>0</v>
      </c>
    </row>
    <row r="104" spans="1:25" s="7" customFormat="1" ht="13.2" x14ac:dyDescent="0.25">
      <c r="A104" s="6">
        <v>18</v>
      </c>
      <c r="B104" s="6">
        <v>1</v>
      </c>
      <c r="C104" s="6">
        <v>1</v>
      </c>
      <c r="D104" s="6">
        <v>2</v>
      </c>
      <c r="E104" s="6">
        <v>3</v>
      </c>
      <c r="F104" s="6">
        <v>4</v>
      </c>
      <c r="G104" s="6">
        <v>1</v>
      </c>
      <c r="H104" s="6">
        <v>2</v>
      </c>
      <c r="I104" s="6">
        <v>1</v>
      </c>
      <c r="J104" s="6">
        <v>0</v>
      </c>
      <c r="K104" s="6">
        <v>0</v>
      </c>
      <c r="L104" s="6">
        <v>1</v>
      </c>
      <c r="M104" s="6">
        <v>2</v>
      </c>
      <c r="N104" s="6">
        <v>3</v>
      </c>
      <c r="O104" s="6">
        <v>2</v>
      </c>
      <c r="P104" s="6">
        <v>1</v>
      </c>
      <c r="Q104" s="6">
        <v>1</v>
      </c>
      <c r="R104" s="6">
        <v>4</v>
      </c>
      <c r="S104" s="6">
        <v>0</v>
      </c>
      <c r="T104" s="6">
        <v>3</v>
      </c>
      <c r="U104" s="6">
        <v>3</v>
      </c>
      <c r="V104" s="6">
        <v>4</v>
      </c>
      <c r="W104" s="6">
        <v>2</v>
      </c>
      <c r="X104" s="6">
        <v>4</v>
      </c>
      <c r="Y104" s="6">
        <v>1</v>
      </c>
    </row>
    <row r="105" spans="1:25" s="7" customFormat="1" ht="13.2" x14ac:dyDescent="0.25">
      <c r="A105" s="6">
        <v>19</v>
      </c>
      <c r="B105" s="6">
        <v>1</v>
      </c>
      <c r="C105" s="6">
        <v>2</v>
      </c>
      <c r="D105" s="6">
        <v>2</v>
      </c>
      <c r="E105" s="6">
        <v>2</v>
      </c>
      <c r="F105" s="6">
        <v>1</v>
      </c>
      <c r="G105" s="6">
        <v>1</v>
      </c>
      <c r="H105" s="6">
        <v>2</v>
      </c>
      <c r="I105" s="6">
        <v>1</v>
      </c>
      <c r="J105" s="6">
        <v>1</v>
      </c>
      <c r="K105" s="6">
        <v>1</v>
      </c>
      <c r="L105" s="6">
        <v>2</v>
      </c>
      <c r="M105" s="6">
        <v>2</v>
      </c>
      <c r="N105" s="6">
        <v>1</v>
      </c>
      <c r="O105" s="6">
        <v>2</v>
      </c>
      <c r="P105" s="6">
        <v>2</v>
      </c>
      <c r="Q105" s="6">
        <v>2</v>
      </c>
      <c r="R105" s="6">
        <v>1</v>
      </c>
      <c r="S105" s="6">
        <v>0</v>
      </c>
      <c r="T105" s="6">
        <v>2</v>
      </c>
      <c r="U105" s="6">
        <v>2</v>
      </c>
      <c r="V105" s="6">
        <v>2</v>
      </c>
      <c r="W105" s="6">
        <v>1</v>
      </c>
      <c r="X105" s="6">
        <v>3</v>
      </c>
      <c r="Y105" s="6">
        <v>1</v>
      </c>
    </row>
    <row r="106" spans="1:25" s="7" customFormat="1" ht="13.2" x14ac:dyDescent="0.25">
      <c r="A106" s="6">
        <v>19</v>
      </c>
      <c r="B106" s="6">
        <v>1</v>
      </c>
      <c r="C106" s="6">
        <v>1</v>
      </c>
      <c r="D106" s="6">
        <v>1</v>
      </c>
      <c r="E106" s="6">
        <v>4</v>
      </c>
      <c r="F106" s="6">
        <v>4</v>
      </c>
      <c r="G106" s="6">
        <v>2</v>
      </c>
      <c r="H106" s="6">
        <v>1</v>
      </c>
      <c r="I106" s="6">
        <v>1</v>
      </c>
      <c r="J106" s="6">
        <v>2</v>
      </c>
      <c r="K106" s="6">
        <v>2</v>
      </c>
      <c r="L106" s="6">
        <v>3</v>
      </c>
      <c r="M106" s="6">
        <v>2</v>
      </c>
      <c r="N106" s="6">
        <v>2</v>
      </c>
      <c r="O106" s="6">
        <v>2</v>
      </c>
      <c r="P106" s="6">
        <v>1</v>
      </c>
      <c r="Q106" s="6">
        <v>1</v>
      </c>
      <c r="R106" s="6">
        <v>2</v>
      </c>
      <c r="S106" s="6">
        <v>1</v>
      </c>
      <c r="T106" s="6">
        <v>2</v>
      </c>
      <c r="U106" s="6">
        <v>0</v>
      </c>
      <c r="V106" s="6">
        <v>1</v>
      </c>
      <c r="W106" s="6">
        <v>1</v>
      </c>
      <c r="X106" s="6">
        <v>1</v>
      </c>
      <c r="Y106" s="6">
        <v>1</v>
      </c>
    </row>
    <row r="107" spans="1:25" s="7" customFormat="1" ht="13.2" x14ac:dyDescent="0.25">
      <c r="A107" s="6">
        <v>18</v>
      </c>
      <c r="B107" s="6">
        <v>1</v>
      </c>
      <c r="C107" s="6">
        <v>1</v>
      </c>
      <c r="D107" s="6">
        <v>2</v>
      </c>
      <c r="E107" s="6">
        <v>3</v>
      </c>
      <c r="F107" s="6">
        <v>2</v>
      </c>
      <c r="G107" s="6">
        <v>1</v>
      </c>
      <c r="H107" s="6">
        <v>1</v>
      </c>
      <c r="I107" s="6">
        <v>2</v>
      </c>
      <c r="J107" s="6">
        <v>0</v>
      </c>
      <c r="K107" s="6">
        <v>2</v>
      </c>
      <c r="L107" s="6">
        <v>0</v>
      </c>
      <c r="M107" s="6">
        <v>2</v>
      </c>
      <c r="N107" s="6">
        <v>2</v>
      </c>
      <c r="O107" s="6">
        <v>2</v>
      </c>
      <c r="P107" s="6">
        <v>1</v>
      </c>
      <c r="Q107" s="6">
        <v>0</v>
      </c>
      <c r="R107" s="6">
        <v>1</v>
      </c>
      <c r="S107" s="6">
        <v>0</v>
      </c>
      <c r="T107" s="6">
        <v>2</v>
      </c>
      <c r="U107" s="6">
        <v>3</v>
      </c>
      <c r="V107" s="6">
        <v>4</v>
      </c>
      <c r="W107" s="6">
        <v>2</v>
      </c>
      <c r="X107" s="6">
        <v>1</v>
      </c>
      <c r="Y107" s="6">
        <v>0</v>
      </c>
    </row>
    <row r="108" spans="1:25" s="7" customFormat="1" ht="13.2" x14ac:dyDescent="0.25">
      <c r="A108" s="6">
        <v>19</v>
      </c>
      <c r="B108" s="6">
        <v>1</v>
      </c>
      <c r="C108" s="6">
        <v>1</v>
      </c>
      <c r="D108" s="6">
        <v>1</v>
      </c>
      <c r="E108" s="6">
        <v>1</v>
      </c>
      <c r="F108" s="6">
        <v>1</v>
      </c>
      <c r="G108" s="6">
        <v>1</v>
      </c>
      <c r="H108" s="6">
        <v>2</v>
      </c>
      <c r="I108" s="6">
        <v>4</v>
      </c>
      <c r="J108" s="6">
        <v>2</v>
      </c>
      <c r="K108" s="6">
        <v>2</v>
      </c>
      <c r="L108" s="6">
        <v>1</v>
      </c>
      <c r="M108" s="6">
        <v>1</v>
      </c>
      <c r="N108" s="6">
        <v>2</v>
      </c>
      <c r="O108" s="6">
        <v>2</v>
      </c>
      <c r="P108" s="6">
        <v>2</v>
      </c>
      <c r="Q108" s="6">
        <v>4</v>
      </c>
      <c r="R108" s="6">
        <v>1</v>
      </c>
      <c r="S108" s="6">
        <v>0</v>
      </c>
      <c r="T108" s="6">
        <v>2</v>
      </c>
      <c r="U108" s="6">
        <v>2</v>
      </c>
      <c r="V108" s="6">
        <v>0</v>
      </c>
      <c r="W108" s="6">
        <v>0</v>
      </c>
      <c r="X108" s="6">
        <v>2</v>
      </c>
      <c r="Y108" s="6">
        <v>0</v>
      </c>
    </row>
    <row r="109" spans="1:25" s="7" customFormat="1" ht="13.2" x14ac:dyDescent="0.25">
      <c r="A109" s="6">
        <v>18</v>
      </c>
      <c r="B109" s="6">
        <v>2</v>
      </c>
      <c r="C109" s="6">
        <v>1</v>
      </c>
      <c r="D109" s="6">
        <v>1</v>
      </c>
      <c r="E109" s="6">
        <v>3</v>
      </c>
      <c r="F109" s="6">
        <v>3</v>
      </c>
      <c r="G109" s="6">
        <v>1</v>
      </c>
      <c r="H109" s="6">
        <v>1</v>
      </c>
      <c r="I109" s="6">
        <v>2</v>
      </c>
      <c r="J109" s="6">
        <v>1</v>
      </c>
      <c r="K109" s="6">
        <v>1</v>
      </c>
      <c r="L109" s="6">
        <v>0</v>
      </c>
      <c r="M109" s="6">
        <v>1</v>
      </c>
      <c r="N109" s="6">
        <v>1</v>
      </c>
      <c r="O109" s="6">
        <v>2</v>
      </c>
      <c r="P109" s="6">
        <v>0</v>
      </c>
      <c r="Q109" s="6">
        <v>0</v>
      </c>
      <c r="R109" s="6">
        <v>2</v>
      </c>
      <c r="S109" s="6">
        <v>0</v>
      </c>
      <c r="T109" s="6">
        <v>1</v>
      </c>
      <c r="U109" s="6">
        <v>1</v>
      </c>
      <c r="V109" s="6">
        <v>0</v>
      </c>
      <c r="W109" s="6">
        <v>0</v>
      </c>
      <c r="X109" s="6">
        <v>1</v>
      </c>
      <c r="Y109" s="6">
        <v>0</v>
      </c>
    </row>
    <row r="110" spans="1:25" s="7" customFormat="1" ht="13.2" x14ac:dyDescent="0.25">
      <c r="A110" s="6">
        <v>18</v>
      </c>
      <c r="B110" s="6">
        <v>2</v>
      </c>
      <c r="C110" s="6">
        <v>2</v>
      </c>
      <c r="D110" s="6">
        <v>2</v>
      </c>
      <c r="E110" s="6">
        <v>3</v>
      </c>
      <c r="F110" s="6">
        <v>3</v>
      </c>
      <c r="G110" s="6">
        <v>1</v>
      </c>
      <c r="H110" s="6">
        <v>2</v>
      </c>
      <c r="I110" s="6">
        <v>2</v>
      </c>
      <c r="J110" s="6">
        <v>1</v>
      </c>
      <c r="K110" s="6">
        <v>1</v>
      </c>
      <c r="L110" s="6">
        <v>2</v>
      </c>
      <c r="M110" s="6">
        <v>3</v>
      </c>
      <c r="N110" s="6">
        <v>2</v>
      </c>
      <c r="O110" s="6">
        <v>3</v>
      </c>
      <c r="P110" s="6">
        <v>3</v>
      </c>
      <c r="Q110" s="6">
        <v>2</v>
      </c>
      <c r="R110" s="6">
        <v>3</v>
      </c>
      <c r="S110" s="6">
        <v>2</v>
      </c>
      <c r="T110" s="6">
        <v>3</v>
      </c>
      <c r="U110" s="6">
        <v>2</v>
      </c>
      <c r="V110" s="6">
        <v>3</v>
      </c>
      <c r="W110" s="6">
        <v>2</v>
      </c>
      <c r="X110" s="6">
        <v>2</v>
      </c>
      <c r="Y110" s="6">
        <v>1</v>
      </c>
    </row>
    <row r="111" spans="1:25" s="7" customFormat="1" ht="13.2" x14ac:dyDescent="0.25">
      <c r="A111" s="6">
        <v>18</v>
      </c>
      <c r="B111" s="6">
        <v>2</v>
      </c>
      <c r="C111" s="6">
        <v>1</v>
      </c>
      <c r="D111" s="6">
        <v>4</v>
      </c>
      <c r="E111" s="6">
        <v>3</v>
      </c>
      <c r="F111" s="6">
        <v>3</v>
      </c>
      <c r="G111" s="6">
        <v>2</v>
      </c>
      <c r="H111" s="6">
        <v>1</v>
      </c>
      <c r="I111" s="6">
        <v>1</v>
      </c>
      <c r="J111" s="6">
        <v>2</v>
      </c>
      <c r="K111" s="6">
        <v>1</v>
      </c>
      <c r="L111" s="6">
        <v>2</v>
      </c>
      <c r="M111" s="6">
        <v>0</v>
      </c>
      <c r="N111" s="6">
        <v>0</v>
      </c>
      <c r="O111" s="6">
        <v>2</v>
      </c>
      <c r="P111" s="6">
        <v>0</v>
      </c>
      <c r="Q111" s="6">
        <v>2</v>
      </c>
      <c r="R111" s="6">
        <v>2</v>
      </c>
      <c r="S111" s="6">
        <v>0</v>
      </c>
      <c r="T111" s="6">
        <v>2</v>
      </c>
      <c r="U111" s="6">
        <v>2</v>
      </c>
      <c r="V111" s="6">
        <v>0</v>
      </c>
      <c r="W111" s="6">
        <v>0</v>
      </c>
      <c r="X111" s="6">
        <v>1</v>
      </c>
      <c r="Y111" s="6">
        <v>2</v>
      </c>
    </row>
    <row r="112" spans="1:25" s="7" customFormat="1" ht="13.2" x14ac:dyDescent="0.25">
      <c r="A112" s="6">
        <v>19</v>
      </c>
      <c r="B112" s="6">
        <v>2</v>
      </c>
      <c r="C112" s="6">
        <v>2</v>
      </c>
      <c r="D112" s="6">
        <v>2</v>
      </c>
      <c r="E112" s="6">
        <v>4</v>
      </c>
      <c r="F112" s="6">
        <v>4</v>
      </c>
      <c r="G112" s="6">
        <v>1</v>
      </c>
      <c r="H112" s="6">
        <v>4</v>
      </c>
      <c r="I112" s="6">
        <v>3</v>
      </c>
      <c r="J112" s="6">
        <v>3</v>
      </c>
      <c r="K112" s="6">
        <v>2</v>
      </c>
      <c r="L112" s="6">
        <v>1</v>
      </c>
      <c r="M112" s="6">
        <v>3</v>
      </c>
      <c r="N112" s="6">
        <v>2</v>
      </c>
      <c r="O112" s="6">
        <v>2</v>
      </c>
      <c r="P112" s="6">
        <v>2</v>
      </c>
      <c r="Q112" s="6">
        <v>2</v>
      </c>
      <c r="R112" s="6">
        <v>4</v>
      </c>
      <c r="S112" s="6">
        <v>1</v>
      </c>
      <c r="T112" s="6">
        <v>2</v>
      </c>
      <c r="U112" s="6">
        <v>3</v>
      </c>
      <c r="V112" s="6">
        <v>3</v>
      </c>
      <c r="W112" s="6">
        <v>2</v>
      </c>
      <c r="X112" s="6">
        <v>2</v>
      </c>
      <c r="Y112" s="6">
        <v>4</v>
      </c>
    </row>
    <row r="113" spans="1:25" s="7" customFormat="1" ht="13.2" x14ac:dyDescent="0.25">
      <c r="A113" s="6">
        <v>18</v>
      </c>
      <c r="B113" s="6">
        <v>1</v>
      </c>
      <c r="C113" s="6">
        <v>0</v>
      </c>
      <c r="D113" s="6">
        <v>1</v>
      </c>
      <c r="E113" s="6">
        <v>2</v>
      </c>
      <c r="F113" s="6">
        <v>2</v>
      </c>
      <c r="G113" s="6">
        <v>1</v>
      </c>
      <c r="H113" s="6">
        <v>2</v>
      </c>
      <c r="I113" s="6">
        <v>1</v>
      </c>
      <c r="J113" s="6">
        <v>0</v>
      </c>
      <c r="K113" s="6">
        <v>2</v>
      </c>
      <c r="L113" s="6">
        <v>2</v>
      </c>
      <c r="M113" s="6">
        <v>2</v>
      </c>
      <c r="N113" s="6">
        <v>2</v>
      </c>
      <c r="O113" s="6">
        <v>2</v>
      </c>
      <c r="P113" s="6">
        <v>2</v>
      </c>
      <c r="Q113" s="6">
        <v>2</v>
      </c>
      <c r="R113" s="6">
        <v>1</v>
      </c>
      <c r="S113" s="6">
        <v>2</v>
      </c>
      <c r="T113" s="6">
        <v>2</v>
      </c>
      <c r="U113" s="6">
        <v>3</v>
      </c>
      <c r="V113" s="6">
        <v>2</v>
      </c>
      <c r="W113" s="6">
        <v>3</v>
      </c>
      <c r="X113" s="6">
        <v>2</v>
      </c>
      <c r="Y113" s="6">
        <v>0</v>
      </c>
    </row>
    <row r="114" spans="1:25" s="7" customFormat="1" ht="13.2" x14ac:dyDescent="0.25">
      <c r="A114" s="6">
        <v>19</v>
      </c>
      <c r="B114" s="6">
        <v>2</v>
      </c>
      <c r="C114" s="6">
        <v>1</v>
      </c>
      <c r="D114" s="6">
        <v>2</v>
      </c>
      <c r="E114" s="6">
        <v>3</v>
      </c>
      <c r="F114" s="6">
        <v>3</v>
      </c>
      <c r="G114" s="6">
        <v>1</v>
      </c>
      <c r="H114" s="6">
        <v>2</v>
      </c>
      <c r="I114" s="6">
        <v>2</v>
      </c>
      <c r="J114" s="6">
        <v>1</v>
      </c>
      <c r="K114" s="6">
        <v>2</v>
      </c>
      <c r="L114" s="6">
        <v>3</v>
      </c>
      <c r="M114" s="6">
        <v>1</v>
      </c>
      <c r="N114" s="6">
        <v>1</v>
      </c>
      <c r="O114" s="6">
        <v>2</v>
      </c>
      <c r="P114" s="6">
        <v>0</v>
      </c>
      <c r="Q114" s="6">
        <v>3</v>
      </c>
      <c r="R114" s="6">
        <v>2</v>
      </c>
      <c r="S114" s="6">
        <v>2</v>
      </c>
      <c r="T114" s="6">
        <v>3</v>
      </c>
      <c r="U114" s="6">
        <v>0</v>
      </c>
      <c r="V114" s="6">
        <v>0</v>
      </c>
      <c r="W114" s="6">
        <v>1</v>
      </c>
      <c r="X114" s="6">
        <v>1</v>
      </c>
      <c r="Y114" s="6">
        <v>1</v>
      </c>
    </row>
    <row r="115" spans="1:25" s="7" customFormat="1" ht="13.2" x14ac:dyDescent="0.25">
      <c r="A115" s="6">
        <v>18</v>
      </c>
      <c r="B115" s="6">
        <v>1</v>
      </c>
      <c r="C115" s="6">
        <v>3</v>
      </c>
      <c r="D115" s="6">
        <v>1</v>
      </c>
      <c r="E115" s="6">
        <v>4</v>
      </c>
      <c r="F115" s="6">
        <v>3</v>
      </c>
      <c r="G115" s="6">
        <v>1</v>
      </c>
      <c r="H115" s="6">
        <v>1</v>
      </c>
      <c r="I115" s="6">
        <v>2</v>
      </c>
      <c r="J115" s="6">
        <v>1</v>
      </c>
      <c r="K115" s="6">
        <v>3</v>
      </c>
      <c r="L115" s="6">
        <v>4</v>
      </c>
      <c r="M115" s="6">
        <v>0</v>
      </c>
      <c r="N115" s="6">
        <v>1</v>
      </c>
      <c r="O115" s="6">
        <v>0</v>
      </c>
      <c r="P115" s="6">
        <v>1</v>
      </c>
      <c r="Q115" s="6">
        <v>1</v>
      </c>
      <c r="R115" s="6">
        <v>2</v>
      </c>
      <c r="S115" s="6">
        <v>2</v>
      </c>
      <c r="T115" s="6">
        <v>3</v>
      </c>
      <c r="U115" s="6">
        <v>1</v>
      </c>
      <c r="V115" s="6">
        <v>0</v>
      </c>
      <c r="W115" s="6">
        <v>1</v>
      </c>
      <c r="X115" s="6">
        <v>2</v>
      </c>
      <c r="Y115" s="6">
        <v>0</v>
      </c>
    </row>
    <row r="116" spans="1:25" s="7" customFormat="1" ht="13.2" x14ac:dyDescent="0.25">
      <c r="A116" s="6">
        <v>18</v>
      </c>
      <c r="B116" s="6">
        <v>1</v>
      </c>
      <c r="C116" s="6">
        <v>1</v>
      </c>
      <c r="D116" s="6">
        <v>1</v>
      </c>
      <c r="E116" s="6">
        <v>3</v>
      </c>
      <c r="F116" s="6">
        <v>4</v>
      </c>
      <c r="G116" s="6">
        <v>1</v>
      </c>
      <c r="H116" s="6">
        <v>2</v>
      </c>
      <c r="I116" s="6">
        <v>2</v>
      </c>
      <c r="J116" s="6">
        <v>1</v>
      </c>
      <c r="K116" s="6">
        <v>1</v>
      </c>
      <c r="L116" s="6">
        <v>3</v>
      </c>
      <c r="M116" s="6">
        <v>3</v>
      </c>
      <c r="N116" s="6">
        <v>2</v>
      </c>
      <c r="O116" s="6">
        <v>3</v>
      </c>
      <c r="P116" s="6">
        <v>2</v>
      </c>
      <c r="Q116" s="6">
        <v>2</v>
      </c>
      <c r="R116" s="6">
        <v>3</v>
      </c>
      <c r="S116" s="6">
        <v>0</v>
      </c>
      <c r="T116" s="6">
        <v>3</v>
      </c>
      <c r="U116" s="6">
        <v>2</v>
      </c>
      <c r="V116" s="6">
        <v>0</v>
      </c>
      <c r="W116" s="6">
        <v>1</v>
      </c>
      <c r="X116" s="6">
        <v>1</v>
      </c>
      <c r="Y116" s="6">
        <v>1</v>
      </c>
    </row>
    <row r="117" spans="1:25" s="7" customFormat="1" ht="13.2" x14ac:dyDescent="0.25">
      <c r="A117" s="6">
        <v>18</v>
      </c>
      <c r="B117" s="6">
        <v>1</v>
      </c>
      <c r="C117" s="6">
        <v>1</v>
      </c>
      <c r="D117" s="6">
        <v>1</v>
      </c>
      <c r="E117" s="6">
        <v>4</v>
      </c>
      <c r="F117" s="6">
        <v>4</v>
      </c>
      <c r="G117" s="6">
        <v>1</v>
      </c>
      <c r="H117" s="6">
        <v>2</v>
      </c>
      <c r="I117" s="6">
        <v>3</v>
      </c>
      <c r="J117" s="6">
        <v>1</v>
      </c>
      <c r="K117" s="6">
        <v>2</v>
      </c>
      <c r="L117" s="6">
        <v>2</v>
      </c>
      <c r="M117" s="6">
        <v>2</v>
      </c>
      <c r="N117" s="6">
        <v>3</v>
      </c>
      <c r="O117" s="6">
        <v>4</v>
      </c>
      <c r="P117" s="6">
        <v>2</v>
      </c>
      <c r="Q117" s="6">
        <v>2</v>
      </c>
      <c r="R117" s="6">
        <v>4</v>
      </c>
      <c r="S117" s="6">
        <v>0</v>
      </c>
      <c r="T117" s="6">
        <v>4</v>
      </c>
      <c r="U117" s="6">
        <v>2</v>
      </c>
      <c r="V117" s="6">
        <v>4</v>
      </c>
      <c r="W117" s="6">
        <v>2</v>
      </c>
      <c r="X117" s="6">
        <v>2</v>
      </c>
      <c r="Y117" s="6">
        <v>3</v>
      </c>
    </row>
    <row r="118" spans="1:25" s="7" customFormat="1" ht="13.2" x14ac:dyDescent="0.25">
      <c r="A118" s="6">
        <v>18</v>
      </c>
      <c r="B118" s="6">
        <v>2</v>
      </c>
      <c r="C118" s="6">
        <v>1</v>
      </c>
      <c r="D118" s="6">
        <v>2</v>
      </c>
      <c r="E118" s="6">
        <v>2</v>
      </c>
      <c r="F118" s="6">
        <v>2</v>
      </c>
      <c r="G118" s="6">
        <v>1</v>
      </c>
      <c r="H118" s="6">
        <v>1</v>
      </c>
      <c r="I118" s="6">
        <v>2</v>
      </c>
      <c r="J118" s="6">
        <v>1</v>
      </c>
      <c r="K118" s="6">
        <v>1</v>
      </c>
      <c r="L118" s="6">
        <v>0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0</v>
      </c>
      <c r="T118" s="6">
        <v>1</v>
      </c>
      <c r="U118" s="6">
        <v>2</v>
      </c>
      <c r="V118" s="6">
        <v>2</v>
      </c>
      <c r="W118" s="6">
        <v>0</v>
      </c>
      <c r="X118" s="6">
        <v>1</v>
      </c>
      <c r="Y118" s="6">
        <v>0</v>
      </c>
    </row>
    <row r="119" spans="1:25" s="7" customFormat="1" ht="13.2" x14ac:dyDescent="0.25">
      <c r="A119" s="6">
        <v>18</v>
      </c>
      <c r="B119" s="6">
        <v>1</v>
      </c>
      <c r="C119" s="6">
        <v>1</v>
      </c>
      <c r="D119" s="6">
        <v>1</v>
      </c>
      <c r="E119" s="6">
        <v>4</v>
      </c>
      <c r="F119" s="6">
        <v>3</v>
      </c>
      <c r="G119" s="6">
        <v>1</v>
      </c>
      <c r="H119" s="6">
        <v>2</v>
      </c>
      <c r="I119" s="6">
        <v>0</v>
      </c>
      <c r="J119" s="6">
        <v>1</v>
      </c>
      <c r="K119" s="6">
        <v>2</v>
      </c>
      <c r="L119" s="6">
        <v>1</v>
      </c>
      <c r="M119" s="6">
        <v>2</v>
      </c>
      <c r="N119" s="6">
        <v>2</v>
      </c>
      <c r="O119" s="6">
        <v>3</v>
      </c>
      <c r="P119" s="6">
        <v>2</v>
      </c>
      <c r="Q119" s="6">
        <v>2</v>
      </c>
      <c r="R119" s="6">
        <v>2</v>
      </c>
      <c r="S119" s="6">
        <v>1</v>
      </c>
      <c r="T119" s="6">
        <v>2</v>
      </c>
      <c r="U119" s="6">
        <v>1</v>
      </c>
      <c r="V119" s="6">
        <v>2</v>
      </c>
      <c r="W119" s="6">
        <v>1</v>
      </c>
      <c r="X119" s="6">
        <v>0</v>
      </c>
      <c r="Y119" s="6">
        <v>0</v>
      </c>
    </row>
    <row r="120" spans="1:25" ht="15" x14ac:dyDescent="0.25">
      <c r="A120" s="10">
        <v>21</v>
      </c>
      <c r="B120" s="10">
        <v>2</v>
      </c>
      <c r="C120" s="10">
        <v>0</v>
      </c>
      <c r="D120" s="10">
        <v>3</v>
      </c>
      <c r="E120" s="6">
        <v>3</v>
      </c>
      <c r="F120" s="6">
        <v>2</v>
      </c>
      <c r="G120" s="10">
        <v>1</v>
      </c>
      <c r="H120" s="10">
        <v>1</v>
      </c>
      <c r="I120" s="10">
        <v>1</v>
      </c>
      <c r="J120" s="10">
        <v>1</v>
      </c>
      <c r="K120" s="10">
        <v>1</v>
      </c>
      <c r="L120" s="10">
        <v>1</v>
      </c>
      <c r="M120" s="10">
        <v>2</v>
      </c>
      <c r="N120" s="10">
        <v>1</v>
      </c>
      <c r="O120" s="10">
        <v>2</v>
      </c>
      <c r="P120" s="10">
        <v>1</v>
      </c>
      <c r="Q120" s="10">
        <v>1</v>
      </c>
      <c r="R120" s="10">
        <v>1</v>
      </c>
      <c r="S120" s="10">
        <v>1</v>
      </c>
      <c r="T120" s="10">
        <v>1</v>
      </c>
      <c r="U120" s="10">
        <v>1</v>
      </c>
      <c r="V120" s="10">
        <v>2</v>
      </c>
      <c r="W120" s="10">
        <v>1</v>
      </c>
      <c r="X120" s="10">
        <v>1</v>
      </c>
      <c r="Y120" s="10">
        <v>0</v>
      </c>
    </row>
    <row r="121" spans="1:25" s="7" customFormat="1" ht="13.2" x14ac:dyDescent="0.25">
      <c r="A121" s="6">
        <v>19</v>
      </c>
      <c r="B121" s="6">
        <v>1</v>
      </c>
      <c r="C121" s="6">
        <v>2</v>
      </c>
      <c r="D121" s="6">
        <v>4</v>
      </c>
      <c r="E121" s="6">
        <v>4</v>
      </c>
      <c r="F121" s="6">
        <v>3</v>
      </c>
      <c r="G121" s="6">
        <v>1</v>
      </c>
      <c r="H121" s="6">
        <v>1</v>
      </c>
      <c r="I121" s="6">
        <v>2</v>
      </c>
      <c r="J121" s="6">
        <v>2</v>
      </c>
      <c r="K121" s="6">
        <v>1</v>
      </c>
      <c r="L121" s="6">
        <v>1</v>
      </c>
      <c r="M121" s="6">
        <v>2</v>
      </c>
      <c r="N121" s="6">
        <v>2</v>
      </c>
      <c r="O121" s="6">
        <v>3</v>
      </c>
      <c r="P121" s="6">
        <v>1</v>
      </c>
      <c r="Q121" s="6">
        <v>3</v>
      </c>
      <c r="R121" s="6">
        <v>3</v>
      </c>
      <c r="S121" s="6">
        <v>1</v>
      </c>
      <c r="T121" s="6">
        <v>2</v>
      </c>
      <c r="U121" s="6">
        <v>2</v>
      </c>
      <c r="V121" s="6">
        <v>1</v>
      </c>
      <c r="W121" s="6">
        <v>2</v>
      </c>
      <c r="X121" s="6">
        <v>2</v>
      </c>
      <c r="Y121" s="6">
        <v>2</v>
      </c>
    </row>
    <row r="122" spans="1:25" s="7" customFormat="1" ht="13.2" x14ac:dyDescent="0.25">
      <c r="A122" s="6">
        <v>18</v>
      </c>
      <c r="B122" s="6">
        <v>2</v>
      </c>
      <c r="C122" s="6">
        <v>1</v>
      </c>
      <c r="D122" s="6">
        <v>1</v>
      </c>
      <c r="E122" s="6">
        <v>3</v>
      </c>
      <c r="F122" s="6">
        <v>4</v>
      </c>
      <c r="G122" s="6">
        <v>1</v>
      </c>
      <c r="H122" s="6">
        <v>2</v>
      </c>
      <c r="I122" s="6">
        <v>3</v>
      </c>
      <c r="J122" s="6">
        <v>1</v>
      </c>
      <c r="K122" s="6">
        <v>0</v>
      </c>
      <c r="L122" s="6">
        <v>2</v>
      </c>
      <c r="M122" s="6">
        <v>2</v>
      </c>
      <c r="N122" s="6">
        <v>3</v>
      </c>
      <c r="O122" s="6">
        <v>2</v>
      </c>
      <c r="P122" s="6">
        <v>1</v>
      </c>
      <c r="Q122" s="6">
        <v>2</v>
      </c>
      <c r="R122" s="6">
        <v>4</v>
      </c>
      <c r="S122" s="6">
        <v>0</v>
      </c>
      <c r="T122" s="6">
        <v>2</v>
      </c>
      <c r="U122" s="6">
        <v>1</v>
      </c>
      <c r="V122" s="6">
        <v>3</v>
      </c>
      <c r="W122" s="6">
        <v>2</v>
      </c>
      <c r="X122" s="6">
        <v>3</v>
      </c>
      <c r="Y122" s="6">
        <v>2</v>
      </c>
    </row>
    <row r="123" spans="1:25" s="7" customFormat="1" ht="13.2" x14ac:dyDescent="0.25">
      <c r="A123" s="6">
        <v>18</v>
      </c>
      <c r="B123" s="6">
        <v>1</v>
      </c>
      <c r="C123" s="6">
        <v>1</v>
      </c>
      <c r="D123" s="6">
        <v>4</v>
      </c>
      <c r="E123" s="6">
        <v>3</v>
      </c>
      <c r="F123" s="6">
        <v>3</v>
      </c>
      <c r="G123" s="6">
        <v>2</v>
      </c>
      <c r="H123" s="6">
        <v>3</v>
      </c>
      <c r="I123" s="6">
        <v>2</v>
      </c>
      <c r="J123" s="6">
        <v>2</v>
      </c>
      <c r="K123" s="6">
        <v>2</v>
      </c>
      <c r="L123" s="6">
        <v>3</v>
      </c>
      <c r="M123" s="6">
        <v>2</v>
      </c>
      <c r="N123" s="6">
        <v>2</v>
      </c>
      <c r="O123" s="6">
        <v>2</v>
      </c>
      <c r="P123" s="6">
        <v>0</v>
      </c>
      <c r="Q123" s="6">
        <v>2</v>
      </c>
      <c r="R123" s="6">
        <v>1</v>
      </c>
      <c r="S123" s="6">
        <v>0</v>
      </c>
      <c r="T123" s="6">
        <v>2</v>
      </c>
      <c r="U123" s="6">
        <v>3</v>
      </c>
      <c r="V123" s="6">
        <v>0</v>
      </c>
      <c r="W123" s="6">
        <v>2</v>
      </c>
      <c r="X123" s="6">
        <v>2</v>
      </c>
      <c r="Y123" s="6">
        <v>1</v>
      </c>
    </row>
    <row r="124" spans="1:25" s="7" customFormat="1" ht="13.2" x14ac:dyDescent="0.25">
      <c r="A124" s="6">
        <v>19</v>
      </c>
      <c r="B124" s="6">
        <v>1</v>
      </c>
      <c r="C124" s="6">
        <v>1</v>
      </c>
      <c r="D124" s="6">
        <v>4</v>
      </c>
      <c r="E124" s="6">
        <v>3</v>
      </c>
      <c r="F124" s="6">
        <v>2</v>
      </c>
      <c r="G124" s="6">
        <v>1</v>
      </c>
      <c r="H124" s="6">
        <v>3</v>
      </c>
      <c r="I124" s="6">
        <v>2</v>
      </c>
      <c r="J124" s="6">
        <v>1</v>
      </c>
      <c r="K124" s="6">
        <v>3</v>
      </c>
      <c r="L124" s="6">
        <v>3</v>
      </c>
      <c r="M124" s="6">
        <v>3</v>
      </c>
      <c r="N124" s="6">
        <v>1</v>
      </c>
      <c r="O124" s="6">
        <v>4</v>
      </c>
      <c r="P124" s="6">
        <v>4</v>
      </c>
      <c r="Q124" s="6">
        <v>3</v>
      </c>
      <c r="R124" s="6">
        <v>2</v>
      </c>
      <c r="S124" s="6">
        <v>1</v>
      </c>
      <c r="T124" s="6">
        <v>4</v>
      </c>
      <c r="U124" s="6">
        <v>4</v>
      </c>
      <c r="V124" s="6">
        <v>2</v>
      </c>
      <c r="W124" s="6">
        <v>1</v>
      </c>
      <c r="X124" s="6">
        <v>1</v>
      </c>
      <c r="Y124" s="6">
        <v>0</v>
      </c>
    </row>
    <row r="125" spans="1:25" s="7" customFormat="1" ht="13.2" x14ac:dyDescent="0.25">
      <c r="A125" s="6">
        <v>22</v>
      </c>
      <c r="B125" s="6">
        <v>1</v>
      </c>
      <c r="C125" s="6">
        <v>2</v>
      </c>
      <c r="D125" s="6">
        <v>1</v>
      </c>
      <c r="E125" s="6">
        <v>3</v>
      </c>
      <c r="F125" s="6">
        <v>3</v>
      </c>
      <c r="G125" s="6">
        <v>1</v>
      </c>
      <c r="H125" s="6">
        <v>0</v>
      </c>
      <c r="I125" s="6">
        <v>1</v>
      </c>
      <c r="J125" s="6">
        <v>2</v>
      </c>
      <c r="K125" s="6">
        <v>1</v>
      </c>
      <c r="L125" s="6">
        <v>1</v>
      </c>
      <c r="M125" s="6">
        <v>2</v>
      </c>
      <c r="N125" s="6">
        <v>2</v>
      </c>
      <c r="O125" s="6">
        <v>0</v>
      </c>
      <c r="P125" s="6">
        <v>0</v>
      </c>
      <c r="Q125" s="6">
        <v>2</v>
      </c>
      <c r="R125" s="6">
        <v>1</v>
      </c>
      <c r="S125" s="6">
        <v>2</v>
      </c>
      <c r="T125" s="6">
        <v>1</v>
      </c>
      <c r="U125" s="6">
        <v>1</v>
      </c>
      <c r="V125" s="6">
        <v>1</v>
      </c>
      <c r="W125" s="6">
        <v>2</v>
      </c>
      <c r="X125" s="6">
        <v>2</v>
      </c>
      <c r="Y125" s="6">
        <v>1</v>
      </c>
    </row>
    <row r="126" spans="1:25" s="7" customFormat="1" ht="13.2" x14ac:dyDescent="0.25">
      <c r="A126" s="6">
        <v>20</v>
      </c>
      <c r="B126" s="6">
        <v>1</v>
      </c>
      <c r="C126" s="6">
        <v>2</v>
      </c>
      <c r="D126" s="6">
        <v>1</v>
      </c>
      <c r="E126" s="6">
        <v>1</v>
      </c>
      <c r="F126" s="6">
        <v>1</v>
      </c>
      <c r="G126" s="6">
        <v>1</v>
      </c>
      <c r="H126" s="6">
        <v>2</v>
      </c>
      <c r="I126" s="6">
        <v>1</v>
      </c>
      <c r="J126" s="6">
        <v>1</v>
      </c>
      <c r="K126" s="6">
        <v>1</v>
      </c>
      <c r="L126" s="6">
        <v>2</v>
      </c>
      <c r="M126" s="6">
        <v>2</v>
      </c>
      <c r="N126" s="6">
        <v>2</v>
      </c>
      <c r="O126" s="6">
        <v>2</v>
      </c>
      <c r="P126" s="6">
        <v>1</v>
      </c>
      <c r="Q126" s="6">
        <v>1</v>
      </c>
      <c r="R126" s="6">
        <v>1</v>
      </c>
      <c r="S126" s="6">
        <v>2</v>
      </c>
      <c r="T126" s="6">
        <v>2</v>
      </c>
      <c r="U126" s="6">
        <v>2</v>
      </c>
      <c r="V126" s="6">
        <v>1</v>
      </c>
      <c r="W126" s="6">
        <v>1</v>
      </c>
      <c r="X126" s="6">
        <v>1</v>
      </c>
      <c r="Y126" s="6">
        <v>0</v>
      </c>
    </row>
    <row r="127" spans="1:25" s="7" customFormat="1" ht="13.2" x14ac:dyDescent="0.25">
      <c r="A127" s="6">
        <v>20</v>
      </c>
      <c r="B127" s="6">
        <v>1</v>
      </c>
      <c r="C127" s="6">
        <v>1</v>
      </c>
      <c r="D127" s="6">
        <v>1</v>
      </c>
      <c r="E127" s="6">
        <v>1</v>
      </c>
      <c r="F127" s="6">
        <v>2</v>
      </c>
      <c r="G127" s="6">
        <v>2</v>
      </c>
      <c r="H127" s="6">
        <v>0</v>
      </c>
      <c r="I127" s="6">
        <v>1</v>
      </c>
      <c r="J127" s="6">
        <v>2</v>
      </c>
      <c r="K127" s="6">
        <v>1</v>
      </c>
      <c r="L127" s="6">
        <v>1</v>
      </c>
      <c r="M127" s="6">
        <v>2</v>
      </c>
      <c r="N127" s="6">
        <v>2</v>
      </c>
      <c r="O127" s="6">
        <v>2</v>
      </c>
      <c r="P127" s="6">
        <v>0</v>
      </c>
      <c r="Q127" s="6">
        <v>2</v>
      </c>
      <c r="R127" s="6">
        <v>2</v>
      </c>
      <c r="S127" s="6">
        <v>0</v>
      </c>
      <c r="T127" s="6">
        <v>1</v>
      </c>
      <c r="U127" s="6">
        <v>1</v>
      </c>
      <c r="V127" s="6">
        <v>2</v>
      </c>
      <c r="W127" s="6">
        <v>1</v>
      </c>
      <c r="X127" s="6">
        <v>0</v>
      </c>
      <c r="Y127" s="6">
        <v>0</v>
      </c>
    </row>
    <row r="128" spans="1:25" s="7" customFormat="1" ht="13.2" x14ac:dyDescent="0.25">
      <c r="A128" s="6">
        <v>18</v>
      </c>
      <c r="B128" s="6">
        <v>2</v>
      </c>
      <c r="C128" s="6">
        <v>1</v>
      </c>
      <c r="D128" s="6">
        <v>1</v>
      </c>
      <c r="E128" s="6">
        <v>3</v>
      </c>
      <c r="F128" s="6">
        <v>4</v>
      </c>
      <c r="G128" s="6">
        <v>1</v>
      </c>
      <c r="H128" s="6">
        <v>2</v>
      </c>
      <c r="I128" s="6">
        <v>1</v>
      </c>
      <c r="J128" s="6">
        <v>0</v>
      </c>
      <c r="K128" s="6">
        <v>1</v>
      </c>
      <c r="L128" s="6">
        <v>2</v>
      </c>
      <c r="M128" s="6">
        <v>2</v>
      </c>
      <c r="N128" s="6">
        <v>1</v>
      </c>
      <c r="O128" s="6">
        <v>1</v>
      </c>
      <c r="P128" s="6">
        <v>0</v>
      </c>
      <c r="Q128" s="6">
        <v>1</v>
      </c>
      <c r="R128" s="6">
        <v>1</v>
      </c>
      <c r="S128" s="6">
        <v>1</v>
      </c>
      <c r="T128" s="6">
        <v>2</v>
      </c>
      <c r="U128" s="6">
        <v>0</v>
      </c>
      <c r="V128" s="6">
        <v>1</v>
      </c>
      <c r="W128" s="6">
        <v>0</v>
      </c>
      <c r="X128" s="6">
        <v>0</v>
      </c>
      <c r="Y128" s="6">
        <v>0</v>
      </c>
    </row>
    <row r="129" spans="1:25" s="7" customFormat="1" ht="13.2" x14ac:dyDescent="0.25">
      <c r="A129" s="6">
        <v>18</v>
      </c>
      <c r="B129" s="6">
        <v>1</v>
      </c>
      <c r="C129" s="6">
        <v>2</v>
      </c>
      <c r="D129" s="6">
        <v>1</v>
      </c>
      <c r="E129" s="6">
        <v>3</v>
      </c>
      <c r="F129" s="6">
        <v>4</v>
      </c>
      <c r="G129" s="6">
        <v>1</v>
      </c>
      <c r="H129" s="6">
        <v>1</v>
      </c>
      <c r="I129" s="6">
        <v>1</v>
      </c>
      <c r="J129" s="6">
        <v>2</v>
      </c>
      <c r="K129" s="6">
        <v>1</v>
      </c>
      <c r="L129" s="6">
        <v>1</v>
      </c>
      <c r="M129" s="6">
        <v>1</v>
      </c>
      <c r="N129" s="6">
        <v>2</v>
      </c>
      <c r="O129" s="6">
        <v>2</v>
      </c>
      <c r="P129" s="6">
        <v>1</v>
      </c>
      <c r="Q129" s="6">
        <v>3</v>
      </c>
      <c r="R129" s="6">
        <v>2</v>
      </c>
      <c r="S129" s="6">
        <v>1</v>
      </c>
      <c r="T129" s="6">
        <v>2</v>
      </c>
      <c r="U129" s="6">
        <v>1</v>
      </c>
      <c r="V129" s="6">
        <v>0</v>
      </c>
      <c r="W129" s="6">
        <v>1</v>
      </c>
      <c r="X129" s="6">
        <v>1</v>
      </c>
      <c r="Y129" s="6">
        <v>0</v>
      </c>
    </row>
    <row r="130" spans="1:25" s="7" customFormat="1" ht="13.2" x14ac:dyDescent="0.25">
      <c r="A130" s="6">
        <v>17</v>
      </c>
      <c r="B130" s="6">
        <v>1</v>
      </c>
      <c r="C130" s="6">
        <v>0</v>
      </c>
      <c r="D130" s="6">
        <v>2</v>
      </c>
      <c r="E130" s="6">
        <v>3</v>
      </c>
      <c r="F130" s="6">
        <v>4</v>
      </c>
      <c r="G130" s="6">
        <v>1</v>
      </c>
      <c r="H130" s="6">
        <v>2</v>
      </c>
      <c r="I130" s="6">
        <v>2</v>
      </c>
      <c r="J130" s="6">
        <v>0</v>
      </c>
      <c r="K130" s="6">
        <v>1</v>
      </c>
      <c r="L130" s="6">
        <v>2</v>
      </c>
      <c r="M130" s="6">
        <v>3</v>
      </c>
      <c r="N130" s="6">
        <v>2</v>
      </c>
      <c r="O130" s="6">
        <v>3</v>
      </c>
      <c r="P130" s="6">
        <v>2</v>
      </c>
      <c r="Q130" s="6">
        <v>3</v>
      </c>
      <c r="R130" s="6">
        <v>2</v>
      </c>
      <c r="S130" s="6">
        <v>0</v>
      </c>
      <c r="T130" s="6">
        <v>1</v>
      </c>
      <c r="U130" s="6">
        <v>3</v>
      </c>
      <c r="V130" s="6">
        <v>3</v>
      </c>
      <c r="W130" s="6">
        <v>2</v>
      </c>
      <c r="X130" s="6">
        <v>2</v>
      </c>
      <c r="Y130" s="6">
        <v>1</v>
      </c>
    </row>
    <row r="131" spans="1:25" s="7" customFormat="1" ht="13.2" x14ac:dyDescent="0.25">
      <c r="A131" s="6">
        <v>19</v>
      </c>
      <c r="B131" s="6">
        <v>1</v>
      </c>
      <c r="C131" s="6">
        <v>1</v>
      </c>
      <c r="D131" s="6">
        <v>2</v>
      </c>
      <c r="E131" s="6">
        <v>1</v>
      </c>
      <c r="F131" s="6">
        <v>1</v>
      </c>
      <c r="G131" s="6">
        <v>1</v>
      </c>
      <c r="H131" s="6">
        <v>3</v>
      </c>
      <c r="I131" s="6">
        <v>2</v>
      </c>
      <c r="J131" s="6">
        <v>1</v>
      </c>
      <c r="K131" s="6">
        <v>3</v>
      </c>
      <c r="L131" s="6">
        <v>2</v>
      </c>
      <c r="M131" s="6">
        <v>2</v>
      </c>
      <c r="N131" s="6">
        <v>1</v>
      </c>
      <c r="O131" s="6">
        <v>1</v>
      </c>
      <c r="P131" s="6">
        <v>3</v>
      </c>
      <c r="Q131" s="6">
        <v>3</v>
      </c>
      <c r="R131" s="6">
        <v>1</v>
      </c>
      <c r="S131" s="6">
        <v>0</v>
      </c>
      <c r="T131" s="6">
        <v>4</v>
      </c>
      <c r="U131" s="6">
        <v>1</v>
      </c>
      <c r="V131" s="6">
        <v>4</v>
      </c>
      <c r="W131" s="6">
        <v>1</v>
      </c>
      <c r="X131" s="6">
        <v>2</v>
      </c>
      <c r="Y131" s="6">
        <v>3</v>
      </c>
    </row>
    <row r="132" spans="1:25" s="7" customFormat="1" ht="13.2" x14ac:dyDescent="0.25">
      <c r="A132" s="6">
        <v>19</v>
      </c>
      <c r="B132" s="6">
        <v>1</v>
      </c>
      <c r="C132" s="6">
        <v>2</v>
      </c>
      <c r="D132" s="6">
        <v>1</v>
      </c>
      <c r="E132" s="6">
        <v>1</v>
      </c>
      <c r="F132" s="6">
        <v>1</v>
      </c>
      <c r="G132" s="6">
        <v>2</v>
      </c>
      <c r="H132" s="6">
        <v>1</v>
      </c>
      <c r="I132" s="6">
        <v>0</v>
      </c>
      <c r="J132" s="6">
        <v>1</v>
      </c>
      <c r="K132" s="6">
        <v>2</v>
      </c>
      <c r="L132" s="6">
        <v>2</v>
      </c>
      <c r="M132" s="6">
        <v>1</v>
      </c>
      <c r="N132" s="6">
        <v>2</v>
      </c>
      <c r="O132" s="6">
        <v>4</v>
      </c>
      <c r="P132" s="6">
        <v>4</v>
      </c>
      <c r="Q132" s="6">
        <v>2</v>
      </c>
      <c r="R132" s="6">
        <v>0</v>
      </c>
      <c r="S132" s="6">
        <v>0</v>
      </c>
      <c r="T132" s="6">
        <v>2</v>
      </c>
      <c r="U132" s="6">
        <v>1</v>
      </c>
      <c r="V132" s="6">
        <v>2</v>
      </c>
      <c r="W132" s="6">
        <v>2</v>
      </c>
      <c r="X132" s="6">
        <v>2</v>
      </c>
      <c r="Y132" s="6">
        <v>1</v>
      </c>
    </row>
    <row r="133" spans="1:25" s="7" customFormat="1" ht="13.2" x14ac:dyDescent="0.25">
      <c r="A133" s="6">
        <v>17</v>
      </c>
      <c r="B133" s="6">
        <v>1</v>
      </c>
      <c r="C133" s="6">
        <v>2</v>
      </c>
      <c r="D133" s="6">
        <v>2</v>
      </c>
      <c r="E133" s="6">
        <v>2</v>
      </c>
      <c r="F133" s="6">
        <v>3</v>
      </c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</row>
    <row r="134" spans="1:25" s="7" customFormat="1" ht="13.2" x14ac:dyDescent="0.25">
      <c r="A134" s="6">
        <v>19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  <c r="H134" s="6">
        <v>1</v>
      </c>
      <c r="I134" s="6">
        <v>2</v>
      </c>
      <c r="J134" s="6">
        <v>2</v>
      </c>
      <c r="K134" s="6">
        <v>1</v>
      </c>
      <c r="L134" s="6">
        <v>2</v>
      </c>
      <c r="M134" s="6">
        <v>1</v>
      </c>
      <c r="N134" s="6">
        <v>2</v>
      </c>
      <c r="O134" s="6">
        <v>2</v>
      </c>
      <c r="P134" s="6">
        <v>2</v>
      </c>
      <c r="Q134" s="6">
        <v>1</v>
      </c>
      <c r="R134" s="6">
        <v>1</v>
      </c>
      <c r="S134" s="6">
        <v>1</v>
      </c>
      <c r="T134" s="6">
        <v>1</v>
      </c>
      <c r="U134" s="6">
        <v>4</v>
      </c>
      <c r="V134" s="6">
        <v>1</v>
      </c>
      <c r="W134" s="6">
        <v>1</v>
      </c>
      <c r="X134" s="6">
        <v>1</v>
      </c>
      <c r="Y134" s="6">
        <v>1</v>
      </c>
    </row>
    <row r="135" spans="1:25" s="7" customFormat="1" ht="13.2" x14ac:dyDescent="0.25">
      <c r="A135" s="6">
        <v>19</v>
      </c>
      <c r="B135" s="6">
        <v>1</v>
      </c>
      <c r="C135" s="6">
        <v>1</v>
      </c>
      <c r="D135" s="6">
        <v>1</v>
      </c>
      <c r="E135" s="6">
        <v>3</v>
      </c>
      <c r="F135" s="6">
        <v>1</v>
      </c>
      <c r="G135" s="6">
        <v>1</v>
      </c>
      <c r="H135" s="6">
        <v>1</v>
      </c>
      <c r="I135" s="6">
        <v>1</v>
      </c>
      <c r="J135" s="6">
        <v>1</v>
      </c>
      <c r="K135" s="6">
        <v>2</v>
      </c>
      <c r="L135" s="6">
        <v>2</v>
      </c>
      <c r="M135" s="6">
        <v>3</v>
      </c>
      <c r="N135" s="6">
        <v>1</v>
      </c>
      <c r="O135" s="6">
        <v>2</v>
      </c>
      <c r="P135" s="6">
        <v>1</v>
      </c>
      <c r="Q135" s="6">
        <v>1</v>
      </c>
      <c r="R135" s="6">
        <v>1</v>
      </c>
      <c r="S135" s="6">
        <v>2</v>
      </c>
      <c r="T135" s="6">
        <v>3</v>
      </c>
      <c r="U135" s="6">
        <v>2</v>
      </c>
      <c r="V135" s="6">
        <v>1</v>
      </c>
      <c r="W135" s="6">
        <v>1</v>
      </c>
      <c r="X135" s="6">
        <v>1</v>
      </c>
      <c r="Y135" s="6">
        <v>2</v>
      </c>
    </row>
    <row r="136" spans="1:25" s="7" customFormat="1" ht="13.2" x14ac:dyDescent="0.25">
      <c r="A136" s="6">
        <v>19</v>
      </c>
      <c r="B136" s="6">
        <v>1</v>
      </c>
      <c r="C136" s="6">
        <v>1</v>
      </c>
      <c r="D136" s="6">
        <v>4</v>
      </c>
      <c r="E136" s="6">
        <v>3</v>
      </c>
      <c r="F136" s="6">
        <v>3</v>
      </c>
      <c r="G136" s="6">
        <v>1</v>
      </c>
      <c r="H136" s="6">
        <v>1</v>
      </c>
      <c r="I136" s="6">
        <v>1</v>
      </c>
      <c r="J136" s="6">
        <v>0</v>
      </c>
      <c r="K136" s="6">
        <v>2</v>
      </c>
      <c r="L136" s="6">
        <v>1</v>
      </c>
      <c r="M136" s="6">
        <v>2</v>
      </c>
      <c r="N136" s="6">
        <v>3</v>
      </c>
      <c r="O136" s="6">
        <v>3</v>
      </c>
      <c r="P136" s="6">
        <v>1</v>
      </c>
      <c r="Q136" s="6">
        <v>4</v>
      </c>
      <c r="R136" s="6">
        <v>2</v>
      </c>
      <c r="S136" s="6">
        <v>0</v>
      </c>
      <c r="T136" s="6">
        <v>2</v>
      </c>
      <c r="U136" s="6">
        <v>3</v>
      </c>
      <c r="V136" s="6">
        <v>0</v>
      </c>
      <c r="W136" s="6">
        <v>0</v>
      </c>
      <c r="X136" s="6">
        <v>2</v>
      </c>
      <c r="Y136" s="6">
        <v>1</v>
      </c>
    </row>
    <row r="137" spans="1:25" s="7" customFormat="1" ht="13.2" x14ac:dyDescent="0.25">
      <c r="A137" s="6">
        <v>18</v>
      </c>
      <c r="B137" s="6">
        <v>1</v>
      </c>
      <c r="C137" s="6">
        <v>1</v>
      </c>
      <c r="D137" s="6">
        <v>2</v>
      </c>
      <c r="E137" s="6">
        <v>1</v>
      </c>
      <c r="F137" s="6">
        <v>1</v>
      </c>
      <c r="G137" s="6">
        <v>1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>
        <v>2</v>
      </c>
      <c r="R137" s="6">
        <v>2</v>
      </c>
      <c r="S137" s="6">
        <v>0</v>
      </c>
      <c r="T137" s="6">
        <v>2</v>
      </c>
      <c r="U137" s="6">
        <v>2</v>
      </c>
      <c r="V137" s="6">
        <v>2</v>
      </c>
      <c r="W137" s="6">
        <v>2</v>
      </c>
      <c r="X137" s="6">
        <v>2</v>
      </c>
      <c r="Y137" s="6">
        <v>2</v>
      </c>
    </row>
    <row r="138" spans="1:25" s="7" customFormat="1" ht="13.2" x14ac:dyDescent="0.25">
      <c r="A138" s="6">
        <v>18</v>
      </c>
      <c r="B138" s="6">
        <v>2</v>
      </c>
      <c r="C138" s="6">
        <v>1</v>
      </c>
      <c r="D138" s="6">
        <v>2</v>
      </c>
      <c r="E138" s="6">
        <v>3</v>
      </c>
      <c r="F138" s="6">
        <v>3</v>
      </c>
      <c r="G138" s="6">
        <v>2</v>
      </c>
      <c r="H138" s="6">
        <v>1</v>
      </c>
      <c r="I138" s="6">
        <v>2</v>
      </c>
      <c r="J138" s="6">
        <v>3</v>
      </c>
      <c r="K138" s="6">
        <v>2</v>
      </c>
      <c r="L138" s="6">
        <v>3</v>
      </c>
      <c r="M138" s="6">
        <v>1</v>
      </c>
      <c r="N138" s="6">
        <v>2</v>
      </c>
      <c r="O138" s="6">
        <v>3</v>
      </c>
      <c r="P138" s="6">
        <v>0</v>
      </c>
      <c r="Q138" s="6">
        <v>3</v>
      </c>
      <c r="R138" s="6">
        <v>2</v>
      </c>
      <c r="S138" s="6">
        <v>3</v>
      </c>
      <c r="T138" s="6">
        <v>3</v>
      </c>
      <c r="U138" s="6">
        <v>3</v>
      </c>
      <c r="V138" s="6">
        <v>3</v>
      </c>
      <c r="W138" s="6">
        <v>3</v>
      </c>
      <c r="X138" s="6">
        <v>3</v>
      </c>
      <c r="Y138" s="6">
        <v>3</v>
      </c>
    </row>
    <row r="139" spans="1:25" s="7" customFormat="1" ht="13.2" x14ac:dyDescent="0.25">
      <c r="A139" s="6">
        <v>19</v>
      </c>
      <c r="B139" s="6">
        <v>2</v>
      </c>
      <c r="C139" s="6">
        <v>1</v>
      </c>
      <c r="D139" s="6">
        <v>1</v>
      </c>
      <c r="E139" s="6">
        <v>2</v>
      </c>
      <c r="F139" s="6">
        <v>2</v>
      </c>
      <c r="G139" s="6">
        <v>2</v>
      </c>
      <c r="H139" s="6">
        <v>2</v>
      </c>
      <c r="I139" s="6">
        <v>2</v>
      </c>
      <c r="J139" s="6">
        <v>1</v>
      </c>
      <c r="K139" s="6">
        <v>2</v>
      </c>
      <c r="L139" s="6">
        <v>0</v>
      </c>
      <c r="M139" s="6">
        <v>1</v>
      </c>
      <c r="N139" s="6">
        <v>2</v>
      </c>
      <c r="O139" s="6">
        <v>2</v>
      </c>
      <c r="P139" s="6">
        <v>2</v>
      </c>
      <c r="Q139" s="6">
        <v>1</v>
      </c>
      <c r="R139" s="6">
        <v>3</v>
      </c>
      <c r="S139" s="6">
        <v>2</v>
      </c>
      <c r="T139" s="6">
        <v>1</v>
      </c>
      <c r="U139" s="6">
        <v>2</v>
      </c>
      <c r="V139" s="6">
        <v>0</v>
      </c>
      <c r="W139" s="6">
        <v>3</v>
      </c>
      <c r="X139" s="6">
        <v>2</v>
      </c>
      <c r="Y139" s="6">
        <v>2</v>
      </c>
    </row>
    <row r="140" spans="1:25" s="7" customFormat="1" ht="13.2" x14ac:dyDescent="0.25">
      <c r="A140" s="6">
        <v>17</v>
      </c>
      <c r="B140" s="6">
        <v>1</v>
      </c>
      <c r="C140" s="6">
        <v>1</v>
      </c>
      <c r="D140" s="6">
        <v>1</v>
      </c>
      <c r="E140" s="6">
        <v>3</v>
      </c>
      <c r="F140" s="6">
        <v>4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>
        <v>2</v>
      </c>
      <c r="R140" s="6">
        <v>2</v>
      </c>
      <c r="S140" s="6">
        <v>2</v>
      </c>
      <c r="T140" s="6">
        <v>2</v>
      </c>
      <c r="U140" s="6">
        <v>2</v>
      </c>
      <c r="V140" s="6">
        <v>2</v>
      </c>
      <c r="W140" s="6">
        <v>2</v>
      </c>
      <c r="X140" s="6">
        <v>2</v>
      </c>
      <c r="Y140" s="6">
        <v>1</v>
      </c>
    </row>
    <row r="141" spans="1:25" s="7" customFormat="1" ht="13.2" x14ac:dyDescent="0.25">
      <c r="A141" s="6">
        <v>20</v>
      </c>
      <c r="B141" s="6">
        <v>1</v>
      </c>
      <c r="C141" s="6">
        <v>1</v>
      </c>
      <c r="D141" s="6">
        <v>1</v>
      </c>
      <c r="E141" s="6">
        <v>2</v>
      </c>
      <c r="F141" s="6">
        <v>2</v>
      </c>
      <c r="G141" s="6">
        <v>2</v>
      </c>
      <c r="H141" s="6">
        <v>1</v>
      </c>
      <c r="I141" s="6">
        <v>2</v>
      </c>
      <c r="J141" s="6">
        <v>3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>
        <v>2</v>
      </c>
      <c r="R141" s="6">
        <v>3</v>
      </c>
      <c r="S141" s="6">
        <v>0</v>
      </c>
      <c r="T141" s="6">
        <v>2</v>
      </c>
      <c r="U141" s="6">
        <v>2</v>
      </c>
      <c r="V141" s="6">
        <v>0</v>
      </c>
      <c r="W141" s="6">
        <v>1</v>
      </c>
      <c r="X141" s="6">
        <v>2</v>
      </c>
      <c r="Y141" s="6">
        <v>0</v>
      </c>
    </row>
    <row r="142" spans="1:25" s="7" customFormat="1" ht="13.2" x14ac:dyDescent="0.25">
      <c r="A142" s="6">
        <v>17</v>
      </c>
      <c r="B142" s="6">
        <v>1</v>
      </c>
      <c r="C142" s="6">
        <v>1</v>
      </c>
      <c r="D142" s="6">
        <v>1</v>
      </c>
      <c r="E142" s="6">
        <v>3</v>
      </c>
      <c r="F142" s="6">
        <v>1</v>
      </c>
      <c r="G142" s="6">
        <v>1</v>
      </c>
      <c r="H142" s="6">
        <v>1</v>
      </c>
      <c r="I142" s="6">
        <v>1</v>
      </c>
      <c r="J142" s="6">
        <v>2</v>
      </c>
      <c r="K142" s="6">
        <v>1</v>
      </c>
      <c r="L142" s="6">
        <v>4</v>
      </c>
      <c r="M142" s="6">
        <v>3</v>
      </c>
      <c r="N142" s="6">
        <v>2</v>
      </c>
      <c r="O142" s="6">
        <v>2</v>
      </c>
      <c r="P142" s="6">
        <v>2</v>
      </c>
      <c r="Q142" s="6">
        <v>4</v>
      </c>
      <c r="R142" s="6">
        <v>2</v>
      </c>
      <c r="S142" s="6">
        <v>0</v>
      </c>
      <c r="T142" s="6">
        <v>4</v>
      </c>
      <c r="U142" s="6">
        <v>4</v>
      </c>
      <c r="V142" s="6">
        <v>3</v>
      </c>
      <c r="W142" s="6">
        <v>0</v>
      </c>
      <c r="X142" s="6">
        <v>4</v>
      </c>
      <c r="Y142" s="6">
        <v>1</v>
      </c>
    </row>
    <row r="143" spans="1:25" s="7" customFormat="1" ht="13.2" x14ac:dyDescent="0.25">
      <c r="A143" s="6">
        <v>18</v>
      </c>
      <c r="B143" s="6">
        <v>1</v>
      </c>
      <c r="C143" s="6">
        <v>4</v>
      </c>
      <c r="D143" s="6">
        <v>1</v>
      </c>
      <c r="E143" s="6">
        <v>1</v>
      </c>
      <c r="F143" s="6">
        <v>1</v>
      </c>
      <c r="G143" s="6">
        <v>2</v>
      </c>
      <c r="H143" s="6">
        <v>4</v>
      </c>
      <c r="I143" s="6">
        <v>4</v>
      </c>
      <c r="J143" s="6">
        <v>2</v>
      </c>
      <c r="K143" s="6">
        <v>1</v>
      </c>
      <c r="L143" s="6">
        <v>2</v>
      </c>
      <c r="M143" s="6">
        <v>0</v>
      </c>
      <c r="N143" s="6">
        <v>2</v>
      </c>
      <c r="O143" s="6">
        <v>3</v>
      </c>
      <c r="P143" s="6">
        <v>2</v>
      </c>
      <c r="Q143" s="6">
        <v>3</v>
      </c>
      <c r="R143" s="6">
        <v>3</v>
      </c>
      <c r="S143" s="6">
        <v>0</v>
      </c>
      <c r="T143" s="6">
        <v>4</v>
      </c>
      <c r="U143" s="6">
        <v>0</v>
      </c>
      <c r="V143" s="6">
        <v>1</v>
      </c>
      <c r="W143" s="6">
        <v>0</v>
      </c>
      <c r="X143" s="6">
        <v>2</v>
      </c>
      <c r="Y143" s="6">
        <v>0</v>
      </c>
    </row>
    <row r="144" spans="1:25" s="7" customFormat="1" ht="13.2" x14ac:dyDescent="0.25">
      <c r="A144" s="6">
        <v>18</v>
      </c>
      <c r="B144" s="6">
        <v>1</v>
      </c>
      <c r="C144" s="6">
        <v>4</v>
      </c>
      <c r="D144" s="6">
        <v>4</v>
      </c>
      <c r="E144" s="6">
        <v>2</v>
      </c>
      <c r="F144" s="6">
        <v>1</v>
      </c>
      <c r="G144" s="6">
        <v>2</v>
      </c>
      <c r="H144" s="6">
        <v>2</v>
      </c>
      <c r="I144" s="6">
        <v>2</v>
      </c>
      <c r="J144" s="6">
        <v>2</v>
      </c>
      <c r="K144" s="6">
        <v>0</v>
      </c>
      <c r="L144" s="6">
        <v>2</v>
      </c>
      <c r="M144" s="6">
        <v>2</v>
      </c>
      <c r="N144" s="6">
        <v>2</v>
      </c>
      <c r="O144" s="6">
        <v>3</v>
      </c>
      <c r="P144" s="6">
        <v>1</v>
      </c>
      <c r="Q144" s="6">
        <v>4</v>
      </c>
      <c r="R144" s="6">
        <v>1</v>
      </c>
      <c r="S144" s="6">
        <v>1</v>
      </c>
      <c r="T144" s="6">
        <v>2</v>
      </c>
      <c r="U144" s="6">
        <v>1</v>
      </c>
      <c r="V144" s="6">
        <v>1</v>
      </c>
      <c r="W144" s="6">
        <v>1</v>
      </c>
      <c r="X144" s="6">
        <v>2</v>
      </c>
      <c r="Y144" s="6">
        <v>1</v>
      </c>
    </row>
    <row r="145" spans="1:25" s="7" customFormat="1" ht="13.2" x14ac:dyDescent="0.25">
      <c r="A145" s="6">
        <v>17</v>
      </c>
      <c r="B145" s="6">
        <v>1</v>
      </c>
      <c r="C145" s="6">
        <v>1</v>
      </c>
      <c r="D145" s="6">
        <v>1</v>
      </c>
      <c r="E145" s="6">
        <v>3</v>
      </c>
      <c r="F145" s="6">
        <v>3</v>
      </c>
      <c r="G145" s="6">
        <v>1</v>
      </c>
      <c r="H145" s="6">
        <v>1</v>
      </c>
      <c r="I145" s="6">
        <v>2</v>
      </c>
      <c r="J145" s="6">
        <v>2</v>
      </c>
      <c r="K145" s="6">
        <v>3</v>
      </c>
      <c r="L145" s="6">
        <v>4</v>
      </c>
      <c r="M145" s="6">
        <v>2</v>
      </c>
      <c r="N145" s="6">
        <v>2</v>
      </c>
      <c r="O145" s="6">
        <v>3</v>
      </c>
      <c r="P145" s="6">
        <v>0</v>
      </c>
      <c r="Q145" s="6">
        <v>0</v>
      </c>
      <c r="R145" s="6">
        <v>3</v>
      </c>
      <c r="S145" s="6">
        <v>0</v>
      </c>
      <c r="T145" s="6">
        <v>1</v>
      </c>
      <c r="U145" s="6">
        <v>0</v>
      </c>
      <c r="V145" s="6">
        <v>3</v>
      </c>
      <c r="W145" s="6">
        <v>1</v>
      </c>
      <c r="X145" s="6">
        <v>0</v>
      </c>
      <c r="Y145" s="6">
        <v>0</v>
      </c>
    </row>
    <row r="146" spans="1:25" s="7" customFormat="1" ht="13.2" x14ac:dyDescent="0.25">
      <c r="A146" s="6">
        <v>18</v>
      </c>
      <c r="B146" s="6">
        <v>1</v>
      </c>
      <c r="C146" s="6">
        <v>2</v>
      </c>
      <c r="D146" s="6">
        <v>2</v>
      </c>
      <c r="E146" s="6">
        <v>3</v>
      </c>
      <c r="F146" s="6">
        <v>3</v>
      </c>
      <c r="G146" s="6">
        <v>2</v>
      </c>
      <c r="H146" s="6">
        <v>1</v>
      </c>
      <c r="I146" s="6">
        <v>2</v>
      </c>
      <c r="J146" s="6">
        <v>3</v>
      </c>
      <c r="K146" s="6">
        <v>3</v>
      </c>
      <c r="L146" s="6">
        <v>2</v>
      </c>
      <c r="M146" s="6">
        <v>1</v>
      </c>
      <c r="N146" s="6">
        <v>3</v>
      </c>
      <c r="O146" s="6">
        <v>3</v>
      </c>
      <c r="P146" s="6">
        <v>2</v>
      </c>
      <c r="Q146" s="6">
        <v>1</v>
      </c>
      <c r="R146" s="6">
        <v>1</v>
      </c>
      <c r="S146" s="6">
        <v>0</v>
      </c>
      <c r="T146" s="6">
        <v>3</v>
      </c>
      <c r="U146" s="6">
        <v>1</v>
      </c>
      <c r="V146" s="6">
        <v>1</v>
      </c>
      <c r="W146" s="6">
        <v>1</v>
      </c>
      <c r="X146" s="6">
        <v>2</v>
      </c>
      <c r="Y146" s="6">
        <v>0</v>
      </c>
    </row>
    <row r="147" spans="1:25" s="7" customFormat="1" ht="13.2" x14ac:dyDescent="0.25">
      <c r="A147" s="6">
        <v>18</v>
      </c>
      <c r="B147" s="6">
        <v>1</v>
      </c>
      <c r="C147" s="6">
        <v>2</v>
      </c>
      <c r="D147" s="6">
        <v>2</v>
      </c>
      <c r="E147" s="6">
        <v>3</v>
      </c>
      <c r="F147" s="6">
        <v>2</v>
      </c>
      <c r="G147" s="6">
        <v>1</v>
      </c>
      <c r="H147" s="6">
        <v>3</v>
      </c>
      <c r="I147" s="6">
        <v>1</v>
      </c>
      <c r="J147" s="6">
        <v>1</v>
      </c>
      <c r="K147" s="6">
        <v>2</v>
      </c>
      <c r="L147" s="6">
        <v>2</v>
      </c>
      <c r="M147" s="6">
        <v>3</v>
      </c>
      <c r="N147" s="6">
        <v>1</v>
      </c>
      <c r="O147" s="6">
        <v>2</v>
      </c>
      <c r="P147" s="6">
        <v>2</v>
      </c>
      <c r="Q147" s="6">
        <v>3</v>
      </c>
      <c r="R147" s="6">
        <v>2</v>
      </c>
      <c r="S147" s="6">
        <v>1</v>
      </c>
      <c r="T147" s="6">
        <v>2</v>
      </c>
      <c r="U147" s="6">
        <v>0</v>
      </c>
      <c r="V147" s="6">
        <v>0</v>
      </c>
      <c r="W147" s="6">
        <v>0</v>
      </c>
      <c r="X147" s="6">
        <v>3</v>
      </c>
      <c r="Y147" s="6">
        <v>0</v>
      </c>
    </row>
    <row r="148" spans="1:25" s="7" customFormat="1" ht="13.2" x14ac:dyDescent="0.25">
      <c r="A148" s="6">
        <v>18</v>
      </c>
      <c r="B148" s="6">
        <v>1</v>
      </c>
      <c r="C148" s="6">
        <v>1</v>
      </c>
      <c r="D148" s="6">
        <v>1</v>
      </c>
      <c r="E148" s="6">
        <v>4</v>
      </c>
      <c r="F148" s="6">
        <v>3</v>
      </c>
      <c r="G148" s="6">
        <v>1</v>
      </c>
      <c r="H148" s="6">
        <v>2</v>
      </c>
      <c r="I148" s="6">
        <v>1</v>
      </c>
      <c r="J148" s="6">
        <v>2</v>
      </c>
      <c r="K148" s="6">
        <v>1</v>
      </c>
      <c r="L148" s="6">
        <v>2</v>
      </c>
      <c r="M148" s="6">
        <v>1</v>
      </c>
      <c r="N148" s="6">
        <v>2</v>
      </c>
      <c r="O148" s="6">
        <v>1</v>
      </c>
      <c r="P148" s="6">
        <v>0</v>
      </c>
      <c r="Q148" s="6">
        <v>1</v>
      </c>
      <c r="R148" s="6">
        <v>2</v>
      </c>
      <c r="S148" s="6">
        <v>0</v>
      </c>
      <c r="T148" s="6">
        <v>3</v>
      </c>
      <c r="U148" s="6">
        <v>1</v>
      </c>
      <c r="V148" s="6">
        <v>1</v>
      </c>
      <c r="W148" s="6">
        <v>3</v>
      </c>
      <c r="X148" s="6">
        <v>0</v>
      </c>
      <c r="Y148" s="6">
        <v>0</v>
      </c>
    </row>
    <row r="149" spans="1:25" s="7" customFormat="1" ht="13.2" x14ac:dyDescent="0.25">
      <c r="A149" s="6">
        <v>20</v>
      </c>
      <c r="B149" s="6">
        <v>1</v>
      </c>
      <c r="C149" s="6">
        <v>1</v>
      </c>
      <c r="D149" s="6">
        <v>1</v>
      </c>
      <c r="E149" s="6">
        <v>2</v>
      </c>
      <c r="F149" s="6">
        <v>3</v>
      </c>
      <c r="G149" s="6">
        <v>2</v>
      </c>
      <c r="H149" s="6">
        <v>2</v>
      </c>
      <c r="I149" s="6">
        <v>1</v>
      </c>
      <c r="J149" s="6">
        <v>0</v>
      </c>
      <c r="K149" s="6">
        <v>1</v>
      </c>
      <c r="L149" s="6">
        <v>0</v>
      </c>
      <c r="M149" s="6">
        <v>1</v>
      </c>
      <c r="N149" s="6">
        <v>1</v>
      </c>
      <c r="O149" s="6">
        <v>2</v>
      </c>
      <c r="P149" s="6">
        <v>0</v>
      </c>
      <c r="Q149" s="6">
        <v>1</v>
      </c>
      <c r="R149" s="6">
        <v>2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2</v>
      </c>
      <c r="Y149" s="6">
        <v>1</v>
      </c>
    </row>
    <row r="150" spans="1:25" s="7" customFormat="1" ht="13.2" x14ac:dyDescent="0.25">
      <c r="A150" s="6">
        <v>18</v>
      </c>
      <c r="B150" s="6">
        <v>1</v>
      </c>
      <c r="C150" s="6">
        <v>1</v>
      </c>
      <c r="D150" s="6">
        <v>1</v>
      </c>
      <c r="E150" s="6">
        <v>3</v>
      </c>
      <c r="F150" s="6">
        <v>3</v>
      </c>
      <c r="G150" s="6">
        <v>1</v>
      </c>
      <c r="H150" s="6">
        <v>1</v>
      </c>
      <c r="I150" s="6">
        <v>0</v>
      </c>
      <c r="J150" s="6">
        <v>2</v>
      </c>
      <c r="K150" s="6">
        <v>1</v>
      </c>
      <c r="L150" s="6">
        <v>3</v>
      </c>
      <c r="M150" s="6">
        <v>2</v>
      </c>
      <c r="N150" s="6">
        <v>2</v>
      </c>
      <c r="O150" s="6">
        <v>1</v>
      </c>
      <c r="P150" s="6">
        <v>2</v>
      </c>
      <c r="Q150" s="6">
        <v>1</v>
      </c>
      <c r="R150" s="6">
        <v>1</v>
      </c>
      <c r="S150" s="6">
        <v>0</v>
      </c>
      <c r="T150" s="6">
        <v>2</v>
      </c>
      <c r="U150" s="6">
        <v>0</v>
      </c>
      <c r="V150" s="6">
        <v>4</v>
      </c>
      <c r="W150" s="6">
        <v>1</v>
      </c>
      <c r="X150" s="6">
        <v>2</v>
      </c>
      <c r="Y150" s="6">
        <v>0</v>
      </c>
    </row>
    <row r="151" spans="1:25" s="7" customFormat="1" ht="13.2" x14ac:dyDescent="0.25">
      <c r="A151" s="6">
        <v>18</v>
      </c>
      <c r="B151" s="6">
        <v>2</v>
      </c>
      <c r="C151" s="6">
        <v>0</v>
      </c>
      <c r="D151" s="6">
        <v>1</v>
      </c>
      <c r="E151" s="6">
        <v>3</v>
      </c>
      <c r="F151" s="6">
        <v>2</v>
      </c>
      <c r="G151" s="6">
        <v>1</v>
      </c>
      <c r="H151" s="6">
        <v>0</v>
      </c>
      <c r="I151" s="6">
        <v>0</v>
      </c>
      <c r="J151" s="6">
        <v>1</v>
      </c>
      <c r="K151" s="6">
        <v>1</v>
      </c>
      <c r="L151" s="6">
        <v>0</v>
      </c>
      <c r="M151" s="6">
        <v>0</v>
      </c>
      <c r="N151" s="6">
        <v>2</v>
      </c>
      <c r="O151" s="6">
        <v>0</v>
      </c>
      <c r="P151" s="6">
        <v>1</v>
      </c>
      <c r="Q151" s="6">
        <v>0</v>
      </c>
      <c r="R151" s="6">
        <v>2</v>
      </c>
      <c r="S151" s="6">
        <v>1</v>
      </c>
      <c r="T151" s="6">
        <v>0</v>
      </c>
      <c r="U151" s="6">
        <v>1</v>
      </c>
      <c r="V151" s="6">
        <v>1</v>
      </c>
      <c r="W151" s="6">
        <v>0</v>
      </c>
      <c r="X151" s="6">
        <v>1</v>
      </c>
      <c r="Y151" s="6">
        <v>0</v>
      </c>
    </row>
    <row r="152" spans="1:25" s="7" customFormat="1" ht="13.2" x14ac:dyDescent="0.25">
      <c r="A152" s="6">
        <v>18</v>
      </c>
      <c r="B152" s="6">
        <v>2</v>
      </c>
      <c r="C152" s="6">
        <v>1</v>
      </c>
      <c r="D152" s="6">
        <v>2</v>
      </c>
      <c r="E152" s="6">
        <v>2</v>
      </c>
      <c r="F152" s="6">
        <v>1</v>
      </c>
      <c r="G152" s="6">
        <v>2</v>
      </c>
      <c r="H152" s="6">
        <v>3</v>
      </c>
      <c r="I152" s="6">
        <v>2</v>
      </c>
      <c r="J152" s="6">
        <v>3</v>
      </c>
      <c r="K152" s="6">
        <v>1</v>
      </c>
      <c r="L152" s="6">
        <v>2</v>
      </c>
      <c r="M152" s="6">
        <v>0</v>
      </c>
      <c r="N152" s="6">
        <v>3</v>
      </c>
      <c r="O152" s="6">
        <v>3</v>
      </c>
      <c r="P152" s="6">
        <v>3</v>
      </c>
      <c r="Q152" s="6">
        <v>4</v>
      </c>
      <c r="R152" s="6">
        <v>2</v>
      </c>
      <c r="S152" s="6">
        <v>1</v>
      </c>
      <c r="T152" s="6">
        <v>2</v>
      </c>
      <c r="U152" s="6">
        <v>4</v>
      </c>
      <c r="V152" s="6">
        <v>2</v>
      </c>
      <c r="W152" s="6">
        <v>1</v>
      </c>
      <c r="X152" s="6">
        <v>2</v>
      </c>
      <c r="Y152" s="6">
        <v>0</v>
      </c>
    </row>
    <row r="153" spans="1:25" s="7" customFormat="1" ht="13.2" x14ac:dyDescent="0.25">
      <c r="A153" s="6">
        <v>18</v>
      </c>
      <c r="B153" s="6">
        <v>2</v>
      </c>
      <c r="C153" s="6">
        <v>1</v>
      </c>
      <c r="D153" s="6">
        <v>1</v>
      </c>
      <c r="E153" s="6">
        <v>2</v>
      </c>
      <c r="F153" s="6">
        <v>1</v>
      </c>
      <c r="G153" s="6">
        <v>1</v>
      </c>
      <c r="H153" s="6">
        <v>0</v>
      </c>
      <c r="I153" s="6">
        <v>1</v>
      </c>
      <c r="J153" s="6">
        <v>2</v>
      </c>
      <c r="K153" s="6">
        <v>1</v>
      </c>
      <c r="L153" s="6">
        <v>1</v>
      </c>
      <c r="M153" s="6">
        <v>3</v>
      </c>
      <c r="N153" s="6">
        <v>0</v>
      </c>
      <c r="O153" s="6">
        <v>2</v>
      </c>
      <c r="P153" s="6">
        <v>2</v>
      </c>
      <c r="Q153" s="6">
        <v>0</v>
      </c>
      <c r="R153" s="6">
        <v>0</v>
      </c>
      <c r="S153" s="6">
        <v>4</v>
      </c>
      <c r="T153" s="6">
        <v>3</v>
      </c>
      <c r="U153" s="6">
        <v>3</v>
      </c>
      <c r="V153" s="6">
        <v>1</v>
      </c>
      <c r="W153" s="6">
        <v>2</v>
      </c>
      <c r="X153" s="6">
        <v>2</v>
      </c>
      <c r="Y153" s="6">
        <v>0</v>
      </c>
    </row>
    <row r="154" spans="1:25" s="7" customFormat="1" ht="13.2" x14ac:dyDescent="0.25">
      <c r="A154" s="6">
        <v>18</v>
      </c>
      <c r="B154" s="6">
        <v>1</v>
      </c>
      <c r="C154" s="6">
        <v>1</v>
      </c>
      <c r="D154" s="6">
        <v>2</v>
      </c>
      <c r="E154" s="6">
        <v>3</v>
      </c>
      <c r="F154" s="6">
        <v>3</v>
      </c>
      <c r="G154" s="6">
        <v>1</v>
      </c>
      <c r="H154" s="6">
        <v>2</v>
      </c>
      <c r="I154" s="6">
        <v>2</v>
      </c>
      <c r="J154" s="6">
        <v>1</v>
      </c>
      <c r="K154" s="6">
        <v>2</v>
      </c>
      <c r="L154" s="6">
        <v>3</v>
      </c>
      <c r="M154" s="6">
        <v>1</v>
      </c>
      <c r="N154" s="6">
        <v>3</v>
      </c>
      <c r="O154" s="6">
        <v>3</v>
      </c>
      <c r="P154" s="6">
        <v>1</v>
      </c>
      <c r="Q154" s="6">
        <v>3</v>
      </c>
      <c r="R154" s="6">
        <v>2</v>
      </c>
      <c r="S154" s="6">
        <v>0</v>
      </c>
      <c r="T154" s="6">
        <v>2</v>
      </c>
      <c r="U154" s="6">
        <v>0</v>
      </c>
      <c r="V154" s="6">
        <v>2</v>
      </c>
      <c r="W154" s="6">
        <v>1</v>
      </c>
      <c r="X154" s="6">
        <v>1</v>
      </c>
      <c r="Y154" s="6">
        <v>0</v>
      </c>
    </row>
    <row r="155" spans="1:25" s="7" customFormat="1" ht="13.2" x14ac:dyDescent="0.25">
      <c r="A155" s="6">
        <v>20</v>
      </c>
      <c r="B155" s="6">
        <v>1</v>
      </c>
      <c r="C155" s="6">
        <v>1</v>
      </c>
      <c r="D155" s="6">
        <v>2</v>
      </c>
      <c r="E155" s="6">
        <v>2</v>
      </c>
      <c r="F155" s="6">
        <v>3</v>
      </c>
      <c r="G155" s="6">
        <v>1</v>
      </c>
      <c r="H155" s="6">
        <v>2</v>
      </c>
      <c r="I155" s="6">
        <v>2</v>
      </c>
      <c r="J155" s="6">
        <v>1</v>
      </c>
      <c r="K155" s="6">
        <v>3</v>
      </c>
      <c r="L155" s="6">
        <v>2</v>
      </c>
      <c r="M155" s="6">
        <v>3</v>
      </c>
      <c r="N155" s="6">
        <v>1</v>
      </c>
      <c r="O155" s="6">
        <v>2</v>
      </c>
      <c r="P155" s="6">
        <v>1</v>
      </c>
      <c r="Q155" s="6">
        <v>1</v>
      </c>
      <c r="R155" s="6">
        <v>2</v>
      </c>
      <c r="S155" s="6">
        <v>1</v>
      </c>
      <c r="T155" s="6">
        <v>1</v>
      </c>
      <c r="U155" s="6">
        <v>1</v>
      </c>
      <c r="V155" s="6">
        <v>1</v>
      </c>
      <c r="W155" s="6">
        <v>2</v>
      </c>
      <c r="X155" s="6">
        <v>2</v>
      </c>
      <c r="Y155" s="6">
        <v>2</v>
      </c>
    </row>
    <row r="156" spans="1:25" s="7" customFormat="1" ht="13.2" x14ac:dyDescent="0.25">
      <c r="A156" s="6">
        <v>17</v>
      </c>
      <c r="B156" s="6">
        <v>1</v>
      </c>
      <c r="C156" s="6">
        <v>2</v>
      </c>
      <c r="D156" s="6">
        <v>1</v>
      </c>
      <c r="E156" s="6">
        <v>2</v>
      </c>
      <c r="F156" s="6">
        <v>2</v>
      </c>
      <c r="G156" s="6">
        <v>2</v>
      </c>
      <c r="H156" s="6">
        <v>1</v>
      </c>
      <c r="I156" s="6">
        <v>2</v>
      </c>
      <c r="J156" s="6">
        <v>3</v>
      </c>
      <c r="K156" s="6">
        <v>3</v>
      </c>
      <c r="L156" s="6">
        <v>4</v>
      </c>
      <c r="M156" s="6">
        <v>2</v>
      </c>
      <c r="N156" s="6">
        <v>4</v>
      </c>
      <c r="O156" s="6">
        <v>3</v>
      </c>
      <c r="P156" s="6">
        <v>0</v>
      </c>
      <c r="Q156" s="6">
        <v>4</v>
      </c>
      <c r="R156" s="6">
        <v>1</v>
      </c>
      <c r="S156" s="6">
        <v>1</v>
      </c>
      <c r="T156" s="6">
        <v>4</v>
      </c>
      <c r="U156" s="6">
        <v>4</v>
      </c>
      <c r="V156" s="6">
        <v>4</v>
      </c>
      <c r="W156" s="6">
        <v>3</v>
      </c>
      <c r="X156" s="6">
        <v>2</v>
      </c>
      <c r="Y156" s="6">
        <v>1</v>
      </c>
    </row>
    <row r="157" spans="1:25" s="7" customFormat="1" ht="13.2" x14ac:dyDescent="0.25">
      <c r="A157" s="6">
        <v>18</v>
      </c>
      <c r="B157" s="6">
        <v>1</v>
      </c>
      <c r="C157" s="6">
        <v>1</v>
      </c>
      <c r="D157" s="6">
        <v>1</v>
      </c>
      <c r="E157" s="6">
        <v>1</v>
      </c>
      <c r="F157" s="6">
        <v>1</v>
      </c>
      <c r="G157" s="6">
        <v>1</v>
      </c>
      <c r="H157" s="6">
        <v>1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>
        <v>2</v>
      </c>
      <c r="R157" s="6">
        <v>2</v>
      </c>
      <c r="S157" s="6">
        <v>2</v>
      </c>
      <c r="T157" s="6">
        <v>2</v>
      </c>
      <c r="U157" s="6">
        <v>2</v>
      </c>
      <c r="V157" s="6">
        <v>2</v>
      </c>
      <c r="W157" s="6">
        <v>2</v>
      </c>
      <c r="X157" s="6">
        <v>2</v>
      </c>
      <c r="Y157" s="6">
        <v>2</v>
      </c>
    </row>
    <row r="158" spans="1:25" s="7" customFormat="1" ht="13.2" x14ac:dyDescent="0.25">
      <c r="A158" s="6">
        <v>20</v>
      </c>
      <c r="B158" s="6">
        <v>1</v>
      </c>
      <c r="C158" s="6">
        <v>1</v>
      </c>
      <c r="D158" s="6">
        <v>4</v>
      </c>
      <c r="E158" s="6">
        <v>2</v>
      </c>
      <c r="F158" s="6">
        <v>2</v>
      </c>
      <c r="G158" s="6">
        <v>1</v>
      </c>
      <c r="H158" s="6">
        <v>2</v>
      </c>
      <c r="I158" s="6">
        <v>2</v>
      </c>
      <c r="J158" s="6">
        <v>3</v>
      </c>
      <c r="K158" s="6">
        <v>2</v>
      </c>
      <c r="L158" s="6">
        <v>2</v>
      </c>
      <c r="M158" s="6">
        <v>1</v>
      </c>
      <c r="N158" s="6">
        <v>3</v>
      </c>
      <c r="O158" s="6">
        <v>2</v>
      </c>
      <c r="P158" s="6">
        <v>1</v>
      </c>
      <c r="Q158" s="6">
        <v>3</v>
      </c>
      <c r="R158" s="6">
        <v>3</v>
      </c>
      <c r="S158" s="6">
        <v>0</v>
      </c>
      <c r="T158" s="6">
        <v>3</v>
      </c>
      <c r="U158" s="6">
        <v>1</v>
      </c>
      <c r="V158" s="6">
        <v>1</v>
      </c>
      <c r="W158" s="6">
        <v>3</v>
      </c>
      <c r="X158" s="6">
        <v>3</v>
      </c>
      <c r="Y158" s="6">
        <v>2</v>
      </c>
    </row>
    <row r="159" spans="1:25" s="7" customFormat="1" ht="13.2" x14ac:dyDescent="0.25">
      <c r="A159" s="6">
        <v>18</v>
      </c>
      <c r="B159" s="6">
        <v>1</v>
      </c>
      <c r="C159" s="6">
        <v>1</v>
      </c>
      <c r="D159" s="6">
        <v>1</v>
      </c>
      <c r="E159" s="6">
        <v>3</v>
      </c>
      <c r="F159" s="6">
        <v>3</v>
      </c>
      <c r="G159" s="6">
        <v>2</v>
      </c>
      <c r="H159" s="6">
        <v>2</v>
      </c>
      <c r="I159" s="6">
        <v>3</v>
      </c>
      <c r="J159" s="6">
        <v>3</v>
      </c>
      <c r="K159" s="6">
        <v>2</v>
      </c>
      <c r="L159" s="6">
        <v>3</v>
      </c>
      <c r="M159" s="6">
        <v>3</v>
      </c>
      <c r="N159" s="6">
        <v>3</v>
      </c>
      <c r="O159" s="6">
        <v>3</v>
      </c>
      <c r="P159" s="6">
        <v>2</v>
      </c>
      <c r="Q159" s="6">
        <v>4</v>
      </c>
      <c r="R159" s="6">
        <v>3</v>
      </c>
      <c r="S159" s="6">
        <v>2</v>
      </c>
      <c r="T159" s="6">
        <v>2</v>
      </c>
      <c r="U159" s="6">
        <v>2</v>
      </c>
      <c r="V159" s="6">
        <v>2</v>
      </c>
      <c r="W159" s="6">
        <v>2</v>
      </c>
      <c r="X159" s="6">
        <v>2</v>
      </c>
      <c r="Y159" s="6">
        <v>1</v>
      </c>
    </row>
    <row r="160" spans="1:25" s="7" customFormat="1" ht="13.2" x14ac:dyDescent="0.25">
      <c r="A160" s="6">
        <v>20</v>
      </c>
      <c r="B160" s="6">
        <v>1</v>
      </c>
      <c r="C160" s="6">
        <v>1</v>
      </c>
      <c r="D160" s="6">
        <v>2</v>
      </c>
      <c r="E160" s="6">
        <v>2</v>
      </c>
      <c r="F160" s="6">
        <v>4</v>
      </c>
      <c r="G160" s="6">
        <v>1</v>
      </c>
      <c r="H160" s="6">
        <v>1</v>
      </c>
      <c r="I160" s="6">
        <v>0</v>
      </c>
      <c r="J160" s="6">
        <v>0</v>
      </c>
      <c r="K160" s="6">
        <v>1</v>
      </c>
      <c r="L160" s="6">
        <v>2</v>
      </c>
      <c r="M160" s="6">
        <v>3</v>
      </c>
      <c r="N160" s="6">
        <v>1</v>
      </c>
      <c r="O160" s="6">
        <v>1</v>
      </c>
      <c r="P160" s="6">
        <v>0</v>
      </c>
      <c r="Q160" s="6">
        <v>0</v>
      </c>
      <c r="R160" s="6">
        <v>2</v>
      </c>
      <c r="S160" s="6">
        <v>0</v>
      </c>
      <c r="T160" s="6">
        <v>1</v>
      </c>
      <c r="U160" s="6">
        <v>0</v>
      </c>
      <c r="V160" s="6">
        <v>1</v>
      </c>
      <c r="W160" s="6">
        <v>0</v>
      </c>
      <c r="X160" s="6">
        <v>0</v>
      </c>
      <c r="Y160" s="6">
        <v>1</v>
      </c>
    </row>
    <row r="161" spans="1:25" s="7" customFormat="1" ht="13.2" x14ac:dyDescent="0.25">
      <c r="A161" s="6">
        <v>19</v>
      </c>
      <c r="B161" s="6">
        <v>1</v>
      </c>
      <c r="C161" s="6">
        <v>1</v>
      </c>
      <c r="D161" s="6">
        <v>2</v>
      </c>
      <c r="E161" s="6">
        <v>3</v>
      </c>
      <c r="F161" s="6">
        <v>2</v>
      </c>
      <c r="G161" s="6">
        <v>2</v>
      </c>
      <c r="H161" s="6">
        <v>1</v>
      </c>
      <c r="I161" s="6">
        <v>2</v>
      </c>
      <c r="J161" s="6">
        <v>4</v>
      </c>
      <c r="K161" s="6">
        <v>2</v>
      </c>
      <c r="L161" s="6">
        <v>3</v>
      </c>
      <c r="M161" s="6">
        <v>1</v>
      </c>
      <c r="N161" s="6">
        <v>4</v>
      </c>
      <c r="O161" s="6">
        <v>3</v>
      </c>
      <c r="P161" s="6">
        <v>3</v>
      </c>
      <c r="Q161" s="6">
        <v>4</v>
      </c>
      <c r="R161" s="6">
        <v>4</v>
      </c>
      <c r="S161" s="6">
        <v>4</v>
      </c>
      <c r="T161" s="6">
        <v>4</v>
      </c>
      <c r="U161" s="6">
        <v>3</v>
      </c>
      <c r="V161" s="6">
        <v>4</v>
      </c>
      <c r="W161" s="6">
        <v>4</v>
      </c>
      <c r="X161" s="6">
        <v>0</v>
      </c>
      <c r="Y161" s="6">
        <v>0</v>
      </c>
    </row>
    <row r="162" spans="1:25" s="7" customFormat="1" ht="13.2" x14ac:dyDescent="0.25">
      <c r="A162" s="6">
        <v>18</v>
      </c>
      <c r="B162" s="6">
        <v>1</v>
      </c>
      <c r="C162" s="6">
        <v>1</v>
      </c>
      <c r="D162" s="6">
        <v>2</v>
      </c>
      <c r="E162" s="6">
        <v>3</v>
      </c>
      <c r="F162" s="6">
        <v>2</v>
      </c>
      <c r="G162" s="6">
        <v>2</v>
      </c>
      <c r="H162" s="6">
        <v>1</v>
      </c>
      <c r="I162" s="6">
        <v>2</v>
      </c>
      <c r="J162" s="6">
        <v>4</v>
      </c>
      <c r="K162" s="6">
        <v>2</v>
      </c>
      <c r="L162" s="6">
        <v>3</v>
      </c>
      <c r="M162" s="6">
        <v>1</v>
      </c>
      <c r="N162" s="6">
        <v>4</v>
      </c>
      <c r="O162" s="6">
        <v>3</v>
      </c>
      <c r="P162" s="6">
        <v>3</v>
      </c>
      <c r="Q162" s="6">
        <v>4</v>
      </c>
      <c r="R162" s="6">
        <v>4</v>
      </c>
      <c r="S162" s="6">
        <v>4</v>
      </c>
      <c r="T162" s="6">
        <v>4</v>
      </c>
      <c r="U162" s="6">
        <v>3</v>
      </c>
      <c r="V162" s="6">
        <v>4</v>
      </c>
      <c r="W162" s="6">
        <v>4</v>
      </c>
      <c r="X162" s="6">
        <v>0</v>
      </c>
      <c r="Y162" s="6">
        <v>0</v>
      </c>
    </row>
    <row r="163" spans="1:25" s="7" customFormat="1" ht="13.2" x14ac:dyDescent="0.25">
      <c r="A163" s="6">
        <v>18</v>
      </c>
      <c r="B163" s="6">
        <v>1</v>
      </c>
      <c r="C163" s="6">
        <v>1</v>
      </c>
      <c r="D163" s="6">
        <v>2</v>
      </c>
      <c r="E163" s="6">
        <v>2</v>
      </c>
      <c r="F163" s="6">
        <v>3</v>
      </c>
      <c r="G163" s="6">
        <v>1</v>
      </c>
      <c r="H163" s="6">
        <v>2</v>
      </c>
      <c r="I163" s="6">
        <v>1</v>
      </c>
      <c r="J163" s="6">
        <v>2</v>
      </c>
      <c r="K163" s="6">
        <v>2</v>
      </c>
      <c r="L163" s="6">
        <v>2</v>
      </c>
      <c r="M163" s="6">
        <v>1</v>
      </c>
      <c r="N163" s="6">
        <v>2</v>
      </c>
      <c r="O163" s="6">
        <v>3</v>
      </c>
      <c r="P163" s="6">
        <v>1</v>
      </c>
      <c r="Q163" s="6">
        <v>2</v>
      </c>
      <c r="R163" s="6">
        <v>3</v>
      </c>
      <c r="S163" s="6">
        <v>0</v>
      </c>
      <c r="T163" s="6">
        <v>2</v>
      </c>
      <c r="U163" s="6">
        <v>1</v>
      </c>
      <c r="V163" s="6">
        <v>2</v>
      </c>
      <c r="W163" s="6">
        <v>2</v>
      </c>
      <c r="X163" s="6">
        <v>1</v>
      </c>
      <c r="Y163" s="6">
        <v>1</v>
      </c>
    </row>
    <row r="164" spans="1:25" s="7" customFormat="1" ht="13.2" x14ac:dyDescent="0.25">
      <c r="A164" s="6">
        <v>17</v>
      </c>
      <c r="B164" s="6">
        <v>1</v>
      </c>
      <c r="C164" s="6">
        <v>0</v>
      </c>
      <c r="D164" s="6">
        <v>1</v>
      </c>
      <c r="E164" s="6">
        <v>2</v>
      </c>
      <c r="F164" s="6">
        <v>2</v>
      </c>
      <c r="G164" s="6">
        <v>2</v>
      </c>
      <c r="H164" s="6">
        <v>0</v>
      </c>
      <c r="I164" s="6">
        <v>1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</row>
    <row r="165" spans="1:25" s="7" customFormat="1" ht="13.2" x14ac:dyDescent="0.25">
      <c r="A165" s="6">
        <v>18</v>
      </c>
      <c r="B165" s="6">
        <v>1</v>
      </c>
      <c r="C165" s="6">
        <v>2</v>
      </c>
      <c r="D165" s="6">
        <v>2</v>
      </c>
      <c r="E165" s="6">
        <v>1</v>
      </c>
      <c r="F165" s="6">
        <v>1</v>
      </c>
      <c r="G165" s="6">
        <v>1</v>
      </c>
      <c r="H165" s="6">
        <v>1</v>
      </c>
      <c r="I165" s="6">
        <v>2</v>
      </c>
      <c r="J165" s="6">
        <v>2</v>
      </c>
      <c r="K165" s="6">
        <v>1</v>
      </c>
      <c r="L165" s="6">
        <v>3</v>
      </c>
      <c r="M165" s="6">
        <v>0</v>
      </c>
      <c r="N165" s="6">
        <v>2</v>
      </c>
      <c r="O165" s="6">
        <v>2</v>
      </c>
      <c r="P165" s="6">
        <v>1</v>
      </c>
      <c r="Q165" s="6">
        <v>1</v>
      </c>
      <c r="R165" s="6">
        <v>1</v>
      </c>
      <c r="S165" s="6">
        <v>0</v>
      </c>
      <c r="T165" s="6">
        <v>2</v>
      </c>
      <c r="U165" s="6">
        <v>1</v>
      </c>
      <c r="V165" s="6">
        <v>1</v>
      </c>
      <c r="W165" s="6">
        <v>1</v>
      </c>
      <c r="X165" s="6">
        <v>2</v>
      </c>
      <c r="Y165" s="6">
        <v>0</v>
      </c>
    </row>
    <row r="166" spans="1:25" s="7" customFormat="1" ht="13.2" x14ac:dyDescent="0.25">
      <c r="A166" s="6">
        <v>23</v>
      </c>
      <c r="B166" s="6">
        <v>1</v>
      </c>
      <c r="C166" s="6">
        <v>2</v>
      </c>
      <c r="D166" s="6">
        <v>2</v>
      </c>
      <c r="E166" s="6">
        <v>1</v>
      </c>
      <c r="F166" s="6">
        <v>1</v>
      </c>
      <c r="G166" s="6">
        <v>1</v>
      </c>
      <c r="H166" s="6">
        <v>1</v>
      </c>
      <c r="I166" s="6">
        <v>2</v>
      </c>
      <c r="J166" s="6">
        <v>2</v>
      </c>
      <c r="K166" s="6">
        <v>1</v>
      </c>
      <c r="L166" s="6">
        <v>3</v>
      </c>
      <c r="M166" s="6">
        <v>0</v>
      </c>
      <c r="N166" s="6">
        <v>2</v>
      </c>
      <c r="O166" s="6">
        <v>2</v>
      </c>
      <c r="P166" s="6">
        <v>1</v>
      </c>
      <c r="Q166" s="6">
        <v>1</v>
      </c>
      <c r="R166" s="6">
        <v>1</v>
      </c>
      <c r="S166" s="6">
        <v>0</v>
      </c>
      <c r="T166" s="6">
        <v>2</v>
      </c>
      <c r="U166" s="6">
        <v>1</v>
      </c>
      <c r="V166" s="6">
        <v>1</v>
      </c>
      <c r="W166" s="6">
        <v>1</v>
      </c>
      <c r="X166" s="6">
        <v>2</v>
      </c>
      <c r="Y166" s="6">
        <v>0</v>
      </c>
    </row>
    <row r="167" spans="1:25" s="7" customFormat="1" ht="13.2" x14ac:dyDescent="0.25">
      <c r="A167" s="6">
        <v>17</v>
      </c>
      <c r="B167" s="6">
        <v>2</v>
      </c>
      <c r="C167" s="6">
        <v>1</v>
      </c>
      <c r="D167" s="6">
        <v>2</v>
      </c>
      <c r="E167" s="6">
        <v>4</v>
      </c>
      <c r="F167" s="6">
        <v>4</v>
      </c>
      <c r="G167" s="6">
        <v>1</v>
      </c>
      <c r="H167" s="6">
        <v>1</v>
      </c>
      <c r="I167" s="6">
        <v>2</v>
      </c>
      <c r="J167" s="6">
        <v>0</v>
      </c>
      <c r="K167" s="6">
        <v>0</v>
      </c>
      <c r="L167" s="6">
        <v>2</v>
      </c>
      <c r="M167" s="6">
        <v>2</v>
      </c>
      <c r="N167" s="6">
        <v>2</v>
      </c>
      <c r="O167" s="6">
        <v>2</v>
      </c>
      <c r="P167" s="6">
        <v>1</v>
      </c>
      <c r="Q167" s="6">
        <v>1</v>
      </c>
      <c r="R167" s="6">
        <v>2</v>
      </c>
      <c r="S167" s="6">
        <v>0</v>
      </c>
      <c r="T167" s="6">
        <v>3</v>
      </c>
      <c r="U167" s="6">
        <v>3</v>
      </c>
      <c r="V167" s="6">
        <v>1</v>
      </c>
      <c r="W167" s="6">
        <v>0</v>
      </c>
      <c r="X167" s="6">
        <v>1</v>
      </c>
      <c r="Y167" s="6">
        <v>1</v>
      </c>
    </row>
    <row r="168" spans="1:25" s="7" customFormat="1" ht="13.2" x14ac:dyDescent="0.25">
      <c r="A168" s="6">
        <v>18</v>
      </c>
      <c r="B168" s="6">
        <v>2</v>
      </c>
      <c r="C168" s="6">
        <v>1</v>
      </c>
      <c r="D168" s="6">
        <v>2</v>
      </c>
      <c r="E168" s="6">
        <v>3</v>
      </c>
      <c r="F168" s="6">
        <v>3</v>
      </c>
      <c r="G168" s="6">
        <v>1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1</v>
      </c>
      <c r="N168" s="6">
        <v>1</v>
      </c>
      <c r="O168" s="6">
        <v>1</v>
      </c>
      <c r="P168" s="6">
        <v>2</v>
      </c>
      <c r="Q168" s="6">
        <v>1</v>
      </c>
      <c r="R168" s="6">
        <v>1</v>
      </c>
      <c r="S168" s="6">
        <v>1</v>
      </c>
      <c r="T168" s="6">
        <v>2</v>
      </c>
      <c r="U168" s="6">
        <v>2</v>
      </c>
      <c r="V168" s="6">
        <v>1</v>
      </c>
      <c r="W168" s="6">
        <v>2</v>
      </c>
      <c r="X168" s="6">
        <v>2</v>
      </c>
      <c r="Y168" s="6">
        <v>1</v>
      </c>
    </row>
    <row r="169" spans="1:25" s="7" customFormat="1" ht="13.2" x14ac:dyDescent="0.25">
      <c r="A169" s="6">
        <v>18</v>
      </c>
      <c r="B169" s="6">
        <v>2</v>
      </c>
      <c r="C169" s="6">
        <v>0</v>
      </c>
      <c r="D169" s="6">
        <v>1</v>
      </c>
      <c r="E169" s="6">
        <v>2</v>
      </c>
      <c r="F169" s="6">
        <v>1</v>
      </c>
      <c r="G169" s="6">
        <v>2</v>
      </c>
      <c r="H169" s="6">
        <v>2</v>
      </c>
      <c r="I169" s="6">
        <v>1</v>
      </c>
      <c r="J169" s="6">
        <v>0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</row>
    <row r="170" spans="1:25" s="7" customFormat="1" ht="13.2" x14ac:dyDescent="0.25">
      <c r="A170" s="6">
        <v>18</v>
      </c>
      <c r="B170" s="6">
        <v>1</v>
      </c>
      <c r="C170" s="6">
        <v>1</v>
      </c>
      <c r="D170" s="6">
        <v>4</v>
      </c>
      <c r="E170" s="6">
        <v>4</v>
      </c>
      <c r="F170" s="6">
        <v>4</v>
      </c>
      <c r="G170" s="6">
        <v>2</v>
      </c>
      <c r="H170" s="6">
        <v>2</v>
      </c>
      <c r="I170" s="6">
        <v>2</v>
      </c>
      <c r="J170" s="6">
        <v>0</v>
      </c>
      <c r="K170" s="6">
        <v>2</v>
      </c>
      <c r="L170" s="6">
        <v>1</v>
      </c>
      <c r="M170" s="6">
        <v>2</v>
      </c>
      <c r="N170" s="6">
        <v>3</v>
      </c>
      <c r="O170" s="6">
        <v>1</v>
      </c>
      <c r="P170" s="6">
        <v>0</v>
      </c>
      <c r="Q170" s="6">
        <v>1</v>
      </c>
      <c r="R170" s="6">
        <v>2</v>
      </c>
      <c r="S170" s="6">
        <v>0</v>
      </c>
      <c r="T170" s="6">
        <v>1</v>
      </c>
      <c r="U170" s="6">
        <v>2</v>
      </c>
      <c r="V170" s="6">
        <v>0</v>
      </c>
      <c r="W170" s="6">
        <v>2</v>
      </c>
      <c r="X170" s="6">
        <v>0</v>
      </c>
      <c r="Y170" s="6">
        <v>0</v>
      </c>
    </row>
    <row r="171" spans="1:25" s="7" customFormat="1" ht="13.2" x14ac:dyDescent="0.25">
      <c r="A171" s="6">
        <v>19</v>
      </c>
      <c r="B171" s="6">
        <v>1</v>
      </c>
      <c r="C171" s="6">
        <v>1</v>
      </c>
      <c r="D171" s="6">
        <v>1</v>
      </c>
      <c r="E171" s="6">
        <v>3</v>
      </c>
      <c r="F171" s="6">
        <v>3</v>
      </c>
      <c r="G171" s="6">
        <v>1</v>
      </c>
      <c r="H171" s="6">
        <v>2</v>
      </c>
      <c r="I171" s="6">
        <v>2</v>
      </c>
      <c r="J171" s="6">
        <v>1</v>
      </c>
      <c r="K171" s="6">
        <v>2</v>
      </c>
      <c r="L171" s="6">
        <v>2</v>
      </c>
      <c r="M171" s="6">
        <v>2</v>
      </c>
      <c r="N171" s="6">
        <v>2</v>
      </c>
      <c r="O171" s="6">
        <v>3</v>
      </c>
      <c r="P171" s="6">
        <v>4</v>
      </c>
      <c r="Q171" s="6">
        <v>2</v>
      </c>
      <c r="R171" s="6">
        <v>4</v>
      </c>
      <c r="S171" s="6">
        <v>0</v>
      </c>
      <c r="T171" s="6">
        <v>2</v>
      </c>
      <c r="U171" s="6">
        <v>3</v>
      </c>
      <c r="V171" s="6">
        <v>3</v>
      </c>
      <c r="W171" s="6">
        <v>1</v>
      </c>
      <c r="X171" s="6">
        <v>3</v>
      </c>
      <c r="Y171" s="6">
        <v>1</v>
      </c>
    </row>
    <row r="172" spans="1:25" s="7" customFormat="1" ht="13.2" x14ac:dyDescent="0.25">
      <c r="A172" s="6">
        <v>18</v>
      </c>
      <c r="B172" s="6">
        <v>2</v>
      </c>
      <c r="C172" s="6">
        <v>1</v>
      </c>
      <c r="D172" s="6">
        <v>1</v>
      </c>
      <c r="E172" s="6">
        <v>2</v>
      </c>
      <c r="F172" s="6">
        <v>1</v>
      </c>
      <c r="G172" s="6">
        <v>2</v>
      </c>
      <c r="H172" s="6">
        <v>2</v>
      </c>
      <c r="I172" s="6">
        <v>2</v>
      </c>
      <c r="J172" s="6">
        <v>1</v>
      </c>
      <c r="K172" s="6">
        <v>2</v>
      </c>
      <c r="L172" s="6">
        <v>2</v>
      </c>
      <c r="M172" s="6">
        <v>3</v>
      </c>
      <c r="N172" s="6">
        <v>2</v>
      </c>
      <c r="O172" s="6">
        <v>3</v>
      </c>
      <c r="P172" s="6">
        <v>1</v>
      </c>
      <c r="Q172" s="6">
        <v>1</v>
      </c>
      <c r="R172" s="6">
        <v>3</v>
      </c>
      <c r="S172" s="6">
        <v>1</v>
      </c>
      <c r="T172" s="6">
        <v>2</v>
      </c>
      <c r="U172" s="6">
        <v>2</v>
      </c>
      <c r="V172" s="6">
        <v>2</v>
      </c>
      <c r="W172" s="6">
        <v>2</v>
      </c>
      <c r="X172" s="6">
        <v>3</v>
      </c>
      <c r="Y172" s="6">
        <v>1</v>
      </c>
    </row>
    <row r="173" spans="1:25" s="7" customFormat="1" ht="13.2" x14ac:dyDescent="0.25">
      <c r="A173" s="6">
        <v>18</v>
      </c>
      <c r="B173" s="6">
        <v>2</v>
      </c>
      <c r="C173" s="6">
        <v>1</v>
      </c>
      <c r="D173" s="6">
        <v>1</v>
      </c>
      <c r="E173" s="6">
        <v>4</v>
      </c>
      <c r="F173" s="6">
        <v>4</v>
      </c>
      <c r="G173" s="6">
        <v>2</v>
      </c>
      <c r="H173" s="6">
        <v>2</v>
      </c>
      <c r="I173" s="6">
        <v>2</v>
      </c>
      <c r="J173" s="6">
        <v>3</v>
      </c>
      <c r="K173" s="6">
        <v>0</v>
      </c>
      <c r="L173" s="6">
        <v>3</v>
      </c>
      <c r="M173" s="6">
        <v>3</v>
      </c>
      <c r="N173" s="6">
        <v>1</v>
      </c>
      <c r="O173" s="6">
        <v>1</v>
      </c>
      <c r="P173" s="6">
        <v>1</v>
      </c>
      <c r="Q173" s="6">
        <v>2</v>
      </c>
      <c r="R173" s="6">
        <v>4</v>
      </c>
      <c r="S173" s="6">
        <v>0</v>
      </c>
      <c r="T173" s="6">
        <v>3</v>
      </c>
      <c r="U173" s="6">
        <v>2</v>
      </c>
      <c r="V173" s="6">
        <v>4</v>
      </c>
      <c r="W173" s="6">
        <v>2</v>
      </c>
      <c r="X173" s="6">
        <v>2</v>
      </c>
      <c r="Y173" s="6">
        <v>2</v>
      </c>
    </row>
    <row r="174" spans="1:25" s="7" customFormat="1" ht="13.2" x14ac:dyDescent="0.25">
      <c r="A174" s="6">
        <v>18</v>
      </c>
      <c r="B174" s="6">
        <v>1</v>
      </c>
      <c r="C174" s="6">
        <v>2</v>
      </c>
      <c r="D174" s="6">
        <v>2</v>
      </c>
      <c r="E174" s="6">
        <v>2</v>
      </c>
      <c r="F174" s="6">
        <v>1</v>
      </c>
      <c r="G174" s="6">
        <v>1</v>
      </c>
      <c r="H174" s="6">
        <v>2</v>
      </c>
      <c r="I174" s="6">
        <v>1</v>
      </c>
      <c r="J174" s="6">
        <v>1</v>
      </c>
      <c r="K174" s="6">
        <v>1</v>
      </c>
      <c r="L174" s="6">
        <v>4</v>
      </c>
      <c r="M174" s="6">
        <v>3</v>
      </c>
      <c r="N174" s="6">
        <v>2</v>
      </c>
      <c r="O174" s="6">
        <v>1</v>
      </c>
      <c r="P174" s="6">
        <v>2</v>
      </c>
      <c r="Q174" s="6">
        <v>2</v>
      </c>
      <c r="R174" s="6">
        <v>4</v>
      </c>
      <c r="S174" s="6">
        <v>0</v>
      </c>
      <c r="T174" s="6">
        <v>2</v>
      </c>
      <c r="U174" s="6">
        <v>1</v>
      </c>
      <c r="V174" s="6">
        <v>3</v>
      </c>
      <c r="W174" s="6">
        <v>3</v>
      </c>
      <c r="X174" s="6">
        <v>2</v>
      </c>
      <c r="Y174" s="6">
        <v>0</v>
      </c>
    </row>
    <row r="175" spans="1:25" s="7" customFormat="1" ht="13.2" x14ac:dyDescent="0.25">
      <c r="A175" s="6">
        <v>19</v>
      </c>
      <c r="B175" s="6">
        <v>1</v>
      </c>
      <c r="C175" s="6">
        <v>2</v>
      </c>
      <c r="D175" s="6">
        <v>1</v>
      </c>
      <c r="E175" s="6">
        <v>4</v>
      </c>
      <c r="F175" s="6">
        <v>3</v>
      </c>
      <c r="G175" s="6">
        <v>1</v>
      </c>
      <c r="H175" s="6">
        <v>3</v>
      </c>
      <c r="I175" s="6">
        <v>2</v>
      </c>
      <c r="J175" s="6">
        <v>2</v>
      </c>
      <c r="K175" s="6">
        <v>2</v>
      </c>
      <c r="L175" s="6">
        <v>1</v>
      </c>
      <c r="M175" s="6">
        <v>2</v>
      </c>
      <c r="N175" s="6">
        <v>2</v>
      </c>
      <c r="O175" s="6">
        <v>2</v>
      </c>
      <c r="P175" s="6">
        <v>2</v>
      </c>
      <c r="Q175" s="6">
        <v>2</v>
      </c>
      <c r="R175" s="6">
        <v>2</v>
      </c>
      <c r="S175" s="6">
        <v>2</v>
      </c>
      <c r="T175" s="6">
        <v>2</v>
      </c>
      <c r="U175" s="6">
        <v>2</v>
      </c>
      <c r="V175" s="6">
        <v>2</v>
      </c>
      <c r="W175" s="6">
        <v>2</v>
      </c>
      <c r="X175" s="6">
        <v>2</v>
      </c>
      <c r="Y175" s="6">
        <v>2</v>
      </c>
    </row>
    <row r="176" spans="1:25" s="7" customFormat="1" ht="13.2" x14ac:dyDescent="0.25">
      <c r="A176" s="6">
        <v>20</v>
      </c>
      <c r="B176" s="6">
        <v>1</v>
      </c>
      <c r="C176" s="6">
        <v>1</v>
      </c>
      <c r="D176" s="6">
        <v>2</v>
      </c>
      <c r="E176" s="6">
        <v>3</v>
      </c>
      <c r="F176" s="6">
        <v>2</v>
      </c>
      <c r="G176" s="6">
        <v>1</v>
      </c>
      <c r="H176" s="6">
        <v>0</v>
      </c>
      <c r="I176" s="6">
        <v>1</v>
      </c>
      <c r="J176" s="6">
        <v>0</v>
      </c>
      <c r="K176" s="6">
        <v>0</v>
      </c>
      <c r="L176" s="6">
        <v>2</v>
      </c>
      <c r="M176" s="6">
        <v>0</v>
      </c>
      <c r="N176" s="6">
        <v>2</v>
      </c>
      <c r="O176" s="6">
        <v>1</v>
      </c>
      <c r="P176" s="6">
        <v>4</v>
      </c>
      <c r="Q176" s="6">
        <v>0</v>
      </c>
      <c r="R176" s="6">
        <v>4</v>
      </c>
      <c r="S176" s="6">
        <v>0</v>
      </c>
      <c r="T176" s="6">
        <v>1</v>
      </c>
      <c r="U176" s="6">
        <v>2</v>
      </c>
      <c r="V176" s="6">
        <v>0</v>
      </c>
      <c r="W176" s="6">
        <v>0</v>
      </c>
      <c r="X176" s="6">
        <v>1</v>
      </c>
      <c r="Y176" s="6">
        <v>0</v>
      </c>
    </row>
    <row r="177" spans="1:25" s="7" customFormat="1" ht="13.2" x14ac:dyDescent="0.25">
      <c r="A177" s="6">
        <v>20</v>
      </c>
      <c r="B177" s="6">
        <v>2</v>
      </c>
      <c r="C177" s="6">
        <v>1</v>
      </c>
      <c r="D177" s="6">
        <v>2</v>
      </c>
      <c r="E177" s="6">
        <v>4</v>
      </c>
      <c r="F177" s="6">
        <v>4</v>
      </c>
      <c r="G177" s="6">
        <v>1</v>
      </c>
      <c r="H177" s="6">
        <v>1</v>
      </c>
      <c r="I177" s="6">
        <v>2</v>
      </c>
      <c r="J177" s="6">
        <v>1</v>
      </c>
      <c r="K177" s="6">
        <v>4</v>
      </c>
      <c r="L177" s="6">
        <v>3</v>
      </c>
      <c r="M177" s="6">
        <v>2</v>
      </c>
      <c r="N177" s="6">
        <v>3</v>
      </c>
      <c r="O177" s="6">
        <v>1</v>
      </c>
      <c r="P177" s="6">
        <v>0</v>
      </c>
      <c r="Q177" s="6">
        <v>2</v>
      </c>
      <c r="R177" s="6">
        <v>3</v>
      </c>
      <c r="S177" s="6">
        <v>2</v>
      </c>
      <c r="T177" s="6">
        <v>1</v>
      </c>
      <c r="U177" s="6">
        <v>1</v>
      </c>
      <c r="V177" s="6">
        <v>3</v>
      </c>
      <c r="W177" s="6">
        <v>0</v>
      </c>
      <c r="X177" s="6">
        <v>2</v>
      </c>
      <c r="Y177" s="6">
        <v>1</v>
      </c>
    </row>
    <row r="178" spans="1:25" s="7" customFormat="1" ht="13.2" x14ac:dyDescent="0.25">
      <c r="A178" s="6">
        <v>19</v>
      </c>
      <c r="B178" s="6">
        <v>1</v>
      </c>
      <c r="C178" s="6">
        <v>2</v>
      </c>
      <c r="D178" s="6">
        <v>2</v>
      </c>
      <c r="E178" s="6">
        <v>4</v>
      </c>
      <c r="F178" s="6">
        <v>3</v>
      </c>
      <c r="G178" s="6">
        <v>2</v>
      </c>
      <c r="H178" s="6">
        <v>2</v>
      </c>
      <c r="I178" s="6">
        <v>0</v>
      </c>
      <c r="J178" s="6">
        <v>1</v>
      </c>
      <c r="K178" s="6">
        <v>0</v>
      </c>
      <c r="L178" s="6">
        <v>2</v>
      </c>
      <c r="M178" s="6">
        <v>2</v>
      </c>
      <c r="N178" s="6">
        <v>2</v>
      </c>
      <c r="O178" s="6">
        <v>3</v>
      </c>
      <c r="P178" s="6">
        <v>3</v>
      </c>
      <c r="Q178" s="6">
        <v>3</v>
      </c>
      <c r="R178" s="6">
        <v>2</v>
      </c>
      <c r="S178" s="6">
        <v>2</v>
      </c>
      <c r="T178" s="6">
        <v>3</v>
      </c>
      <c r="U178" s="6">
        <v>1</v>
      </c>
      <c r="V178" s="6">
        <v>2</v>
      </c>
      <c r="W178" s="6">
        <v>4</v>
      </c>
      <c r="X178" s="6">
        <v>2</v>
      </c>
      <c r="Y178" s="6">
        <v>0</v>
      </c>
    </row>
    <row r="179" spans="1:25" s="7" customFormat="1" ht="13.2" x14ac:dyDescent="0.25">
      <c r="A179" s="6">
        <v>19</v>
      </c>
      <c r="B179" s="6">
        <v>1</v>
      </c>
      <c r="C179" s="6">
        <v>1</v>
      </c>
      <c r="D179" s="6">
        <v>1</v>
      </c>
      <c r="E179" s="6">
        <v>3</v>
      </c>
      <c r="F179" s="6">
        <v>1</v>
      </c>
      <c r="G179" s="6">
        <v>1</v>
      </c>
      <c r="H179" s="6">
        <v>0</v>
      </c>
      <c r="I179" s="6">
        <v>1</v>
      </c>
      <c r="J179" s="6">
        <v>0</v>
      </c>
      <c r="K179" s="6">
        <v>1</v>
      </c>
      <c r="L179" s="6">
        <v>2</v>
      </c>
      <c r="M179" s="6">
        <v>2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1</v>
      </c>
      <c r="U179" s="6">
        <v>1</v>
      </c>
      <c r="V179" s="6">
        <v>2</v>
      </c>
      <c r="W179" s="6">
        <v>1</v>
      </c>
      <c r="X179" s="6">
        <v>1</v>
      </c>
      <c r="Y179" s="6">
        <v>1</v>
      </c>
    </row>
    <row r="180" spans="1:25" ht="15" x14ac:dyDescent="0.25">
      <c r="A180" s="10">
        <v>20</v>
      </c>
      <c r="B180" s="10">
        <v>2</v>
      </c>
      <c r="C180" s="10">
        <v>2</v>
      </c>
      <c r="D180" s="10">
        <v>3</v>
      </c>
      <c r="E180" s="6">
        <v>1</v>
      </c>
      <c r="F180" s="6">
        <v>3</v>
      </c>
      <c r="G180" s="10">
        <v>2</v>
      </c>
      <c r="H180" s="10">
        <v>1</v>
      </c>
      <c r="I180" s="10">
        <v>1</v>
      </c>
      <c r="J180" s="10">
        <v>1</v>
      </c>
      <c r="K180" s="10">
        <v>2</v>
      </c>
      <c r="L180" s="10">
        <v>0</v>
      </c>
      <c r="M180" s="10">
        <v>2</v>
      </c>
      <c r="N180" s="10">
        <v>1</v>
      </c>
      <c r="O180" s="10">
        <v>1</v>
      </c>
      <c r="P180" s="10">
        <v>1</v>
      </c>
      <c r="Q180" s="10">
        <v>1</v>
      </c>
      <c r="R180" s="10">
        <v>1</v>
      </c>
      <c r="S180" s="10">
        <v>0</v>
      </c>
      <c r="T180" s="10">
        <v>1</v>
      </c>
      <c r="U180" s="10">
        <v>2</v>
      </c>
      <c r="V180" s="10">
        <v>2</v>
      </c>
      <c r="W180" s="10">
        <v>2</v>
      </c>
      <c r="X180" s="10">
        <v>1</v>
      </c>
      <c r="Y180" s="10">
        <v>1</v>
      </c>
    </row>
    <row r="181" spans="1:25" s="7" customFormat="1" ht="13.2" x14ac:dyDescent="0.25">
      <c r="A181" s="6">
        <v>18</v>
      </c>
      <c r="B181" s="6">
        <v>1</v>
      </c>
      <c r="C181" s="6">
        <v>1</v>
      </c>
      <c r="D181" s="6">
        <v>1</v>
      </c>
      <c r="E181" s="6">
        <v>4</v>
      </c>
      <c r="F181" s="6">
        <v>4</v>
      </c>
      <c r="G181" s="6">
        <v>1</v>
      </c>
      <c r="H181" s="6">
        <v>2</v>
      </c>
      <c r="I181" s="6">
        <v>2</v>
      </c>
      <c r="J181" s="6">
        <v>1</v>
      </c>
      <c r="K181" s="6">
        <v>1</v>
      </c>
      <c r="L181" s="6">
        <v>2</v>
      </c>
      <c r="M181" s="6">
        <v>2</v>
      </c>
      <c r="N181" s="6">
        <v>1</v>
      </c>
      <c r="O181" s="6">
        <v>1</v>
      </c>
      <c r="P181" s="6">
        <v>0</v>
      </c>
      <c r="Q181" s="6">
        <v>2</v>
      </c>
      <c r="R181" s="6">
        <v>1</v>
      </c>
      <c r="S181" s="6">
        <v>0</v>
      </c>
      <c r="T181" s="6">
        <v>3</v>
      </c>
      <c r="U181" s="6">
        <v>3</v>
      </c>
      <c r="V181" s="6">
        <v>3</v>
      </c>
      <c r="W181" s="6">
        <v>0</v>
      </c>
      <c r="X181" s="6">
        <v>1</v>
      </c>
      <c r="Y181" s="6">
        <v>0</v>
      </c>
    </row>
    <row r="182" spans="1:25" s="7" customFormat="1" ht="13.2" x14ac:dyDescent="0.25">
      <c r="A182" s="6">
        <v>18</v>
      </c>
      <c r="B182" s="6">
        <v>1</v>
      </c>
      <c r="C182" s="6">
        <v>1</v>
      </c>
      <c r="D182" s="6">
        <v>1</v>
      </c>
      <c r="E182" s="6">
        <v>3</v>
      </c>
      <c r="F182" s="6">
        <v>3</v>
      </c>
      <c r="G182" s="6">
        <v>1</v>
      </c>
      <c r="H182" s="6">
        <v>0</v>
      </c>
      <c r="I182" s="6">
        <v>0</v>
      </c>
      <c r="J182" s="6">
        <v>0</v>
      </c>
      <c r="K182" s="6">
        <v>1</v>
      </c>
      <c r="L182" s="6">
        <v>2</v>
      </c>
      <c r="M182" s="6">
        <v>1</v>
      </c>
      <c r="N182" s="6">
        <v>1</v>
      </c>
      <c r="O182" s="6">
        <v>1</v>
      </c>
      <c r="P182" s="6">
        <v>0</v>
      </c>
      <c r="Q182" s="6">
        <v>1</v>
      </c>
      <c r="R182" s="6">
        <v>1</v>
      </c>
      <c r="S182" s="6">
        <v>0</v>
      </c>
      <c r="T182" s="6">
        <v>1</v>
      </c>
      <c r="U182" s="6">
        <v>0</v>
      </c>
      <c r="V182" s="6">
        <v>2</v>
      </c>
      <c r="W182" s="6">
        <v>2</v>
      </c>
      <c r="X182" s="6">
        <v>1</v>
      </c>
      <c r="Y182" s="6">
        <v>0</v>
      </c>
    </row>
    <row r="183" spans="1:25" s="7" customFormat="1" ht="13.2" x14ac:dyDescent="0.25">
      <c r="A183" s="6">
        <v>18</v>
      </c>
      <c r="B183" s="6">
        <v>1</v>
      </c>
      <c r="C183" s="6">
        <v>1</v>
      </c>
      <c r="D183" s="6">
        <v>2</v>
      </c>
      <c r="E183" s="6">
        <v>1</v>
      </c>
      <c r="F183" s="6">
        <v>1</v>
      </c>
      <c r="G183" s="6">
        <v>1</v>
      </c>
      <c r="H183" s="6">
        <v>1</v>
      </c>
      <c r="I183" s="6">
        <v>0</v>
      </c>
      <c r="J183" s="6">
        <v>1</v>
      </c>
      <c r="K183" s="6">
        <v>2</v>
      </c>
      <c r="L183" s="6">
        <v>2</v>
      </c>
      <c r="M183" s="6">
        <v>1</v>
      </c>
      <c r="N183" s="6">
        <v>1</v>
      </c>
      <c r="O183" s="6">
        <v>2</v>
      </c>
      <c r="P183" s="6">
        <v>1</v>
      </c>
      <c r="Q183" s="6">
        <v>0</v>
      </c>
      <c r="R183" s="6">
        <v>2</v>
      </c>
      <c r="S183" s="6">
        <v>0</v>
      </c>
      <c r="T183" s="6">
        <v>3</v>
      </c>
      <c r="U183" s="6">
        <v>0</v>
      </c>
      <c r="V183" s="6">
        <v>1</v>
      </c>
      <c r="W183" s="6">
        <v>0</v>
      </c>
      <c r="X183" s="6">
        <v>1</v>
      </c>
      <c r="Y183" s="6">
        <v>0</v>
      </c>
    </row>
    <row r="184" spans="1:25" s="7" customFormat="1" ht="13.2" x14ac:dyDescent="0.25">
      <c r="A184" s="6">
        <v>18</v>
      </c>
      <c r="B184" s="6">
        <v>1</v>
      </c>
      <c r="C184" s="6">
        <v>1</v>
      </c>
      <c r="D184" s="6">
        <v>1</v>
      </c>
      <c r="E184" s="6">
        <v>3</v>
      </c>
      <c r="F184" s="6">
        <v>3</v>
      </c>
      <c r="G184" s="6">
        <v>1</v>
      </c>
      <c r="H184" s="6">
        <v>0</v>
      </c>
      <c r="I184" s="6">
        <v>1</v>
      </c>
      <c r="J184" s="6">
        <v>0</v>
      </c>
      <c r="K184" s="6">
        <v>0</v>
      </c>
      <c r="L184" s="6">
        <v>2</v>
      </c>
      <c r="M184" s="6">
        <v>1</v>
      </c>
      <c r="N184" s="6">
        <v>0</v>
      </c>
      <c r="O184" s="6">
        <v>2</v>
      </c>
      <c r="P184" s="6">
        <v>2</v>
      </c>
      <c r="Q184" s="6">
        <v>0</v>
      </c>
      <c r="R184" s="6">
        <v>1</v>
      </c>
      <c r="S184" s="6">
        <v>0</v>
      </c>
      <c r="T184" s="6">
        <v>2</v>
      </c>
      <c r="U184" s="6">
        <v>0</v>
      </c>
      <c r="V184" s="6">
        <v>1</v>
      </c>
      <c r="W184" s="6">
        <v>0</v>
      </c>
      <c r="X184" s="6">
        <v>1</v>
      </c>
      <c r="Y184" s="6">
        <v>0</v>
      </c>
    </row>
    <row r="185" spans="1:25" s="7" customFormat="1" ht="13.2" x14ac:dyDescent="0.25">
      <c r="A185" s="6">
        <v>21</v>
      </c>
      <c r="B185" s="6">
        <v>1</v>
      </c>
      <c r="C185" s="6">
        <v>1</v>
      </c>
      <c r="D185" s="6">
        <v>1</v>
      </c>
      <c r="E185" s="6">
        <v>3</v>
      </c>
      <c r="F185" s="6">
        <v>3</v>
      </c>
      <c r="G185" s="6">
        <v>1</v>
      </c>
      <c r="H185" s="6">
        <v>1</v>
      </c>
      <c r="I185" s="6">
        <v>1</v>
      </c>
      <c r="J185" s="6">
        <v>1</v>
      </c>
      <c r="K185" s="6">
        <v>0</v>
      </c>
      <c r="L185" s="6">
        <v>2</v>
      </c>
      <c r="M185" s="6">
        <v>2</v>
      </c>
      <c r="N185" s="6">
        <v>1</v>
      </c>
      <c r="O185" s="6">
        <v>2</v>
      </c>
      <c r="P185" s="6">
        <v>1</v>
      </c>
      <c r="Q185" s="6">
        <v>1</v>
      </c>
      <c r="R185" s="6">
        <v>2</v>
      </c>
      <c r="S185" s="6">
        <v>0</v>
      </c>
      <c r="T185" s="6">
        <v>2</v>
      </c>
      <c r="U185" s="6">
        <v>2</v>
      </c>
      <c r="V185" s="6">
        <v>1</v>
      </c>
      <c r="W185" s="6">
        <v>1</v>
      </c>
      <c r="X185" s="6">
        <v>1</v>
      </c>
      <c r="Y185" s="6">
        <v>1</v>
      </c>
    </row>
    <row r="186" spans="1:25" s="7" customFormat="1" ht="13.2" x14ac:dyDescent="0.25">
      <c r="A186" s="6">
        <v>18</v>
      </c>
      <c r="B186" s="6">
        <v>2</v>
      </c>
      <c r="C186" s="6">
        <v>4</v>
      </c>
      <c r="D186" s="6">
        <v>1</v>
      </c>
      <c r="E186" s="6">
        <v>3</v>
      </c>
      <c r="F186" s="6">
        <v>3</v>
      </c>
      <c r="G186" s="6">
        <v>1</v>
      </c>
      <c r="H186" s="6">
        <v>2</v>
      </c>
      <c r="I186" s="6">
        <v>2</v>
      </c>
      <c r="J186" s="6">
        <v>4</v>
      </c>
      <c r="K186" s="6">
        <v>1</v>
      </c>
      <c r="L186" s="6">
        <v>3</v>
      </c>
      <c r="M186" s="6">
        <v>1</v>
      </c>
      <c r="N186" s="6">
        <v>2</v>
      </c>
      <c r="O186" s="6">
        <v>2</v>
      </c>
      <c r="P186" s="6">
        <v>3</v>
      </c>
      <c r="Q186" s="6">
        <v>0</v>
      </c>
      <c r="R186" s="6">
        <v>4</v>
      </c>
      <c r="S186" s="6">
        <v>1</v>
      </c>
      <c r="T186" s="6">
        <v>0</v>
      </c>
      <c r="U186" s="6">
        <v>2</v>
      </c>
      <c r="V186" s="6">
        <v>0</v>
      </c>
      <c r="W186" s="6">
        <v>0</v>
      </c>
      <c r="X186" s="6">
        <v>0</v>
      </c>
      <c r="Y186" s="6">
        <v>1</v>
      </c>
    </row>
    <row r="187" spans="1:25" s="7" customFormat="1" ht="13.2" x14ac:dyDescent="0.25">
      <c r="A187" s="6">
        <v>19</v>
      </c>
      <c r="B187" s="6">
        <v>1</v>
      </c>
      <c r="C187" s="6">
        <v>1</v>
      </c>
      <c r="D187" s="6">
        <v>1</v>
      </c>
      <c r="E187" s="6">
        <v>3</v>
      </c>
      <c r="F187" s="6">
        <v>2</v>
      </c>
      <c r="G187" s="6">
        <v>1</v>
      </c>
      <c r="H187" s="6">
        <v>1</v>
      </c>
      <c r="I187" s="6">
        <v>2</v>
      </c>
      <c r="J187" s="6">
        <v>1</v>
      </c>
      <c r="K187" s="6">
        <v>3</v>
      </c>
      <c r="L187" s="6">
        <v>2</v>
      </c>
      <c r="M187" s="6">
        <v>4</v>
      </c>
      <c r="N187" s="6">
        <v>1</v>
      </c>
      <c r="O187" s="6">
        <v>2</v>
      </c>
      <c r="P187" s="6">
        <v>1</v>
      </c>
      <c r="Q187" s="6">
        <v>2</v>
      </c>
      <c r="R187" s="6">
        <v>2</v>
      </c>
      <c r="S187" s="6">
        <v>2</v>
      </c>
      <c r="T187" s="6">
        <v>2</v>
      </c>
      <c r="U187" s="6">
        <v>2</v>
      </c>
      <c r="V187" s="6">
        <v>0</v>
      </c>
      <c r="W187" s="6">
        <v>2</v>
      </c>
      <c r="X187" s="6">
        <v>1</v>
      </c>
      <c r="Y187" s="6">
        <v>1</v>
      </c>
    </row>
    <row r="188" spans="1:25" ht="15" x14ac:dyDescent="0.25">
      <c r="A188" s="10">
        <v>21</v>
      </c>
      <c r="B188" s="10">
        <v>1</v>
      </c>
      <c r="C188" s="10">
        <v>1</v>
      </c>
      <c r="D188" s="10">
        <v>3</v>
      </c>
      <c r="E188" s="6">
        <v>2</v>
      </c>
      <c r="F188" s="6">
        <v>3</v>
      </c>
      <c r="G188" s="10">
        <v>2</v>
      </c>
      <c r="H188" s="10">
        <v>0</v>
      </c>
      <c r="I188" s="10">
        <v>0</v>
      </c>
      <c r="J188" s="10">
        <v>0</v>
      </c>
      <c r="K188" s="10">
        <v>1</v>
      </c>
      <c r="L188" s="10">
        <v>1</v>
      </c>
      <c r="M188" s="10">
        <v>1</v>
      </c>
      <c r="N188" s="10">
        <v>1</v>
      </c>
      <c r="O188" s="10">
        <v>4</v>
      </c>
      <c r="P188" s="10">
        <v>0</v>
      </c>
      <c r="Q188" s="10">
        <v>4</v>
      </c>
      <c r="R188" s="10">
        <v>0</v>
      </c>
      <c r="S188" s="10">
        <v>2</v>
      </c>
      <c r="T188" s="10">
        <v>1</v>
      </c>
      <c r="U188" s="10">
        <v>1</v>
      </c>
      <c r="V188" s="10">
        <v>2</v>
      </c>
      <c r="W188" s="10">
        <v>0</v>
      </c>
      <c r="X188" s="10">
        <v>0</v>
      </c>
      <c r="Y188" s="10">
        <v>0</v>
      </c>
    </row>
    <row r="189" spans="1:25" s="7" customFormat="1" ht="13.2" x14ac:dyDescent="0.25">
      <c r="A189" s="6">
        <v>18</v>
      </c>
      <c r="B189" s="6">
        <v>1</v>
      </c>
      <c r="C189" s="6">
        <v>2</v>
      </c>
      <c r="D189" s="6">
        <v>1</v>
      </c>
      <c r="E189" s="6">
        <v>2</v>
      </c>
      <c r="F189" s="6">
        <v>3</v>
      </c>
      <c r="G189" s="6">
        <v>1</v>
      </c>
      <c r="H189" s="6">
        <v>1</v>
      </c>
      <c r="I189" s="6">
        <v>2</v>
      </c>
      <c r="J189" s="6">
        <v>0</v>
      </c>
      <c r="K189" s="6">
        <v>2</v>
      </c>
      <c r="L189" s="6">
        <v>1</v>
      </c>
      <c r="M189" s="6">
        <v>0</v>
      </c>
      <c r="N189" s="6">
        <v>2</v>
      </c>
      <c r="O189" s="6">
        <v>2</v>
      </c>
      <c r="P189" s="6">
        <v>0</v>
      </c>
      <c r="Q189" s="6">
        <v>1</v>
      </c>
      <c r="R189" s="6">
        <v>2</v>
      </c>
      <c r="S189" s="6">
        <v>4</v>
      </c>
      <c r="T189" s="6">
        <v>2</v>
      </c>
      <c r="U189" s="6">
        <v>2</v>
      </c>
      <c r="V189" s="6">
        <v>3</v>
      </c>
      <c r="W189" s="6">
        <v>1</v>
      </c>
      <c r="X189" s="6">
        <v>3</v>
      </c>
      <c r="Y189" s="6">
        <v>0</v>
      </c>
    </row>
    <row r="190" spans="1:25" s="7" customFormat="1" ht="13.2" x14ac:dyDescent="0.25">
      <c r="A190" s="6">
        <v>17</v>
      </c>
      <c r="B190" s="6">
        <v>1</v>
      </c>
      <c r="C190" s="6">
        <v>2</v>
      </c>
      <c r="D190" s="6">
        <v>4</v>
      </c>
      <c r="E190" s="6">
        <v>2</v>
      </c>
      <c r="F190" s="6">
        <v>0</v>
      </c>
      <c r="G190" s="6">
        <v>1</v>
      </c>
      <c r="H190" s="6">
        <v>0</v>
      </c>
      <c r="I190" s="6">
        <v>1</v>
      </c>
      <c r="J190" s="6">
        <v>0</v>
      </c>
      <c r="K190" s="6">
        <v>0</v>
      </c>
      <c r="L190" s="6">
        <v>3</v>
      </c>
      <c r="M190" s="6">
        <v>1</v>
      </c>
      <c r="N190" s="6">
        <v>2</v>
      </c>
      <c r="O190" s="6">
        <v>1</v>
      </c>
      <c r="P190" s="6">
        <v>1</v>
      </c>
      <c r="Q190" s="6">
        <v>2</v>
      </c>
      <c r="R190" s="6">
        <v>4</v>
      </c>
      <c r="S190" s="6">
        <v>0</v>
      </c>
      <c r="T190" s="6">
        <v>2</v>
      </c>
      <c r="U190" s="6">
        <v>1</v>
      </c>
      <c r="V190" s="6">
        <v>3</v>
      </c>
      <c r="W190" s="6">
        <v>1</v>
      </c>
      <c r="X190" s="6">
        <v>0</v>
      </c>
      <c r="Y190" s="6">
        <v>0</v>
      </c>
    </row>
    <row r="191" spans="1:25" s="7" customFormat="1" ht="13.2" x14ac:dyDescent="0.25">
      <c r="A191" s="6">
        <v>19</v>
      </c>
      <c r="B191" s="6">
        <v>1</v>
      </c>
      <c r="C191" s="6">
        <v>1</v>
      </c>
      <c r="D191" s="6">
        <v>4</v>
      </c>
      <c r="E191" s="6">
        <v>4</v>
      </c>
      <c r="F191" s="6">
        <v>3</v>
      </c>
      <c r="G191" s="6">
        <v>1</v>
      </c>
      <c r="H191" s="6">
        <v>3</v>
      </c>
      <c r="I191" s="6">
        <v>3</v>
      </c>
      <c r="J191" s="6">
        <v>2</v>
      </c>
      <c r="K191" s="6">
        <v>4</v>
      </c>
      <c r="L191" s="6">
        <v>1</v>
      </c>
      <c r="M191" s="6">
        <v>1</v>
      </c>
      <c r="N191" s="6">
        <v>3</v>
      </c>
      <c r="O191" s="6">
        <v>2</v>
      </c>
      <c r="P191" s="6">
        <v>4</v>
      </c>
      <c r="Q191" s="6">
        <v>1</v>
      </c>
      <c r="R191" s="6">
        <v>2</v>
      </c>
      <c r="S191" s="6">
        <v>0</v>
      </c>
      <c r="T191" s="6">
        <v>2</v>
      </c>
      <c r="U191" s="6">
        <v>1</v>
      </c>
      <c r="V191" s="6">
        <v>1</v>
      </c>
      <c r="W191" s="6">
        <v>1</v>
      </c>
      <c r="X191" s="6">
        <v>2</v>
      </c>
      <c r="Y191" s="6">
        <v>1</v>
      </c>
    </row>
    <row r="192" spans="1:25" s="7" customFormat="1" ht="13.2" x14ac:dyDescent="0.25">
      <c r="A192" s="6">
        <v>19</v>
      </c>
      <c r="B192" s="6">
        <v>1</v>
      </c>
      <c r="C192" s="6">
        <v>1</v>
      </c>
      <c r="D192" s="6">
        <v>1</v>
      </c>
      <c r="E192" s="6">
        <v>2</v>
      </c>
      <c r="F192" s="6">
        <v>3</v>
      </c>
      <c r="G192" s="6">
        <v>2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</row>
    <row r="193" spans="1:25" s="7" customFormat="1" ht="13.2" x14ac:dyDescent="0.25">
      <c r="A193" s="6">
        <v>18</v>
      </c>
      <c r="B193" s="6">
        <v>1</v>
      </c>
      <c r="C193" s="6">
        <v>3</v>
      </c>
      <c r="D193" s="6">
        <v>2</v>
      </c>
      <c r="E193" s="6">
        <v>3</v>
      </c>
      <c r="F193" s="6">
        <v>2</v>
      </c>
      <c r="G193" s="6">
        <v>1</v>
      </c>
      <c r="H193" s="6">
        <v>2</v>
      </c>
      <c r="I193" s="6">
        <v>2</v>
      </c>
      <c r="J193" s="6">
        <v>2</v>
      </c>
      <c r="K193" s="6">
        <v>2</v>
      </c>
      <c r="L193" s="6">
        <v>2</v>
      </c>
      <c r="M193" s="6">
        <v>2</v>
      </c>
      <c r="N193" s="6">
        <v>1</v>
      </c>
      <c r="O193" s="6">
        <v>3</v>
      </c>
      <c r="P193" s="6">
        <v>1</v>
      </c>
      <c r="Q193" s="6">
        <v>1</v>
      </c>
      <c r="R193" s="6">
        <v>3</v>
      </c>
      <c r="S193" s="6">
        <v>0</v>
      </c>
      <c r="T193" s="6">
        <v>1</v>
      </c>
      <c r="U193" s="6">
        <v>1</v>
      </c>
      <c r="V193" s="6">
        <v>3</v>
      </c>
      <c r="W193" s="6">
        <v>2</v>
      </c>
      <c r="X193" s="6">
        <v>4</v>
      </c>
      <c r="Y193" s="6">
        <v>2</v>
      </c>
    </row>
    <row r="194" spans="1:25" s="7" customFormat="1" ht="13.2" x14ac:dyDescent="0.25">
      <c r="A194" s="6">
        <v>20</v>
      </c>
      <c r="B194" s="6">
        <v>1</v>
      </c>
      <c r="C194" s="6">
        <v>1</v>
      </c>
      <c r="D194" s="6">
        <v>1</v>
      </c>
      <c r="E194" s="6">
        <v>3</v>
      </c>
      <c r="F194" s="6">
        <v>3</v>
      </c>
      <c r="G194" s="6">
        <v>2</v>
      </c>
      <c r="H194" s="6">
        <v>4</v>
      </c>
      <c r="I194" s="6">
        <v>0</v>
      </c>
      <c r="J194" s="6">
        <v>0</v>
      </c>
      <c r="K194" s="6">
        <v>3</v>
      </c>
      <c r="L194" s="6">
        <v>4</v>
      </c>
      <c r="M194" s="6">
        <v>4</v>
      </c>
      <c r="N194" s="6">
        <v>2</v>
      </c>
      <c r="O194" s="6">
        <v>4</v>
      </c>
      <c r="P194" s="6">
        <v>4</v>
      </c>
      <c r="Q194" s="6">
        <v>1</v>
      </c>
      <c r="R194" s="6">
        <v>4</v>
      </c>
      <c r="S194" s="6">
        <v>3</v>
      </c>
      <c r="T194" s="6">
        <v>3</v>
      </c>
      <c r="U194" s="6">
        <v>3</v>
      </c>
      <c r="V194" s="6">
        <v>1</v>
      </c>
      <c r="W194" s="6">
        <v>4</v>
      </c>
      <c r="X194" s="6">
        <v>4</v>
      </c>
      <c r="Y194" s="6">
        <v>0</v>
      </c>
    </row>
    <row r="195" spans="1:25" s="7" customFormat="1" ht="13.2" x14ac:dyDescent="0.25">
      <c r="A195" s="6">
        <v>18</v>
      </c>
      <c r="B195" s="6">
        <v>1</v>
      </c>
      <c r="C195" s="6">
        <v>1</v>
      </c>
      <c r="D195" s="6">
        <v>4</v>
      </c>
      <c r="E195" s="6">
        <v>3</v>
      </c>
      <c r="F195" s="6">
        <v>3</v>
      </c>
      <c r="G195" s="6">
        <v>1</v>
      </c>
      <c r="H195" s="6">
        <v>3</v>
      </c>
      <c r="I195" s="6">
        <v>2</v>
      </c>
      <c r="J195" s="6">
        <v>3</v>
      </c>
      <c r="K195" s="6">
        <v>2</v>
      </c>
      <c r="L195" s="6">
        <v>4</v>
      </c>
      <c r="M195" s="6">
        <v>1</v>
      </c>
      <c r="N195" s="6">
        <v>4</v>
      </c>
      <c r="O195" s="6">
        <v>4</v>
      </c>
      <c r="P195" s="6">
        <v>4</v>
      </c>
      <c r="Q195" s="6">
        <v>4</v>
      </c>
      <c r="R195" s="6">
        <v>4</v>
      </c>
      <c r="S195" s="6">
        <v>1</v>
      </c>
      <c r="T195" s="6">
        <v>1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</row>
    <row r="196" spans="1:25" s="7" customFormat="1" ht="13.2" x14ac:dyDescent="0.25">
      <c r="A196" s="6">
        <v>18</v>
      </c>
      <c r="B196" s="6">
        <v>1</v>
      </c>
      <c r="C196" s="6">
        <v>1</v>
      </c>
      <c r="D196" s="6">
        <v>4</v>
      </c>
      <c r="E196" s="6">
        <v>2</v>
      </c>
      <c r="F196" s="6">
        <v>2</v>
      </c>
      <c r="G196" s="6">
        <v>1</v>
      </c>
      <c r="H196" s="6">
        <v>2</v>
      </c>
      <c r="I196" s="6">
        <v>2</v>
      </c>
      <c r="J196" s="6">
        <v>3</v>
      </c>
      <c r="K196" s="6">
        <v>1</v>
      </c>
      <c r="L196" s="6">
        <v>4</v>
      </c>
      <c r="M196" s="6">
        <v>3</v>
      </c>
      <c r="N196" s="6">
        <v>4</v>
      </c>
      <c r="O196" s="6">
        <v>3</v>
      </c>
      <c r="P196" s="6">
        <v>4</v>
      </c>
      <c r="Q196" s="6">
        <v>2</v>
      </c>
      <c r="R196" s="6">
        <v>2</v>
      </c>
      <c r="S196" s="6">
        <v>0</v>
      </c>
      <c r="T196" s="6">
        <v>2</v>
      </c>
      <c r="U196" s="6">
        <v>1</v>
      </c>
      <c r="V196" s="6">
        <v>3</v>
      </c>
      <c r="W196" s="6">
        <v>2</v>
      </c>
      <c r="X196" s="6">
        <v>1</v>
      </c>
      <c r="Y196" s="6">
        <v>2</v>
      </c>
    </row>
    <row r="197" spans="1:25" s="7" customFormat="1" ht="13.2" x14ac:dyDescent="0.25">
      <c r="A197" s="6">
        <v>18</v>
      </c>
      <c r="B197" s="6">
        <v>2</v>
      </c>
      <c r="C197" s="6">
        <v>1</v>
      </c>
      <c r="D197" s="6">
        <v>1</v>
      </c>
      <c r="E197" s="6">
        <v>2</v>
      </c>
      <c r="F197" s="6">
        <v>3</v>
      </c>
      <c r="G197" s="6">
        <v>2</v>
      </c>
      <c r="H197" s="6">
        <v>2</v>
      </c>
      <c r="I197" s="6">
        <v>2</v>
      </c>
      <c r="J197" s="6">
        <v>0</v>
      </c>
      <c r="K197" s="6">
        <v>1</v>
      </c>
      <c r="L197" s="6">
        <v>3</v>
      </c>
      <c r="M197" s="6">
        <v>2</v>
      </c>
      <c r="N197" s="6">
        <v>2</v>
      </c>
      <c r="O197" s="6">
        <v>4</v>
      </c>
      <c r="P197" s="6">
        <v>2</v>
      </c>
      <c r="Q197" s="6">
        <v>2</v>
      </c>
      <c r="R197" s="6">
        <v>2</v>
      </c>
      <c r="S197" s="6">
        <v>0</v>
      </c>
      <c r="T197" s="6">
        <v>2</v>
      </c>
      <c r="U197" s="6">
        <v>2</v>
      </c>
      <c r="V197" s="6">
        <v>3</v>
      </c>
      <c r="W197" s="6">
        <v>2</v>
      </c>
      <c r="X197" s="6">
        <v>0</v>
      </c>
      <c r="Y197" s="6">
        <v>1</v>
      </c>
    </row>
    <row r="198" spans="1:25" ht="15" x14ac:dyDescent="0.25">
      <c r="A198" s="10">
        <v>21</v>
      </c>
      <c r="B198" s="10">
        <v>2</v>
      </c>
      <c r="C198" s="10">
        <v>7</v>
      </c>
      <c r="D198" s="10">
        <v>3</v>
      </c>
      <c r="E198" s="6">
        <v>1</v>
      </c>
      <c r="F198" s="10">
        <v>0</v>
      </c>
      <c r="G198" s="10">
        <v>2</v>
      </c>
      <c r="H198" s="10">
        <v>0</v>
      </c>
      <c r="I198" s="10">
        <v>0</v>
      </c>
      <c r="J198" s="10">
        <v>0</v>
      </c>
      <c r="K198" s="10">
        <v>2</v>
      </c>
      <c r="L198" s="10">
        <v>0</v>
      </c>
      <c r="M198" s="10">
        <v>4</v>
      </c>
      <c r="N198" s="10">
        <v>0</v>
      </c>
      <c r="O198" s="10">
        <v>2</v>
      </c>
      <c r="P198" s="10">
        <v>3</v>
      </c>
      <c r="Q198" s="10">
        <v>3</v>
      </c>
      <c r="R198" s="10">
        <v>4</v>
      </c>
      <c r="S198" s="10">
        <v>2</v>
      </c>
      <c r="T198" s="10">
        <v>0</v>
      </c>
      <c r="U198" s="10">
        <v>0</v>
      </c>
      <c r="V198" s="10">
        <v>3</v>
      </c>
      <c r="W198" s="10">
        <v>2</v>
      </c>
      <c r="X198" s="10">
        <v>3</v>
      </c>
      <c r="Y198" s="10">
        <v>2</v>
      </c>
    </row>
    <row r="199" spans="1:25" s="7" customFormat="1" ht="13.2" x14ac:dyDescent="0.25">
      <c r="A199" s="6">
        <v>18</v>
      </c>
      <c r="B199" s="6">
        <v>2</v>
      </c>
      <c r="C199" s="6">
        <v>1</v>
      </c>
      <c r="D199" s="6">
        <v>1</v>
      </c>
      <c r="E199" s="6">
        <v>2</v>
      </c>
      <c r="F199" s="6">
        <v>3</v>
      </c>
      <c r="G199" s="6">
        <v>2</v>
      </c>
      <c r="H199" s="6">
        <v>1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</row>
    <row r="200" spans="1:25" s="7" customFormat="1" ht="13.2" x14ac:dyDescent="0.25">
      <c r="A200" s="6">
        <v>18</v>
      </c>
      <c r="B200" s="6">
        <v>2</v>
      </c>
      <c r="C200" s="6">
        <v>1</v>
      </c>
      <c r="D200" s="6">
        <v>1</v>
      </c>
      <c r="E200" s="6">
        <v>2</v>
      </c>
      <c r="F200" s="6">
        <v>2</v>
      </c>
      <c r="G200" s="6">
        <v>2</v>
      </c>
      <c r="H200" s="6">
        <v>1</v>
      </c>
      <c r="I200" s="6">
        <v>0</v>
      </c>
      <c r="J200" s="6">
        <v>2</v>
      </c>
      <c r="K200" s="6">
        <v>4</v>
      </c>
      <c r="L200" s="6">
        <v>2</v>
      </c>
      <c r="M200" s="6">
        <v>2</v>
      </c>
      <c r="N200" s="6">
        <v>0</v>
      </c>
      <c r="O200" s="6">
        <v>0</v>
      </c>
      <c r="P200" s="6">
        <v>0</v>
      </c>
      <c r="Q200" s="6">
        <v>2</v>
      </c>
      <c r="R200" s="6">
        <v>2</v>
      </c>
      <c r="S200" s="6">
        <v>2</v>
      </c>
      <c r="T200" s="6">
        <v>1</v>
      </c>
      <c r="U200" s="6">
        <v>0</v>
      </c>
      <c r="V200" s="6">
        <v>1</v>
      </c>
      <c r="W200" s="6">
        <v>2</v>
      </c>
      <c r="X200" s="6">
        <v>1</v>
      </c>
      <c r="Y200" s="6">
        <v>0</v>
      </c>
    </row>
    <row r="201" spans="1:25" s="7" customFormat="1" ht="13.2" x14ac:dyDescent="0.25">
      <c r="A201" s="6">
        <v>20</v>
      </c>
      <c r="B201" s="6">
        <v>2</v>
      </c>
      <c r="C201" s="6">
        <v>3</v>
      </c>
      <c r="D201" s="6">
        <v>1</v>
      </c>
      <c r="E201" s="6">
        <v>4</v>
      </c>
      <c r="F201" s="6">
        <v>1</v>
      </c>
      <c r="G201" s="6">
        <v>1</v>
      </c>
      <c r="H201" s="6">
        <v>2</v>
      </c>
      <c r="I201" s="6">
        <v>2</v>
      </c>
      <c r="J201" s="6">
        <v>2</v>
      </c>
      <c r="K201" s="6">
        <v>2</v>
      </c>
      <c r="L201" s="6">
        <v>2</v>
      </c>
      <c r="M201" s="6">
        <v>2</v>
      </c>
      <c r="N201" s="6">
        <v>2</v>
      </c>
      <c r="O201" s="6">
        <v>2</v>
      </c>
      <c r="P201" s="6">
        <v>2</v>
      </c>
      <c r="Q201" s="6">
        <v>0</v>
      </c>
      <c r="R201" s="6">
        <v>2</v>
      </c>
      <c r="S201" s="6">
        <v>0</v>
      </c>
      <c r="T201" s="6">
        <v>0</v>
      </c>
      <c r="U201" s="6">
        <v>1</v>
      </c>
      <c r="V201" s="6">
        <v>3</v>
      </c>
      <c r="W201" s="6">
        <v>2</v>
      </c>
      <c r="X201" s="6">
        <v>2</v>
      </c>
      <c r="Y201" s="6">
        <v>2</v>
      </c>
    </row>
    <row r="202" spans="1:25" s="7" customFormat="1" ht="13.2" x14ac:dyDescent="0.25">
      <c r="A202" s="6">
        <v>18</v>
      </c>
      <c r="B202" s="6">
        <v>2</v>
      </c>
      <c r="C202" s="6">
        <v>2</v>
      </c>
      <c r="D202" s="6">
        <v>2</v>
      </c>
      <c r="E202" s="6">
        <v>3</v>
      </c>
      <c r="F202" s="6">
        <v>2</v>
      </c>
      <c r="G202" s="6">
        <v>1</v>
      </c>
      <c r="H202" s="6">
        <v>1</v>
      </c>
      <c r="I202" s="6">
        <v>2</v>
      </c>
      <c r="J202" s="6">
        <v>0</v>
      </c>
      <c r="K202" s="6">
        <v>2</v>
      </c>
      <c r="L202" s="6">
        <v>1</v>
      </c>
      <c r="M202" s="6">
        <v>2</v>
      </c>
      <c r="N202" s="6">
        <v>1</v>
      </c>
      <c r="O202" s="6">
        <v>2</v>
      </c>
      <c r="P202" s="6">
        <v>0</v>
      </c>
      <c r="Q202" s="6">
        <v>2</v>
      </c>
      <c r="R202" s="6">
        <v>1</v>
      </c>
      <c r="S202" s="6">
        <v>1</v>
      </c>
      <c r="T202" s="6">
        <v>0</v>
      </c>
      <c r="U202" s="6">
        <v>0</v>
      </c>
      <c r="V202" s="6">
        <v>0</v>
      </c>
      <c r="W202" s="6">
        <v>2</v>
      </c>
      <c r="X202" s="6">
        <v>0</v>
      </c>
      <c r="Y202" s="6">
        <v>0</v>
      </c>
    </row>
    <row r="203" spans="1:25" s="7" customFormat="1" ht="13.2" x14ac:dyDescent="0.25">
      <c r="A203" s="6">
        <v>18</v>
      </c>
      <c r="B203" s="6">
        <v>2</v>
      </c>
      <c r="C203" s="6">
        <v>1</v>
      </c>
      <c r="D203" s="6">
        <v>2</v>
      </c>
      <c r="E203" s="6">
        <v>3</v>
      </c>
      <c r="F203" s="6">
        <v>3</v>
      </c>
      <c r="G203" s="6">
        <v>1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</row>
    <row r="204" spans="1:25" s="7" customFormat="1" ht="13.2" x14ac:dyDescent="0.25">
      <c r="A204" s="6">
        <v>19</v>
      </c>
      <c r="B204" s="6">
        <v>1</v>
      </c>
      <c r="C204" s="6">
        <v>3</v>
      </c>
      <c r="D204" s="6">
        <v>1</v>
      </c>
      <c r="E204" s="6">
        <v>4</v>
      </c>
      <c r="F204" s="6">
        <v>1</v>
      </c>
      <c r="G204" s="6">
        <v>1</v>
      </c>
      <c r="H204" s="6">
        <v>2</v>
      </c>
      <c r="I204" s="6">
        <v>3</v>
      </c>
      <c r="J204" s="6">
        <v>2</v>
      </c>
      <c r="K204" s="6">
        <v>2</v>
      </c>
      <c r="L204" s="6">
        <v>1</v>
      </c>
      <c r="M204" s="6">
        <v>4</v>
      </c>
      <c r="N204" s="6">
        <v>1</v>
      </c>
      <c r="O204" s="6">
        <v>3</v>
      </c>
      <c r="P204" s="6">
        <v>1</v>
      </c>
      <c r="Q204" s="6">
        <v>1</v>
      </c>
      <c r="R204" s="6">
        <v>2</v>
      </c>
      <c r="S204" s="6">
        <v>2</v>
      </c>
      <c r="T204" s="6">
        <v>3</v>
      </c>
      <c r="U204" s="6">
        <v>1</v>
      </c>
      <c r="V204" s="6">
        <v>2</v>
      </c>
      <c r="W204" s="6">
        <v>1</v>
      </c>
      <c r="X204" s="6">
        <v>1</v>
      </c>
      <c r="Y204" s="6">
        <v>1</v>
      </c>
    </row>
    <row r="205" spans="1:25" s="7" customFormat="1" ht="13.2" x14ac:dyDescent="0.25">
      <c r="A205" s="6">
        <v>21</v>
      </c>
      <c r="B205" s="6">
        <v>1</v>
      </c>
      <c r="C205" s="6">
        <v>1</v>
      </c>
      <c r="D205" s="6">
        <v>2</v>
      </c>
      <c r="E205" s="6">
        <v>3</v>
      </c>
      <c r="F205" s="6">
        <v>4</v>
      </c>
      <c r="G205" s="6">
        <v>2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2</v>
      </c>
      <c r="N205" s="6">
        <v>0</v>
      </c>
      <c r="O205" s="6">
        <v>1</v>
      </c>
      <c r="P205" s="6">
        <v>0</v>
      </c>
      <c r="Q205" s="6">
        <v>1</v>
      </c>
      <c r="R205" s="6">
        <v>1</v>
      </c>
      <c r="S205" s="6">
        <v>0</v>
      </c>
      <c r="T205" s="6">
        <v>2</v>
      </c>
      <c r="U205" s="6">
        <v>0</v>
      </c>
      <c r="V205" s="6">
        <v>0</v>
      </c>
      <c r="W205" s="6">
        <v>2</v>
      </c>
      <c r="X205" s="6">
        <v>4</v>
      </c>
      <c r="Y205" s="6">
        <v>0</v>
      </c>
    </row>
    <row r="206" spans="1:25" s="7" customFormat="1" ht="13.2" x14ac:dyDescent="0.25">
      <c r="A206" s="6">
        <v>18</v>
      </c>
      <c r="B206" s="6">
        <v>1</v>
      </c>
      <c r="C206" s="6">
        <v>1</v>
      </c>
      <c r="D206" s="6">
        <v>1</v>
      </c>
      <c r="E206" s="6">
        <v>3</v>
      </c>
      <c r="F206" s="6">
        <v>3</v>
      </c>
      <c r="G206" s="6">
        <v>1</v>
      </c>
      <c r="H206" s="6">
        <v>3</v>
      </c>
      <c r="I206" s="6">
        <v>3</v>
      </c>
      <c r="J206" s="6">
        <v>2</v>
      </c>
      <c r="K206" s="6">
        <v>2</v>
      </c>
      <c r="L206" s="6">
        <v>1</v>
      </c>
      <c r="M206" s="6">
        <v>2</v>
      </c>
      <c r="N206" s="6">
        <v>3</v>
      </c>
      <c r="O206" s="6">
        <v>2</v>
      </c>
      <c r="P206" s="6">
        <v>3</v>
      </c>
      <c r="Q206" s="6">
        <v>2</v>
      </c>
      <c r="R206" s="6">
        <v>4</v>
      </c>
      <c r="S206" s="6">
        <v>2</v>
      </c>
      <c r="T206" s="6">
        <v>2</v>
      </c>
      <c r="U206" s="6">
        <v>4</v>
      </c>
      <c r="V206" s="6">
        <v>1</v>
      </c>
      <c r="W206" s="6">
        <v>2</v>
      </c>
      <c r="X206" s="6">
        <v>1</v>
      </c>
      <c r="Y206" s="6">
        <v>1</v>
      </c>
    </row>
    <row r="207" spans="1:25" s="7" customFormat="1" ht="13.2" x14ac:dyDescent="0.25">
      <c r="A207" s="6">
        <v>18</v>
      </c>
      <c r="B207" s="6">
        <v>1</v>
      </c>
      <c r="C207" s="6">
        <v>2</v>
      </c>
      <c r="D207" s="6">
        <v>1</v>
      </c>
      <c r="E207" s="6">
        <v>3</v>
      </c>
      <c r="F207" s="6">
        <v>3</v>
      </c>
      <c r="G207" s="6">
        <v>2</v>
      </c>
      <c r="H207" s="6">
        <v>2</v>
      </c>
      <c r="I207" s="6">
        <v>0</v>
      </c>
      <c r="J207" s="6">
        <v>0</v>
      </c>
      <c r="K207" s="6">
        <v>0</v>
      </c>
      <c r="L207" s="6">
        <v>2</v>
      </c>
      <c r="M207" s="6">
        <v>1</v>
      </c>
      <c r="N207" s="6">
        <v>0</v>
      </c>
      <c r="O207" s="6">
        <v>0</v>
      </c>
      <c r="P207" s="6">
        <v>0</v>
      </c>
      <c r="Q207" s="6">
        <v>1</v>
      </c>
      <c r="R207" s="6">
        <v>2</v>
      </c>
      <c r="S207" s="6">
        <v>0</v>
      </c>
      <c r="T207" s="6">
        <v>2</v>
      </c>
      <c r="U207" s="6">
        <v>1</v>
      </c>
      <c r="V207" s="6">
        <v>1</v>
      </c>
      <c r="W207" s="6">
        <v>0</v>
      </c>
      <c r="X207" s="6">
        <v>1</v>
      </c>
      <c r="Y207" s="6">
        <v>0</v>
      </c>
    </row>
    <row r="208" spans="1:25" s="7" customFormat="1" ht="13.2" x14ac:dyDescent="0.25">
      <c r="A208" s="6">
        <v>18</v>
      </c>
      <c r="B208" s="6">
        <v>2</v>
      </c>
      <c r="C208" s="6">
        <v>0</v>
      </c>
      <c r="D208" s="6">
        <v>1</v>
      </c>
      <c r="E208" s="6">
        <v>4</v>
      </c>
      <c r="F208" s="6">
        <v>4</v>
      </c>
      <c r="G208" s="6">
        <v>1</v>
      </c>
      <c r="H208" s="6">
        <v>0</v>
      </c>
      <c r="I208" s="6">
        <v>2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2</v>
      </c>
      <c r="Q208" s="6">
        <v>3</v>
      </c>
      <c r="R208" s="6">
        <v>2</v>
      </c>
      <c r="S208" s="6">
        <v>1</v>
      </c>
      <c r="T208" s="6">
        <v>2</v>
      </c>
      <c r="U208" s="6">
        <v>0</v>
      </c>
      <c r="V208" s="6">
        <v>1</v>
      </c>
      <c r="W208" s="6">
        <v>0</v>
      </c>
      <c r="X208" s="6">
        <v>0</v>
      </c>
      <c r="Y208" s="6">
        <v>3</v>
      </c>
    </row>
    <row r="209" spans="1:25" s="7" customFormat="1" ht="13.2" x14ac:dyDescent="0.25">
      <c r="A209" s="6">
        <v>19</v>
      </c>
      <c r="B209" s="6">
        <v>1</v>
      </c>
      <c r="C209" s="6">
        <v>3</v>
      </c>
      <c r="D209" s="6">
        <v>1</v>
      </c>
      <c r="E209" s="6">
        <v>1</v>
      </c>
      <c r="F209" s="6">
        <v>2</v>
      </c>
      <c r="G209" s="6">
        <v>1</v>
      </c>
      <c r="H209" s="6">
        <v>4</v>
      </c>
      <c r="I209" s="6">
        <v>4</v>
      </c>
      <c r="J209" s="6">
        <v>4</v>
      </c>
      <c r="K209" s="6">
        <v>3</v>
      </c>
      <c r="L209" s="6">
        <v>1</v>
      </c>
      <c r="M209" s="6">
        <v>2</v>
      </c>
      <c r="N209" s="6">
        <v>4</v>
      </c>
      <c r="O209" s="6">
        <v>2</v>
      </c>
      <c r="P209" s="6">
        <v>4</v>
      </c>
      <c r="Q209" s="6">
        <v>4</v>
      </c>
      <c r="R209" s="6">
        <v>4</v>
      </c>
      <c r="S209" s="6">
        <v>0</v>
      </c>
      <c r="T209" s="6">
        <v>3</v>
      </c>
      <c r="U209" s="6">
        <v>2</v>
      </c>
      <c r="V209" s="6">
        <v>1</v>
      </c>
      <c r="W209" s="6">
        <v>2</v>
      </c>
      <c r="X209" s="6">
        <v>1</v>
      </c>
      <c r="Y209" s="6">
        <v>1</v>
      </c>
    </row>
    <row r="210" spans="1:25" s="7" customFormat="1" ht="13.2" x14ac:dyDescent="0.25">
      <c r="A210" s="6">
        <v>20</v>
      </c>
      <c r="B210" s="6">
        <v>1</v>
      </c>
      <c r="C210" s="6">
        <v>1</v>
      </c>
      <c r="D210" s="6">
        <v>2</v>
      </c>
      <c r="E210" s="6">
        <v>3</v>
      </c>
      <c r="F210" s="6">
        <v>2</v>
      </c>
      <c r="G210" s="6">
        <v>1</v>
      </c>
      <c r="H210" s="6">
        <v>2</v>
      </c>
      <c r="I210" s="6">
        <v>3</v>
      </c>
      <c r="J210" s="6">
        <v>3</v>
      </c>
      <c r="K210" s="6">
        <v>4</v>
      </c>
      <c r="L210" s="6">
        <v>3</v>
      </c>
      <c r="M210" s="6">
        <v>2</v>
      </c>
      <c r="N210" s="6">
        <v>2</v>
      </c>
      <c r="O210" s="6">
        <v>4</v>
      </c>
      <c r="P210" s="6">
        <v>2</v>
      </c>
      <c r="Q210" s="6">
        <v>3</v>
      </c>
      <c r="R210" s="6">
        <v>2</v>
      </c>
      <c r="S210" s="6">
        <v>1</v>
      </c>
      <c r="T210" s="6">
        <v>4</v>
      </c>
      <c r="U210" s="6">
        <v>2</v>
      </c>
      <c r="V210" s="6">
        <v>2</v>
      </c>
      <c r="W210" s="6">
        <v>3</v>
      </c>
      <c r="X210" s="6">
        <v>2</v>
      </c>
      <c r="Y210" s="6">
        <v>2</v>
      </c>
    </row>
    <row r="211" spans="1:25" s="7" customFormat="1" ht="13.2" x14ac:dyDescent="0.25">
      <c r="A211" s="6">
        <v>18</v>
      </c>
      <c r="B211" s="6">
        <v>1</v>
      </c>
      <c r="C211" s="6">
        <v>3</v>
      </c>
      <c r="D211" s="6">
        <v>2</v>
      </c>
      <c r="E211" s="6">
        <v>1</v>
      </c>
      <c r="F211" s="6">
        <v>1</v>
      </c>
      <c r="G211" s="6">
        <v>2</v>
      </c>
      <c r="H211" s="6">
        <v>1</v>
      </c>
      <c r="I211" s="6">
        <v>1</v>
      </c>
      <c r="J211" s="6">
        <v>0</v>
      </c>
      <c r="K211" s="6">
        <v>0</v>
      </c>
      <c r="L211" s="6">
        <v>1</v>
      </c>
      <c r="M211" s="6">
        <v>2</v>
      </c>
      <c r="N211" s="6">
        <v>0</v>
      </c>
      <c r="O211" s="6">
        <v>0</v>
      </c>
      <c r="P211" s="6">
        <v>0</v>
      </c>
      <c r="Q211" s="6">
        <v>0</v>
      </c>
      <c r="R211" s="6">
        <v>2</v>
      </c>
      <c r="S211" s="6">
        <v>0</v>
      </c>
      <c r="T211" s="6">
        <v>1</v>
      </c>
      <c r="U211" s="6">
        <v>2</v>
      </c>
      <c r="V211" s="6">
        <v>0</v>
      </c>
      <c r="W211" s="6">
        <v>0</v>
      </c>
      <c r="X211" s="6">
        <v>2</v>
      </c>
      <c r="Y211" s="6">
        <v>0</v>
      </c>
    </row>
    <row r="212" spans="1:25" s="7" customFormat="1" ht="13.2" x14ac:dyDescent="0.25">
      <c r="A212" s="6">
        <v>18</v>
      </c>
      <c r="B212" s="6">
        <v>1</v>
      </c>
      <c r="C212" s="6">
        <v>0</v>
      </c>
      <c r="D212" s="6">
        <v>1</v>
      </c>
      <c r="E212" s="6">
        <v>2</v>
      </c>
      <c r="F212" s="6">
        <v>2</v>
      </c>
      <c r="G212" s="6">
        <v>1</v>
      </c>
      <c r="H212" s="6">
        <v>2</v>
      </c>
      <c r="I212" s="6">
        <v>1</v>
      </c>
      <c r="J212" s="6">
        <v>2</v>
      </c>
      <c r="K212" s="6">
        <v>3</v>
      </c>
      <c r="L212" s="6">
        <v>1</v>
      </c>
      <c r="M212" s="6">
        <v>3</v>
      </c>
      <c r="N212" s="6">
        <v>1</v>
      </c>
      <c r="O212" s="6">
        <v>1</v>
      </c>
      <c r="P212" s="6">
        <v>1</v>
      </c>
      <c r="Q212" s="6">
        <v>1</v>
      </c>
      <c r="R212" s="6">
        <v>3</v>
      </c>
      <c r="S212" s="6">
        <v>0</v>
      </c>
      <c r="T212" s="6">
        <v>2</v>
      </c>
      <c r="U212" s="6">
        <v>1</v>
      </c>
      <c r="V212" s="6">
        <v>2</v>
      </c>
      <c r="W212" s="6">
        <v>1</v>
      </c>
      <c r="X212" s="6">
        <v>3</v>
      </c>
      <c r="Y212" s="6">
        <v>1</v>
      </c>
    </row>
    <row r="213" spans="1:25" ht="15" x14ac:dyDescent="0.25">
      <c r="A213" s="10">
        <v>19</v>
      </c>
      <c r="B213" s="10">
        <v>1</v>
      </c>
      <c r="C213" s="10">
        <v>1</v>
      </c>
      <c r="D213" s="10">
        <v>3</v>
      </c>
      <c r="E213" s="6">
        <v>3</v>
      </c>
      <c r="F213" s="6">
        <v>3</v>
      </c>
      <c r="G213" s="10">
        <v>1</v>
      </c>
      <c r="H213" s="10">
        <v>2</v>
      </c>
      <c r="I213" s="10">
        <v>1</v>
      </c>
      <c r="J213" s="10">
        <v>1</v>
      </c>
      <c r="K213" s="10">
        <v>2</v>
      </c>
      <c r="L213" s="10">
        <v>2</v>
      </c>
      <c r="M213" s="10">
        <v>2</v>
      </c>
      <c r="N213" s="10">
        <v>1</v>
      </c>
      <c r="O213" s="10">
        <v>3</v>
      </c>
      <c r="P213" s="10">
        <v>1</v>
      </c>
      <c r="Q213" s="10">
        <v>2</v>
      </c>
      <c r="R213" s="10">
        <v>3</v>
      </c>
      <c r="S213" s="10">
        <v>0</v>
      </c>
      <c r="T213" s="10">
        <v>1</v>
      </c>
      <c r="U213" s="10">
        <v>2</v>
      </c>
      <c r="V213" s="10">
        <v>1</v>
      </c>
      <c r="W213" s="10">
        <v>2</v>
      </c>
      <c r="X213" s="10">
        <v>1</v>
      </c>
      <c r="Y213" s="10">
        <v>2</v>
      </c>
    </row>
    <row r="214" spans="1:25" s="7" customFormat="1" ht="13.2" x14ac:dyDescent="0.25">
      <c r="A214" s="6">
        <v>18</v>
      </c>
      <c r="B214" s="6">
        <v>1</v>
      </c>
      <c r="C214" s="6">
        <v>1</v>
      </c>
      <c r="D214" s="6">
        <v>1</v>
      </c>
      <c r="E214" s="6">
        <v>1</v>
      </c>
      <c r="F214" s="6">
        <v>2</v>
      </c>
      <c r="G214" s="6">
        <v>1</v>
      </c>
      <c r="H214" s="6">
        <v>3</v>
      </c>
      <c r="I214" s="6">
        <v>1</v>
      </c>
      <c r="J214" s="6">
        <v>0</v>
      </c>
      <c r="K214" s="6">
        <v>2</v>
      </c>
      <c r="L214" s="6">
        <v>4</v>
      </c>
      <c r="M214" s="6">
        <v>2</v>
      </c>
      <c r="N214" s="6">
        <v>4</v>
      </c>
      <c r="O214" s="6">
        <v>4</v>
      </c>
      <c r="P214" s="6">
        <v>1</v>
      </c>
      <c r="Q214" s="6">
        <v>3</v>
      </c>
      <c r="R214" s="6">
        <v>2</v>
      </c>
      <c r="S214" s="6">
        <v>1</v>
      </c>
      <c r="T214" s="6">
        <v>2</v>
      </c>
      <c r="U214" s="6">
        <v>1</v>
      </c>
      <c r="V214" s="6">
        <v>1</v>
      </c>
      <c r="W214" s="6">
        <v>2</v>
      </c>
      <c r="X214" s="6">
        <v>0</v>
      </c>
      <c r="Y214" s="6">
        <v>2</v>
      </c>
    </row>
    <row r="215" spans="1:25" s="7" customFormat="1" ht="13.2" x14ac:dyDescent="0.25">
      <c r="A215" s="6">
        <v>20</v>
      </c>
      <c r="B215" s="6">
        <v>1</v>
      </c>
      <c r="C215" s="6">
        <v>1</v>
      </c>
      <c r="D215" s="6">
        <v>4</v>
      </c>
      <c r="E215" s="6">
        <v>1</v>
      </c>
      <c r="F215" s="6">
        <v>2</v>
      </c>
      <c r="G215" s="6">
        <v>1</v>
      </c>
      <c r="H215" s="6">
        <v>2</v>
      </c>
      <c r="I215" s="6">
        <v>2</v>
      </c>
      <c r="J215" s="6">
        <v>2</v>
      </c>
      <c r="K215" s="6">
        <v>1</v>
      </c>
      <c r="L215" s="6">
        <v>1</v>
      </c>
      <c r="M215" s="6">
        <v>3</v>
      </c>
      <c r="N215" s="6">
        <v>1</v>
      </c>
      <c r="O215" s="6">
        <v>2</v>
      </c>
      <c r="P215" s="6">
        <v>2</v>
      </c>
      <c r="Q215" s="6">
        <v>1</v>
      </c>
      <c r="R215" s="6">
        <v>3</v>
      </c>
      <c r="S215" s="6">
        <v>1</v>
      </c>
      <c r="T215" s="6">
        <v>2</v>
      </c>
      <c r="U215" s="6">
        <v>1</v>
      </c>
      <c r="V215" s="6">
        <v>2</v>
      </c>
      <c r="W215" s="6">
        <v>1</v>
      </c>
      <c r="X215" s="6">
        <v>2</v>
      </c>
      <c r="Y215" s="6">
        <v>2</v>
      </c>
    </row>
    <row r="216" spans="1:25" s="7" customFormat="1" ht="13.2" x14ac:dyDescent="0.25">
      <c r="A216" s="6">
        <v>22</v>
      </c>
      <c r="B216" s="6">
        <v>2</v>
      </c>
      <c r="C216" s="6">
        <v>1</v>
      </c>
      <c r="D216" s="6">
        <v>1</v>
      </c>
      <c r="E216" s="6">
        <v>2</v>
      </c>
      <c r="F216" s="6">
        <v>2</v>
      </c>
      <c r="G216" s="6">
        <v>1</v>
      </c>
      <c r="H216" s="6">
        <v>1</v>
      </c>
      <c r="I216" s="6">
        <v>2</v>
      </c>
      <c r="J216" s="6">
        <v>2</v>
      </c>
      <c r="K216" s="6">
        <v>3</v>
      </c>
      <c r="L216" s="6">
        <v>2</v>
      </c>
      <c r="M216" s="6">
        <v>1</v>
      </c>
      <c r="N216" s="6">
        <v>3</v>
      </c>
      <c r="O216" s="6">
        <v>3</v>
      </c>
      <c r="P216" s="6">
        <v>1</v>
      </c>
      <c r="Q216" s="6">
        <v>3</v>
      </c>
      <c r="R216" s="6">
        <v>3</v>
      </c>
      <c r="S216" s="6">
        <v>1</v>
      </c>
      <c r="T216" s="6">
        <v>1</v>
      </c>
      <c r="U216" s="6">
        <v>1</v>
      </c>
      <c r="V216" s="6">
        <v>0</v>
      </c>
      <c r="W216" s="6">
        <v>2</v>
      </c>
      <c r="X216" s="6">
        <v>2</v>
      </c>
      <c r="Y216" s="6">
        <v>1</v>
      </c>
    </row>
    <row r="217" spans="1:25" s="7" customFormat="1" ht="13.2" x14ac:dyDescent="0.25">
      <c r="A217" s="6">
        <v>17</v>
      </c>
      <c r="B217" s="6">
        <v>1</v>
      </c>
      <c r="C217" s="6">
        <v>1</v>
      </c>
      <c r="D217" s="6">
        <v>1</v>
      </c>
      <c r="E217" s="6">
        <v>3</v>
      </c>
      <c r="F217" s="6">
        <v>3</v>
      </c>
      <c r="G217" s="6">
        <v>1</v>
      </c>
      <c r="H217" s="6">
        <v>3</v>
      </c>
      <c r="I217" s="6">
        <v>3</v>
      </c>
      <c r="J217" s="6">
        <v>1</v>
      </c>
      <c r="K217" s="6">
        <v>2</v>
      </c>
      <c r="L217" s="6">
        <v>4</v>
      </c>
      <c r="M217" s="6">
        <v>3</v>
      </c>
      <c r="N217" s="6">
        <v>3</v>
      </c>
      <c r="O217" s="6">
        <v>4</v>
      </c>
      <c r="P217" s="6">
        <v>1</v>
      </c>
      <c r="Q217" s="6">
        <v>3</v>
      </c>
      <c r="R217" s="6">
        <v>4</v>
      </c>
      <c r="S217" s="6">
        <v>0</v>
      </c>
      <c r="T217" s="6">
        <v>4</v>
      </c>
      <c r="U217" s="6">
        <v>3</v>
      </c>
      <c r="V217" s="6">
        <v>0</v>
      </c>
      <c r="W217" s="6">
        <v>3</v>
      </c>
      <c r="X217" s="6">
        <v>2</v>
      </c>
      <c r="Y217" s="6">
        <v>0</v>
      </c>
    </row>
    <row r="218" spans="1:25" s="7" customFormat="1" ht="13.2" x14ac:dyDescent="0.25">
      <c r="A218" s="6">
        <v>18</v>
      </c>
      <c r="B218" s="6">
        <v>1</v>
      </c>
      <c r="C218" s="6">
        <v>1</v>
      </c>
      <c r="D218" s="6">
        <v>2</v>
      </c>
      <c r="E218" s="6">
        <v>4</v>
      </c>
      <c r="F218" s="6">
        <v>3</v>
      </c>
      <c r="G218" s="6">
        <v>2</v>
      </c>
      <c r="H218" s="6">
        <v>1</v>
      </c>
      <c r="I218" s="6">
        <v>0</v>
      </c>
      <c r="J218" s="6">
        <v>3</v>
      </c>
      <c r="K218" s="6">
        <v>4</v>
      </c>
      <c r="L218" s="6">
        <v>2</v>
      </c>
      <c r="M218" s="6">
        <v>3</v>
      </c>
      <c r="N218" s="6">
        <v>1</v>
      </c>
      <c r="O218" s="6">
        <v>3</v>
      </c>
      <c r="P218" s="6">
        <v>1</v>
      </c>
      <c r="Q218" s="6">
        <v>1</v>
      </c>
      <c r="R218" s="6">
        <v>2</v>
      </c>
      <c r="S218" s="6">
        <v>0</v>
      </c>
      <c r="T218" s="6">
        <v>2</v>
      </c>
      <c r="U218" s="6">
        <v>0</v>
      </c>
      <c r="V218" s="6">
        <v>2</v>
      </c>
      <c r="W218" s="6">
        <v>3</v>
      </c>
      <c r="X218" s="6">
        <v>1</v>
      </c>
      <c r="Y218" s="6">
        <v>1</v>
      </c>
    </row>
    <row r="219" spans="1:25" s="7" customFormat="1" ht="13.2" x14ac:dyDescent="0.25">
      <c r="A219" s="6">
        <v>19</v>
      </c>
      <c r="B219" s="6">
        <v>2</v>
      </c>
      <c r="C219" s="6">
        <v>1</v>
      </c>
      <c r="D219" s="6">
        <v>1</v>
      </c>
      <c r="E219" s="6">
        <v>3</v>
      </c>
      <c r="F219" s="6">
        <v>3</v>
      </c>
      <c r="G219" s="6">
        <v>2</v>
      </c>
      <c r="H219" s="6">
        <v>2</v>
      </c>
      <c r="I219" s="6">
        <v>2</v>
      </c>
      <c r="J219" s="6">
        <v>1</v>
      </c>
      <c r="K219" s="6">
        <v>2</v>
      </c>
      <c r="L219" s="6">
        <v>3</v>
      </c>
      <c r="M219" s="6">
        <v>2</v>
      </c>
      <c r="N219" s="6">
        <v>2</v>
      </c>
      <c r="O219" s="6">
        <v>2</v>
      </c>
      <c r="P219" s="6">
        <v>2</v>
      </c>
      <c r="Q219" s="6">
        <v>2</v>
      </c>
      <c r="R219" s="6">
        <v>2</v>
      </c>
      <c r="S219" s="6">
        <v>1</v>
      </c>
      <c r="T219" s="6">
        <v>2</v>
      </c>
      <c r="U219" s="6">
        <v>1</v>
      </c>
      <c r="V219" s="6">
        <v>2</v>
      </c>
      <c r="W219" s="6">
        <v>0</v>
      </c>
      <c r="X219" s="6">
        <v>1</v>
      </c>
      <c r="Y219" s="6">
        <v>1</v>
      </c>
    </row>
    <row r="220" spans="1:25" s="7" customFormat="1" ht="13.2" x14ac:dyDescent="0.25">
      <c r="A220" s="6">
        <v>23</v>
      </c>
      <c r="B220" s="6">
        <v>1</v>
      </c>
      <c r="C220" s="6">
        <v>1</v>
      </c>
      <c r="D220" s="6">
        <v>1</v>
      </c>
      <c r="E220" s="6">
        <v>4</v>
      </c>
      <c r="F220" s="6">
        <v>4</v>
      </c>
      <c r="G220" s="6">
        <v>2</v>
      </c>
      <c r="H220" s="6">
        <v>1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</row>
    <row r="221" spans="1:25" s="7" customFormat="1" ht="13.2" x14ac:dyDescent="0.25">
      <c r="A221" s="6">
        <v>20</v>
      </c>
      <c r="B221" s="6">
        <v>2</v>
      </c>
      <c r="C221" s="6">
        <v>1</v>
      </c>
      <c r="D221" s="6">
        <v>1</v>
      </c>
      <c r="E221" s="6">
        <v>4</v>
      </c>
      <c r="F221" s="6">
        <v>4</v>
      </c>
      <c r="G221" s="6">
        <v>2</v>
      </c>
      <c r="H221" s="6">
        <v>1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</row>
    <row r="222" spans="1:25" s="7" customFormat="1" ht="13.2" x14ac:dyDescent="0.25">
      <c r="A222" s="6">
        <v>19</v>
      </c>
      <c r="B222" s="6">
        <v>1</v>
      </c>
      <c r="C222" s="6">
        <v>1</v>
      </c>
      <c r="D222" s="6">
        <v>1</v>
      </c>
      <c r="E222" s="6">
        <v>4</v>
      </c>
      <c r="F222" s="6">
        <v>4</v>
      </c>
      <c r="G222" s="6">
        <v>2</v>
      </c>
      <c r="H222" s="6">
        <v>3</v>
      </c>
      <c r="I222" s="6">
        <v>2</v>
      </c>
      <c r="J222" s="6">
        <v>2</v>
      </c>
      <c r="K222" s="6">
        <v>1</v>
      </c>
      <c r="L222" s="6">
        <v>2</v>
      </c>
      <c r="M222" s="6">
        <v>2</v>
      </c>
      <c r="N222" s="6">
        <v>0</v>
      </c>
      <c r="O222" s="6">
        <v>4</v>
      </c>
      <c r="P222" s="6">
        <v>0</v>
      </c>
      <c r="Q222" s="6">
        <v>2</v>
      </c>
      <c r="R222" s="6">
        <v>2</v>
      </c>
      <c r="S222" s="6">
        <v>0</v>
      </c>
      <c r="T222" s="6">
        <v>2</v>
      </c>
      <c r="U222" s="6">
        <v>1</v>
      </c>
      <c r="V222" s="6">
        <v>1</v>
      </c>
      <c r="W222" s="6">
        <v>1</v>
      </c>
      <c r="X222" s="6">
        <v>1</v>
      </c>
      <c r="Y222" s="6">
        <v>2</v>
      </c>
    </row>
    <row r="223" spans="1:25" s="7" customFormat="1" ht="13.2" x14ac:dyDescent="0.25">
      <c r="A223" s="6">
        <v>18</v>
      </c>
      <c r="B223" s="6">
        <v>2</v>
      </c>
      <c r="C223" s="6">
        <v>2</v>
      </c>
      <c r="D223" s="6">
        <v>2</v>
      </c>
      <c r="E223" s="6">
        <v>3</v>
      </c>
      <c r="F223" s="6">
        <v>2</v>
      </c>
      <c r="G223" s="6">
        <v>1</v>
      </c>
      <c r="H223" s="6">
        <v>2</v>
      </c>
      <c r="I223" s="6">
        <v>1</v>
      </c>
      <c r="J223" s="6">
        <v>3</v>
      </c>
      <c r="K223" s="6">
        <v>2</v>
      </c>
      <c r="L223" s="6">
        <v>3</v>
      </c>
      <c r="M223" s="6">
        <v>0</v>
      </c>
      <c r="N223" s="6">
        <v>1</v>
      </c>
      <c r="O223" s="6">
        <v>2</v>
      </c>
      <c r="P223" s="6">
        <v>2</v>
      </c>
      <c r="Q223" s="6">
        <v>1</v>
      </c>
      <c r="R223" s="6">
        <v>3</v>
      </c>
      <c r="S223" s="6">
        <v>2</v>
      </c>
      <c r="T223" s="6">
        <v>4</v>
      </c>
      <c r="U223" s="6">
        <v>2</v>
      </c>
      <c r="V223" s="6">
        <v>2</v>
      </c>
      <c r="W223" s="6">
        <v>3</v>
      </c>
      <c r="X223" s="6">
        <v>2</v>
      </c>
      <c r="Y223" s="6">
        <v>0</v>
      </c>
    </row>
    <row r="224" spans="1:25" s="7" customFormat="1" ht="13.2" x14ac:dyDescent="0.25">
      <c r="A224" s="6">
        <v>20</v>
      </c>
      <c r="B224" s="6">
        <v>2</v>
      </c>
      <c r="C224" s="6">
        <v>2</v>
      </c>
      <c r="D224" s="6">
        <v>1</v>
      </c>
      <c r="E224" s="6">
        <v>2</v>
      </c>
      <c r="F224" s="6">
        <v>1</v>
      </c>
      <c r="G224" s="6">
        <v>1</v>
      </c>
      <c r="H224" s="6">
        <v>1</v>
      </c>
      <c r="I224" s="6">
        <v>2</v>
      </c>
      <c r="J224" s="6">
        <v>1</v>
      </c>
      <c r="K224" s="6">
        <v>2</v>
      </c>
      <c r="L224" s="6">
        <v>1</v>
      </c>
      <c r="M224" s="6">
        <v>1</v>
      </c>
      <c r="N224" s="6">
        <v>2</v>
      </c>
      <c r="O224" s="6">
        <v>2</v>
      </c>
      <c r="P224" s="6">
        <v>0</v>
      </c>
      <c r="Q224" s="6">
        <v>1</v>
      </c>
      <c r="R224" s="6">
        <v>3</v>
      </c>
      <c r="S224" s="6">
        <v>1</v>
      </c>
      <c r="T224" s="6">
        <v>1</v>
      </c>
      <c r="U224" s="6">
        <v>1</v>
      </c>
      <c r="V224" s="6">
        <v>2</v>
      </c>
      <c r="W224" s="6">
        <v>2</v>
      </c>
      <c r="X224" s="6">
        <v>1</v>
      </c>
      <c r="Y224" s="6">
        <v>0</v>
      </c>
    </row>
    <row r="225" spans="1:25" s="7" customFormat="1" ht="13.2" x14ac:dyDescent="0.25">
      <c r="A225" s="6">
        <v>19</v>
      </c>
      <c r="B225" s="6">
        <v>1</v>
      </c>
      <c r="C225" s="6">
        <v>4</v>
      </c>
      <c r="D225" s="6">
        <v>2</v>
      </c>
      <c r="E225" s="6">
        <v>3</v>
      </c>
      <c r="F225" s="6">
        <v>3</v>
      </c>
      <c r="G225" s="6">
        <v>2</v>
      </c>
      <c r="H225" s="6">
        <v>2</v>
      </c>
      <c r="I225" s="6">
        <v>1</v>
      </c>
      <c r="J225" s="6">
        <v>4</v>
      </c>
      <c r="K225" s="6">
        <v>2</v>
      </c>
      <c r="L225" s="6">
        <v>2</v>
      </c>
      <c r="M225" s="6">
        <v>2</v>
      </c>
      <c r="N225" s="6">
        <v>3</v>
      </c>
      <c r="O225" s="6">
        <v>3</v>
      </c>
      <c r="P225" s="6">
        <v>1</v>
      </c>
      <c r="Q225" s="6">
        <v>3</v>
      </c>
      <c r="R225" s="6">
        <v>3</v>
      </c>
      <c r="S225" s="6">
        <v>3</v>
      </c>
      <c r="T225" s="6">
        <v>2</v>
      </c>
      <c r="U225" s="6">
        <v>2</v>
      </c>
      <c r="V225" s="6">
        <v>3</v>
      </c>
      <c r="W225" s="6">
        <v>3</v>
      </c>
      <c r="X225" s="6">
        <v>1</v>
      </c>
      <c r="Y225" s="6">
        <v>1</v>
      </c>
    </row>
    <row r="226" spans="1:25" s="7" customFormat="1" ht="13.2" x14ac:dyDescent="0.25">
      <c r="A226" s="6">
        <v>18</v>
      </c>
      <c r="B226" s="6">
        <v>1</v>
      </c>
      <c r="C226" s="6">
        <v>4</v>
      </c>
      <c r="D226" s="6">
        <v>2</v>
      </c>
      <c r="E226" s="6">
        <v>3</v>
      </c>
      <c r="F226" s="6">
        <v>3</v>
      </c>
      <c r="G226" s="6">
        <v>2</v>
      </c>
      <c r="H226" s="6">
        <v>1</v>
      </c>
      <c r="I226" s="6">
        <v>1</v>
      </c>
      <c r="J226" s="6">
        <v>1</v>
      </c>
      <c r="K226" s="6">
        <v>0</v>
      </c>
      <c r="L226" s="6">
        <v>4</v>
      </c>
      <c r="M226" s="6">
        <v>1</v>
      </c>
      <c r="N226" s="6">
        <v>1</v>
      </c>
      <c r="O226" s="6">
        <v>4</v>
      </c>
      <c r="P226" s="6">
        <v>0</v>
      </c>
      <c r="Q226" s="6">
        <v>3</v>
      </c>
      <c r="R226" s="6">
        <v>2</v>
      </c>
      <c r="S226" s="6">
        <v>0</v>
      </c>
      <c r="T226" s="6">
        <v>2</v>
      </c>
      <c r="U226" s="6">
        <v>1</v>
      </c>
      <c r="V226" s="6">
        <v>2</v>
      </c>
      <c r="W226" s="6">
        <v>1</v>
      </c>
      <c r="X226" s="6">
        <v>4</v>
      </c>
      <c r="Y226" s="6">
        <v>2</v>
      </c>
    </row>
    <row r="227" spans="1:25" s="7" customFormat="1" ht="13.2" x14ac:dyDescent="0.25">
      <c r="A227" s="6">
        <v>18</v>
      </c>
      <c r="B227" s="6">
        <v>1</v>
      </c>
      <c r="C227" s="6">
        <v>3</v>
      </c>
      <c r="D227" s="6">
        <v>2</v>
      </c>
      <c r="E227" s="6">
        <v>1</v>
      </c>
      <c r="F227" s="6">
        <v>1</v>
      </c>
      <c r="G227" s="6">
        <v>1</v>
      </c>
      <c r="H227" s="6">
        <v>4</v>
      </c>
      <c r="I227" s="6">
        <v>4</v>
      </c>
      <c r="J227" s="6">
        <v>4</v>
      </c>
      <c r="K227" s="6">
        <v>3</v>
      </c>
      <c r="L227" s="6">
        <v>4</v>
      </c>
      <c r="M227" s="6">
        <v>4</v>
      </c>
      <c r="N227" s="6">
        <v>4</v>
      </c>
      <c r="O227" s="6">
        <v>4</v>
      </c>
      <c r="P227" s="6">
        <v>4</v>
      </c>
      <c r="Q227" s="6">
        <v>4</v>
      </c>
      <c r="R227" s="6">
        <v>4</v>
      </c>
      <c r="S227" s="6">
        <v>4</v>
      </c>
      <c r="T227" s="6">
        <v>4</v>
      </c>
      <c r="U227" s="6">
        <v>2</v>
      </c>
      <c r="V227" s="6">
        <v>2</v>
      </c>
      <c r="W227" s="6">
        <v>3</v>
      </c>
      <c r="X227" s="6">
        <v>2</v>
      </c>
      <c r="Y227" s="6">
        <v>3</v>
      </c>
    </row>
    <row r="228" spans="1:25" s="7" customFormat="1" ht="13.2" x14ac:dyDescent="0.25">
      <c r="A228" s="6">
        <v>18</v>
      </c>
      <c r="B228" s="6">
        <v>2</v>
      </c>
      <c r="C228" s="6">
        <v>1</v>
      </c>
      <c r="D228" s="6">
        <v>4</v>
      </c>
      <c r="E228" s="6">
        <v>3</v>
      </c>
      <c r="F228" s="6">
        <v>3</v>
      </c>
      <c r="G228" s="6">
        <v>1</v>
      </c>
      <c r="H228" s="6">
        <v>3</v>
      </c>
      <c r="I228" s="6">
        <v>4</v>
      </c>
      <c r="J228" s="6">
        <v>0</v>
      </c>
      <c r="K228" s="6">
        <v>2</v>
      </c>
      <c r="L228" s="6">
        <v>3</v>
      </c>
      <c r="M228" s="6">
        <v>3</v>
      </c>
      <c r="N228" s="6">
        <v>2</v>
      </c>
      <c r="O228" s="6">
        <v>0</v>
      </c>
      <c r="P228" s="6">
        <v>3</v>
      </c>
      <c r="Q228" s="6">
        <v>1</v>
      </c>
      <c r="R228" s="6">
        <v>1</v>
      </c>
      <c r="S228" s="6">
        <v>1</v>
      </c>
      <c r="T228" s="6">
        <v>2</v>
      </c>
      <c r="U228" s="6">
        <v>0</v>
      </c>
      <c r="V228" s="6">
        <v>3</v>
      </c>
      <c r="W228" s="6">
        <v>4</v>
      </c>
      <c r="X228" s="6">
        <v>4</v>
      </c>
      <c r="Y228" s="6">
        <v>1</v>
      </c>
    </row>
    <row r="229" spans="1:25" s="7" customFormat="1" ht="13.2" x14ac:dyDescent="0.25">
      <c r="A229" s="6">
        <v>19</v>
      </c>
      <c r="B229" s="6">
        <v>2</v>
      </c>
      <c r="C229" s="6">
        <v>2</v>
      </c>
      <c r="D229" s="6">
        <v>4</v>
      </c>
      <c r="E229" s="6">
        <v>1</v>
      </c>
      <c r="F229" s="6">
        <v>2</v>
      </c>
      <c r="G229" s="6">
        <v>2</v>
      </c>
      <c r="H229" s="6">
        <v>2</v>
      </c>
      <c r="I229" s="6">
        <v>3</v>
      </c>
      <c r="J229" s="6">
        <v>1</v>
      </c>
      <c r="K229" s="6">
        <v>2</v>
      </c>
      <c r="L229" s="6">
        <v>3</v>
      </c>
      <c r="M229" s="6">
        <v>1</v>
      </c>
      <c r="N229" s="6">
        <v>2</v>
      </c>
      <c r="O229" s="6">
        <v>3</v>
      </c>
      <c r="P229" s="6">
        <v>1</v>
      </c>
      <c r="Q229" s="6">
        <v>3</v>
      </c>
      <c r="R229" s="6">
        <v>4</v>
      </c>
      <c r="S229" s="6">
        <v>0</v>
      </c>
      <c r="T229" s="6">
        <v>2</v>
      </c>
      <c r="U229" s="6">
        <v>1</v>
      </c>
      <c r="V229" s="6">
        <v>4</v>
      </c>
      <c r="W229" s="6">
        <v>2</v>
      </c>
      <c r="X229" s="6">
        <v>3</v>
      </c>
      <c r="Y229" s="6">
        <v>0</v>
      </c>
    </row>
    <row r="230" spans="1:25" s="7" customFormat="1" ht="13.2" x14ac:dyDescent="0.25">
      <c r="A230" s="6">
        <v>18</v>
      </c>
      <c r="B230" s="6">
        <v>1</v>
      </c>
      <c r="C230" s="6">
        <v>2</v>
      </c>
      <c r="D230" s="6">
        <v>2</v>
      </c>
      <c r="E230" s="6">
        <v>2</v>
      </c>
      <c r="F230" s="6">
        <v>2</v>
      </c>
      <c r="G230" s="6">
        <v>1</v>
      </c>
      <c r="H230" s="6">
        <v>2</v>
      </c>
      <c r="I230" s="6">
        <v>1</v>
      </c>
      <c r="J230" s="6">
        <v>0</v>
      </c>
      <c r="K230" s="6">
        <v>2</v>
      </c>
      <c r="L230" s="6">
        <v>2</v>
      </c>
      <c r="M230" s="6">
        <v>2</v>
      </c>
      <c r="N230" s="6">
        <v>0</v>
      </c>
      <c r="O230" s="6">
        <v>1</v>
      </c>
      <c r="P230" s="6">
        <v>0</v>
      </c>
      <c r="Q230" s="6">
        <v>3</v>
      </c>
      <c r="R230" s="6">
        <v>3</v>
      </c>
      <c r="S230" s="6">
        <v>2</v>
      </c>
      <c r="T230" s="6">
        <v>3</v>
      </c>
      <c r="U230" s="6">
        <v>0</v>
      </c>
      <c r="V230" s="6">
        <v>3</v>
      </c>
      <c r="W230" s="6">
        <v>2</v>
      </c>
      <c r="X230" s="6">
        <v>3</v>
      </c>
      <c r="Y230" s="6">
        <v>1</v>
      </c>
    </row>
    <row r="231" spans="1:25" s="7" customFormat="1" ht="13.2" x14ac:dyDescent="0.25">
      <c r="A231" s="6">
        <v>19</v>
      </c>
      <c r="B231" s="6">
        <v>1</v>
      </c>
      <c r="C231" s="6">
        <v>1</v>
      </c>
      <c r="D231" s="6">
        <v>2</v>
      </c>
      <c r="E231" s="6">
        <v>4</v>
      </c>
      <c r="F231" s="6">
        <v>1</v>
      </c>
      <c r="G231" s="6">
        <v>2</v>
      </c>
      <c r="H231" s="6">
        <v>1</v>
      </c>
      <c r="I231" s="6">
        <v>2</v>
      </c>
      <c r="J231" s="6">
        <v>2</v>
      </c>
      <c r="K231" s="6">
        <v>1</v>
      </c>
      <c r="L231" s="6">
        <v>3</v>
      </c>
      <c r="M231" s="6">
        <v>3</v>
      </c>
      <c r="N231" s="6">
        <v>3</v>
      </c>
      <c r="O231" s="6">
        <v>2</v>
      </c>
      <c r="P231" s="6">
        <v>2</v>
      </c>
      <c r="Q231" s="6">
        <v>3</v>
      </c>
      <c r="R231" s="6">
        <v>2</v>
      </c>
      <c r="S231" s="6">
        <v>3</v>
      </c>
      <c r="T231" s="6">
        <v>2</v>
      </c>
      <c r="U231" s="6">
        <v>1</v>
      </c>
      <c r="V231" s="6">
        <v>2</v>
      </c>
      <c r="W231" s="6">
        <v>2</v>
      </c>
      <c r="X231" s="6">
        <v>2</v>
      </c>
      <c r="Y231" s="6">
        <v>2</v>
      </c>
    </row>
    <row r="232" spans="1:25" s="7" customFormat="1" ht="13.2" x14ac:dyDescent="0.25">
      <c r="A232" s="6">
        <v>17</v>
      </c>
      <c r="B232" s="6">
        <v>1</v>
      </c>
      <c r="C232" s="6">
        <v>1</v>
      </c>
      <c r="D232" s="6">
        <v>1</v>
      </c>
      <c r="E232" s="6">
        <v>2</v>
      </c>
      <c r="F232" s="6">
        <v>2</v>
      </c>
      <c r="G232" s="6">
        <v>2</v>
      </c>
      <c r="H232" s="6">
        <v>2</v>
      </c>
      <c r="I232" s="6">
        <v>1</v>
      </c>
      <c r="J232" s="6">
        <v>2</v>
      </c>
      <c r="K232" s="6">
        <v>1</v>
      </c>
      <c r="L232" s="6">
        <v>1</v>
      </c>
      <c r="M232" s="6">
        <v>2</v>
      </c>
      <c r="N232" s="6">
        <v>2</v>
      </c>
      <c r="O232" s="6">
        <v>2</v>
      </c>
      <c r="P232" s="6">
        <v>2</v>
      </c>
      <c r="Q232" s="6">
        <v>1</v>
      </c>
      <c r="R232" s="6">
        <v>2</v>
      </c>
      <c r="S232" s="6">
        <v>1</v>
      </c>
      <c r="T232" s="6">
        <v>2</v>
      </c>
      <c r="U232" s="6">
        <v>1</v>
      </c>
      <c r="V232" s="6">
        <v>1</v>
      </c>
      <c r="W232" s="6">
        <v>0</v>
      </c>
      <c r="X232" s="6">
        <v>0</v>
      </c>
      <c r="Y232" s="6">
        <v>1</v>
      </c>
    </row>
    <row r="233" spans="1:25" s="7" customFormat="1" ht="13.2" x14ac:dyDescent="0.25">
      <c r="A233" s="6">
        <v>19</v>
      </c>
      <c r="B233" s="6">
        <v>1</v>
      </c>
      <c r="C233" s="6">
        <v>1</v>
      </c>
      <c r="D233" s="6">
        <v>1</v>
      </c>
      <c r="E233" s="6">
        <v>2</v>
      </c>
      <c r="F233" s="6">
        <v>2</v>
      </c>
      <c r="G233" s="6">
        <v>2</v>
      </c>
      <c r="H233" s="6">
        <v>2</v>
      </c>
      <c r="I233" s="6">
        <v>1</v>
      </c>
      <c r="J233" s="6">
        <v>2</v>
      </c>
      <c r="K233" s="6">
        <v>1</v>
      </c>
      <c r="L233" s="6">
        <v>2</v>
      </c>
      <c r="M233" s="6">
        <v>0</v>
      </c>
      <c r="N233" s="6">
        <v>0</v>
      </c>
      <c r="O233" s="6">
        <v>2</v>
      </c>
      <c r="P233" s="6">
        <v>0</v>
      </c>
      <c r="Q233" s="6">
        <v>0</v>
      </c>
      <c r="R233" s="6">
        <v>2</v>
      </c>
      <c r="S233" s="6">
        <v>0</v>
      </c>
      <c r="T233" s="6">
        <v>2</v>
      </c>
      <c r="U233" s="6">
        <v>1</v>
      </c>
      <c r="V233" s="6">
        <v>0</v>
      </c>
      <c r="W233" s="6">
        <v>0</v>
      </c>
      <c r="X233" s="6">
        <v>0</v>
      </c>
      <c r="Y233" s="6">
        <v>0</v>
      </c>
    </row>
    <row r="234" spans="1:25" s="7" customFormat="1" ht="13.2" x14ac:dyDescent="0.25">
      <c r="A234" s="6">
        <v>18</v>
      </c>
      <c r="B234" s="6">
        <v>2</v>
      </c>
      <c r="C234" s="6">
        <v>0</v>
      </c>
      <c r="D234" s="6">
        <v>4</v>
      </c>
      <c r="E234" s="6">
        <v>3</v>
      </c>
      <c r="F234" s="6">
        <v>3</v>
      </c>
      <c r="G234" s="6">
        <v>2</v>
      </c>
      <c r="H234" s="6">
        <v>3</v>
      </c>
      <c r="I234" s="6">
        <v>2</v>
      </c>
      <c r="J234" s="6">
        <v>3</v>
      </c>
      <c r="K234" s="6">
        <v>2</v>
      </c>
      <c r="L234" s="6">
        <v>2</v>
      </c>
      <c r="M234" s="6">
        <v>2</v>
      </c>
      <c r="N234" s="6">
        <v>1</v>
      </c>
      <c r="O234" s="6">
        <v>2</v>
      </c>
      <c r="P234" s="6">
        <v>2</v>
      </c>
      <c r="Q234" s="6">
        <v>3</v>
      </c>
      <c r="R234" s="6">
        <v>2</v>
      </c>
      <c r="S234" s="6">
        <v>2</v>
      </c>
      <c r="T234" s="6">
        <v>3</v>
      </c>
      <c r="U234" s="6">
        <v>4</v>
      </c>
      <c r="V234" s="6">
        <v>2</v>
      </c>
      <c r="W234" s="6">
        <v>1</v>
      </c>
      <c r="X234" s="6">
        <v>4</v>
      </c>
      <c r="Y234" s="6">
        <v>1</v>
      </c>
    </row>
    <row r="235" spans="1:25" s="7" customFormat="1" ht="13.2" x14ac:dyDescent="0.25">
      <c r="A235" s="6">
        <v>18</v>
      </c>
      <c r="B235" s="6">
        <v>1</v>
      </c>
      <c r="C235" s="6">
        <v>1</v>
      </c>
      <c r="D235" s="6">
        <v>2</v>
      </c>
      <c r="E235" s="6">
        <v>3</v>
      </c>
      <c r="F235" s="6">
        <v>4</v>
      </c>
      <c r="G235" s="6">
        <v>1</v>
      </c>
      <c r="H235" s="6">
        <v>2</v>
      </c>
      <c r="I235" s="6">
        <v>2</v>
      </c>
      <c r="J235" s="6">
        <v>1</v>
      </c>
      <c r="K235" s="6">
        <v>1</v>
      </c>
      <c r="L235" s="6">
        <v>2</v>
      </c>
      <c r="M235" s="6">
        <v>2</v>
      </c>
      <c r="N235" s="6">
        <v>2</v>
      </c>
      <c r="O235" s="6">
        <v>0</v>
      </c>
      <c r="P235" s="6">
        <v>2</v>
      </c>
      <c r="Q235" s="6">
        <v>0</v>
      </c>
      <c r="R235" s="6">
        <v>2</v>
      </c>
      <c r="S235" s="6">
        <v>0</v>
      </c>
      <c r="T235" s="6">
        <v>3</v>
      </c>
      <c r="U235" s="6">
        <v>1</v>
      </c>
      <c r="V235" s="6">
        <v>2</v>
      </c>
      <c r="W235" s="6">
        <v>1</v>
      </c>
      <c r="X235" s="6">
        <v>2</v>
      </c>
      <c r="Y235" s="6">
        <v>0</v>
      </c>
    </row>
    <row r="236" spans="1:25" s="7" customFormat="1" ht="13.2" x14ac:dyDescent="0.25">
      <c r="A236" s="6">
        <v>19</v>
      </c>
      <c r="B236" s="6">
        <v>1</v>
      </c>
      <c r="C236" s="6">
        <v>1</v>
      </c>
      <c r="D236" s="6">
        <v>1</v>
      </c>
      <c r="E236" s="6">
        <v>3</v>
      </c>
      <c r="F236" s="6">
        <v>3</v>
      </c>
      <c r="G236" s="6">
        <v>2</v>
      </c>
      <c r="H236" s="6">
        <v>2</v>
      </c>
      <c r="I236" s="6">
        <v>1</v>
      </c>
      <c r="J236" s="6">
        <v>0</v>
      </c>
      <c r="K236" s="6">
        <v>3</v>
      </c>
      <c r="L236" s="6">
        <v>2</v>
      </c>
      <c r="M236" s="6">
        <v>2</v>
      </c>
      <c r="N236" s="6">
        <v>2</v>
      </c>
      <c r="O236" s="6">
        <v>3</v>
      </c>
      <c r="P236" s="6">
        <v>0</v>
      </c>
      <c r="Q236" s="6">
        <v>1</v>
      </c>
      <c r="R236" s="6">
        <v>3</v>
      </c>
      <c r="S236" s="6">
        <v>0</v>
      </c>
      <c r="T236" s="6">
        <v>2</v>
      </c>
      <c r="U236" s="6">
        <v>2</v>
      </c>
      <c r="V236" s="6">
        <v>2</v>
      </c>
      <c r="W236" s="6">
        <v>0</v>
      </c>
      <c r="X236" s="6">
        <v>2</v>
      </c>
      <c r="Y236" s="6">
        <v>0</v>
      </c>
    </row>
    <row r="237" spans="1:25" s="7" customFormat="1" ht="13.2" x14ac:dyDescent="0.25">
      <c r="A237" s="6">
        <v>20</v>
      </c>
      <c r="B237" s="6">
        <v>1</v>
      </c>
      <c r="C237" s="6">
        <v>2</v>
      </c>
      <c r="D237" s="6">
        <v>2</v>
      </c>
      <c r="E237" s="6">
        <v>4</v>
      </c>
      <c r="F237" s="6">
        <v>3</v>
      </c>
      <c r="G237" s="6">
        <v>2</v>
      </c>
      <c r="H237" s="6">
        <v>0</v>
      </c>
      <c r="I237" s="6">
        <v>1</v>
      </c>
      <c r="J237" s="6">
        <v>2</v>
      </c>
      <c r="K237" s="6">
        <v>2</v>
      </c>
      <c r="L237" s="6">
        <v>2</v>
      </c>
      <c r="M237" s="6">
        <v>2</v>
      </c>
      <c r="N237" s="6">
        <v>2</v>
      </c>
      <c r="O237" s="6">
        <v>2</v>
      </c>
      <c r="P237" s="6">
        <v>2</v>
      </c>
      <c r="Q237" s="6">
        <v>1</v>
      </c>
      <c r="R237" s="6">
        <v>1</v>
      </c>
      <c r="S237" s="6">
        <v>2</v>
      </c>
      <c r="T237" s="6">
        <v>2</v>
      </c>
      <c r="U237" s="6">
        <v>1</v>
      </c>
      <c r="V237" s="6">
        <v>1</v>
      </c>
      <c r="W237" s="6">
        <v>1</v>
      </c>
      <c r="X237" s="6">
        <v>2</v>
      </c>
      <c r="Y237" s="6">
        <v>2</v>
      </c>
    </row>
    <row r="238" spans="1:25" s="7" customFormat="1" ht="13.2" x14ac:dyDescent="0.25">
      <c r="A238" s="6">
        <v>18</v>
      </c>
      <c r="B238" s="6">
        <v>1</v>
      </c>
      <c r="C238" s="6">
        <v>1</v>
      </c>
      <c r="D238" s="6">
        <v>1</v>
      </c>
      <c r="E238" s="6">
        <v>3</v>
      </c>
      <c r="F238" s="6">
        <v>4</v>
      </c>
      <c r="G238" s="6">
        <v>1</v>
      </c>
      <c r="H238" s="6">
        <v>1</v>
      </c>
      <c r="I238" s="6">
        <v>2</v>
      </c>
      <c r="J238" s="6">
        <v>0</v>
      </c>
      <c r="K238" s="6">
        <v>0</v>
      </c>
      <c r="L238" s="6">
        <v>0</v>
      </c>
      <c r="M238" s="6">
        <v>1</v>
      </c>
      <c r="N238" s="6">
        <v>2</v>
      </c>
      <c r="O238" s="6">
        <v>1</v>
      </c>
      <c r="P238" s="6">
        <v>0</v>
      </c>
      <c r="Q238" s="6">
        <v>2</v>
      </c>
      <c r="R238" s="6">
        <v>3</v>
      </c>
      <c r="S238" s="6">
        <v>0</v>
      </c>
      <c r="T238" s="6">
        <v>1</v>
      </c>
      <c r="U238" s="6">
        <v>0</v>
      </c>
      <c r="V238" s="6">
        <v>1</v>
      </c>
      <c r="W238" s="6">
        <v>1</v>
      </c>
      <c r="X238" s="6">
        <v>0</v>
      </c>
      <c r="Y238" s="6">
        <v>0</v>
      </c>
    </row>
    <row r="239" spans="1:25" s="7" customFormat="1" ht="13.2" x14ac:dyDescent="0.25">
      <c r="A239" s="6">
        <v>17</v>
      </c>
      <c r="B239" s="6">
        <v>2</v>
      </c>
      <c r="C239" s="6">
        <v>2</v>
      </c>
      <c r="D239" s="6">
        <v>2</v>
      </c>
      <c r="E239" s="6">
        <v>4</v>
      </c>
      <c r="F239" s="6">
        <v>2</v>
      </c>
      <c r="G239" s="6">
        <v>1</v>
      </c>
      <c r="H239" s="6">
        <v>0</v>
      </c>
      <c r="I239" s="6">
        <v>3</v>
      </c>
      <c r="J239" s="6">
        <v>0</v>
      </c>
      <c r="K239" s="6">
        <v>2</v>
      </c>
      <c r="L239" s="6">
        <v>0</v>
      </c>
      <c r="M239" s="6">
        <v>0</v>
      </c>
      <c r="N239" s="6">
        <v>1</v>
      </c>
      <c r="O239" s="6">
        <v>0</v>
      </c>
      <c r="P239" s="6">
        <v>0</v>
      </c>
      <c r="Q239" s="6">
        <v>0</v>
      </c>
      <c r="R239" s="6">
        <v>3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</row>
    <row r="240" spans="1:25" s="7" customFormat="1" ht="13.2" x14ac:dyDescent="0.25">
      <c r="A240" s="6">
        <v>19</v>
      </c>
      <c r="B240" s="6">
        <v>1</v>
      </c>
      <c r="C240" s="6">
        <v>3</v>
      </c>
      <c r="D240" s="6">
        <v>1</v>
      </c>
      <c r="E240" s="6">
        <v>3</v>
      </c>
      <c r="F240" s="6">
        <v>3</v>
      </c>
      <c r="G240" s="6">
        <v>2</v>
      </c>
      <c r="H240" s="6">
        <v>2</v>
      </c>
      <c r="I240" s="6">
        <v>2</v>
      </c>
      <c r="J240" s="6">
        <v>2</v>
      </c>
      <c r="K240" s="6">
        <v>2</v>
      </c>
      <c r="L240" s="6">
        <v>2</v>
      </c>
      <c r="M240" s="6">
        <v>2</v>
      </c>
      <c r="N240" s="6">
        <v>1</v>
      </c>
      <c r="O240" s="6">
        <v>1</v>
      </c>
      <c r="P240" s="6">
        <v>2</v>
      </c>
      <c r="Q240" s="6">
        <v>1</v>
      </c>
      <c r="R240" s="6">
        <v>3</v>
      </c>
      <c r="S240" s="6">
        <v>0</v>
      </c>
      <c r="T240" s="6">
        <v>3</v>
      </c>
      <c r="U240" s="6">
        <v>1</v>
      </c>
      <c r="V240" s="6">
        <v>2</v>
      </c>
      <c r="W240" s="6">
        <v>1</v>
      </c>
      <c r="X240" s="6">
        <v>1</v>
      </c>
      <c r="Y240" s="6">
        <v>1</v>
      </c>
    </row>
    <row r="241" spans="1:25" s="7" customFormat="1" ht="13.2" x14ac:dyDescent="0.25">
      <c r="A241" s="6">
        <v>21</v>
      </c>
      <c r="B241" s="6">
        <v>1</v>
      </c>
      <c r="C241" s="6">
        <v>1</v>
      </c>
      <c r="D241" s="6">
        <v>1</v>
      </c>
      <c r="E241" s="6">
        <v>3</v>
      </c>
      <c r="F241" s="6">
        <v>2</v>
      </c>
      <c r="G241" s="6">
        <v>1</v>
      </c>
      <c r="H241" s="6">
        <v>2</v>
      </c>
      <c r="I241" s="6">
        <v>1</v>
      </c>
      <c r="J241" s="6">
        <v>1</v>
      </c>
      <c r="K241" s="6">
        <v>2</v>
      </c>
      <c r="L241" s="6">
        <v>3</v>
      </c>
      <c r="M241" s="6">
        <v>1</v>
      </c>
      <c r="N241" s="6">
        <v>2</v>
      </c>
      <c r="O241" s="6">
        <v>3</v>
      </c>
      <c r="P241" s="6">
        <v>1</v>
      </c>
      <c r="Q241" s="6">
        <v>1</v>
      </c>
      <c r="R241" s="6">
        <v>3</v>
      </c>
      <c r="S241" s="6">
        <v>2</v>
      </c>
      <c r="T241" s="6">
        <v>1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</row>
    <row r="242" spans="1:25" s="7" customFormat="1" ht="13.2" x14ac:dyDescent="0.25">
      <c r="A242" s="6">
        <v>22</v>
      </c>
      <c r="B242" s="6">
        <v>1</v>
      </c>
      <c r="C242" s="6">
        <v>1</v>
      </c>
      <c r="D242" s="6">
        <v>1</v>
      </c>
      <c r="E242" s="6">
        <v>3</v>
      </c>
      <c r="F242" s="6">
        <v>3</v>
      </c>
      <c r="G242" s="6">
        <v>1</v>
      </c>
      <c r="H242" s="6">
        <v>1</v>
      </c>
      <c r="I242" s="6">
        <v>4</v>
      </c>
      <c r="J242" s="6">
        <v>2</v>
      </c>
      <c r="K242" s="6">
        <v>0</v>
      </c>
      <c r="L242" s="6">
        <v>1</v>
      </c>
      <c r="M242" s="6">
        <v>0</v>
      </c>
      <c r="N242" s="6">
        <v>1</v>
      </c>
      <c r="O242" s="6">
        <v>1</v>
      </c>
      <c r="P242" s="6">
        <v>0</v>
      </c>
      <c r="Q242" s="6">
        <v>2</v>
      </c>
      <c r="R242" s="6">
        <v>0</v>
      </c>
      <c r="S242" s="6">
        <v>2</v>
      </c>
      <c r="T242" s="6">
        <v>4</v>
      </c>
      <c r="U242" s="6">
        <v>1</v>
      </c>
      <c r="V242" s="6">
        <v>0</v>
      </c>
      <c r="W242" s="6">
        <v>1</v>
      </c>
      <c r="X242" s="6">
        <v>1</v>
      </c>
      <c r="Y242" s="6">
        <v>2</v>
      </c>
    </row>
    <row r="243" spans="1:25" s="7" customFormat="1" ht="13.2" x14ac:dyDescent="0.25">
      <c r="A243" s="6">
        <v>19</v>
      </c>
      <c r="B243" s="6">
        <v>1</v>
      </c>
      <c r="C243" s="6">
        <v>2</v>
      </c>
      <c r="D243" s="6">
        <v>1</v>
      </c>
      <c r="E243" s="6">
        <v>1</v>
      </c>
      <c r="F243" s="6">
        <v>0</v>
      </c>
      <c r="G243" s="6">
        <v>2</v>
      </c>
      <c r="H243" s="6">
        <v>2</v>
      </c>
      <c r="I243" s="6">
        <v>1</v>
      </c>
      <c r="J243" s="6">
        <v>0</v>
      </c>
      <c r="K243" s="6">
        <v>1</v>
      </c>
      <c r="L243" s="6">
        <v>2</v>
      </c>
      <c r="M243" s="6">
        <v>1</v>
      </c>
      <c r="N243" s="6">
        <v>1</v>
      </c>
      <c r="O243" s="6">
        <v>3</v>
      </c>
      <c r="P243" s="6">
        <v>1</v>
      </c>
      <c r="Q243" s="6">
        <v>2</v>
      </c>
      <c r="R243" s="6">
        <v>2</v>
      </c>
      <c r="S243" s="6">
        <v>2</v>
      </c>
      <c r="T243" s="6">
        <v>2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</row>
    <row r="244" spans="1:25" s="7" customFormat="1" ht="13.2" x14ac:dyDescent="0.25">
      <c r="A244" s="6">
        <v>18</v>
      </c>
      <c r="B244" s="6">
        <v>1</v>
      </c>
      <c r="C244" s="6">
        <v>2</v>
      </c>
      <c r="D244" s="6">
        <v>1</v>
      </c>
      <c r="E244" s="6">
        <v>2</v>
      </c>
      <c r="F244" s="6">
        <v>2</v>
      </c>
      <c r="G244" s="6">
        <v>2</v>
      </c>
      <c r="H244" s="6">
        <v>0</v>
      </c>
      <c r="I244" s="6">
        <v>0</v>
      </c>
      <c r="J244" s="6">
        <v>1</v>
      </c>
      <c r="K244" s="6">
        <v>1</v>
      </c>
      <c r="L244" s="6">
        <v>1</v>
      </c>
      <c r="M244" s="6">
        <v>3</v>
      </c>
      <c r="N244" s="6">
        <v>1</v>
      </c>
      <c r="O244" s="6">
        <v>1</v>
      </c>
      <c r="P244" s="6">
        <v>0</v>
      </c>
      <c r="Q244" s="6">
        <v>0</v>
      </c>
      <c r="R244" s="6">
        <v>1</v>
      </c>
      <c r="S244" s="6">
        <v>0</v>
      </c>
      <c r="T244" s="6">
        <v>2</v>
      </c>
      <c r="U244" s="6">
        <v>2</v>
      </c>
      <c r="V244" s="6">
        <v>1</v>
      </c>
      <c r="W244" s="6">
        <v>1</v>
      </c>
      <c r="X244" s="6">
        <v>1</v>
      </c>
      <c r="Y244" s="6">
        <v>0</v>
      </c>
    </row>
    <row r="245" spans="1:25" s="7" customFormat="1" ht="13.2" x14ac:dyDescent="0.25">
      <c r="A245" s="6">
        <v>19</v>
      </c>
      <c r="B245" s="6">
        <v>1</v>
      </c>
      <c r="C245" s="6">
        <v>6</v>
      </c>
      <c r="D245" s="6">
        <v>1</v>
      </c>
      <c r="E245" s="6">
        <v>2</v>
      </c>
      <c r="F245" s="6">
        <v>1</v>
      </c>
      <c r="G245" s="6">
        <v>2</v>
      </c>
      <c r="H245" s="6">
        <v>2</v>
      </c>
      <c r="I245" s="6">
        <v>1</v>
      </c>
      <c r="J245" s="6">
        <v>3</v>
      </c>
      <c r="K245" s="6">
        <v>2</v>
      </c>
      <c r="L245" s="6">
        <v>3</v>
      </c>
      <c r="M245" s="6">
        <v>2</v>
      </c>
      <c r="N245" s="6">
        <v>2</v>
      </c>
      <c r="O245" s="6">
        <v>3</v>
      </c>
      <c r="P245" s="6">
        <v>3</v>
      </c>
      <c r="Q245" s="6">
        <v>3</v>
      </c>
      <c r="R245" s="6">
        <v>3</v>
      </c>
      <c r="S245" s="6">
        <v>2</v>
      </c>
      <c r="T245" s="6">
        <v>2</v>
      </c>
      <c r="U245" s="6">
        <v>2</v>
      </c>
      <c r="V245" s="6">
        <v>2</v>
      </c>
      <c r="W245" s="6">
        <v>1</v>
      </c>
      <c r="X245" s="6">
        <v>3</v>
      </c>
      <c r="Y245" s="6">
        <v>3</v>
      </c>
    </row>
    <row r="246" spans="1:25" s="7" customFormat="1" ht="13.2" x14ac:dyDescent="0.25">
      <c r="A246" s="6">
        <v>18</v>
      </c>
      <c r="B246" s="6">
        <v>1</v>
      </c>
      <c r="C246" s="6">
        <v>6</v>
      </c>
      <c r="D246" s="6">
        <v>1</v>
      </c>
      <c r="E246" s="6">
        <v>2</v>
      </c>
      <c r="F246" s="6">
        <v>1</v>
      </c>
      <c r="G246" s="6">
        <v>2</v>
      </c>
      <c r="H246" s="6">
        <v>2</v>
      </c>
      <c r="I246" s="6">
        <v>1</v>
      </c>
      <c r="J246" s="6">
        <v>3</v>
      </c>
      <c r="K246" s="6">
        <v>2</v>
      </c>
      <c r="L246" s="6">
        <v>3</v>
      </c>
      <c r="M246" s="6">
        <v>2</v>
      </c>
      <c r="N246" s="6">
        <v>2</v>
      </c>
      <c r="O246" s="6">
        <v>3</v>
      </c>
      <c r="P246" s="6">
        <v>3</v>
      </c>
      <c r="Q246" s="6">
        <v>3</v>
      </c>
      <c r="R246" s="6">
        <v>3</v>
      </c>
      <c r="S246" s="6">
        <v>2</v>
      </c>
      <c r="T246" s="6">
        <v>2</v>
      </c>
      <c r="U246" s="6">
        <v>2</v>
      </c>
      <c r="V246" s="6">
        <v>2</v>
      </c>
      <c r="W246" s="6">
        <v>1</v>
      </c>
      <c r="X246" s="6">
        <v>3</v>
      </c>
      <c r="Y246" s="6">
        <v>3</v>
      </c>
    </row>
    <row r="247" spans="1:25" s="7" customFormat="1" ht="13.2" x14ac:dyDescent="0.25">
      <c r="A247" s="6">
        <v>17</v>
      </c>
      <c r="B247" s="6">
        <v>2</v>
      </c>
      <c r="C247" s="6">
        <v>4</v>
      </c>
      <c r="D247" s="6">
        <v>1</v>
      </c>
      <c r="E247" s="6">
        <v>1</v>
      </c>
      <c r="F247" s="6">
        <v>1</v>
      </c>
      <c r="G247" s="6">
        <v>1</v>
      </c>
      <c r="H247" s="6">
        <v>1</v>
      </c>
      <c r="I247" s="6">
        <v>2</v>
      </c>
      <c r="J247" s="6">
        <v>1</v>
      </c>
      <c r="K247" s="6">
        <v>1</v>
      </c>
      <c r="L247" s="6">
        <v>2</v>
      </c>
      <c r="M247" s="6">
        <v>4</v>
      </c>
      <c r="N247" s="6">
        <v>0</v>
      </c>
      <c r="O247" s="6">
        <v>4</v>
      </c>
      <c r="P247" s="6">
        <v>0</v>
      </c>
      <c r="Q247" s="6">
        <v>1</v>
      </c>
      <c r="R247" s="6">
        <v>2</v>
      </c>
      <c r="S247" s="6">
        <v>1</v>
      </c>
      <c r="T247" s="6">
        <v>1</v>
      </c>
      <c r="U247" s="6">
        <v>0</v>
      </c>
      <c r="V247" s="6">
        <v>1</v>
      </c>
      <c r="W247" s="6">
        <v>1</v>
      </c>
      <c r="X247" s="6">
        <v>4</v>
      </c>
      <c r="Y247" s="6">
        <v>0</v>
      </c>
    </row>
    <row r="248" spans="1:25" s="7" customFormat="1" ht="13.2" x14ac:dyDescent="0.25">
      <c r="A248" s="6">
        <v>20</v>
      </c>
      <c r="B248" s="6">
        <v>2</v>
      </c>
      <c r="C248" s="6">
        <v>4</v>
      </c>
      <c r="D248" s="6">
        <v>1</v>
      </c>
      <c r="E248" s="6">
        <v>1</v>
      </c>
      <c r="F248" s="6">
        <v>1</v>
      </c>
      <c r="G248" s="6">
        <v>1</v>
      </c>
      <c r="H248" s="6">
        <v>1</v>
      </c>
      <c r="I248" s="6">
        <v>2</v>
      </c>
      <c r="J248" s="6">
        <v>1</v>
      </c>
      <c r="K248" s="6">
        <v>1</v>
      </c>
      <c r="L248" s="6">
        <v>2</v>
      </c>
      <c r="M248" s="6">
        <v>4</v>
      </c>
      <c r="N248" s="6">
        <v>0</v>
      </c>
      <c r="O248" s="6">
        <v>4</v>
      </c>
      <c r="P248" s="6">
        <v>0</v>
      </c>
      <c r="Q248" s="6">
        <v>1</v>
      </c>
      <c r="R248" s="6">
        <v>2</v>
      </c>
      <c r="S248" s="6">
        <v>1</v>
      </c>
      <c r="T248" s="6">
        <v>1</v>
      </c>
      <c r="U248" s="6">
        <v>0</v>
      </c>
      <c r="V248" s="6">
        <v>1</v>
      </c>
      <c r="W248" s="6">
        <v>1</v>
      </c>
      <c r="X248" s="6">
        <v>4</v>
      </c>
      <c r="Y248" s="6">
        <v>0</v>
      </c>
    </row>
    <row r="249" spans="1:25" s="7" customFormat="1" ht="13.2" x14ac:dyDescent="0.25">
      <c r="A249" s="6">
        <v>18</v>
      </c>
      <c r="B249" s="6">
        <v>2</v>
      </c>
      <c r="C249" s="6">
        <v>2</v>
      </c>
      <c r="D249" s="6">
        <v>2</v>
      </c>
      <c r="E249" s="6">
        <v>3</v>
      </c>
      <c r="F249" s="6">
        <v>3</v>
      </c>
      <c r="G249" s="6">
        <v>1</v>
      </c>
      <c r="H249" s="6">
        <v>2</v>
      </c>
      <c r="I249" s="6">
        <v>2</v>
      </c>
      <c r="J249" s="6">
        <v>2</v>
      </c>
      <c r="K249" s="6">
        <v>3</v>
      </c>
      <c r="L249" s="6">
        <v>4</v>
      </c>
      <c r="M249" s="6">
        <v>0</v>
      </c>
      <c r="N249" s="6">
        <v>2</v>
      </c>
      <c r="O249" s="6">
        <v>2</v>
      </c>
      <c r="P249" s="6">
        <v>1</v>
      </c>
      <c r="Q249" s="6">
        <v>3</v>
      </c>
      <c r="R249" s="6">
        <v>1</v>
      </c>
      <c r="S249" s="6">
        <v>3</v>
      </c>
      <c r="T249" s="6">
        <v>4</v>
      </c>
      <c r="U249" s="6">
        <v>2</v>
      </c>
      <c r="V249" s="6">
        <v>2</v>
      </c>
      <c r="W249" s="6">
        <v>2</v>
      </c>
      <c r="X249" s="6">
        <v>1</v>
      </c>
      <c r="Y249" s="6">
        <v>1</v>
      </c>
    </row>
    <row r="250" spans="1:25" s="7" customFormat="1" ht="13.2" x14ac:dyDescent="0.25">
      <c r="A250" s="6">
        <v>20</v>
      </c>
      <c r="B250" s="6">
        <v>1</v>
      </c>
      <c r="C250" s="6">
        <v>1</v>
      </c>
      <c r="D250" s="6">
        <v>1</v>
      </c>
      <c r="E250" s="6">
        <v>3</v>
      </c>
      <c r="F250" s="6">
        <v>4</v>
      </c>
      <c r="G250" s="6">
        <v>1</v>
      </c>
      <c r="H250" s="6">
        <v>3</v>
      </c>
      <c r="I250" s="6">
        <v>3</v>
      </c>
      <c r="J250" s="6">
        <v>3</v>
      </c>
      <c r="K250" s="6">
        <v>3</v>
      </c>
      <c r="L250" s="6">
        <v>3</v>
      </c>
      <c r="M250" s="6">
        <v>1</v>
      </c>
      <c r="N250" s="6">
        <v>3</v>
      </c>
      <c r="O250" s="6">
        <v>3</v>
      </c>
      <c r="P250" s="6">
        <v>1</v>
      </c>
      <c r="Q250" s="6">
        <v>1</v>
      </c>
      <c r="R250" s="6">
        <v>3</v>
      </c>
      <c r="S250" s="6">
        <v>1</v>
      </c>
      <c r="T250" s="6">
        <v>3</v>
      </c>
      <c r="U250" s="6">
        <v>0</v>
      </c>
      <c r="V250" s="6">
        <v>0</v>
      </c>
      <c r="W250" s="6">
        <v>1</v>
      </c>
      <c r="X250" s="6">
        <v>1</v>
      </c>
      <c r="Y250" s="6">
        <v>0</v>
      </c>
    </row>
    <row r="251" spans="1:25" s="7" customFormat="1" ht="13.2" x14ac:dyDescent="0.25">
      <c r="A251" s="6">
        <v>20</v>
      </c>
      <c r="B251" s="6">
        <v>2</v>
      </c>
      <c r="C251" s="6">
        <v>2</v>
      </c>
      <c r="D251" s="6">
        <v>2</v>
      </c>
      <c r="E251" s="6">
        <v>1</v>
      </c>
      <c r="F251" s="6">
        <v>0</v>
      </c>
      <c r="G251" s="6">
        <v>1</v>
      </c>
      <c r="H251" s="6">
        <v>2</v>
      </c>
      <c r="I251" s="6">
        <v>3</v>
      </c>
      <c r="J251" s="6">
        <v>0</v>
      </c>
      <c r="K251" s="6">
        <v>2</v>
      </c>
      <c r="L251" s="6">
        <v>0</v>
      </c>
      <c r="M251" s="6">
        <v>2</v>
      </c>
      <c r="N251" s="6">
        <v>4</v>
      </c>
      <c r="O251" s="6">
        <v>2</v>
      </c>
      <c r="P251" s="6">
        <v>3</v>
      </c>
      <c r="Q251" s="6">
        <v>1</v>
      </c>
      <c r="R251" s="6">
        <v>0</v>
      </c>
      <c r="S251" s="6">
        <v>3</v>
      </c>
      <c r="T251" s="6">
        <v>2</v>
      </c>
      <c r="U251" s="6">
        <v>1</v>
      </c>
      <c r="V251" s="6">
        <v>0</v>
      </c>
      <c r="W251" s="6">
        <v>2</v>
      </c>
      <c r="X251" s="6">
        <v>3</v>
      </c>
      <c r="Y251" s="6">
        <v>1</v>
      </c>
    </row>
    <row r="252" spans="1:25" s="7" customFormat="1" ht="13.2" x14ac:dyDescent="0.25">
      <c r="A252" s="6">
        <v>22</v>
      </c>
      <c r="B252" s="6">
        <v>2</v>
      </c>
      <c r="C252" s="6">
        <v>3</v>
      </c>
      <c r="D252" s="6">
        <v>2</v>
      </c>
      <c r="E252" s="6">
        <v>1</v>
      </c>
      <c r="F252" s="6">
        <v>0</v>
      </c>
      <c r="G252" s="6">
        <v>1</v>
      </c>
      <c r="H252" s="6">
        <v>0</v>
      </c>
      <c r="I252" s="6">
        <v>2</v>
      </c>
      <c r="J252" s="6">
        <v>0</v>
      </c>
      <c r="K252" s="6">
        <v>0</v>
      </c>
      <c r="L252" s="6">
        <v>0</v>
      </c>
      <c r="M252" s="6">
        <v>0</v>
      </c>
      <c r="N252" s="6">
        <v>4</v>
      </c>
      <c r="O252" s="6">
        <v>1</v>
      </c>
      <c r="P252" s="6">
        <v>1</v>
      </c>
      <c r="Q252" s="6">
        <v>3</v>
      </c>
      <c r="R252" s="6">
        <v>0</v>
      </c>
      <c r="S252" s="6">
        <v>0</v>
      </c>
      <c r="T252" s="6">
        <v>3</v>
      </c>
      <c r="U252" s="6">
        <v>2</v>
      </c>
      <c r="V252" s="6">
        <v>2</v>
      </c>
      <c r="W252" s="6">
        <v>1</v>
      </c>
      <c r="X252" s="6">
        <v>2</v>
      </c>
      <c r="Y252" s="6">
        <v>0</v>
      </c>
    </row>
    <row r="253" spans="1:25" s="7" customFormat="1" ht="13.2" x14ac:dyDescent="0.25">
      <c r="A253" s="6">
        <v>18</v>
      </c>
      <c r="B253" s="6">
        <v>1</v>
      </c>
      <c r="C253" s="6">
        <v>1</v>
      </c>
      <c r="D253" s="6">
        <v>1</v>
      </c>
      <c r="E253" s="6">
        <v>2</v>
      </c>
      <c r="F253" s="6">
        <v>2</v>
      </c>
      <c r="G253" s="6">
        <v>1</v>
      </c>
      <c r="H253" s="6">
        <v>0</v>
      </c>
      <c r="I253" s="6">
        <v>1</v>
      </c>
      <c r="J253" s="6">
        <v>2</v>
      </c>
      <c r="K253" s="6">
        <v>0</v>
      </c>
      <c r="L253" s="6">
        <v>2</v>
      </c>
      <c r="M253" s="6">
        <v>0</v>
      </c>
      <c r="N253" s="6">
        <v>1</v>
      </c>
      <c r="O253" s="6">
        <v>1</v>
      </c>
      <c r="P253" s="6">
        <v>0</v>
      </c>
      <c r="Q253" s="6">
        <v>2</v>
      </c>
      <c r="R253" s="6">
        <v>3</v>
      </c>
      <c r="S253" s="6">
        <v>3</v>
      </c>
      <c r="T253" s="6">
        <v>1</v>
      </c>
      <c r="U253" s="6">
        <v>0</v>
      </c>
      <c r="V253" s="6">
        <v>2</v>
      </c>
      <c r="W253" s="6">
        <v>2</v>
      </c>
      <c r="X253" s="6">
        <v>1</v>
      </c>
      <c r="Y253" s="6">
        <v>0</v>
      </c>
    </row>
    <row r="254" spans="1:25" s="7" customFormat="1" ht="13.2" x14ac:dyDescent="0.25">
      <c r="A254" s="6">
        <v>18</v>
      </c>
      <c r="B254" s="6">
        <v>1</v>
      </c>
      <c r="C254" s="6">
        <v>3</v>
      </c>
      <c r="D254" s="6">
        <v>1</v>
      </c>
      <c r="E254" s="6">
        <v>1</v>
      </c>
      <c r="F254" s="6">
        <v>1</v>
      </c>
      <c r="G254" s="6">
        <v>1</v>
      </c>
      <c r="H254" s="6">
        <v>3</v>
      </c>
      <c r="I254" s="6">
        <v>2</v>
      </c>
      <c r="J254" s="6">
        <v>1</v>
      </c>
      <c r="K254" s="6">
        <v>1</v>
      </c>
      <c r="L254" s="6">
        <v>2</v>
      </c>
      <c r="M254" s="6">
        <v>3</v>
      </c>
      <c r="N254" s="6">
        <v>0</v>
      </c>
      <c r="O254" s="6">
        <v>2</v>
      </c>
      <c r="P254" s="6">
        <v>1</v>
      </c>
      <c r="Q254" s="6">
        <v>3</v>
      </c>
      <c r="R254" s="6">
        <v>3</v>
      </c>
      <c r="S254" s="6">
        <v>1</v>
      </c>
      <c r="T254" s="6">
        <v>2</v>
      </c>
      <c r="U254" s="6">
        <v>1</v>
      </c>
      <c r="V254" s="6">
        <v>4</v>
      </c>
      <c r="W254" s="6">
        <v>1</v>
      </c>
      <c r="X254" s="6">
        <v>4</v>
      </c>
      <c r="Y254" s="6">
        <v>1</v>
      </c>
    </row>
    <row r="255" spans="1:25" s="7" customFormat="1" ht="13.2" x14ac:dyDescent="0.25">
      <c r="A255" s="6">
        <v>19</v>
      </c>
      <c r="B255" s="6">
        <v>1</v>
      </c>
      <c r="C255" s="6">
        <v>3</v>
      </c>
      <c r="D255" s="6">
        <v>2</v>
      </c>
      <c r="E255" s="6">
        <v>3</v>
      </c>
      <c r="F255" s="6">
        <v>2</v>
      </c>
      <c r="G255" s="6">
        <v>2</v>
      </c>
      <c r="H255" s="6">
        <v>1</v>
      </c>
      <c r="I255" s="6">
        <v>1</v>
      </c>
      <c r="J255" s="6">
        <v>0</v>
      </c>
      <c r="K255" s="6">
        <v>3</v>
      </c>
      <c r="L255" s="6">
        <v>2</v>
      </c>
      <c r="M255" s="6">
        <v>1</v>
      </c>
      <c r="N255" s="6">
        <v>4</v>
      </c>
      <c r="O255" s="6">
        <v>4</v>
      </c>
      <c r="P255" s="6">
        <v>2</v>
      </c>
      <c r="Q255" s="6">
        <v>2</v>
      </c>
      <c r="R255" s="6">
        <v>2</v>
      </c>
      <c r="S255" s="6">
        <v>2</v>
      </c>
      <c r="T255" s="6">
        <v>3</v>
      </c>
      <c r="U255" s="6">
        <v>2</v>
      </c>
      <c r="V255" s="6">
        <v>3</v>
      </c>
      <c r="W255" s="6">
        <v>2</v>
      </c>
      <c r="X255" s="6">
        <v>2</v>
      </c>
      <c r="Y255" s="6">
        <v>3</v>
      </c>
    </row>
    <row r="256" spans="1:25" s="7" customFormat="1" ht="13.2" x14ac:dyDescent="0.25">
      <c r="A256" s="6">
        <v>18</v>
      </c>
      <c r="B256" s="6">
        <v>1</v>
      </c>
      <c r="C256" s="6">
        <v>1</v>
      </c>
      <c r="D256" s="6">
        <v>1</v>
      </c>
      <c r="E256" s="6">
        <v>3</v>
      </c>
      <c r="F256" s="6">
        <v>1</v>
      </c>
      <c r="G256" s="6">
        <v>1</v>
      </c>
      <c r="H256" s="6">
        <v>3</v>
      </c>
      <c r="I256" s="6">
        <v>4</v>
      </c>
      <c r="J256" s="6">
        <v>4</v>
      </c>
      <c r="K256" s="6">
        <v>3</v>
      </c>
      <c r="L256" s="6">
        <v>4</v>
      </c>
      <c r="M256" s="6">
        <v>1</v>
      </c>
      <c r="N256" s="6">
        <v>4</v>
      </c>
      <c r="O256" s="6">
        <v>4</v>
      </c>
      <c r="P256" s="6">
        <v>4</v>
      </c>
      <c r="Q256" s="6">
        <v>3</v>
      </c>
      <c r="R256" s="6">
        <v>3</v>
      </c>
      <c r="S256" s="6">
        <v>1</v>
      </c>
      <c r="T256" s="6">
        <v>4</v>
      </c>
      <c r="U256" s="6">
        <v>2</v>
      </c>
      <c r="V256" s="6">
        <v>1</v>
      </c>
      <c r="W256" s="6">
        <v>0</v>
      </c>
      <c r="X256" s="6">
        <v>4</v>
      </c>
      <c r="Y256" s="6">
        <v>2</v>
      </c>
    </row>
    <row r="257" spans="1:25" s="7" customFormat="1" ht="13.2" x14ac:dyDescent="0.25">
      <c r="A257" s="6">
        <v>19</v>
      </c>
      <c r="B257" s="6">
        <v>1</v>
      </c>
      <c r="C257" s="6">
        <v>1</v>
      </c>
      <c r="D257" s="6">
        <v>1</v>
      </c>
      <c r="E257" s="6">
        <v>2</v>
      </c>
      <c r="F257" s="6">
        <v>1</v>
      </c>
      <c r="G257" s="6">
        <v>2</v>
      </c>
      <c r="H257" s="6">
        <v>2</v>
      </c>
      <c r="I257" s="6">
        <v>3</v>
      </c>
      <c r="J257" s="6">
        <v>2</v>
      </c>
      <c r="K257" s="6">
        <v>1</v>
      </c>
      <c r="L257" s="6">
        <v>4</v>
      </c>
      <c r="M257" s="6">
        <v>1</v>
      </c>
      <c r="N257" s="6">
        <v>1</v>
      </c>
      <c r="O257" s="6">
        <v>3</v>
      </c>
      <c r="P257" s="6">
        <v>2</v>
      </c>
      <c r="Q257" s="6">
        <v>2</v>
      </c>
      <c r="R257" s="6">
        <v>2</v>
      </c>
      <c r="S257" s="6">
        <v>0</v>
      </c>
      <c r="T257" s="6">
        <v>2</v>
      </c>
      <c r="U257" s="6">
        <v>1</v>
      </c>
      <c r="V257" s="6">
        <v>3</v>
      </c>
      <c r="W257" s="6">
        <v>1</v>
      </c>
      <c r="X257" s="6">
        <v>2</v>
      </c>
      <c r="Y257" s="6">
        <v>1</v>
      </c>
    </row>
    <row r="258" spans="1:25" s="7" customFormat="1" ht="13.2" x14ac:dyDescent="0.25">
      <c r="A258" s="6">
        <v>20</v>
      </c>
      <c r="B258" s="6">
        <v>1</v>
      </c>
      <c r="C258" s="6">
        <v>2</v>
      </c>
      <c r="D258" s="6">
        <v>1</v>
      </c>
      <c r="E258" s="6">
        <v>3</v>
      </c>
      <c r="F258" s="6">
        <v>3</v>
      </c>
      <c r="G258" s="6">
        <v>1</v>
      </c>
      <c r="H258" s="6">
        <v>0</v>
      </c>
      <c r="I258" s="6">
        <v>1</v>
      </c>
      <c r="J258" s="6">
        <v>2</v>
      </c>
      <c r="K258" s="6">
        <v>1</v>
      </c>
      <c r="L258" s="6">
        <v>1</v>
      </c>
      <c r="M258" s="6">
        <v>2</v>
      </c>
      <c r="N258" s="6">
        <v>2</v>
      </c>
      <c r="O258" s="6">
        <v>0</v>
      </c>
      <c r="P258" s="6">
        <v>0</v>
      </c>
      <c r="Q258" s="6">
        <v>2</v>
      </c>
      <c r="R258" s="6">
        <v>1</v>
      </c>
      <c r="S258" s="6">
        <v>2</v>
      </c>
      <c r="T258" s="6">
        <v>1</v>
      </c>
      <c r="U258" s="6">
        <v>2</v>
      </c>
      <c r="V258" s="6">
        <v>0</v>
      </c>
      <c r="W258" s="6">
        <v>2</v>
      </c>
      <c r="X258" s="6">
        <v>0</v>
      </c>
      <c r="Y258" s="6">
        <v>2</v>
      </c>
    </row>
    <row r="259" spans="1:25" s="7" customFormat="1" ht="13.2" x14ac:dyDescent="0.25">
      <c r="A259" s="6">
        <v>18</v>
      </c>
      <c r="B259" s="6">
        <v>2</v>
      </c>
      <c r="C259" s="6">
        <v>1</v>
      </c>
      <c r="D259" s="6">
        <v>2</v>
      </c>
      <c r="E259" s="6">
        <v>3</v>
      </c>
      <c r="F259" s="6">
        <v>4</v>
      </c>
      <c r="G259" s="6">
        <v>1</v>
      </c>
      <c r="H259" s="6">
        <v>1</v>
      </c>
      <c r="I259" s="6">
        <v>2</v>
      </c>
      <c r="J259" s="6">
        <v>2</v>
      </c>
      <c r="K259" s="6">
        <v>2</v>
      </c>
      <c r="L259" s="6">
        <v>2</v>
      </c>
      <c r="M259" s="6">
        <v>2</v>
      </c>
      <c r="N259" s="6">
        <v>2</v>
      </c>
      <c r="O259" s="6">
        <v>2</v>
      </c>
      <c r="P259" s="6">
        <v>2</v>
      </c>
      <c r="Q259" s="6">
        <v>2</v>
      </c>
      <c r="R259" s="6">
        <v>2</v>
      </c>
      <c r="S259" s="6">
        <v>2</v>
      </c>
      <c r="T259" s="6">
        <v>2</v>
      </c>
      <c r="U259" s="6">
        <v>2</v>
      </c>
      <c r="V259" s="6">
        <v>2</v>
      </c>
      <c r="W259" s="6">
        <v>2</v>
      </c>
      <c r="X259" s="6">
        <v>2</v>
      </c>
      <c r="Y259" s="6">
        <v>2</v>
      </c>
    </row>
    <row r="260" spans="1:25" s="7" customFormat="1" ht="13.2" x14ac:dyDescent="0.25">
      <c r="A260" s="6">
        <v>20</v>
      </c>
      <c r="B260" s="6">
        <v>1</v>
      </c>
      <c r="C260" s="6">
        <v>1</v>
      </c>
      <c r="D260" s="6">
        <v>4</v>
      </c>
      <c r="E260" s="6">
        <v>4</v>
      </c>
      <c r="F260" s="6">
        <v>3</v>
      </c>
      <c r="G260" s="6">
        <v>1</v>
      </c>
      <c r="H260" s="6">
        <v>1</v>
      </c>
      <c r="I260" s="6">
        <v>2</v>
      </c>
      <c r="J260" s="6">
        <v>1</v>
      </c>
      <c r="K260" s="6">
        <v>1</v>
      </c>
      <c r="L260" s="6">
        <v>3</v>
      </c>
      <c r="M260" s="6">
        <v>1</v>
      </c>
      <c r="N260" s="6">
        <v>3</v>
      </c>
      <c r="O260" s="6">
        <v>3</v>
      </c>
      <c r="P260" s="6">
        <v>2</v>
      </c>
      <c r="Q260" s="6">
        <v>1</v>
      </c>
      <c r="R260" s="6">
        <v>4</v>
      </c>
      <c r="S260" s="6">
        <v>2</v>
      </c>
      <c r="T260" s="6">
        <v>0</v>
      </c>
      <c r="U260" s="6">
        <v>2</v>
      </c>
      <c r="V260" s="6">
        <v>0</v>
      </c>
      <c r="W260" s="6">
        <v>1</v>
      </c>
      <c r="X260" s="6">
        <v>1</v>
      </c>
      <c r="Y260" s="6">
        <v>1</v>
      </c>
    </row>
    <row r="261" spans="1:25" s="7" customFormat="1" ht="13.2" x14ac:dyDescent="0.25">
      <c r="A261" s="6">
        <v>19</v>
      </c>
      <c r="B261" s="6">
        <v>1</v>
      </c>
      <c r="C261" s="6">
        <v>1</v>
      </c>
      <c r="D261" s="6">
        <v>1</v>
      </c>
      <c r="E261" s="6">
        <v>3</v>
      </c>
      <c r="F261" s="6">
        <v>2</v>
      </c>
      <c r="G261" s="6">
        <v>2</v>
      </c>
      <c r="H261" s="6">
        <v>1</v>
      </c>
      <c r="I261" s="6">
        <v>1</v>
      </c>
      <c r="J261" s="6">
        <v>0</v>
      </c>
      <c r="K261" s="6">
        <v>2</v>
      </c>
      <c r="L261" s="6">
        <v>2</v>
      </c>
      <c r="M261" s="6">
        <v>0</v>
      </c>
      <c r="N261" s="6">
        <v>3</v>
      </c>
      <c r="O261" s="6">
        <v>2</v>
      </c>
      <c r="P261" s="6">
        <v>1</v>
      </c>
      <c r="Q261" s="6">
        <v>1</v>
      </c>
      <c r="R261" s="6">
        <v>4</v>
      </c>
      <c r="S261" s="6">
        <v>1</v>
      </c>
      <c r="T261" s="6">
        <v>2</v>
      </c>
      <c r="U261" s="6">
        <v>1</v>
      </c>
      <c r="V261" s="6">
        <v>0</v>
      </c>
      <c r="W261" s="6">
        <v>0</v>
      </c>
      <c r="X261" s="6">
        <v>1</v>
      </c>
      <c r="Y261" s="6">
        <v>0</v>
      </c>
    </row>
    <row r="262" spans="1:25" s="7" customFormat="1" ht="13.2" x14ac:dyDescent="0.25">
      <c r="A262" s="6">
        <v>18</v>
      </c>
      <c r="B262" s="6">
        <v>2</v>
      </c>
      <c r="C262" s="6">
        <v>3</v>
      </c>
      <c r="D262" s="6">
        <v>1</v>
      </c>
      <c r="E262" s="6">
        <v>1</v>
      </c>
      <c r="F262" s="6">
        <v>2</v>
      </c>
      <c r="G262" s="6">
        <v>1</v>
      </c>
      <c r="H262" s="6">
        <v>1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</row>
    <row r="263" spans="1:25" s="7" customFormat="1" ht="13.2" x14ac:dyDescent="0.25">
      <c r="A263" s="6">
        <v>18</v>
      </c>
      <c r="B263" s="6">
        <v>1</v>
      </c>
      <c r="C263" s="6">
        <v>1</v>
      </c>
      <c r="D263" s="6">
        <v>1</v>
      </c>
      <c r="E263" s="6">
        <v>4</v>
      </c>
      <c r="F263" s="6">
        <v>2</v>
      </c>
      <c r="G263" s="6">
        <v>1</v>
      </c>
      <c r="H263" s="6">
        <v>1</v>
      </c>
      <c r="I263" s="6">
        <v>2</v>
      </c>
      <c r="J263" s="6">
        <v>1</v>
      </c>
      <c r="K263" s="6">
        <v>1</v>
      </c>
      <c r="L263" s="6">
        <v>3</v>
      </c>
      <c r="M263" s="6">
        <v>0</v>
      </c>
      <c r="N263" s="6">
        <v>1</v>
      </c>
      <c r="O263" s="6">
        <v>2</v>
      </c>
      <c r="P263" s="6">
        <v>0</v>
      </c>
      <c r="Q263" s="6">
        <v>1</v>
      </c>
      <c r="R263" s="6">
        <v>2</v>
      </c>
      <c r="S263" s="6">
        <v>0</v>
      </c>
      <c r="T263" s="6">
        <v>2</v>
      </c>
      <c r="U263" s="6">
        <v>1</v>
      </c>
      <c r="V263" s="6">
        <v>1</v>
      </c>
      <c r="W263" s="6">
        <v>0</v>
      </c>
      <c r="X263" s="6">
        <v>2</v>
      </c>
      <c r="Y263" s="6">
        <v>0</v>
      </c>
    </row>
    <row r="264" spans="1:25" s="7" customFormat="1" ht="13.2" x14ac:dyDescent="0.25">
      <c r="A264" s="6">
        <v>19</v>
      </c>
      <c r="B264" s="6">
        <v>1</v>
      </c>
      <c r="C264" s="6">
        <v>1</v>
      </c>
      <c r="D264" s="6">
        <v>2</v>
      </c>
      <c r="E264" s="6">
        <v>4</v>
      </c>
      <c r="F264" s="6">
        <v>4</v>
      </c>
      <c r="G264" s="6">
        <v>2</v>
      </c>
      <c r="H264" s="6">
        <v>1</v>
      </c>
      <c r="I264" s="6">
        <v>1</v>
      </c>
      <c r="J264" s="6">
        <v>2</v>
      </c>
      <c r="K264" s="6">
        <v>2</v>
      </c>
      <c r="L264" s="6">
        <v>3</v>
      </c>
      <c r="M264" s="6">
        <v>2</v>
      </c>
      <c r="N264" s="6">
        <v>1</v>
      </c>
      <c r="O264" s="6">
        <v>3</v>
      </c>
      <c r="P264" s="6">
        <v>2</v>
      </c>
      <c r="Q264" s="6">
        <v>3</v>
      </c>
      <c r="R264" s="6">
        <v>2</v>
      </c>
      <c r="S264" s="6">
        <v>1</v>
      </c>
      <c r="T264" s="6">
        <v>3</v>
      </c>
      <c r="U264" s="6">
        <v>3</v>
      </c>
      <c r="V264" s="6">
        <v>2</v>
      </c>
      <c r="W264" s="6">
        <v>2</v>
      </c>
      <c r="X264" s="6">
        <v>3</v>
      </c>
      <c r="Y264" s="6">
        <v>1</v>
      </c>
    </row>
    <row r="265" spans="1:25" s="7" customFormat="1" ht="13.2" x14ac:dyDescent="0.25">
      <c r="A265" s="6">
        <v>22</v>
      </c>
      <c r="B265" s="6">
        <v>1</v>
      </c>
      <c r="C265" s="6">
        <v>2</v>
      </c>
      <c r="D265" s="6">
        <v>1</v>
      </c>
      <c r="E265" s="6">
        <v>1</v>
      </c>
      <c r="F265" s="6">
        <v>1</v>
      </c>
      <c r="G265" s="6">
        <v>2</v>
      </c>
      <c r="H265" s="6">
        <v>3</v>
      </c>
      <c r="I265" s="6">
        <v>2</v>
      </c>
      <c r="J265" s="6">
        <v>3</v>
      </c>
      <c r="K265" s="6">
        <v>4</v>
      </c>
      <c r="L265" s="6">
        <v>4</v>
      </c>
      <c r="M265" s="6">
        <v>1</v>
      </c>
      <c r="N265" s="6">
        <v>2</v>
      </c>
      <c r="O265" s="6">
        <v>4</v>
      </c>
      <c r="P265" s="6">
        <v>1</v>
      </c>
      <c r="Q265" s="6">
        <v>0</v>
      </c>
      <c r="R265" s="6">
        <v>4</v>
      </c>
      <c r="S265" s="6">
        <v>1</v>
      </c>
      <c r="T265" s="6">
        <v>4</v>
      </c>
      <c r="U265" s="6">
        <v>4</v>
      </c>
      <c r="V265" s="6">
        <v>1</v>
      </c>
      <c r="W265" s="6">
        <v>4</v>
      </c>
      <c r="X265" s="6">
        <v>2</v>
      </c>
      <c r="Y265" s="6">
        <v>0</v>
      </c>
    </row>
    <row r="266" spans="1:25" s="7" customFormat="1" ht="13.2" x14ac:dyDescent="0.25">
      <c r="A266" s="6">
        <v>19</v>
      </c>
      <c r="B266" s="6">
        <v>1</v>
      </c>
      <c r="C266" s="6">
        <v>1</v>
      </c>
      <c r="D266" s="6">
        <v>1</v>
      </c>
      <c r="E266" s="6">
        <v>3</v>
      </c>
      <c r="F266" s="6">
        <v>3</v>
      </c>
      <c r="G266" s="6">
        <v>2</v>
      </c>
      <c r="H266" s="6">
        <v>0</v>
      </c>
      <c r="I266" s="6">
        <v>1</v>
      </c>
      <c r="J266" s="6">
        <v>1</v>
      </c>
      <c r="K266" s="6">
        <v>2</v>
      </c>
      <c r="L266" s="6">
        <v>2</v>
      </c>
      <c r="M266" s="6">
        <v>3</v>
      </c>
      <c r="N266" s="6">
        <v>1</v>
      </c>
      <c r="O266" s="6">
        <v>2</v>
      </c>
      <c r="P266" s="6">
        <v>0</v>
      </c>
      <c r="Q266" s="6">
        <v>2</v>
      </c>
      <c r="R266" s="6">
        <v>2</v>
      </c>
      <c r="S266" s="6">
        <v>0</v>
      </c>
      <c r="T266" s="6">
        <v>1</v>
      </c>
      <c r="U266" s="6">
        <v>0</v>
      </c>
      <c r="V266" s="6">
        <v>2</v>
      </c>
      <c r="W266" s="6">
        <v>1</v>
      </c>
      <c r="X266" s="6">
        <v>1</v>
      </c>
      <c r="Y266" s="6">
        <v>0</v>
      </c>
    </row>
    <row r="267" spans="1:25" s="7" customFormat="1" ht="13.2" x14ac:dyDescent="0.25">
      <c r="A267" s="6">
        <v>18</v>
      </c>
      <c r="B267" s="6">
        <v>1</v>
      </c>
      <c r="C267" s="6">
        <v>3</v>
      </c>
      <c r="D267" s="6">
        <v>1</v>
      </c>
      <c r="E267" s="6">
        <v>4</v>
      </c>
      <c r="F267" s="6">
        <v>4</v>
      </c>
      <c r="G267" s="6">
        <v>1</v>
      </c>
      <c r="H267" s="6">
        <v>0</v>
      </c>
      <c r="I267" s="6">
        <v>2</v>
      </c>
      <c r="J267" s="6">
        <v>1</v>
      </c>
      <c r="K267" s="6">
        <v>4</v>
      </c>
      <c r="L267" s="6">
        <v>0</v>
      </c>
      <c r="M267" s="6">
        <v>0</v>
      </c>
      <c r="N267" s="6">
        <v>1</v>
      </c>
      <c r="O267" s="6">
        <v>2</v>
      </c>
      <c r="P267" s="6">
        <v>0</v>
      </c>
      <c r="Q267" s="6">
        <v>1</v>
      </c>
      <c r="R267" s="6">
        <v>4</v>
      </c>
      <c r="S267" s="6">
        <v>2</v>
      </c>
      <c r="T267" s="6">
        <v>1</v>
      </c>
      <c r="U267" s="6">
        <v>3</v>
      </c>
      <c r="V267" s="6">
        <v>1</v>
      </c>
      <c r="W267" s="6">
        <v>2</v>
      </c>
      <c r="X267" s="6">
        <v>1</v>
      </c>
      <c r="Y267" s="6">
        <v>0</v>
      </c>
    </row>
    <row r="268" spans="1:25" s="7" customFormat="1" ht="13.2" x14ac:dyDescent="0.25">
      <c r="A268" s="6">
        <v>18</v>
      </c>
      <c r="B268" s="6">
        <v>2</v>
      </c>
      <c r="C268" s="6">
        <v>1</v>
      </c>
      <c r="D268" s="6">
        <v>1</v>
      </c>
      <c r="E268" s="6">
        <v>4</v>
      </c>
      <c r="F268" s="6">
        <v>4</v>
      </c>
      <c r="G268" s="6">
        <v>2</v>
      </c>
      <c r="H268" s="6">
        <v>1</v>
      </c>
      <c r="I268" s="6">
        <v>2</v>
      </c>
      <c r="J268" s="6">
        <v>1</v>
      </c>
      <c r="K268" s="6">
        <v>2</v>
      </c>
      <c r="L268" s="6">
        <v>3</v>
      </c>
      <c r="M268" s="6">
        <v>3</v>
      </c>
      <c r="N268" s="6">
        <v>2</v>
      </c>
      <c r="O268" s="6">
        <v>3</v>
      </c>
      <c r="P268" s="6">
        <v>1</v>
      </c>
      <c r="Q268" s="6">
        <v>1</v>
      </c>
      <c r="R268" s="6">
        <v>2</v>
      </c>
      <c r="S268" s="6">
        <v>0</v>
      </c>
      <c r="T268" s="6">
        <v>1</v>
      </c>
      <c r="U268" s="6">
        <v>0</v>
      </c>
      <c r="V268" s="6">
        <v>3</v>
      </c>
      <c r="W268" s="6">
        <v>0</v>
      </c>
      <c r="X268" s="6">
        <v>2</v>
      </c>
      <c r="Y268" s="6">
        <v>1</v>
      </c>
    </row>
    <row r="269" spans="1:25" s="7" customFormat="1" ht="13.2" x14ac:dyDescent="0.25">
      <c r="A269" s="6">
        <v>17</v>
      </c>
      <c r="B269" s="6">
        <v>1</v>
      </c>
      <c r="C269" s="6">
        <v>1</v>
      </c>
      <c r="D269" s="6">
        <v>2</v>
      </c>
      <c r="E269" s="6">
        <v>3</v>
      </c>
      <c r="F269" s="6">
        <v>3</v>
      </c>
      <c r="G269" s="6">
        <v>2</v>
      </c>
      <c r="H269" s="6">
        <v>1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</row>
    <row r="270" spans="1:25" s="7" customFormat="1" ht="13.2" x14ac:dyDescent="0.25">
      <c r="A270" s="6">
        <v>19</v>
      </c>
      <c r="B270" s="6">
        <v>1</v>
      </c>
      <c r="C270" s="6">
        <v>1</v>
      </c>
      <c r="D270" s="6">
        <v>1</v>
      </c>
      <c r="E270" s="6">
        <v>2</v>
      </c>
      <c r="F270" s="6">
        <v>1</v>
      </c>
      <c r="G270" s="6">
        <v>2</v>
      </c>
      <c r="H270" s="6">
        <v>0</v>
      </c>
      <c r="I270" s="6">
        <v>1</v>
      </c>
      <c r="J270" s="6">
        <v>1</v>
      </c>
      <c r="K270" s="6">
        <v>0</v>
      </c>
      <c r="L270" s="6">
        <v>2</v>
      </c>
      <c r="M270" s="6">
        <v>2</v>
      </c>
      <c r="N270" s="6">
        <v>1</v>
      </c>
      <c r="O270" s="6">
        <v>2</v>
      </c>
      <c r="P270" s="6">
        <v>1</v>
      </c>
      <c r="Q270" s="6">
        <v>1</v>
      </c>
      <c r="R270" s="6">
        <v>2</v>
      </c>
      <c r="S270" s="6">
        <v>0</v>
      </c>
      <c r="T270" s="6">
        <v>2</v>
      </c>
      <c r="U270" s="6">
        <v>1</v>
      </c>
      <c r="V270" s="6">
        <v>0</v>
      </c>
      <c r="W270" s="6">
        <v>0</v>
      </c>
      <c r="X270" s="6">
        <v>2</v>
      </c>
      <c r="Y270" s="6">
        <v>0</v>
      </c>
    </row>
    <row r="271" spans="1:25" s="7" customFormat="1" ht="13.2" x14ac:dyDescent="0.25">
      <c r="A271" s="6">
        <v>20</v>
      </c>
      <c r="B271" s="6">
        <v>2</v>
      </c>
      <c r="C271" s="6">
        <v>2</v>
      </c>
      <c r="D271" s="6">
        <v>1</v>
      </c>
      <c r="E271" s="6">
        <v>3</v>
      </c>
      <c r="F271" s="6">
        <v>3</v>
      </c>
      <c r="G271" s="6">
        <v>1</v>
      </c>
      <c r="H271" s="6">
        <v>1</v>
      </c>
      <c r="I271" s="6">
        <v>2</v>
      </c>
      <c r="J271" s="6">
        <v>3</v>
      </c>
      <c r="K271" s="6">
        <v>2</v>
      </c>
      <c r="L271" s="6">
        <v>1</v>
      </c>
      <c r="M271" s="6">
        <v>3</v>
      </c>
      <c r="N271" s="6">
        <v>2</v>
      </c>
      <c r="O271" s="6">
        <v>4</v>
      </c>
      <c r="P271" s="6">
        <v>2</v>
      </c>
      <c r="Q271" s="6">
        <v>3</v>
      </c>
      <c r="R271" s="6">
        <v>4</v>
      </c>
      <c r="S271" s="6">
        <v>1</v>
      </c>
      <c r="T271" s="6">
        <v>2</v>
      </c>
      <c r="U271" s="6">
        <v>2</v>
      </c>
      <c r="V271" s="6">
        <v>0</v>
      </c>
      <c r="W271" s="6">
        <v>2</v>
      </c>
      <c r="X271" s="6">
        <v>1</v>
      </c>
      <c r="Y271" s="6">
        <v>1</v>
      </c>
    </row>
    <row r="272" spans="1:25" s="7" customFormat="1" ht="13.2" x14ac:dyDescent="0.25">
      <c r="A272" s="6">
        <v>17</v>
      </c>
      <c r="B272" s="6">
        <v>1</v>
      </c>
      <c r="C272" s="6">
        <v>1</v>
      </c>
      <c r="D272" s="6">
        <v>4</v>
      </c>
      <c r="E272" s="6">
        <v>3</v>
      </c>
      <c r="F272" s="6">
        <v>3</v>
      </c>
      <c r="G272" s="6">
        <v>2</v>
      </c>
      <c r="H272" s="6">
        <v>2</v>
      </c>
      <c r="I272" s="6">
        <v>2</v>
      </c>
      <c r="J272" s="6">
        <v>3</v>
      </c>
      <c r="K272" s="6">
        <v>3</v>
      </c>
      <c r="L272" s="6">
        <v>2</v>
      </c>
      <c r="M272" s="6">
        <v>2</v>
      </c>
      <c r="N272" s="6">
        <v>1</v>
      </c>
      <c r="O272" s="6">
        <v>4</v>
      </c>
      <c r="P272" s="6">
        <v>2</v>
      </c>
      <c r="Q272" s="6">
        <v>2</v>
      </c>
      <c r="R272" s="6">
        <v>2</v>
      </c>
      <c r="S272" s="6">
        <v>2</v>
      </c>
      <c r="T272" s="6">
        <v>4</v>
      </c>
      <c r="U272" s="6">
        <v>4</v>
      </c>
      <c r="V272" s="6">
        <v>4</v>
      </c>
      <c r="W272" s="6">
        <v>1</v>
      </c>
      <c r="X272" s="6">
        <v>2</v>
      </c>
      <c r="Y272" s="6">
        <v>2</v>
      </c>
    </row>
    <row r="273" spans="1:25" s="7" customFormat="1" ht="13.2" x14ac:dyDescent="0.25">
      <c r="A273" s="6">
        <v>18</v>
      </c>
      <c r="B273" s="6">
        <v>1</v>
      </c>
      <c r="C273" s="6">
        <v>1</v>
      </c>
      <c r="D273" s="6">
        <v>2</v>
      </c>
      <c r="E273" s="6">
        <v>3</v>
      </c>
      <c r="F273" s="6">
        <v>4</v>
      </c>
      <c r="G273" s="6">
        <v>2</v>
      </c>
      <c r="H273" s="6">
        <v>2</v>
      </c>
      <c r="I273" s="6">
        <v>2</v>
      </c>
      <c r="J273" s="6">
        <v>1</v>
      </c>
      <c r="K273" s="6">
        <v>2</v>
      </c>
      <c r="L273" s="6">
        <v>2</v>
      </c>
      <c r="M273" s="6">
        <v>3</v>
      </c>
      <c r="N273" s="6">
        <v>3</v>
      </c>
      <c r="O273" s="6">
        <v>2</v>
      </c>
      <c r="P273" s="6">
        <v>0</v>
      </c>
      <c r="Q273" s="6">
        <v>2</v>
      </c>
      <c r="R273" s="6">
        <v>2</v>
      </c>
      <c r="S273" s="6">
        <v>0</v>
      </c>
      <c r="T273" s="6">
        <v>1</v>
      </c>
      <c r="U273" s="6">
        <v>3</v>
      </c>
      <c r="V273" s="6">
        <v>2</v>
      </c>
      <c r="W273" s="6">
        <v>1</v>
      </c>
      <c r="X273" s="6">
        <v>1</v>
      </c>
      <c r="Y273" s="6">
        <v>0</v>
      </c>
    </row>
    <row r="274" spans="1:25" s="7" customFormat="1" ht="13.2" x14ac:dyDescent="0.25">
      <c r="A274" s="6">
        <v>18</v>
      </c>
      <c r="B274" s="6">
        <v>2</v>
      </c>
      <c r="C274" s="6">
        <v>1</v>
      </c>
      <c r="D274" s="6">
        <v>1</v>
      </c>
      <c r="E274" s="6">
        <v>2</v>
      </c>
      <c r="F274" s="6">
        <v>1</v>
      </c>
      <c r="G274" s="6">
        <v>1</v>
      </c>
      <c r="H274" s="6">
        <v>0</v>
      </c>
      <c r="I274" s="6">
        <v>0</v>
      </c>
      <c r="J274" s="6">
        <v>2</v>
      </c>
      <c r="K274" s="6">
        <v>1</v>
      </c>
      <c r="L274" s="6">
        <v>1</v>
      </c>
      <c r="M274" s="6">
        <v>2</v>
      </c>
      <c r="N274" s="6">
        <v>1</v>
      </c>
      <c r="O274" s="6">
        <v>2</v>
      </c>
      <c r="P274" s="6">
        <v>1</v>
      </c>
      <c r="Q274" s="6">
        <v>2</v>
      </c>
      <c r="R274" s="6">
        <v>2</v>
      </c>
      <c r="S274" s="6">
        <v>0</v>
      </c>
      <c r="T274" s="6">
        <v>1</v>
      </c>
      <c r="U274" s="6">
        <v>2</v>
      </c>
      <c r="V274" s="6">
        <v>0</v>
      </c>
      <c r="W274" s="6">
        <v>2</v>
      </c>
      <c r="X274" s="6">
        <v>1</v>
      </c>
      <c r="Y274" s="6">
        <v>0</v>
      </c>
    </row>
    <row r="275" spans="1:25" s="7" customFormat="1" ht="13.2" x14ac:dyDescent="0.25">
      <c r="A275" s="6">
        <v>20</v>
      </c>
      <c r="B275" s="6">
        <v>1</v>
      </c>
      <c r="C275" s="6">
        <v>2</v>
      </c>
      <c r="D275" s="6">
        <v>2</v>
      </c>
      <c r="E275" s="6">
        <v>1</v>
      </c>
      <c r="F275" s="6">
        <v>0</v>
      </c>
      <c r="G275" s="6">
        <v>1</v>
      </c>
      <c r="H275" s="6">
        <v>1</v>
      </c>
      <c r="I275" s="6">
        <v>2</v>
      </c>
      <c r="J275" s="6">
        <v>2</v>
      </c>
      <c r="K275" s="6">
        <v>1</v>
      </c>
      <c r="L275" s="6">
        <v>1</v>
      </c>
      <c r="M275" s="6">
        <v>2</v>
      </c>
      <c r="N275" s="6">
        <v>3</v>
      </c>
      <c r="O275" s="6">
        <v>1</v>
      </c>
      <c r="P275" s="6">
        <v>1</v>
      </c>
      <c r="Q275" s="6">
        <v>2</v>
      </c>
      <c r="R275" s="6">
        <v>3</v>
      </c>
      <c r="S275" s="6">
        <v>2</v>
      </c>
      <c r="T275" s="6">
        <v>3</v>
      </c>
      <c r="U275" s="6">
        <v>2</v>
      </c>
      <c r="V275" s="6">
        <v>3</v>
      </c>
      <c r="W275" s="6">
        <v>4</v>
      </c>
      <c r="X275" s="6">
        <v>3</v>
      </c>
      <c r="Y275" s="6">
        <v>2</v>
      </c>
    </row>
    <row r="276" spans="1:25" s="7" customFormat="1" ht="13.2" x14ac:dyDescent="0.25">
      <c r="A276" s="6">
        <v>20</v>
      </c>
      <c r="B276" s="6">
        <v>1</v>
      </c>
      <c r="C276" s="6">
        <v>1</v>
      </c>
      <c r="D276" s="6">
        <v>1</v>
      </c>
      <c r="E276" s="6">
        <v>2</v>
      </c>
      <c r="F276" s="6">
        <v>3</v>
      </c>
      <c r="G276" s="6">
        <v>1</v>
      </c>
      <c r="H276" s="6">
        <v>3</v>
      </c>
      <c r="I276" s="6">
        <v>3</v>
      </c>
      <c r="J276" s="6">
        <v>2</v>
      </c>
      <c r="K276" s="6">
        <v>3</v>
      </c>
      <c r="L276" s="6">
        <v>3</v>
      </c>
      <c r="M276" s="6">
        <v>2</v>
      </c>
      <c r="N276" s="6">
        <v>1</v>
      </c>
      <c r="O276" s="6">
        <v>2</v>
      </c>
      <c r="P276" s="6">
        <v>2</v>
      </c>
      <c r="Q276" s="6">
        <v>4</v>
      </c>
      <c r="R276" s="6">
        <v>2</v>
      </c>
      <c r="S276" s="6">
        <v>1</v>
      </c>
      <c r="T276" s="6">
        <v>3</v>
      </c>
      <c r="U276" s="6">
        <v>2</v>
      </c>
      <c r="V276" s="6">
        <v>2</v>
      </c>
      <c r="W276" s="6">
        <v>1</v>
      </c>
      <c r="X276" s="6">
        <v>2</v>
      </c>
      <c r="Y276" s="6">
        <v>1</v>
      </c>
    </row>
    <row r="277" spans="1:25" s="7" customFormat="1" ht="13.2" x14ac:dyDescent="0.25">
      <c r="A277" s="6">
        <v>20</v>
      </c>
      <c r="B277" s="6">
        <v>1</v>
      </c>
      <c r="C277" s="6">
        <v>2</v>
      </c>
      <c r="D277" s="6">
        <v>1</v>
      </c>
      <c r="E277" s="6">
        <v>2</v>
      </c>
      <c r="F277" s="6">
        <v>3</v>
      </c>
      <c r="G277" s="6">
        <v>1</v>
      </c>
      <c r="H277" s="6">
        <v>3</v>
      </c>
      <c r="I277" s="6">
        <v>3</v>
      </c>
      <c r="J277" s="6">
        <v>2</v>
      </c>
      <c r="K277" s="6">
        <v>3</v>
      </c>
      <c r="L277" s="6">
        <v>3</v>
      </c>
      <c r="M277" s="6">
        <v>2</v>
      </c>
      <c r="N277" s="6">
        <v>1</v>
      </c>
      <c r="O277" s="6">
        <v>2</v>
      </c>
      <c r="P277" s="6">
        <v>2</v>
      </c>
      <c r="Q277" s="6">
        <v>4</v>
      </c>
      <c r="R277" s="6">
        <v>2</v>
      </c>
      <c r="S277" s="6">
        <v>1</v>
      </c>
      <c r="T277" s="6">
        <v>3</v>
      </c>
      <c r="U277" s="6">
        <v>2</v>
      </c>
      <c r="V277" s="6">
        <v>2</v>
      </c>
      <c r="W277" s="6">
        <v>1</v>
      </c>
      <c r="X277" s="6">
        <v>2</v>
      </c>
      <c r="Y277" s="6">
        <v>1</v>
      </c>
    </row>
    <row r="278" spans="1:25" s="7" customFormat="1" ht="13.2" x14ac:dyDescent="0.25">
      <c r="A278" s="6">
        <v>18</v>
      </c>
      <c r="B278" s="6">
        <v>2</v>
      </c>
      <c r="C278" s="6">
        <v>0</v>
      </c>
      <c r="D278" s="6">
        <v>2</v>
      </c>
      <c r="E278" s="6">
        <v>3</v>
      </c>
      <c r="F278" s="6">
        <v>3</v>
      </c>
      <c r="G278" s="6">
        <v>2</v>
      </c>
      <c r="H278" s="6">
        <v>1</v>
      </c>
      <c r="I278" s="6">
        <v>1</v>
      </c>
      <c r="J278" s="6">
        <v>2</v>
      </c>
      <c r="K278" s="6">
        <v>2</v>
      </c>
      <c r="L278" s="6">
        <v>4</v>
      </c>
      <c r="M278" s="6">
        <v>2</v>
      </c>
      <c r="N278" s="6">
        <v>2</v>
      </c>
      <c r="O278" s="6">
        <v>4</v>
      </c>
      <c r="P278" s="6">
        <v>2</v>
      </c>
      <c r="Q278" s="6">
        <v>1</v>
      </c>
      <c r="R278" s="6">
        <v>2</v>
      </c>
      <c r="S278" s="6">
        <v>0</v>
      </c>
      <c r="T278" s="6">
        <v>3</v>
      </c>
      <c r="U278" s="6">
        <v>1</v>
      </c>
      <c r="V278" s="6">
        <v>3</v>
      </c>
      <c r="W278" s="6">
        <v>2</v>
      </c>
      <c r="X278" s="6">
        <v>2</v>
      </c>
      <c r="Y278" s="6">
        <v>1</v>
      </c>
    </row>
    <row r="279" spans="1:25" s="7" customFormat="1" ht="13.2" x14ac:dyDescent="0.25">
      <c r="A279" s="6">
        <v>20</v>
      </c>
      <c r="B279" s="6">
        <v>2</v>
      </c>
      <c r="C279" s="6">
        <v>1</v>
      </c>
      <c r="D279" s="6">
        <v>1</v>
      </c>
      <c r="E279" s="6">
        <v>1</v>
      </c>
      <c r="F279" s="6">
        <v>1</v>
      </c>
      <c r="G279" s="6">
        <v>1</v>
      </c>
      <c r="H279" s="6">
        <v>2</v>
      </c>
      <c r="I279" s="6">
        <v>0</v>
      </c>
      <c r="J279" s="6">
        <v>1</v>
      </c>
      <c r="K279" s="6">
        <v>2</v>
      </c>
      <c r="L279" s="6">
        <v>2</v>
      </c>
      <c r="M279" s="6">
        <v>1</v>
      </c>
      <c r="N279" s="6">
        <v>1</v>
      </c>
      <c r="O279" s="6">
        <v>1</v>
      </c>
      <c r="P279" s="6">
        <v>2</v>
      </c>
      <c r="Q279" s="6">
        <v>1</v>
      </c>
      <c r="R279" s="6">
        <v>0</v>
      </c>
      <c r="S279" s="6">
        <v>2</v>
      </c>
      <c r="T279" s="6">
        <v>0</v>
      </c>
      <c r="U279" s="6">
        <v>2</v>
      </c>
      <c r="V279" s="6">
        <v>0</v>
      </c>
      <c r="W279" s="6">
        <v>1</v>
      </c>
      <c r="X279" s="6">
        <v>2</v>
      </c>
      <c r="Y279" s="6">
        <v>2</v>
      </c>
    </row>
    <row r="280" spans="1:25" s="7" customFormat="1" ht="13.2" x14ac:dyDescent="0.25">
      <c r="A280" s="6">
        <v>19</v>
      </c>
      <c r="B280" s="6">
        <v>1</v>
      </c>
      <c r="C280" s="6">
        <v>2</v>
      </c>
      <c r="D280" s="6">
        <v>4</v>
      </c>
      <c r="E280" s="6">
        <v>4</v>
      </c>
      <c r="F280" s="6">
        <v>4</v>
      </c>
      <c r="G280" s="6">
        <v>1</v>
      </c>
      <c r="H280" s="6">
        <v>4</v>
      </c>
      <c r="I280" s="6">
        <v>2</v>
      </c>
      <c r="J280" s="6">
        <v>0</v>
      </c>
      <c r="K280" s="6">
        <v>2</v>
      </c>
      <c r="L280" s="6">
        <v>2</v>
      </c>
      <c r="M280" s="6">
        <v>1</v>
      </c>
      <c r="N280" s="6">
        <v>3</v>
      </c>
      <c r="O280" s="6">
        <v>3</v>
      </c>
      <c r="P280" s="6">
        <v>0</v>
      </c>
      <c r="Q280" s="6">
        <v>2</v>
      </c>
      <c r="R280" s="6">
        <v>1</v>
      </c>
      <c r="S280" s="6">
        <v>2</v>
      </c>
      <c r="T280" s="6">
        <v>1</v>
      </c>
      <c r="U280" s="6">
        <v>3</v>
      </c>
      <c r="V280" s="6">
        <v>4</v>
      </c>
      <c r="W280" s="6">
        <v>3</v>
      </c>
      <c r="X280" s="6">
        <v>2</v>
      </c>
      <c r="Y280" s="6">
        <v>0</v>
      </c>
    </row>
    <row r="281" spans="1:25" s="7" customFormat="1" ht="13.2" x14ac:dyDescent="0.25">
      <c r="A281" s="6">
        <v>19</v>
      </c>
      <c r="B281" s="6">
        <v>1</v>
      </c>
      <c r="C281" s="6">
        <v>2</v>
      </c>
      <c r="D281" s="6">
        <v>4</v>
      </c>
      <c r="E281" s="6">
        <v>1</v>
      </c>
      <c r="F281" s="6">
        <v>3</v>
      </c>
      <c r="G281" s="6">
        <v>2</v>
      </c>
      <c r="H281" s="6">
        <v>2</v>
      </c>
      <c r="I281" s="6">
        <v>3</v>
      </c>
      <c r="J281" s="6">
        <v>2</v>
      </c>
      <c r="K281" s="6">
        <v>2</v>
      </c>
      <c r="L281" s="6">
        <v>2</v>
      </c>
      <c r="M281" s="6">
        <v>3</v>
      </c>
      <c r="N281" s="6">
        <v>3</v>
      </c>
      <c r="O281" s="6">
        <v>2</v>
      </c>
      <c r="P281" s="6">
        <v>2</v>
      </c>
      <c r="Q281" s="6">
        <v>3</v>
      </c>
      <c r="R281" s="6">
        <v>3</v>
      </c>
      <c r="S281" s="6">
        <v>2</v>
      </c>
      <c r="T281" s="6">
        <v>3</v>
      </c>
      <c r="U281" s="6">
        <v>2</v>
      </c>
      <c r="V281" s="6">
        <v>1</v>
      </c>
      <c r="W281" s="6">
        <v>1</v>
      </c>
      <c r="X281" s="6">
        <v>2</v>
      </c>
      <c r="Y281" s="6">
        <v>1</v>
      </c>
    </row>
    <row r="282" spans="1:25" s="7" customFormat="1" ht="13.2" x14ac:dyDescent="0.25">
      <c r="A282" s="6">
        <v>18</v>
      </c>
      <c r="B282" s="6">
        <v>2</v>
      </c>
      <c r="C282" s="6">
        <v>1</v>
      </c>
      <c r="D282" s="6">
        <v>1</v>
      </c>
      <c r="E282" s="6">
        <v>1</v>
      </c>
      <c r="F282" s="6">
        <v>1</v>
      </c>
      <c r="G282" s="6">
        <v>1</v>
      </c>
      <c r="H282" s="6">
        <v>2</v>
      </c>
      <c r="I282" s="6">
        <v>2</v>
      </c>
      <c r="J282" s="6">
        <v>0</v>
      </c>
      <c r="K282" s="6">
        <v>1</v>
      </c>
      <c r="L282" s="6">
        <v>2</v>
      </c>
      <c r="M282" s="6">
        <v>1</v>
      </c>
      <c r="N282" s="6">
        <v>2</v>
      </c>
      <c r="O282" s="6">
        <v>0</v>
      </c>
      <c r="P282" s="6">
        <v>0</v>
      </c>
      <c r="Q282" s="6">
        <v>0</v>
      </c>
      <c r="R282" s="6">
        <v>1</v>
      </c>
      <c r="S282" s="6">
        <v>0</v>
      </c>
      <c r="T282" s="6">
        <v>1</v>
      </c>
      <c r="U282" s="6">
        <v>1</v>
      </c>
      <c r="V282" s="6">
        <v>1</v>
      </c>
      <c r="W282" s="6">
        <v>1</v>
      </c>
      <c r="X282" s="6">
        <v>0</v>
      </c>
      <c r="Y282" s="6">
        <v>1</v>
      </c>
    </row>
    <row r="283" spans="1:25" s="7" customFormat="1" ht="13.2" x14ac:dyDescent="0.25">
      <c r="A283" s="6">
        <v>18</v>
      </c>
      <c r="B283" s="6">
        <v>1</v>
      </c>
      <c r="C283" s="6">
        <v>2</v>
      </c>
      <c r="D283" s="6">
        <v>1</v>
      </c>
      <c r="E283" s="6">
        <v>3</v>
      </c>
      <c r="F283" s="6">
        <v>3</v>
      </c>
      <c r="G283" s="6">
        <v>2</v>
      </c>
      <c r="H283" s="6">
        <v>2</v>
      </c>
      <c r="I283" s="6">
        <v>1</v>
      </c>
      <c r="J283" s="6">
        <v>1</v>
      </c>
      <c r="K283" s="6">
        <v>3</v>
      </c>
      <c r="L283" s="6">
        <v>1</v>
      </c>
      <c r="M283" s="6">
        <v>3</v>
      </c>
      <c r="N283" s="6">
        <v>0</v>
      </c>
      <c r="O283" s="6">
        <v>2</v>
      </c>
      <c r="P283" s="6">
        <v>0</v>
      </c>
      <c r="Q283" s="6">
        <v>2</v>
      </c>
      <c r="R283" s="6">
        <v>0</v>
      </c>
      <c r="S283" s="6">
        <v>0</v>
      </c>
      <c r="T283" s="6">
        <v>2</v>
      </c>
      <c r="U283" s="6">
        <v>0</v>
      </c>
      <c r="V283" s="6">
        <v>2</v>
      </c>
      <c r="W283" s="6">
        <v>1</v>
      </c>
      <c r="X283" s="6">
        <v>1</v>
      </c>
      <c r="Y283" s="6">
        <v>1</v>
      </c>
    </row>
    <row r="284" spans="1:25" s="7" customFormat="1" ht="13.2" x14ac:dyDescent="0.25">
      <c r="A284" s="6">
        <v>18</v>
      </c>
      <c r="B284" s="6">
        <v>2</v>
      </c>
      <c r="C284" s="6">
        <v>1</v>
      </c>
      <c r="D284" s="6">
        <v>4</v>
      </c>
      <c r="E284" s="6">
        <v>3</v>
      </c>
      <c r="F284" s="6">
        <v>3</v>
      </c>
      <c r="G284" s="6">
        <v>2</v>
      </c>
      <c r="H284" s="6">
        <v>1</v>
      </c>
      <c r="I284" s="6">
        <v>2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</row>
    <row r="285" spans="1:25" ht="15" x14ac:dyDescent="0.25">
      <c r="A285" s="10">
        <v>19</v>
      </c>
      <c r="B285" s="10">
        <v>1</v>
      </c>
      <c r="C285" s="10">
        <v>1</v>
      </c>
      <c r="D285" s="10">
        <v>3</v>
      </c>
      <c r="E285" s="6">
        <v>3</v>
      </c>
      <c r="F285" s="6">
        <v>3</v>
      </c>
      <c r="G285" s="10">
        <v>1</v>
      </c>
      <c r="H285" s="10">
        <v>2</v>
      </c>
      <c r="I285" s="10">
        <v>2</v>
      </c>
      <c r="J285" s="10">
        <v>1</v>
      </c>
      <c r="K285" s="10">
        <v>1</v>
      </c>
      <c r="L285" s="10">
        <v>1</v>
      </c>
      <c r="M285" s="10">
        <v>3</v>
      </c>
      <c r="N285" s="10">
        <v>1</v>
      </c>
      <c r="O285" s="10">
        <v>2</v>
      </c>
      <c r="P285" s="10">
        <v>2</v>
      </c>
      <c r="Q285" s="10">
        <v>2</v>
      </c>
      <c r="R285" s="10">
        <v>2</v>
      </c>
      <c r="S285" s="10">
        <v>3</v>
      </c>
      <c r="T285" s="10">
        <v>2</v>
      </c>
      <c r="U285" s="10">
        <v>1</v>
      </c>
      <c r="V285" s="10">
        <v>3</v>
      </c>
      <c r="W285" s="10">
        <v>2</v>
      </c>
      <c r="X285" s="10">
        <v>1</v>
      </c>
      <c r="Y285" s="10">
        <v>1</v>
      </c>
    </row>
    <row r="286" spans="1:25" s="7" customFormat="1" ht="13.2" x14ac:dyDescent="0.25">
      <c r="A286" s="6">
        <v>19</v>
      </c>
      <c r="B286" s="6">
        <v>1</v>
      </c>
      <c r="C286" s="6">
        <v>4</v>
      </c>
      <c r="D286" s="6">
        <v>1</v>
      </c>
      <c r="E286" s="6">
        <v>1</v>
      </c>
      <c r="F286" s="6">
        <v>1</v>
      </c>
      <c r="G286" s="6">
        <v>1</v>
      </c>
      <c r="H286" s="6">
        <v>1</v>
      </c>
      <c r="I286" s="6">
        <v>2</v>
      </c>
      <c r="J286" s="6">
        <v>0</v>
      </c>
      <c r="K286" s="6">
        <v>3</v>
      </c>
      <c r="L286" s="6">
        <v>0</v>
      </c>
      <c r="M286" s="6">
        <v>3</v>
      </c>
      <c r="N286" s="6">
        <v>1</v>
      </c>
      <c r="O286" s="6">
        <v>2</v>
      </c>
      <c r="P286" s="6">
        <v>3</v>
      </c>
      <c r="Q286" s="6">
        <v>1</v>
      </c>
      <c r="R286" s="6">
        <v>3</v>
      </c>
      <c r="S286" s="6">
        <v>0</v>
      </c>
      <c r="T286" s="6">
        <v>4</v>
      </c>
      <c r="U286" s="6">
        <v>1</v>
      </c>
      <c r="V286" s="6">
        <v>1</v>
      </c>
      <c r="W286" s="6">
        <v>1</v>
      </c>
      <c r="X286" s="6">
        <v>2</v>
      </c>
      <c r="Y286" s="6">
        <v>1</v>
      </c>
    </row>
    <row r="287" spans="1:25" s="7" customFormat="1" ht="13.2" x14ac:dyDescent="0.25">
      <c r="A287" s="6">
        <v>19</v>
      </c>
      <c r="B287" s="6">
        <v>1</v>
      </c>
      <c r="C287" s="6">
        <v>1</v>
      </c>
      <c r="D287" s="6">
        <v>1</v>
      </c>
      <c r="E287" s="6">
        <v>3</v>
      </c>
      <c r="F287" s="6">
        <v>3</v>
      </c>
      <c r="G287" s="6">
        <v>2</v>
      </c>
      <c r="H287" s="6">
        <v>2</v>
      </c>
      <c r="I287" s="6">
        <v>1</v>
      </c>
      <c r="J287" s="6">
        <v>1</v>
      </c>
      <c r="K287" s="6">
        <v>1</v>
      </c>
      <c r="L287" s="6">
        <v>1</v>
      </c>
      <c r="M287" s="6">
        <v>1</v>
      </c>
      <c r="N287" s="6">
        <v>3</v>
      </c>
      <c r="O287" s="6">
        <v>3</v>
      </c>
      <c r="P287" s="6">
        <v>2</v>
      </c>
      <c r="Q287" s="6">
        <v>3</v>
      </c>
      <c r="R287" s="6">
        <v>3</v>
      </c>
      <c r="S287" s="6">
        <v>1</v>
      </c>
      <c r="T287" s="6">
        <v>1</v>
      </c>
      <c r="U287" s="6">
        <v>1</v>
      </c>
      <c r="V287" s="6">
        <v>2</v>
      </c>
      <c r="W287" s="6">
        <v>1</v>
      </c>
      <c r="X287" s="6">
        <v>3</v>
      </c>
      <c r="Y287" s="6">
        <v>0</v>
      </c>
    </row>
    <row r="288" spans="1:25" s="7" customFormat="1" ht="13.2" x14ac:dyDescent="0.25">
      <c r="A288" s="6">
        <v>20</v>
      </c>
      <c r="B288" s="6">
        <v>1</v>
      </c>
      <c r="C288" s="6">
        <v>0</v>
      </c>
      <c r="D288" s="6">
        <v>1</v>
      </c>
      <c r="E288" s="6">
        <v>3</v>
      </c>
      <c r="F288" s="6">
        <v>4</v>
      </c>
      <c r="G288" s="6">
        <v>2</v>
      </c>
      <c r="H288" s="6">
        <v>3</v>
      </c>
      <c r="I288" s="6">
        <v>2</v>
      </c>
      <c r="J288" s="6">
        <v>1</v>
      </c>
      <c r="K288" s="6">
        <v>2</v>
      </c>
      <c r="L288" s="6">
        <v>1</v>
      </c>
      <c r="M288" s="6">
        <v>1</v>
      </c>
      <c r="N288" s="6">
        <v>2</v>
      </c>
      <c r="O288" s="6">
        <v>2</v>
      </c>
      <c r="P288" s="6">
        <v>0</v>
      </c>
      <c r="Q288" s="6">
        <v>1</v>
      </c>
      <c r="R288" s="6">
        <v>2</v>
      </c>
      <c r="S288" s="6">
        <v>0</v>
      </c>
      <c r="T288" s="6">
        <v>1</v>
      </c>
      <c r="U288" s="6">
        <v>2</v>
      </c>
      <c r="V288" s="6">
        <v>1</v>
      </c>
      <c r="W288" s="6">
        <v>3</v>
      </c>
      <c r="X288" s="6">
        <v>1</v>
      </c>
      <c r="Y288" s="6">
        <v>0</v>
      </c>
    </row>
    <row r="289" spans="1:25" s="7" customFormat="1" ht="13.2" x14ac:dyDescent="0.25">
      <c r="A289" s="6">
        <v>19</v>
      </c>
      <c r="B289" s="6">
        <v>1</v>
      </c>
      <c r="C289" s="6">
        <v>1</v>
      </c>
      <c r="D289" s="6">
        <v>2</v>
      </c>
      <c r="E289" s="6">
        <v>2</v>
      </c>
      <c r="F289" s="6">
        <v>2</v>
      </c>
      <c r="G289" s="6">
        <v>2</v>
      </c>
      <c r="H289" s="6">
        <v>3</v>
      </c>
      <c r="I289" s="6">
        <v>2</v>
      </c>
      <c r="J289" s="6">
        <v>2</v>
      </c>
      <c r="K289" s="6">
        <v>1</v>
      </c>
      <c r="L289" s="6">
        <v>3</v>
      </c>
      <c r="M289" s="6">
        <v>2</v>
      </c>
      <c r="N289" s="6">
        <v>2</v>
      </c>
      <c r="O289" s="6">
        <v>4</v>
      </c>
      <c r="P289" s="6">
        <v>1</v>
      </c>
      <c r="Q289" s="6">
        <v>1</v>
      </c>
      <c r="R289" s="6">
        <v>4</v>
      </c>
      <c r="S289" s="6">
        <v>0</v>
      </c>
      <c r="T289" s="6">
        <v>3</v>
      </c>
      <c r="U289" s="6">
        <v>2</v>
      </c>
      <c r="V289" s="6">
        <v>1</v>
      </c>
      <c r="W289" s="6">
        <v>2</v>
      </c>
      <c r="X289" s="6">
        <v>3</v>
      </c>
      <c r="Y289" s="6">
        <v>0</v>
      </c>
    </row>
    <row r="290" spans="1:25" s="7" customFormat="1" ht="13.2" x14ac:dyDescent="0.25">
      <c r="A290" s="6">
        <v>19</v>
      </c>
      <c r="B290" s="6">
        <v>1</v>
      </c>
      <c r="C290" s="6">
        <v>1</v>
      </c>
      <c r="D290" s="6">
        <v>1</v>
      </c>
      <c r="E290" s="6">
        <v>0</v>
      </c>
      <c r="F290" s="6">
        <v>2</v>
      </c>
      <c r="G290" s="6">
        <v>2</v>
      </c>
      <c r="H290" s="6">
        <v>2</v>
      </c>
      <c r="I290" s="6">
        <v>2</v>
      </c>
      <c r="J290" s="6">
        <v>3</v>
      </c>
      <c r="K290" s="6">
        <v>4</v>
      </c>
      <c r="L290" s="6">
        <v>3</v>
      </c>
      <c r="M290" s="6">
        <v>1</v>
      </c>
      <c r="N290" s="6">
        <v>2</v>
      </c>
      <c r="O290" s="6">
        <v>3</v>
      </c>
      <c r="P290" s="6">
        <v>4</v>
      </c>
      <c r="Q290" s="6">
        <v>4</v>
      </c>
      <c r="R290" s="6">
        <v>1</v>
      </c>
      <c r="S290" s="6">
        <v>1</v>
      </c>
      <c r="T290" s="6">
        <v>4</v>
      </c>
      <c r="U290" s="6">
        <v>1</v>
      </c>
      <c r="V290" s="6">
        <v>4</v>
      </c>
      <c r="W290" s="6">
        <v>3</v>
      </c>
      <c r="X290" s="6">
        <v>4</v>
      </c>
      <c r="Y290" s="6">
        <v>0</v>
      </c>
    </row>
    <row r="291" spans="1:25" s="7" customFormat="1" ht="13.2" x14ac:dyDescent="0.25">
      <c r="A291" s="6">
        <v>20</v>
      </c>
      <c r="B291" s="6">
        <v>2</v>
      </c>
      <c r="C291" s="6">
        <v>2</v>
      </c>
      <c r="D291" s="6">
        <v>1</v>
      </c>
      <c r="E291" s="6">
        <v>3</v>
      </c>
      <c r="F291" s="6">
        <v>1</v>
      </c>
      <c r="G291" s="6">
        <v>1</v>
      </c>
      <c r="H291" s="6">
        <v>1</v>
      </c>
      <c r="I291" s="6">
        <v>2</v>
      </c>
      <c r="J291" s="6">
        <v>1</v>
      </c>
      <c r="K291" s="6">
        <v>0</v>
      </c>
      <c r="L291" s="6">
        <v>2</v>
      </c>
      <c r="M291" s="6">
        <v>2</v>
      </c>
      <c r="N291" s="6">
        <v>1</v>
      </c>
      <c r="O291" s="6">
        <v>2</v>
      </c>
      <c r="P291" s="6">
        <v>1</v>
      </c>
      <c r="Q291" s="6">
        <v>0</v>
      </c>
      <c r="R291" s="6">
        <v>1</v>
      </c>
      <c r="S291" s="6">
        <v>1</v>
      </c>
      <c r="T291" s="6">
        <v>2</v>
      </c>
      <c r="U291" s="6">
        <v>2</v>
      </c>
      <c r="V291" s="6">
        <v>1</v>
      </c>
      <c r="W291" s="6">
        <v>1</v>
      </c>
      <c r="X291" s="6">
        <v>1</v>
      </c>
      <c r="Y291" s="6">
        <v>0</v>
      </c>
    </row>
    <row r="292" spans="1:25" s="7" customFormat="1" ht="13.2" x14ac:dyDescent="0.25">
      <c r="A292" s="6">
        <v>19</v>
      </c>
      <c r="B292" s="6">
        <v>1</v>
      </c>
      <c r="C292" s="6">
        <v>3</v>
      </c>
      <c r="D292" s="6">
        <v>1</v>
      </c>
      <c r="E292" s="6">
        <v>1</v>
      </c>
      <c r="F292" s="6">
        <v>0</v>
      </c>
      <c r="G292" s="6">
        <v>1</v>
      </c>
      <c r="H292" s="6">
        <v>2</v>
      </c>
      <c r="I292" s="6">
        <v>2</v>
      </c>
      <c r="J292" s="6">
        <v>2</v>
      </c>
      <c r="K292" s="6">
        <v>0</v>
      </c>
      <c r="L292" s="6">
        <v>1</v>
      </c>
      <c r="M292" s="6">
        <v>0</v>
      </c>
      <c r="N292" s="6">
        <v>2</v>
      </c>
      <c r="O292" s="6">
        <v>2</v>
      </c>
      <c r="P292" s="6">
        <v>0</v>
      </c>
      <c r="Q292" s="6">
        <v>1</v>
      </c>
      <c r="R292" s="6">
        <v>0</v>
      </c>
      <c r="S292" s="6">
        <v>1</v>
      </c>
      <c r="T292" s="6">
        <v>2</v>
      </c>
      <c r="U292" s="6">
        <v>2</v>
      </c>
      <c r="V292" s="6">
        <v>1</v>
      </c>
      <c r="W292" s="6">
        <v>2</v>
      </c>
      <c r="X292" s="6">
        <v>4</v>
      </c>
      <c r="Y292" s="6">
        <v>2</v>
      </c>
    </row>
    <row r="293" spans="1:25" s="7" customFormat="1" ht="13.2" x14ac:dyDescent="0.25">
      <c r="A293" s="6">
        <v>18</v>
      </c>
      <c r="B293" s="6">
        <v>2</v>
      </c>
      <c r="C293" s="6">
        <v>0</v>
      </c>
      <c r="D293" s="6">
        <v>2</v>
      </c>
      <c r="E293" s="6">
        <v>3</v>
      </c>
      <c r="F293" s="6">
        <v>3</v>
      </c>
      <c r="G293" s="6">
        <v>1</v>
      </c>
      <c r="H293" s="6">
        <v>2</v>
      </c>
      <c r="I293" s="6">
        <v>1</v>
      </c>
      <c r="J293" s="6">
        <v>0</v>
      </c>
      <c r="K293" s="6">
        <v>2</v>
      </c>
      <c r="L293" s="6">
        <v>4</v>
      </c>
      <c r="M293" s="6">
        <v>4</v>
      </c>
      <c r="N293" s="6">
        <v>1</v>
      </c>
      <c r="O293" s="6">
        <v>2</v>
      </c>
      <c r="P293" s="6">
        <v>2</v>
      </c>
      <c r="Q293" s="6">
        <v>2</v>
      </c>
      <c r="R293" s="6">
        <v>4</v>
      </c>
      <c r="S293" s="6">
        <v>3</v>
      </c>
      <c r="T293" s="6">
        <v>0</v>
      </c>
      <c r="U293" s="6">
        <v>1</v>
      </c>
      <c r="V293" s="6">
        <v>4</v>
      </c>
      <c r="W293" s="6">
        <v>0</v>
      </c>
      <c r="X293" s="6">
        <v>3</v>
      </c>
      <c r="Y293" s="6">
        <v>3</v>
      </c>
    </row>
    <row r="294" spans="1:25" s="7" customFormat="1" ht="13.2" x14ac:dyDescent="0.25">
      <c r="A294" s="6">
        <v>17</v>
      </c>
      <c r="B294" s="6">
        <v>1</v>
      </c>
      <c r="C294" s="6">
        <v>1</v>
      </c>
      <c r="D294" s="6">
        <v>2</v>
      </c>
      <c r="E294" s="6">
        <v>2</v>
      </c>
      <c r="F294" s="6">
        <v>3</v>
      </c>
      <c r="G294" s="6">
        <v>2</v>
      </c>
      <c r="H294" s="6">
        <v>2</v>
      </c>
      <c r="I294" s="6">
        <v>3</v>
      </c>
      <c r="J294" s="6">
        <v>1</v>
      </c>
      <c r="K294" s="6">
        <v>2</v>
      </c>
      <c r="L294" s="6">
        <v>2</v>
      </c>
      <c r="M294" s="6">
        <v>1</v>
      </c>
      <c r="N294" s="6">
        <v>2</v>
      </c>
      <c r="O294" s="6">
        <v>2</v>
      </c>
      <c r="P294" s="6">
        <v>1</v>
      </c>
      <c r="Q294" s="6">
        <v>3</v>
      </c>
      <c r="R294" s="6">
        <v>3</v>
      </c>
      <c r="S294" s="6">
        <v>1</v>
      </c>
      <c r="T294" s="6">
        <v>3</v>
      </c>
      <c r="U294" s="6">
        <v>4</v>
      </c>
      <c r="V294" s="6">
        <v>2</v>
      </c>
      <c r="W294" s="6">
        <v>3</v>
      </c>
      <c r="X294" s="6">
        <v>2</v>
      </c>
      <c r="Y294" s="6">
        <v>0</v>
      </c>
    </row>
    <row r="295" spans="1:25" s="7" customFormat="1" ht="13.2" x14ac:dyDescent="0.25">
      <c r="A295" s="6">
        <v>19</v>
      </c>
      <c r="B295" s="6">
        <v>1</v>
      </c>
      <c r="C295" s="6">
        <v>1</v>
      </c>
      <c r="D295" s="6">
        <v>2</v>
      </c>
      <c r="E295" s="6">
        <v>3</v>
      </c>
      <c r="F295" s="6">
        <v>4</v>
      </c>
      <c r="G295" s="6">
        <v>1</v>
      </c>
      <c r="H295" s="6">
        <v>2</v>
      </c>
      <c r="I295" s="6">
        <v>2</v>
      </c>
      <c r="J295" s="6">
        <v>1</v>
      </c>
      <c r="K295" s="6">
        <v>1</v>
      </c>
      <c r="L295" s="6">
        <v>2</v>
      </c>
      <c r="M295" s="6">
        <v>2</v>
      </c>
      <c r="N295" s="6">
        <v>1</v>
      </c>
      <c r="O295" s="6">
        <v>2</v>
      </c>
      <c r="P295" s="6">
        <v>1</v>
      </c>
      <c r="Q295" s="6">
        <v>2</v>
      </c>
      <c r="R295" s="6">
        <v>2</v>
      </c>
      <c r="S295" s="6">
        <v>1</v>
      </c>
      <c r="T295" s="6">
        <v>3</v>
      </c>
      <c r="U295" s="6">
        <v>3</v>
      </c>
      <c r="V295" s="6">
        <v>2</v>
      </c>
      <c r="W295" s="6">
        <v>2</v>
      </c>
      <c r="X295" s="6">
        <v>2</v>
      </c>
      <c r="Y295" s="6">
        <v>0</v>
      </c>
    </row>
    <row r="296" spans="1:25" s="7" customFormat="1" ht="13.2" x14ac:dyDescent="0.25">
      <c r="A296" s="6">
        <v>19</v>
      </c>
      <c r="B296" s="6">
        <v>1</v>
      </c>
      <c r="C296" s="6">
        <v>1</v>
      </c>
      <c r="D296" s="6">
        <v>1</v>
      </c>
      <c r="E296" s="6">
        <v>4</v>
      </c>
      <c r="F296" s="6">
        <v>3</v>
      </c>
      <c r="G296" s="6">
        <v>1</v>
      </c>
      <c r="H296" s="6">
        <v>4</v>
      </c>
      <c r="I296" s="6">
        <v>2</v>
      </c>
      <c r="J296" s="6">
        <v>0</v>
      </c>
      <c r="K296" s="6">
        <v>1</v>
      </c>
      <c r="L296" s="6">
        <v>2</v>
      </c>
      <c r="M296" s="6">
        <v>0</v>
      </c>
      <c r="N296" s="6">
        <v>1</v>
      </c>
      <c r="O296" s="6">
        <v>2</v>
      </c>
      <c r="P296" s="6">
        <v>0</v>
      </c>
      <c r="Q296" s="6">
        <v>2</v>
      </c>
      <c r="R296" s="6">
        <v>2</v>
      </c>
      <c r="S296" s="6">
        <v>1</v>
      </c>
      <c r="T296" s="6">
        <v>2</v>
      </c>
      <c r="U296" s="6">
        <v>1</v>
      </c>
      <c r="V296" s="6">
        <v>2</v>
      </c>
      <c r="W296" s="6">
        <v>2</v>
      </c>
      <c r="X296" s="6">
        <v>3</v>
      </c>
      <c r="Y296" s="6">
        <v>0</v>
      </c>
    </row>
    <row r="297" spans="1:25" s="7" customFormat="1" ht="13.2" x14ac:dyDescent="0.25">
      <c r="A297" s="6">
        <v>18</v>
      </c>
      <c r="B297" s="6">
        <v>2</v>
      </c>
      <c r="C297" s="6">
        <v>3</v>
      </c>
      <c r="D297" s="6">
        <v>2</v>
      </c>
      <c r="E297" s="6">
        <v>1</v>
      </c>
      <c r="F297" s="6">
        <v>1</v>
      </c>
      <c r="G297" s="6">
        <v>1</v>
      </c>
      <c r="H297" s="6">
        <v>2</v>
      </c>
      <c r="I297" s="6">
        <v>2</v>
      </c>
      <c r="J297" s="6">
        <v>0</v>
      </c>
      <c r="K297" s="6">
        <v>2</v>
      </c>
      <c r="L297" s="6">
        <v>1</v>
      </c>
      <c r="M297" s="6">
        <v>4</v>
      </c>
      <c r="N297" s="6">
        <v>2</v>
      </c>
      <c r="O297" s="6">
        <v>2</v>
      </c>
      <c r="P297" s="6">
        <v>0</v>
      </c>
      <c r="Q297" s="6">
        <v>0</v>
      </c>
      <c r="R297" s="6">
        <v>3</v>
      </c>
      <c r="S297" s="6">
        <v>2</v>
      </c>
      <c r="T297" s="6">
        <v>1</v>
      </c>
      <c r="U297" s="6">
        <v>0</v>
      </c>
      <c r="V297" s="6">
        <v>4</v>
      </c>
      <c r="W297" s="6">
        <v>3</v>
      </c>
      <c r="X297" s="6">
        <v>1</v>
      </c>
      <c r="Y297" s="6">
        <v>0</v>
      </c>
    </row>
    <row r="298" spans="1:25" s="7" customFormat="1" ht="13.2" x14ac:dyDescent="0.25">
      <c r="A298" s="6">
        <v>20</v>
      </c>
      <c r="B298" s="6">
        <v>2</v>
      </c>
      <c r="C298" s="6">
        <v>2</v>
      </c>
      <c r="D298" s="6">
        <v>1</v>
      </c>
      <c r="E298" s="6">
        <v>1</v>
      </c>
      <c r="F298" s="6">
        <v>1</v>
      </c>
      <c r="G298" s="6">
        <v>1</v>
      </c>
      <c r="H298" s="6">
        <v>0</v>
      </c>
      <c r="I298" s="6">
        <v>1</v>
      </c>
      <c r="J298" s="6">
        <v>1</v>
      </c>
      <c r="K298" s="6">
        <v>2</v>
      </c>
      <c r="L298" s="6">
        <v>1</v>
      </c>
      <c r="M298" s="6">
        <v>3</v>
      </c>
      <c r="N298" s="6">
        <v>4</v>
      </c>
      <c r="O298" s="6">
        <v>3</v>
      </c>
      <c r="P298" s="6">
        <v>1</v>
      </c>
      <c r="Q298" s="6">
        <v>4</v>
      </c>
      <c r="R298" s="6">
        <v>4</v>
      </c>
      <c r="S298" s="6">
        <v>3</v>
      </c>
      <c r="T298" s="6">
        <v>4</v>
      </c>
      <c r="U298" s="6">
        <v>3</v>
      </c>
      <c r="V298" s="6">
        <v>3</v>
      </c>
      <c r="W298" s="6">
        <v>3</v>
      </c>
      <c r="X298" s="6">
        <v>3</v>
      </c>
      <c r="Y298" s="6">
        <v>1</v>
      </c>
    </row>
    <row r="299" spans="1:25" s="7" customFormat="1" ht="13.2" x14ac:dyDescent="0.25">
      <c r="A299" s="6">
        <v>23</v>
      </c>
      <c r="B299" s="6">
        <v>2</v>
      </c>
      <c r="C299" s="6">
        <v>3</v>
      </c>
      <c r="D299" s="6">
        <v>1</v>
      </c>
      <c r="E299" s="6">
        <v>3</v>
      </c>
      <c r="F299" s="6">
        <v>3</v>
      </c>
      <c r="G299" s="6">
        <v>1</v>
      </c>
      <c r="H299" s="6">
        <v>3</v>
      </c>
      <c r="I299" s="6">
        <v>2</v>
      </c>
      <c r="J299" s="6">
        <v>3</v>
      </c>
      <c r="K299" s="6">
        <v>1</v>
      </c>
      <c r="L299" s="6">
        <v>2</v>
      </c>
      <c r="M299" s="6">
        <v>2</v>
      </c>
      <c r="N299" s="6">
        <v>3</v>
      </c>
      <c r="O299" s="6">
        <v>3</v>
      </c>
      <c r="P299" s="6">
        <v>2</v>
      </c>
      <c r="Q299" s="6">
        <v>3</v>
      </c>
      <c r="R299" s="6">
        <v>1</v>
      </c>
      <c r="S299" s="6">
        <v>3</v>
      </c>
      <c r="T299" s="6">
        <v>3</v>
      </c>
      <c r="U299" s="6">
        <v>2</v>
      </c>
      <c r="V299" s="6">
        <v>2</v>
      </c>
      <c r="W299" s="6">
        <v>3</v>
      </c>
      <c r="X299" s="6">
        <v>2</v>
      </c>
      <c r="Y299" s="6">
        <v>2</v>
      </c>
    </row>
    <row r="300" spans="1:25" s="7" customFormat="1" ht="13.2" x14ac:dyDescent="0.25">
      <c r="A300" s="6">
        <v>19</v>
      </c>
      <c r="B300" s="6">
        <v>2</v>
      </c>
      <c r="C300" s="6">
        <v>1</v>
      </c>
      <c r="D300" s="6">
        <v>1</v>
      </c>
      <c r="E300" s="6">
        <v>3</v>
      </c>
      <c r="F300" s="6">
        <v>2</v>
      </c>
      <c r="G300" s="6">
        <v>2</v>
      </c>
      <c r="H300" s="6">
        <v>0</v>
      </c>
      <c r="I300" s="6">
        <v>1</v>
      </c>
      <c r="J300" s="6">
        <v>0</v>
      </c>
      <c r="K300" s="6">
        <v>1</v>
      </c>
      <c r="L300" s="6">
        <v>2</v>
      </c>
      <c r="M300" s="6">
        <v>0</v>
      </c>
      <c r="N300" s="6">
        <v>0</v>
      </c>
      <c r="O300" s="6">
        <v>0</v>
      </c>
      <c r="P300" s="6">
        <v>2</v>
      </c>
      <c r="Q300" s="6">
        <v>0</v>
      </c>
      <c r="R300" s="6">
        <v>2</v>
      </c>
      <c r="S300" s="6">
        <v>0</v>
      </c>
      <c r="T300" s="6">
        <v>0</v>
      </c>
      <c r="U300" s="6">
        <v>0</v>
      </c>
      <c r="V300" s="6">
        <v>2</v>
      </c>
      <c r="W300" s="6">
        <v>2</v>
      </c>
      <c r="X300" s="6">
        <v>0</v>
      </c>
      <c r="Y300" s="6">
        <v>0</v>
      </c>
    </row>
    <row r="301" spans="1:25" s="7" customFormat="1" ht="13.2" x14ac:dyDescent="0.25">
      <c r="A301" s="6">
        <v>21</v>
      </c>
      <c r="B301" s="6">
        <v>2</v>
      </c>
      <c r="C301" s="6">
        <v>1</v>
      </c>
      <c r="D301" s="6">
        <v>1</v>
      </c>
      <c r="E301" s="6">
        <v>4</v>
      </c>
      <c r="F301" s="6">
        <v>4</v>
      </c>
      <c r="G301" s="6">
        <v>1</v>
      </c>
      <c r="H301" s="6">
        <v>2</v>
      </c>
      <c r="I301" s="6">
        <v>2</v>
      </c>
      <c r="J301" s="6">
        <v>2</v>
      </c>
      <c r="K301" s="6">
        <v>2</v>
      </c>
      <c r="L301" s="6">
        <v>2</v>
      </c>
      <c r="M301" s="6">
        <v>2</v>
      </c>
      <c r="N301" s="6">
        <v>2</v>
      </c>
      <c r="O301" s="6">
        <v>2</v>
      </c>
      <c r="P301" s="6">
        <v>2</v>
      </c>
      <c r="Q301" s="6">
        <v>2</v>
      </c>
      <c r="R301" s="6">
        <v>2</v>
      </c>
      <c r="S301" s="6">
        <v>2</v>
      </c>
      <c r="T301" s="6">
        <v>2</v>
      </c>
      <c r="U301" s="6">
        <v>2</v>
      </c>
      <c r="V301" s="6">
        <v>2</v>
      </c>
      <c r="W301" s="6">
        <v>2</v>
      </c>
      <c r="X301" s="6">
        <v>2</v>
      </c>
      <c r="Y301" s="6">
        <v>2</v>
      </c>
    </row>
    <row r="302" spans="1:25" s="7" customFormat="1" ht="13.2" x14ac:dyDescent="0.25">
      <c r="A302" s="6">
        <v>18</v>
      </c>
      <c r="B302" s="6">
        <v>1</v>
      </c>
      <c r="C302" s="6">
        <v>3</v>
      </c>
      <c r="D302" s="6">
        <v>2</v>
      </c>
      <c r="E302" s="6">
        <v>3</v>
      </c>
      <c r="F302" s="6">
        <v>2</v>
      </c>
      <c r="G302" s="6">
        <v>1</v>
      </c>
      <c r="H302" s="6">
        <v>2</v>
      </c>
      <c r="I302" s="6">
        <v>1</v>
      </c>
      <c r="J302" s="6">
        <v>4</v>
      </c>
      <c r="K302" s="6">
        <v>2</v>
      </c>
      <c r="L302" s="6">
        <v>2</v>
      </c>
      <c r="M302" s="6">
        <v>1</v>
      </c>
      <c r="N302" s="6">
        <v>4</v>
      </c>
      <c r="O302" s="6">
        <v>1</v>
      </c>
      <c r="P302" s="6">
        <v>0</v>
      </c>
      <c r="Q302" s="6">
        <v>2</v>
      </c>
      <c r="R302" s="6">
        <v>3</v>
      </c>
      <c r="S302" s="6">
        <v>2</v>
      </c>
      <c r="T302" s="6">
        <v>4</v>
      </c>
      <c r="U302" s="6">
        <v>1</v>
      </c>
      <c r="V302" s="6">
        <v>2</v>
      </c>
      <c r="W302" s="6">
        <v>2</v>
      </c>
      <c r="X302" s="6">
        <v>0</v>
      </c>
      <c r="Y302" s="6">
        <v>0</v>
      </c>
    </row>
    <row r="303" spans="1:25" s="7" customFormat="1" ht="13.2" x14ac:dyDescent="0.25">
      <c r="A303" s="6">
        <v>18</v>
      </c>
      <c r="B303" s="6">
        <v>1</v>
      </c>
      <c r="C303" s="6">
        <v>1</v>
      </c>
      <c r="D303" s="6">
        <v>1</v>
      </c>
      <c r="E303" s="6">
        <v>2</v>
      </c>
      <c r="F303" s="6">
        <v>2</v>
      </c>
      <c r="G303" s="6">
        <v>1</v>
      </c>
      <c r="H303" s="6">
        <v>3</v>
      </c>
      <c r="I303" s="6">
        <v>1</v>
      </c>
      <c r="J303" s="6">
        <v>1</v>
      </c>
      <c r="K303" s="6">
        <v>2</v>
      </c>
      <c r="L303" s="6">
        <v>4</v>
      </c>
      <c r="M303" s="6">
        <v>2</v>
      </c>
      <c r="N303" s="6">
        <v>3</v>
      </c>
      <c r="O303" s="6">
        <v>2</v>
      </c>
      <c r="P303" s="6">
        <v>1</v>
      </c>
      <c r="Q303" s="6">
        <v>2</v>
      </c>
      <c r="R303" s="6">
        <v>3</v>
      </c>
      <c r="S303" s="6">
        <v>3</v>
      </c>
      <c r="T303" s="6">
        <v>2</v>
      </c>
      <c r="U303" s="6">
        <v>1</v>
      </c>
      <c r="V303" s="6">
        <v>1</v>
      </c>
      <c r="W303" s="6">
        <v>2</v>
      </c>
      <c r="X303" s="6">
        <v>2</v>
      </c>
      <c r="Y303" s="6">
        <v>0</v>
      </c>
    </row>
    <row r="304" spans="1:25" s="7" customFormat="1" ht="13.2" x14ac:dyDescent="0.25">
      <c r="A304" s="6">
        <v>20</v>
      </c>
      <c r="B304" s="6">
        <v>1</v>
      </c>
      <c r="C304" s="6">
        <v>2</v>
      </c>
      <c r="D304" s="6">
        <v>1</v>
      </c>
      <c r="E304" s="6">
        <v>3</v>
      </c>
      <c r="F304" s="6">
        <v>2</v>
      </c>
      <c r="G304" s="6">
        <v>1</v>
      </c>
      <c r="H304" s="6">
        <v>1</v>
      </c>
      <c r="I304" s="6">
        <v>0</v>
      </c>
      <c r="J304" s="6">
        <v>0</v>
      </c>
      <c r="K304" s="6">
        <v>1</v>
      </c>
      <c r="L304" s="6">
        <v>2</v>
      </c>
      <c r="M304" s="6">
        <v>1</v>
      </c>
      <c r="N304" s="6">
        <v>1</v>
      </c>
      <c r="O304" s="6">
        <v>2</v>
      </c>
      <c r="P304" s="6">
        <v>0</v>
      </c>
      <c r="Q304" s="6">
        <v>0</v>
      </c>
      <c r="R304" s="6">
        <v>2</v>
      </c>
      <c r="S304" s="6">
        <v>0</v>
      </c>
      <c r="T304" s="6">
        <v>2</v>
      </c>
      <c r="U304" s="6">
        <v>0</v>
      </c>
      <c r="V304" s="6">
        <v>0</v>
      </c>
      <c r="W304" s="6">
        <v>2</v>
      </c>
      <c r="X304" s="6">
        <v>0</v>
      </c>
      <c r="Y304" s="6">
        <v>0</v>
      </c>
    </row>
    <row r="305" spans="1:25" s="7" customFormat="1" ht="13.2" x14ac:dyDescent="0.25">
      <c r="A305" s="6">
        <v>19</v>
      </c>
      <c r="B305" s="6">
        <v>1</v>
      </c>
      <c r="C305" s="6">
        <v>2</v>
      </c>
      <c r="D305" s="6">
        <v>4</v>
      </c>
      <c r="E305" s="6">
        <v>3</v>
      </c>
      <c r="F305" s="6">
        <v>2</v>
      </c>
      <c r="G305" s="6">
        <v>1</v>
      </c>
      <c r="H305" s="6">
        <v>2</v>
      </c>
      <c r="I305" s="6">
        <v>3</v>
      </c>
      <c r="J305" s="6">
        <v>1</v>
      </c>
      <c r="K305" s="6">
        <v>3</v>
      </c>
      <c r="L305" s="6">
        <v>2</v>
      </c>
      <c r="M305" s="6">
        <v>1</v>
      </c>
      <c r="N305" s="6">
        <v>2</v>
      </c>
      <c r="O305" s="6">
        <v>3</v>
      </c>
      <c r="P305" s="6">
        <v>1</v>
      </c>
      <c r="Q305" s="6">
        <v>1</v>
      </c>
      <c r="R305" s="6">
        <v>4</v>
      </c>
      <c r="S305" s="6">
        <v>0</v>
      </c>
      <c r="T305" s="6">
        <v>4</v>
      </c>
      <c r="U305" s="6">
        <v>2</v>
      </c>
      <c r="V305" s="6">
        <v>0</v>
      </c>
      <c r="W305" s="6">
        <v>1</v>
      </c>
      <c r="X305" s="6">
        <v>1</v>
      </c>
      <c r="Y305" s="6">
        <v>1</v>
      </c>
    </row>
    <row r="306" spans="1:25" s="7" customFormat="1" ht="13.2" x14ac:dyDescent="0.25">
      <c r="A306" s="6">
        <v>19</v>
      </c>
      <c r="B306" s="6">
        <v>1</v>
      </c>
      <c r="C306" s="6">
        <v>0</v>
      </c>
      <c r="D306" s="6">
        <v>1</v>
      </c>
      <c r="E306" s="6">
        <v>3</v>
      </c>
      <c r="F306" s="6">
        <v>4</v>
      </c>
      <c r="G306" s="6">
        <v>1</v>
      </c>
      <c r="H306" s="6">
        <v>1</v>
      </c>
      <c r="I306" s="6">
        <v>0</v>
      </c>
      <c r="J306" s="6">
        <v>0</v>
      </c>
      <c r="K306" s="6">
        <v>3</v>
      </c>
      <c r="L306" s="6">
        <v>1</v>
      </c>
      <c r="M306" s="6">
        <v>1</v>
      </c>
      <c r="N306" s="6">
        <v>2</v>
      </c>
      <c r="O306" s="6">
        <v>3</v>
      </c>
      <c r="P306" s="6">
        <v>2</v>
      </c>
      <c r="Q306" s="6">
        <v>2</v>
      </c>
      <c r="R306" s="6">
        <v>3</v>
      </c>
      <c r="S306" s="6">
        <v>1</v>
      </c>
      <c r="T306" s="6">
        <v>1</v>
      </c>
      <c r="U306" s="6">
        <v>0</v>
      </c>
      <c r="V306" s="6">
        <v>1</v>
      </c>
      <c r="W306" s="6">
        <v>1</v>
      </c>
      <c r="X306" s="6">
        <v>2</v>
      </c>
      <c r="Y306" s="6">
        <v>1</v>
      </c>
    </row>
    <row r="307" spans="1:25" ht="15" x14ac:dyDescent="0.25">
      <c r="A307" s="10">
        <v>19</v>
      </c>
      <c r="B307" s="10">
        <v>1</v>
      </c>
      <c r="C307" s="10">
        <v>0</v>
      </c>
      <c r="D307" s="10">
        <v>3</v>
      </c>
      <c r="E307" s="6">
        <v>3</v>
      </c>
      <c r="F307" s="6">
        <v>3</v>
      </c>
      <c r="G307" s="10">
        <v>2</v>
      </c>
      <c r="H307" s="10">
        <v>0</v>
      </c>
      <c r="I307" s="10">
        <v>1</v>
      </c>
      <c r="J307" s="10">
        <v>2</v>
      </c>
      <c r="K307" s="10">
        <v>3</v>
      </c>
      <c r="L307" s="10">
        <v>0</v>
      </c>
      <c r="M307" s="10">
        <v>1</v>
      </c>
      <c r="N307" s="10">
        <v>0</v>
      </c>
      <c r="O307" s="10">
        <v>4</v>
      </c>
      <c r="P307" s="10">
        <v>1</v>
      </c>
      <c r="Q307" s="10">
        <v>2</v>
      </c>
      <c r="R307" s="10">
        <v>4</v>
      </c>
      <c r="S307" s="10">
        <v>3</v>
      </c>
      <c r="T307" s="10">
        <v>1</v>
      </c>
      <c r="U307" s="10">
        <v>4</v>
      </c>
      <c r="V307" s="10">
        <v>0</v>
      </c>
      <c r="W307" s="10">
        <v>1</v>
      </c>
      <c r="X307" s="10">
        <v>2</v>
      </c>
      <c r="Y307" s="10">
        <v>0</v>
      </c>
    </row>
    <row r="308" spans="1:25" s="7" customFormat="1" ht="13.2" x14ac:dyDescent="0.25">
      <c r="A308" s="6">
        <v>19</v>
      </c>
      <c r="B308" s="6">
        <v>1</v>
      </c>
      <c r="C308" s="6">
        <v>1</v>
      </c>
      <c r="D308" s="6">
        <v>1</v>
      </c>
      <c r="E308" s="6">
        <v>2</v>
      </c>
      <c r="F308" s="6">
        <v>2</v>
      </c>
      <c r="G308" s="6">
        <v>2</v>
      </c>
      <c r="H308" s="6">
        <v>3</v>
      </c>
      <c r="I308" s="6">
        <v>2</v>
      </c>
      <c r="J308" s="6">
        <v>3</v>
      </c>
      <c r="K308" s="6">
        <v>4</v>
      </c>
      <c r="L308" s="6">
        <v>3</v>
      </c>
      <c r="M308" s="6">
        <v>1</v>
      </c>
      <c r="N308" s="6">
        <v>2</v>
      </c>
      <c r="O308" s="6">
        <v>3</v>
      </c>
      <c r="P308" s="6">
        <v>2</v>
      </c>
      <c r="Q308" s="6">
        <v>1</v>
      </c>
      <c r="R308" s="6">
        <v>3</v>
      </c>
      <c r="S308" s="6">
        <v>1</v>
      </c>
      <c r="T308" s="6">
        <v>4</v>
      </c>
      <c r="U308" s="6">
        <v>2</v>
      </c>
      <c r="V308" s="6">
        <v>1</v>
      </c>
      <c r="W308" s="6">
        <v>1</v>
      </c>
      <c r="X308" s="6">
        <v>2</v>
      </c>
      <c r="Y308" s="6">
        <v>0</v>
      </c>
    </row>
    <row r="309" spans="1:25" s="7" customFormat="1" ht="13.2" x14ac:dyDescent="0.25">
      <c r="A309" s="6">
        <v>18</v>
      </c>
      <c r="B309" s="6">
        <v>1</v>
      </c>
      <c r="C309" s="6">
        <v>1</v>
      </c>
      <c r="D309" s="6">
        <v>1</v>
      </c>
      <c r="E309" s="6">
        <v>3</v>
      </c>
      <c r="F309" s="6">
        <v>3</v>
      </c>
      <c r="G309" s="6">
        <v>2</v>
      </c>
      <c r="H309" s="6">
        <v>2</v>
      </c>
      <c r="I309" s="6">
        <v>1</v>
      </c>
      <c r="J309" s="6">
        <v>1</v>
      </c>
      <c r="K309" s="6">
        <v>2</v>
      </c>
      <c r="L309" s="6">
        <v>1</v>
      </c>
      <c r="M309" s="6">
        <v>1</v>
      </c>
      <c r="N309" s="6">
        <v>3</v>
      </c>
      <c r="O309" s="6">
        <v>3</v>
      </c>
      <c r="P309" s="6">
        <v>1</v>
      </c>
      <c r="Q309" s="6">
        <v>3</v>
      </c>
      <c r="R309" s="6">
        <v>3</v>
      </c>
      <c r="S309" s="6">
        <v>1</v>
      </c>
      <c r="T309" s="6">
        <v>3</v>
      </c>
      <c r="U309" s="6">
        <v>1</v>
      </c>
      <c r="V309" s="6">
        <v>2</v>
      </c>
      <c r="W309" s="6">
        <v>1</v>
      </c>
      <c r="X309" s="6">
        <v>3</v>
      </c>
      <c r="Y309" s="6">
        <v>1</v>
      </c>
    </row>
    <row r="310" spans="1:25" s="7" customFormat="1" ht="13.2" x14ac:dyDescent="0.25">
      <c r="A310" s="6">
        <v>18</v>
      </c>
      <c r="B310" s="6">
        <v>1</v>
      </c>
      <c r="C310" s="6">
        <v>2</v>
      </c>
      <c r="D310" s="6">
        <v>1</v>
      </c>
      <c r="E310" s="6">
        <v>2</v>
      </c>
      <c r="F310" s="6">
        <v>3</v>
      </c>
      <c r="G310" s="6">
        <v>1</v>
      </c>
      <c r="H310" s="6">
        <v>0</v>
      </c>
      <c r="I310" s="6">
        <v>2</v>
      </c>
      <c r="J310" s="6">
        <v>2</v>
      </c>
      <c r="K310" s="6">
        <v>2</v>
      </c>
      <c r="L310" s="6">
        <v>1</v>
      </c>
      <c r="M310" s="6">
        <v>2</v>
      </c>
      <c r="N310" s="6">
        <v>1</v>
      </c>
      <c r="O310" s="6">
        <v>3</v>
      </c>
      <c r="P310" s="6">
        <v>2</v>
      </c>
      <c r="Q310" s="6">
        <v>3</v>
      </c>
      <c r="R310" s="6">
        <v>3</v>
      </c>
      <c r="S310" s="6">
        <v>2</v>
      </c>
      <c r="T310" s="6">
        <v>2</v>
      </c>
      <c r="U310" s="6">
        <v>1</v>
      </c>
      <c r="V310" s="6">
        <v>1</v>
      </c>
      <c r="W310" s="6">
        <v>1</v>
      </c>
      <c r="X310" s="6">
        <v>1</v>
      </c>
      <c r="Y310" s="6">
        <v>0</v>
      </c>
    </row>
    <row r="311" spans="1:25" s="7" customFormat="1" ht="13.2" x14ac:dyDescent="0.25">
      <c r="A311" s="6">
        <v>19</v>
      </c>
      <c r="B311" s="6">
        <v>2</v>
      </c>
      <c r="C311" s="6">
        <v>3</v>
      </c>
      <c r="D311" s="6">
        <v>2</v>
      </c>
      <c r="E311" s="6">
        <v>3</v>
      </c>
      <c r="F311" s="6">
        <v>2</v>
      </c>
      <c r="G311" s="6">
        <v>1</v>
      </c>
      <c r="H311" s="6">
        <v>2</v>
      </c>
      <c r="I311" s="6">
        <v>3</v>
      </c>
      <c r="J311" s="6">
        <v>0</v>
      </c>
      <c r="K311" s="6">
        <v>2</v>
      </c>
      <c r="L311" s="6">
        <v>3</v>
      </c>
      <c r="M311" s="6">
        <v>0</v>
      </c>
      <c r="N311" s="6">
        <v>2</v>
      </c>
      <c r="O311" s="6">
        <v>4</v>
      </c>
      <c r="P311" s="6">
        <v>0</v>
      </c>
      <c r="Q311" s="6">
        <v>1</v>
      </c>
      <c r="R311" s="6">
        <v>2</v>
      </c>
      <c r="S311" s="6">
        <v>0</v>
      </c>
      <c r="T311" s="6">
        <v>4</v>
      </c>
      <c r="U311" s="6">
        <v>2</v>
      </c>
      <c r="V311" s="6">
        <v>1</v>
      </c>
      <c r="W311" s="6">
        <v>1</v>
      </c>
      <c r="X311" s="6">
        <v>0</v>
      </c>
      <c r="Y311" s="6">
        <v>0</v>
      </c>
    </row>
    <row r="312" spans="1:25" s="7" customFormat="1" ht="13.2" x14ac:dyDescent="0.25">
      <c r="A312" s="6">
        <v>18</v>
      </c>
      <c r="B312" s="6">
        <v>1</v>
      </c>
      <c r="C312" s="6">
        <v>2</v>
      </c>
      <c r="D312" s="6">
        <v>1</v>
      </c>
      <c r="E312" s="6">
        <v>3</v>
      </c>
      <c r="F312" s="6">
        <v>3</v>
      </c>
      <c r="G312" s="6">
        <v>1</v>
      </c>
      <c r="H312" s="6">
        <v>2</v>
      </c>
      <c r="I312" s="6">
        <v>2</v>
      </c>
      <c r="J312" s="6">
        <v>0</v>
      </c>
      <c r="K312" s="6">
        <v>2</v>
      </c>
      <c r="L312" s="6">
        <v>2</v>
      </c>
      <c r="M312" s="6">
        <v>2</v>
      </c>
      <c r="N312" s="6">
        <v>2</v>
      </c>
      <c r="O312" s="6">
        <v>3</v>
      </c>
      <c r="P312" s="6">
        <v>1</v>
      </c>
      <c r="Q312" s="6">
        <v>0</v>
      </c>
      <c r="R312" s="6">
        <v>2</v>
      </c>
      <c r="S312" s="6">
        <v>0</v>
      </c>
      <c r="T312" s="6">
        <v>2</v>
      </c>
      <c r="U312" s="6">
        <v>2</v>
      </c>
      <c r="V312" s="6">
        <v>1</v>
      </c>
      <c r="W312" s="6">
        <v>0</v>
      </c>
      <c r="X312" s="6">
        <v>1</v>
      </c>
      <c r="Y312" s="6">
        <v>0</v>
      </c>
    </row>
    <row r="313" spans="1:25" s="7" customFormat="1" ht="13.2" x14ac:dyDescent="0.25">
      <c r="A313" s="6">
        <v>18</v>
      </c>
      <c r="B313" s="6">
        <v>2</v>
      </c>
      <c r="C313" s="6">
        <v>1</v>
      </c>
      <c r="D313" s="6">
        <v>1</v>
      </c>
      <c r="E313" s="6">
        <v>3</v>
      </c>
      <c r="F313" s="6">
        <v>3</v>
      </c>
      <c r="G313" s="6">
        <v>1</v>
      </c>
      <c r="H313" s="6">
        <v>1</v>
      </c>
      <c r="I313" s="6">
        <v>0</v>
      </c>
      <c r="J313" s="6">
        <v>0</v>
      </c>
      <c r="K313" s="6">
        <v>0</v>
      </c>
      <c r="L313" s="6">
        <v>1</v>
      </c>
      <c r="M313" s="6">
        <v>2</v>
      </c>
      <c r="N313" s="6">
        <v>1</v>
      </c>
      <c r="O313" s="6">
        <v>2</v>
      </c>
      <c r="P313" s="6">
        <v>0</v>
      </c>
      <c r="Q313" s="6">
        <v>1</v>
      </c>
      <c r="R313" s="6">
        <v>2</v>
      </c>
      <c r="S313" s="6">
        <v>0</v>
      </c>
      <c r="T313" s="6">
        <v>1</v>
      </c>
      <c r="U313" s="6">
        <v>0</v>
      </c>
      <c r="V313" s="6">
        <v>4</v>
      </c>
      <c r="W313" s="6">
        <v>1</v>
      </c>
      <c r="X313" s="6">
        <v>0</v>
      </c>
      <c r="Y313" s="6">
        <v>0</v>
      </c>
    </row>
    <row r="314" spans="1:25" ht="15" x14ac:dyDescent="0.25">
      <c r="A314" s="10">
        <v>19</v>
      </c>
      <c r="B314" s="10">
        <v>1</v>
      </c>
      <c r="C314" s="10">
        <v>1</v>
      </c>
      <c r="D314" s="10">
        <v>3</v>
      </c>
      <c r="E314" s="10">
        <v>0</v>
      </c>
      <c r="F314" s="6">
        <v>4</v>
      </c>
      <c r="G314" s="10">
        <v>2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</row>
    <row r="315" spans="1:25" s="7" customFormat="1" ht="13.2" x14ac:dyDescent="0.25">
      <c r="A315" s="6">
        <v>18</v>
      </c>
      <c r="B315" s="6">
        <v>2</v>
      </c>
      <c r="C315" s="6">
        <v>2</v>
      </c>
      <c r="D315" s="6">
        <v>1</v>
      </c>
      <c r="E315" s="6">
        <v>2</v>
      </c>
      <c r="F315" s="6">
        <v>1</v>
      </c>
      <c r="G315" s="6">
        <v>1</v>
      </c>
      <c r="H315" s="6">
        <v>1</v>
      </c>
      <c r="I315" s="6">
        <v>1</v>
      </c>
      <c r="J315" s="6">
        <v>1</v>
      </c>
      <c r="K315" s="6">
        <v>1</v>
      </c>
      <c r="L315" s="6">
        <v>1</v>
      </c>
      <c r="M315" s="6">
        <v>2</v>
      </c>
      <c r="N315" s="6">
        <v>1</v>
      </c>
      <c r="O315" s="6">
        <v>1</v>
      </c>
      <c r="P315" s="6">
        <v>1</v>
      </c>
      <c r="Q315" s="6">
        <v>1</v>
      </c>
      <c r="R315" s="6">
        <v>2</v>
      </c>
      <c r="S315" s="6">
        <v>0</v>
      </c>
      <c r="T315" s="6">
        <v>3</v>
      </c>
      <c r="U315" s="6">
        <v>1</v>
      </c>
      <c r="V315" s="6">
        <v>1</v>
      </c>
      <c r="W315" s="6">
        <v>1</v>
      </c>
      <c r="X315" s="6">
        <v>1</v>
      </c>
      <c r="Y315" s="6">
        <v>1</v>
      </c>
    </row>
    <row r="316" spans="1:25" s="7" customFormat="1" ht="13.2" x14ac:dyDescent="0.25">
      <c r="A316" s="6">
        <v>18</v>
      </c>
      <c r="B316" s="6">
        <v>1</v>
      </c>
      <c r="C316" s="6">
        <v>1</v>
      </c>
      <c r="D316" s="6">
        <v>1</v>
      </c>
      <c r="E316" s="6">
        <v>3</v>
      </c>
      <c r="F316" s="6">
        <v>3</v>
      </c>
      <c r="G316" s="6">
        <v>1</v>
      </c>
      <c r="H316" s="6">
        <v>1</v>
      </c>
      <c r="I316" s="6">
        <v>0</v>
      </c>
      <c r="J316" s="6">
        <v>2</v>
      </c>
      <c r="K316" s="6">
        <v>0</v>
      </c>
      <c r="L316" s="6">
        <v>2</v>
      </c>
      <c r="M316" s="6">
        <v>0</v>
      </c>
      <c r="N316" s="6">
        <v>1</v>
      </c>
      <c r="O316" s="6">
        <v>0</v>
      </c>
      <c r="P316" s="6">
        <v>0</v>
      </c>
      <c r="Q316" s="6">
        <v>2</v>
      </c>
      <c r="R316" s="6">
        <v>4</v>
      </c>
      <c r="S316" s="6">
        <v>2</v>
      </c>
      <c r="T316" s="6">
        <v>1</v>
      </c>
      <c r="U316" s="6">
        <v>0</v>
      </c>
      <c r="V316" s="6">
        <v>0</v>
      </c>
      <c r="W316" s="6">
        <v>0</v>
      </c>
      <c r="X316" s="6">
        <v>2</v>
      </c>
      <c r="Y316" s="6">
        <v>0</v>
      </c>
    </row>
    <row r="317" spans="1:25" s="7" customFormat="1" ht="13.2" x14ac:dyDescent="0.25">
      <c r="A317" s="6">
        <v>20</v>
      </c>
      <c r="B317" s="6">
        <v>1</v>
      </c>
      <c r="C317" s="6">
        <v>3</v>
      </c>
      <c r="D317" s="6">
        <v>1</v>
      </c>
      <c r="E317" s="6">
        <v>4</v>
      </c>
      <c r="F317" s="6">
        <v>4</v>
      </c>
      <c r="G317" s="6">
        <v>1</v>
      </c>
      <c r="H317" s="6">
        <v>3</v>
      </c>
      <c r="I317" s="6">
        <v>2</v>
      </c>
      <c r="J317" s="6">
        <v>1</v>
      </c>
      <c r="K317" s="6">
        <v>2</v>
      </c>
      <c r="L317" s="6">
        <v>2</v>
      </c>
      <c r="M317" s="6">
        <v>1</v>
      </c>
      <c r="N317" s="6">
        <v>2</v>
      </c>
      <c r="O317" s="6">
        <v>3</v>
      </c>
      <c r="P317" s="6">
        <v>1</v>
      </c>
      <c r="Q317" s="6">
        <v>3</v>
      </c>
      <c r="R317" s="6">
        <v>3</v>
      </c>
      <c r="S317" s="6">
        <v>1</v>
      </c>
      <c r="T317" s="6">
        <v>2</v>
      </c>
      <c r="U317" s="6">
        <v>2</v>
      </c>
      <c r="V317" s="6">
        <v>1</v>
      </c>
      <c r="W317" s="6">
        <v>2</v>
      </c>
      <c r="X317" s="6">
        <v>2</v>
      </c>
      <c r="Y317" s="6">
        <v>2</v>
      </c>
    </row>
    <row r="318" spans="1:25" s="7" customFormat="1" ht="13.2" x14ac:dyDescent="0.25">
      <c r="A318" s="6">
        <v>19</v>
      </c>
      <c r="B318" s="6">
        <v>1</v>
      </c>
      <c r="C318" s="6">
        <v>1</v>
      </c>
      <c r="D318" s="6">
        <v>2</v>
      </c>
      <c r="E318" s="6">
        <v>3</v>
      </c>
      <c r="F318" s="6">
        <v>3</v>
      </c>
      <c r="G318" s="6">
        <v>2</v>
      </c>
      <c r="H318" s="6">
        <v>2</v>
      </c>
      <c r="I318" s="6">
        <v>1</v>
      </c>
      <c r="J318" s="6">
        <v>1</v>
      </c>
      <c r="K318" s="6">
        <v>0</v>
      </c>
      <c r="L318" s="6">
        <v>1</v>
      </c>
      <c r="M318" s="6">
        <v>1</v>
      </c>
      <c r="N318" s="6">
        <v>2</v>
      </c>
      <c r="O318" s="6">
        <v>2</v>
      </c>
      <c r="P318" s="6">
        <v>2</v>
      </c>
      <c r="Q318" s="6">
        <v>1</v>
      </c>
      <c r="R318" s="6">
        <v>3</v>
      </c>
      <c r="S318" s="6">
        <v>1</v>
      </c>
      <c r="T318" s="6">
        <v>3</v>
      </c>
      <c r="U318" s="6">
        <v>2</v>
      </c>
      <c r="V318" s="6">
        <v>1</v>
      </c>
      <c r="W318" s="6">
        <v>1</v>
      </c>
      <c r="X318" s="6">
        <v>3</v>
      </c>
      <c r="Y318" s="6">
        <v>1</v>
      </c>
    </row>
    <row r="319" spans="1:25" s="7" customFormat="1" ht="13.2" x14ac:dyDescent="0.25">
      <c r="A319" s="6">
        <v>18</v>
      </c>
      <c r="B319" s="6">
        <v>1</v>
      </c>
      <c r="C319" s="6">
        <v>1</v>
      </c>
      <c r="D319" s="6">
        <v>2</v>
      </c>
      <c r="E319" s="6">
        <v>3</v>
      </c>
      <c r="F319" s="6">
        <v>3</v>
      </c>
      <c r="G319" s="6">
        <v>2</v>
      </c>
      <c r="H319" s="6">
        <v>2</v>
      </c>
      <c r="I319" s="6">
        <v>1</v>
      </c>
      <c r="J319" s="6">
        <v>1</v>
      </c>
      <c r="K319" s="6">
        <v>0</v>
      </c>
      <c r="L319" s="6">
        <v>1</v>
      </c>
      <c r="M319" s="6">
        <v>1</v>
      </c>
      <c r="N319" s="6">
        <v>2</v>
      </c>
      <c r="O319" s="6">
        <v>2</v>
      </c>
      <c r="P319" s="6">
        <v>2</v>
      </c>
      <c r="Q319" s="6">
        <v>1</v>
      </c>
      <c r="R319" s="6">
        <v>3</v>
      </c>
      <c r="S319" s="6">
        <v>1</v>
      </c>
      <c r="T319" s="6">
        <v>3</v>
      </c>
      <c r="U319" s="6">
        <v>2</v>
      </c>
      <c r="V319" s="6">
        <v>1</v>
      </c>
      <c r="W319" s="6">
        <v>1</v>
      </c>
      <c r="X319" s="6">
        <v>3</v>
      </c>
      <c r="Y319" s="6">
        <v>1</v>
      </c>
    </row>
    <row r="320" spans="1:25" s="7" customFormat="1" ht="13.2" x14ac:dyDescent="0.25">
      <c r="A320" s="6">
        <v>18</v>
      </c>
      <c r="B320" s="6">
        <v>1</v>
      </c>
      <c r="C320" s="6">
        <v>2</v>
      </c>
      <c r="D320" s="6">
        <v>1</v>
      </c>
      <c r="E320" s="6">
        <v>3</v>
      </c>
      <c r="F320" s="6">
        <v>2</v>
      </c>
      <c r="G320" s="6">
        <v>1</v>
      </c>
      <c r="H320" s="6">
        <v>2</v>
      </c>
      <c r="I320" s="6">
        <v>2</v>
      </c>
      <c r="J320" s="6">
        <v>1</v>
      </c>
      <c r="K320" s="6">
        <v>0</v>
      </c>
      <c r="L320" s="6">
        <v>2</v>
      </c>
      <c r="M320" s="6">
        <v>2</v>
      </c>
      <c r="N320" s="6">
        <v>2</v>
      </c>
      <c r="O320" s="6">
        <v>0</v>
      </c>
      <c r="P320" s="6">
        <v>3</v>
      </c>
      <c r="Q320" s="6">
        <v>4</v>
      </c>
      <c r="R320" s="6">
        <v>4</v>
      </c>
      <c r="S320" s="6">
        <v>1</v>
      </c>
      <c r="T320" s="6">
        <v>2</v>
      </c>
      <c r="U320" s="6">
        <v>0</v>
      </c>
      <c r="V320" s="6">
        <v>1</v>
      </c>
      <c r="W320" s="6">
        <v>1</v>
      </c>
      <c r="X320" s="6">
        <v>2</v>
      </c>
      <c r="Y320" s="6">
        <v>0</v>
      </c>
    </row>
    <row r="321" spans="1:25" s="7" customFormat="1" ht="13.2" x14ac:dyDescent="0.25">
      <c r="A321" s="6">
        <v>21</v>
      </c>
      <c r="B321" s="6">
        <v>1</v>
      </c>
      <c r="C321" s="6">
        <v>1</v>
      </c>
      <c r="D321" s="6">
        <v>2</v>
      </c>
      <c r="E321" s="6">
        <v>3</v>
      </c>
      <c r="F321" s="6">
        <v>3</v>
      </c>
      <c r="G321" s="6">
        <v>2</v>
      </c>
      <c r="H321" s="6">
        <v>2</v>
      </c>
      <c r="I321" s="6">
        <v>3</v>
      </c>
      <c r="J321" s="6">
        <v>2</v>
      </c>
      <c r="K321" s="6">
        <v>2</v>
      </c>
      <c r="L321" s="6">
        <v>4</v>
      </c>
      <c r="M321" s="6">
        <v>3</v>
      </c>
      <c r="N321" s="6">
        <v>1</v>
      </c>
      <c r="O321" s="6">
        <v>2</v>
      </c>
      <c r="P321" s="6">
        <v>2</v>
      </c>
      <c r="Q321" s="6">
        <v>0</v>
      </c>
      <c r="R321" s="6">
        <v>1</v>
      </c>
      <c r="S321" s="6">
        <v>0</v>
      </c>
      <c r="T321" s="6">
        <v>2</v>
      </c>
      <c r="U321" s="6">
        <v>1</v>
      </c>
      <c r="V321" s="6">
        <v>1</v>
      </c>
      <c r="W321" s="6">
        <v>2</v>
      </c>
      <c r="X321" s="6">
        <v>2</v>
      </c>
      <c r="Y321" s="6">
        <v>0</v>
      </c>
    </row>
    <row r="322" spans="1:25" s="7" customFormat="1" ht="13.2" x14ac:dyDescent="0.25">
      <c r="A322" s="6">
        <v>19</v>
      </c>
      <c r="B322" s="6">
        <v>2</v>
      </c>
      <c r="C322" s="6">
        <v>1</v>
      </c>
      <c r="D322" s="6">
        <v>1</v>
      </c>
      <c r="E322" s="6">
        <v>3</v>
      </c>
      <c r="F322" s="6">
        <v>3</v>
      </c>
      <c r="G322" s="6">
        <v>2</v>
      </c>
      <c r="H322" s="6">
        <v>2</v>
      </c>
      <c r="I322" s="6">
        <v>3</v>
      </c>
      <c r="J322" s="6">
        <v>2</v>
      </c>
      <c r="K322" s="6">
        <v>2</v>
      </c>
      <c r="L322" s="6">
        <v>1</v>
      </c>
      <c r="M322" s="6">
        <v>0</v>
      </c>
      <c r="N322" s="6">
        <v>2</v>
      </c>
      <c r="O322" s="6">
        <v>2</v>
      </c>
      <c r="P322" s="6">
        <v>2</v>
      </c>
      <c r="Q322" s="6">
        <v>2</v>
      </c>
      <c r="R322" s="6">
        <v>3</v>
      </c>
      <c r="S322" s="6">
        <v>1</v>
      </c>
      <c r="T322" s="6">
        <v>2</v>
      </c>
      <c r="U322" s="6">
        <v>1</v>
      </c>
      <c r="V322" s="6">
        <v>3</v>
      </c>
      <c r="W322" s="6">
        <v>0</v>
      </c>
      <c r="X322" s="6">
        <v>1</v>
      </c>
      <c r="Y322" s="6">
        <v>0</v>
      </c>
    </row>
    <row r="323" spans="1:25" s="7" customFormat="1" ht="13.2" x14ac:dyDescent="0.25">
      <c r="A323" s="6">
        <v>19</v>
      </c>
      <c r="B323" s="6">
        <v>2</v>
      </c>
      <c r="C323" s="6">
        <v>5</v>
      </c>
      <c r="D323" s="6">
        <v>1</v>
      </c>
      <c r="E323" s="6">
        <v>1</v>
      </c>
      <c r="F323" s="6">
        <v>0</v>
      </c>
      <c r="G323" s="6">
        <v>2</v>
      </c>
      <c r="H323" s="6">
        <v>2</v>
      </c>
      <c r="I323" s="6">
        <v>0</v>
      </c>
      <c r="J323" s="6">
        <v>2</v>
      </c>
      <c r="K323" s="6">
        <v>1</v>
      </c>
      <c r="L323" s="6">
        <v>2</v>
      </c>
      <c r="M323" s="6">
        <v>2</v>
      </c>
      <c r="N323" s="6">
        <v>2</v>
      </c>
      <c r="O323" s="6">
        <v>3</v>
      </c>
      <c r="P323" s="6">
        <v>1</v>
      </c>
      <c r="Q323" s="6">
        <v>0</v>
      </c>
      <c r="R323" s="6">
        <v>2</v>
      </c>
      <c r="S323" s="6">
        <v>0</v>
      </c>
      <c r="T323" s="6">
        <v>0</v>
      </c>
      <c r="U323" s="6">
        <v>1</v>
      </c>
      <c r="V323" s="6">
        <v>3</v>
      </c>
      <c r="W323" s="6">
        <v>2</v>
      </c>
      <c r="X323" s="6">
        <v>0</v>
      </c>
      <c r="Y323" s="6">
        <v>0</v>
      </c>
    </row>
    <row r="324" spans="1:25" s="7" customFormat="1" ht="13.2" x14ac:dyDescent="0.25">
      <c r="A324" s="6">
        <v>20</v>
      </c>
      <c r="B324" s="6">
        <v>1</v>
      </c>
      <c r="C324" s="6">
        <v>3</v>
      </c>
      <c r="D324" s="6">
        <v>2</v>
      </c>
      <c r="E324" s="6">
        <v>3</v>
      </c>
      <c r="F324" s="6">
        <v>4</v>
      </c>
      <c r="G324" s="6">
        <v>2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</row>
    <row r="325" spans="1:25" s="7" customFormat="1" ht="13.2" x14ac:dyDescent="0.25">
      <c r="A325" s="6">
        <v>23</v>
      </c>
      <c r="B325" s="6">
        <v>2</v>
      </c>
      <c r="C325" s="6">
        <v>2</v>
      </c>
      <c r="D325" s="6">
        <v>1</v>
      </c>
      <c r="E325" s="6">
        <v>2</v>
      </c>
      <c r="F325" s="6">
        <v>3</v>
      </c>
      <c r="G325" s="6">
        <v>2</v>
      </c>
      <c r="H325" s="6">
        <v>2</v>
      </c>
      <c r="I325" s="6">
        <v>1</v>
      </c>
      <c r="J325" s="6">
        <v>2</v>
      </c>
      <c r="K325" s="6">
        <v>1</v>
      </c>
      <c r="L325" s="6">
        <v>1</v>
      </c>
      <c r="M325" s="6">
        <v>2</v>
      </c>
      <c r="N325" s="6">
        <v>1</v>
      </c>
      <c r="O325" s="6">
        <v>2</v>
      </c>
      <c r="P325" s="6">
        <v>1</v>
      </c>
      <c r="Q325" s="6">
        <v>1</v>
      </c>
      <c r="R325" s="6">
        <v>3</v>
      </c>
      <c r="S325" s="6">
        <v>2</v>
      </c>
      <c r="T325" s="6">
        <v>3</v>
      </c>
      <c r="U325" s="6">
        <v>3</v>
      </c>
      <c r="V325" s="6">
        <v>1</v>
      </c>
      <c r="W325" s="6">
        <v>2</v>
      </c>
      <c r="X325" s="6">
        <v>2</v>
      </c>
      <c r="Y325" s="6">
        <v>4</v>
      </c>
    </row>
    <row r="326" spans="1:25" s="7" customFormat="1" ht="13.2" x14ac:dyDescent="0.25">
      <c r="A326" s="6">
        <v>19</v>
      </c>
      <c r="B326" s="6">
        <v>2</v>
      </c>
      <c r="C326" s="6">
        <v>1</v>
      </c>
      <c r="D326" s="6">
        <v>4</v>
      </c>
      <c r="E326" s="6">
        <v>3</v>
      </c>
      <c r="F326" s="6">
        <v>2</v>
      </c>
      <c r="G326" s="6">
        <v>1</v>
      </c>
      <c r="H326" s="6">
        <v>1</v>
      </c>
      <c r="I326" s="6">
        <v>1</v>
      </c>
      <c r="J326" s="6">
        <v>0</v>
      </c>
      <c r="K326" s="6">
        <v>0</v>
      </c>
      <c r="L326" s="6">
        <v>4</v>
      </c>
      <c r="M326" s="6">
        <v>3</v>
      </c>
      <c r="N326" s="6">
        <v>1</v>
      </c>
      <c r="O326" s="6">
        <v>2</v>
      </c>
      <c r="P326" s="6">
        <v>1</v>
      </c>
      <c r="Q326" s="6">
        <v>1</v>
      </c>
      <c r="R326" s="6">
        <v>1</v>
      </c>
      <c r="S326" s="6">
        <v>0</v>
      </c>
      <c r="T326" s="6">
        <v>1</v>
      </c>
      <c r="U326" s="6">
        <v>1</v>
      </c>
      <c r="V326" s="6">
        <v>1</v>
      </c>
      <c r="W326" s="6">
        <v>1</v>
      </c>
      <c r="X326" s="6">
        <v>1</v>
      </c>
      <c r="Y326" s="6">
        <v>1</v>
      </c>
    </row>
    <row r="327" spans="1:25" s="7" customFormat="1" ht="13.2" x14ac:dyDescent="0.25">
      <c r="A327" s="6">
        <v>19</v>
      </c>
      <c r="B327" s="6">
        <v>1</v>
      </c>
      <c r="C327" s="6">
        <v>1</v>
      </c>
      <c r="D327" s="6">
        <v>1</v>
      </c>
      <c r="E327" s="6">
        <v>3</v>
      </c>
      <c r="F327" s="6">
        <v>3</v>
      </c>
      <c r="G327" s="6">
        <v>1</v>
      </c>
      <c r="H327" s="6">
        <v>1</v>
      </c>
      <c r="I327" s="6">
        <v>2</v>
      </c>
      <c r="J327" s="6">
        <v>2</v>
      </c>
      <c r="K327" s="6">
        <v>2</v>
      </c>
      <c r="L327" s="6">
        <v>3</v>
      </c>
      <c r="M327" s="6">
        <v>2</v>
      </c>
      <c r="N327" s="6">
        <v>1</v>
      </c>
      <c r="O327" s="6">
        <v>2</v>
      </c>
      <c r="P327" s="6">
        <v>2</v>
      </c>
      <c r="Q327" s="6">
        <v>0</v>
      </c>
      <c r="R327" s="6">
        <v>4</v>
      </c>
      <c r="S327" s="6">
        <v>0</v>
      </c>
      <c r="T327" s="6">
        <v>2</v>
      </c>
      <c r="U327" s="6">
        <v>0</v>
      </c>
      <c r="V327" s="6">
        <v>2</v>
      </c>
      <c r="W327" s="6">
        <v>2</v>
      </c>
      <c r="X327" s="6">
        <v>1</v>
      </c>
      <c r="Y327" s="6">
        <v>0</v>
      </c>
    </row>
    <row r="328" spans="1:25" s="7" customFormat="1" ht="13.2" x14ac:dyDescent="0.25">
      <c r="A328" s="6">
        <v>18</v>
      </c>
      <c r="B328" s="6">
        <v>1</v>
      </c>
      <c r="C328" s="6">
        <v>1</v>
      </c>
      <c r="D328" s="6">
        <v>1</v>
      </c>
      <c r="E328" s="6">
        <v>3</v>
      </c>
      <c r="F328" s="6">
        <v>4</v>
      </c>
      <c r="G328" s="6">
        <v>2</v>
      </c>
      <c r="H328" s="6">
        <v>1</v>
      </c>
      <c r="I328" s="6">
        <v>3</v>
      </c>
      <c r="J328" s="6">
        <v>2</v>
      </c>
      <c r="K328" s="6">
        <v>2</v>
      </c>
      <c r="L328" s="6">
        <v>3</v>
      </c>
      <c r="M328" s="6">
        <v>1</v>
      </c>
      <c r="N328" s="6">
        <v>1</v>
      </c>
      <c r="O328" s="6">
        <v>4</v>
      </c>
      <c r="P328" s="6">
        <v>1</v>
      </c>
      <c r="Q328" s="6">
        <v>1</v>
      </c>
      <c r="R328" s="6">
        <v>3</v>
      </c>
      <c r="S328" s="6">
        <v>0</v>
      </c>
      <c r="T328" s="6">
        <v>3</v>
      </c>
      <c r="U328" s="6">
        <v>1</v>
      </c>
      <c r="V328" s="6">
        <v>1</v>
      </c>
      <c r="W328" s="6">
        <v>1</v>
      </c>
      <c r="X328" s="6">
        <v>1</v>
      </c>
      <c r="Y328" s="6">
        <v>1</v>
      </c>
    </row>
    <row r="329" spans="1:25" s="7" customFormat="1" ht="13.2" x14ac:dyDescent="0.25">
      <c r="A329" s="6">
        <v>19</v>
      </c>
      <c r="B329" s="6">
        <v>2</v>
      </c>
      <c r="C329" s="6">
        <v>2</v>
      </c>
      <c r="D329" s="6">
        <v>1</v>
      </c>
      <c r="E329" s="6">
        <v>4</v>
      </c>
      <c r="F329" s="6">
        <v>3</v>
      </c>
      <c r="G329" s="6">
        <v>1</v>
      </c>
      <c r="H329" s="6">
        <v>2</v>
      </c>
      <c r="I329" s="6">
        <v>2</v>
      </c>
      <c r="J329" s="6">
        <v>2</v>
      </c>
      <c r="K329" s="6">
        <v>2</v>
      </c>
      <c r="L329" s="6">
        <v>2</v>
      </c>
      <c r="M329" s="6">
        <v>2</v>
      </c>
      <c r="N329" s="6">
        <v>2</v>
      </c>
      <c r="O329" s="6">
        <v>2</v>
      </c>
      <c r="P329" s="6">
        <v>2</v>
      </c>
      <c r="Q329" s="6">
        <v>2</v>
      </c>
      <c r="R329" s="6">
        <v>2</v>
      </c>
      <c r="S329" s="6">
        <v>2</v>
      </c>
      <c r="T329" s="6">
        <v>2</v>
      </c>
      <c r="U329" s="6">
        <v>2</v>
      </c>
      <c r="V329" s="6">
        <v>2</v>
      </c>
      <c r="W329" s="6">
        <v>2</v>
      </c>
      <c r="X329" s="6">
        <v>2</v>
      </c>
      <c r="Y329" s="6">
        <v>2</v>
      </c>
    </row>
    <row r="330" spans="1:25" s="7" customFormat="1" ht="13.2" x14ac:dyDescent="0.25">
      <c r="A330" s="6">
        <v>18</v>
      </c>
      <c r="B330" s="6">
        <v>1</v>
      </c>
      <c r="C330" s="6">
        <v>3</v>
      </c>
      <c r="D330" s="6">
        <v>2</v>
      </c>
      <c r="E330" s="6">
        <v>2</v>
      </c>
      <c r="F330" s="6">
        <v>2</v>
      </c>
      <c r="G330" s="6">
        <v>2</v>
      </c>
      <c r="H330" s="6">
        <v>1</v>
      </c>
      <c r="I330" s="6">
        <v>1</v>
      </c>
      <c r="J330" s="6">
        <v>2</v>
      </c>
      <c r="K330" s="6">
        <v>2</v>
      </c>
      <c r="L330" s="6">
        <v>1</v>
      </c>
      <c r="M330" s="6">
        <v>3</v>
      </c>
      <c r="N330" s="6">
        <v>1</v>
      </c>
      <c r="O330" s="6">
        <v>1</v>
      </c>
      <c r="P330" s="6">
        <v>1</v>
      </c>
      <c r="Q330" s="6">
        <v>1</v>
      </c>
      <c r="R330" s="6">
        <v>2</v>
      </c>
      <c r="S330" s="6">
        <v>1</v>
      </c>
      <c r="T330" s="6">
        <v>0</v>
      </c>
      <c r="U330" s="6">
        <v>2</v>
      </c>
      <c r="V330" s="6">
        <v>1</v>
      </c>
      <c r="W330" s="6">
        <v>2</v>
      </c>
      <c r="X330" s="6">
        <v>1</v>
      </c>
      <c r="Y330" s="6">
        <v>0</v>
      </c>
    </row>
    <row r="331" spans="1:25" s="7" customFormat="1" ht="13.2" x14ac:dyDescent="0.25">
      <c r="A331" s="6">
        <v>19</v>
      </c>
      <c r="B331" s="6">
        <v>1</v>
      </c>
      <c r="C331" s="6">
        <v>1</v>
      </c>
      <c r="D331" s="6">
        <v>1</v>
      </c>
      <c r="E331" s="6">
        <v>3</v>
      </c>
      <c r="F331" s="6">
        <v>2</v>
      </c>
      <c r="G331" s="6">
        <v>2</v>
      </c>
      <c r="H331" s="6">
        <v>2</v>
      </c>
      <c r="I331" s="6">
        <v>2</v>
      </c>
      <c r="J331" s="6">
        <v>1</v>
      </c>
      <c r="K331" s="6">
        <v>0</v>
      </c>
      <c r="L331" s="6">
        <v>4</v>
      </c>
      <c r="M331" s="6">
        <v>2</v>
      </c>
      <c r="N331" s="6">
        <v>2</v>
      </c>
      <c r="O331" s="6">
        <v>3</v>
      </c>
      <c r="P331" s="6">
        <v>1</v>
      </c>
      <c r="Q331" s="6">
        <v>1</v>
      </c>
      <c r="R331" s="6">
        <v>1</v>
      </c>
      <c r="S331" s="6">
        <v>0</v>
      </c>
      <c r="T331" s="6">
        <v>3</v>
      </c>
      <c r="U331" s="6">
        <v>3</v>
      </c>
      <c r="V331" s="6">
        <v>0</v>
      </c>
      <c r="W331" s="6">
        <v>2</v>
      </c>
      <c r="X331" s="6">
        <v>0</v>
      </c>
      <c r="Y331" s="6">
        <v>0</v>
      </c>
    </row>
    <row r="332" spans="1:25" s="7" customFormat="1" ht="13.2" x14ac:dyDescent="0.25">
      <c r="A332" s="6">
        <v>18</v>
      </c>
      <c r="B332" s="6">
        <v>1</v>
      </c>
      <c r="C332" s="6">
        <v>2</v>
      </c>
      <c r="D332" s="6">
        <v>4</v>
      </c>
      <c r="E332" s="6">
        <v>3</v>
      </c>
      <c r="F332" s="6">
        <v>1</v>
      </c>
      <c r="G332" s="6">
        <v>2</v>
      </c>
      <c r="H332" s="6">
        <v>2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1</v>
      </c>
      <c r="O332" s="6">
        <v>2</v>
      </c>
      <c r="P332" s="6">
        <v>1</v>
      </c>
      <c r="Q332" s="6">
        <v>2</v>
      </c>
      <c r="R332" s="6">
        <v>2</v>
      </c>
      <c r="S332" s="6">
        <v>1</v>
      </c>
      <c r="T332" s="6">
        <v>2</v>
      </c>
      <c r="U332" s="6">
        <v>3</v>
      </c>
      <c r="V332" s="6">
        <v>2</v>
      </c>
      <c r="W332" s="6">
        <v>1</v>
      </c>
      <c r="X332" s="6">
        <v>2</v>
      </c>
      <c r="Y332" s="6">
        <v>1</v>
      </c>
    </row>
    <row r="333" spans="1:25" s="7" customFormat="1" ht="13.2" x14ac:dyDescent="0.25">
      <c r="A333" s="6">
        <v>18</v>
      </c>
      <c r="B333" s="6">
        <v>1</v>
      </c>
      <c r="C333" s="6">
        <v>1</v>
      </c>
      <c r="D333" s="6">
        <v>2</v>
      </c>
      <c r="E333" s="6">
        <v>4</v>
      </c>
      <c r="F333" s="6">
        <v>4</v>
      </c>
      <c r="G333" s="6">
        <v>2</v>
      </c>
      <c r="H333" s="6">
        <v>1</v>
      </c>
      <c r="I333" s="6">
        <v>2</v>
      </c>
      <c r="J333" s="6">
        <v>1</v>
      </c>
      <c r="K333" s="6">
        <v>4</v>
      </c>
      <c r="L333" s="6">
        <v>2</v>
      </c>
      <c r="M333" s="6">
        <v>1</v>
      </c>
      <c r="N333" s="6">
        <v>3</v>
      </c>
      <c r="O333" s="6">
        <v>3</v>
      </c>
      <c r="P333" s="6">
        <v>1</v>
      </c>
      <c r="Q333" s="6">
        <v>1</v>
      </c>
      <c r="R333" s="6">
        <v>3</v>
      </c>
      <c r="S333" s="6">
        <v>0</v>
      </c>
      <c r="T333" s="6">
        <v>3</v>
      </c>
      <c r="U333" s="6">
        <v>0</v>
      </c>
      <c r="V333" s="6">
        <v>2</v>
      </c>
      <c r="W333" s="6">
        <v>2</v>
      </c>
      <c r="X333" s="6">
        <v>2</v>
      </c>
      <c r="Y333" s="6">
        <v>3</v>
      </c>
    </row>
    <row r="334" spans="1:25" s="7" customFormat="1" ht="13.2" x14ac:dyDescent="0.25">
      <c r="A334" s="6">
        <v>19</v>
      </c>
      <c r="B334" s="6">
        <v>2</v>
      </c>
      <c r="C334" s="6">
        <v>0</v>
      </c>
      <c r="D334" s="6">
        <v>2</v>
      </c>
      <c r="E334" s="6">
        <v>4</v>
      </c>
      <c r="F334" s="6">
        <v>4</v>
      </c>
      <c r="G334" s="6">
        <v>2</v>
      </c>
      <c r="H334" s="6">
        <v>2</v>
      </c>
      <c r="I334" s="6">
        <v>2</v>
      </c>
      <c r="J334" s="6">
        <v>0</v>
      </c>
      <c r="K334" s="6">
        <v>2</v>
      </c>
      <c r="L334" s="6">
        <v>0</v>
      </c>
      <c r="M334" s="6">
        <v>0</v>
      </c>
      <c r="N334" s="6">
        <v>1</v>
      </c>
      <c r="O334" s="6">
        <v>2</v>
      </c>
      <c r="P334" s="6">
        <v>0</v>
      </c>
      <c r="Q334" s="6">
        <v>0</v>
      </c>
      <c r="R334" s="6">
        <v>1</v>
      </c>
      <c r="S334" s="6">
        <v>0</v>
      </c>
      <c r="T334" s="6">
        <v>2</v>
      </c>
      <c r="U334" s="6">
        <v>0</v>
      </c>
      <c r="V334" s="6">
        <v>4</v>
      </c>
      <c r="W334" s="6">
        <v>1</v>
      </c>
      <c r="X334" s="6">
        <v>1</v>
      </c>
      <c r="Y334" s="6">
        <v>0</v>
      </c>
    </row>
    <row r="335" spans="1:25" s="7" customFormat="1" ht="13.2" x14ac:dyDescent="0.25">
      <c r="A335" s="6">
        <v>19</v>
      </c>
      <c r="B335" s="6">
        <v>2</v>
      </c>
      <c r="C335" s="6">
        <v>1</v>
      </c>
      <c r="D335" s="6">
        <v>1</v>
      </c>
      <c r="E335" s="6">
        <v>2</v>
      </c>
      <c r="F335" s="6">
        <v>2</v>
      </c>
      <c r="G335" s="6">
        <v>2</v>
      </c>
      <c r="H335" s="6">
        <v>2</v>
      </c>
      <c r="I335" s="6">
        <v>3</v>
      </c>
      <c r="J335" s="6">
        <v>2</v>
      </c>
      <c r="K335" s="6">
        <v>3</v>
      </c>
      <c r="L335" s="6">
        <v>2</v>
      </c>
      <c r="M335" s="6">
        <v>0</v>
      </c>
      <c r="N335" s="6">
        <v>2</v>
      </c>
      <c r="O335" s="6">
        <v>2</v>
      </c>
      <c r="P335" s="6">
        <v>3</v>
      </c>
      <c r="Q335" s="6">
        <v>2</v>
      </c>
      <c r="R335" s="6">
        <v>2</v>
      </c>
      <c r="S335" s="6">
        <v>2</v>
      </c>
      <c r="T335" s="6">
        <v>2</v>
      </c>
      <c r="U335" s="6">
        <v>3</v>
      </c>
      <c r="V335" s="6">
        <v>2</v>
      </c>
      <c r="W335" s="6">
        <v>2</v>
      </c>
      <c r="X335" s="6">
        <v>4</v>
      </c>
      <c r="Y335" s="6">
        <v>2</v>
      </c>
    </row>
    <row r="336" spans="1:25" s="7" customFormat="1" ht="13.2" x14ac:dyDescent="0.25">
      <c r="A336" s="6">
        <v>19</v>
      </c>
      <c r="B336" s="6">
        <v>1</v>
      </c>
      <c r="C336" s="6">
        <v>2</v>
      </c>
      <c r="D336" s="6">
        <v>1</v>
      </c>
      <c r="E336" s="6">
        <v>2</v>
      </c>
      <c r="F336" s="6">
        <v>3</v>
      </c>
      <c r="G336" s="6">
        <v>2</v>
      </c>
      <c r="H336" s="6">
        <v>1</v>
      </c>
      <c r="I336" s="6">
        <v>2</v>
      </c>
      <c r="J336" s="6">
        <v>2</v>
      </c>
      <c r="K336" s="6">
        <v>2</v>
      </c>
      <c r="L336" s="6">
        <v>4</v>
      </c>
      <c r="M336" s="6">
        <v>2</v>
      </c>
      <c r="N336" s="6">
        <v>4</v>
      </c>
      <c r="O336" s="6">
        <v>4</v>
      </c>
      <c r="P336" s="6">
        <v>2</v>
      </c>
      <c r="Q336" s="6">
        <v>4</v>
      </c>
      <c r="R336" s="6">
        <v>3</v>
      </c>
      <c r="S336" s="6">
        <v>1</v>
      </c>
      <c r="T336" s="6">
        <v>2</v>
      </c>
      <c r="U336" s="6">
        <v>1</v>
      </c>
      <c r="V336" s="6">
        <v>1</v>
      </c>
      <c r="W336" s="6">
        <v>3</v>
      </c>
      <c r="X336" s="6">
        <v>1</v>
      </c>
      <c r="Y336" s="6">
        <v>0</v>
      </c>
    </row>
    <row r="337" spans="1:25" s="7" customFormat="1" ht="13.2" x14ac:dyDescent="0.25">
      <c r="A337" s="6">
        <v>20</v>
      </c>
      <c r="B337" s="6">
        <v>2</v>
      </c>
      <c r="C337" s="6">
        <v>1</v>
      </c>
      <c r="D337" s="6">
        <v>2</v>
      </c>
      <c r="E337" s="6">
        <v>2</v>
      </c>
      <c r="F337" s="6">
        <v>3</v>
      </c>
      <c r="G337" s="6">
        <v>1</v>
      </c>
      <c r="H337" s="6">
        <v>2</v>
      </c>
      <c r="I337" s="6">
        <v>2</v>
      </c>
      <c r="J337" s="6">
        <v>2</v>
      </c>
      <c r="K337" s="6">
        <v>2</v>
      </c>
      <c r="L337" s="6">
        <v>2</v>
      </c>
      <c r="M337" s="6">
        <v>2</v>
      </c>
      <c r="N337" s="6">
        <v>2</v>
      </c>
      <c r="O337" s="6">
        <v>2</v>
      </c>
      <c r="P337" s="6">
        <v>2</v>
      </c>
      <c r="Q337" s="6">
        <v>2</v>
      </c>
      <c r="R337" s="6">
        <v>2</v>
      </c>
      <c r="S337" s="6">
        <v>2</v>
      </c>
      <c r="T337" s="6">
        <v>2</v>
      </c>
      <c r="U337" s="6">
        <v>2</v>
      </c>
      <c r="V337" s="6">
        <v>2</v>
      </c>
      <c r="W337" s="6">
        <v>2</v>
      </c>
      <c r="X337" s="6">
        <v>2</v>
      </c>
      <c r="Y337" s="6">
        <v>2</v>
      </c>
    </row>
    <row r="338" spans="1:25" s="7" customFormat="1" ht="13.2" x14ac:dyDescent="0.25">
      <c r="A338" s="6">
        <v>19</v>
      </c>
      <c r="B338" s="6">
        <v>1</v>
      </c>
      <c r="C338" s="6">
        <v>1</v>
      </c>
      <c r="D338" s="6">
        <v>1</v>
      </c>
      <c r="E338" s="6">
        <v>3</v>
      </c>
      <c r="F338" s="6">
        <v>4</v>
      </c>
      <c r="G338" s="6">
        <v>1</v>
      </c>
      <c r="H338" s="6">
        <v>1</v>
      </c>
      <c r="I338" s="6">
        <v>2</v>
      </c>
      <c r="J338" s="6">
        <v>1</v>
      </c>
      <c r="K338" s="6">
        <v>2</v>
      </c>
      <c r="L338" s="6">
        <v>1</v>
      </c>
      <c r="M338" s="6">
        <v>2</v>
      </c>
      <c r="N338" s="6">
        <v>2</v>
      </c>
      <c r="O338" s="6">
        <v>2</v>
      </c>
      <c r="P338" s="6">
        <v>0</v>
      </c>
      <c r="Q338" s="6">
        <v>0</v>
      </c>
      <c r="R338" s="6">
        <v>1</v>
      </c>
      <c r="S338" s="6">
        <v>1</v>
      </c>
      <c r="T338" s="6">
        <v>2</v>
      </c>
      <c r="U338" s="6">
        <v>1</v>
      </c>
      <c r="V338" s="6">
        <v>0</v>
      </c>
      <c r="W338" s="6">
        <v>0</v>
      </c>
      <c r="X338" s="6">
        <v>0</v>
      </c>
      <c r="Y338" s="6">
        <v>1</v>
      </c>
    </row>
    <row r="339" spans="1:25" s="7" customFormat="1" ht="13.2" x14ac:dyDescent="0.25">
      <c r="A339" s="6">
        <v>19</v>
      </c>
      <c r="B339" s="6">
        <v>2</v>
      </c>
      <c r="C339" s="6">
        <v>3</v>
      </c>
      <c r="D339" s="6">
        <v>1</v>
      </c>
      <c r="E339" s="6">
        <v>3</v>
      </c>
      <c r="F339" s="6">
        <v>3</v>
      </c>
      <c r="G339" s="6">
        <v>1</v>
      </c>
      <c r="H339" s="6">
        <v>1</v>
      </c>
      <c r="I339" s="6">
        <v>0</v>
      </c>
      <c r="J339" s="6">
        <v>1</v>
      </c>
      <c r="K339" s="6">
        <v>0</v>
      </c>
      <c r="L339" s="6">
        <v>0</v>
      </c>
      <c r="M339" s="6">
        <v>0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2</v>
      </c>
      <c r="U339" s="6">
        <v>0</v>
      </c>
      <c r="V339" s="6">
        <v>1</v>
      </c>
      <c r="W339" s="6">
        <v>2</v>
      </c>
      <c r="X339" s="6">
        <v>0</v>
      </c>
      <c r="Y339" s="6">
        <v>0</v>
      </c>
    </row>
    <row r="340" spans="1:25" s="7" customFormat="1" ht="13.2" x14ac:dyDescent="0.25">
      <c r="A340" s="6">
        <v>19</v>
      </c>
      <c r="B340" s="6">
        <v>2</v>
      </c>
      <c r="C340" s="6">
        <v>1</v>
      </c>
      <c r="D340" s="6">
        <v>1</v>
      </c>
      <c r="E340" s="6">
        <v>4</v>
      </c>
      <c r="F340" s="6">
        <v>4</v>
      </c>
      <c r="G340" s="6">
        <v>1</v>
      </c>
      <c r="H340" s="6">
        <v>2</v>
      </c>
      <c r="I340" s="6">
        <v>1</v>
      </c>
      <c r="J340" s="6">
        <v>1</v>
      </c>
      <c r="K340" s="6">
        <v>1</v>
      </c>
      <c r="L340" s="6">
        <v>1</v>
      </c>
      <c r="M340" s="6">
        <v>2</v>
      </c>
      <c r="N340" s="6">
        <v>2</v>
      </c>
      <c r="O340" s="6">
        <v>2</v>
      </c>
      <c r="P340" s="6">
        <v>1</v>
      </c>
      <c r="Q340" s="6">
        <v>1</v>
      </c>
      <c r="R340" s="6">
        <v>1</v>
      </c>
      <c r="S340" s="6">
        <v>1</v>
      </c>
      <c r="T340" s="6">
        <v>1</v>
      </c>
      <c r="U340" s="6">
        <v>1</v>
      </c>
      <c r="V340" s="6">
        <v>2</v>
      </c>
      <c r="W340" s="6">
        <v>2</v>
      </c>
      <c r="X340" s="6">
        <v>2</v>
      </c>
      <c r="Y340" s="6">
        <v>1</v>
      </c>
    </row>
    <row r="341" spans="1:25" s="7" customFormat="1" ht="13.2" x14ac:dyDescent="0.25">
      <c r="A341" s="6">
        <v>20</v>
      </c>
      <c r="B341" s="6">
        <v>1</v>
      </c>
      <c r="C341" s="6">
        <v>1</v>
      </c>
      <c r="D341" s="6">
        <v>2</v>
      </c>
      <c r="E341" s="6">
        <v>3</v>
      </c>
      <c r="F341" s="6">
        <v>4</v>
      </c>
      <c r="G341" s="6">
        <v>1</v>
      </c>
      <c r="H341" s="6">
        <v>1</v>
      </c>
      <c r="I341" s="6">
        <v>1</v>
      </c>
      <c r="J341" s="6">
        <v>1</v>
      </c>
      <c r="K341" s="6">
        <v>4</v>
      </c>
      <c r="L341" s="6">
        <v>3</v>
      </c>
      <c r="M341" s="6">
        <v>2</v>
      </c>
      <c r="N341" s="6">
        <v>3</v>
      </c>
      <c r="O341" s="6">
        <v>4</v>
      </c>
      <c r="P341" s="6">
        <v>1</v>
      </c>
      <c r="Q341" s="6">
        <v>1</v>
      </c>
      <c r="R341" s="6">
        <v>3</v>
      </c>
      <c r="S341" s="6">
        <v>0</v>
      </c>
      <c r="T341" s="6">
        <v>3</v>
      </c>
      <c r="U341" s="6">
        <v>0</v>
      </c>
      <c r="V341" s="6">
        <v>2</v>
      </c>
      <c r="W341" s="6">
        <v>2</v>
      </c>
      <c r="X341" s="6">
        <v>1</v>
      </c>
      <c r="Y341" s="6">
        <v>1</v>
      </c>
    </row>
    <row r="342" spans="1:25" s="7" customFormat="1" ht="13.2" x14ac:dyDescent="0.25">
      <c r="A342" s="6">
        <v>18</v>
      </c>
      <c r="B342" s="6">
        <v>2</v>
      </c>
      <c r="C342" s="6">
        <v>0</v>
      </c>
      <c r="D342" s="6">
        <v>2</v>
      </c>
      <c r="E342" s="6">
        <v>1</v>
      </c>
      <c r="F342" s="6">
        <v>1</v>
      </c>
      <c r="G342" s="6">
        <v>1</v>
      </c>
      <c r="H342" s="6">
        <v>3</v>
      </c>
      <c r="I342" s="6">
        <v>2</v>
      </c>
      <c r="J342" s="6">
        <v>2</v>
      </c>
      <c r="K342" s="6">
        <v>2</v>
      </c>
      <c r="L342" s="6">
        <v>2</v>
      </c>
      <c r="M342" s="6">
        <v>2</v>
      </c>
      <c r="N342" s="6">
        <v>2</v>
      </c>
      <c r="O342" s="6">
        <v>2</v>
      </c>
      <c r="P342" s="6">
        <v>2</v>
      </c>
      <c r="Q342" s="6">
        <v>2</v>
      </c>
      <c r="R342" s="6">
        <v>2</v>
      </c>
      <c r="S342" s="6">
        <v>2</v>
      </c>
      <c r="T342" s="6">
        <v>2</v>
      </c>
      <c r="U342" s="6">
        <v>2</v>
      </c>
      <c r="V342" s="6">
        <v>2</v>
      </c>
      <c r="W342" s="6">
        <v>2</v>
      </c>
      <c r="X342" s="6">
        <v>2</v>
      </c>
      <c r="Y342" s="6">
        <v>2</v>
      </c>
    </row>
    <row r="343" spans="1:25" s="7" customFormat="1" ht="13.2" x14ac:dyDescent="0.25">
      <c r="A343" s="6">
        <v>19</v>
      </c>
      <c r="B343" s="6">
        <v>2</v>
      </c>
      <c r="C343" s="6">
        <v>1</v>
      </c>
      <c r="D343" s="6">
        <v>2</v>
      </c>
      <c r="E343" s="6">
        <v>3</v>
      </c>
      <c r="F343" s="6">
        <v>3</v>
      </c>
      <c r="G343" s="6">
        <v>2</v>
      </c>
      <c r="H343" s="6">
        <v>2</v>
      </c>
      <c r="I343" s="6">
        <v>1</v>
      </c>
      <c r="J343" s="6">
        <v>0</v>
      </c>
      <c r="K343" s="6">
        <v>3</v>
      </c>
      <c r="L343" s="6">
        <v>3</v>
      </c>
      <c r="M343" s="6">
        <v>2</v>
      </c>
      <c r="N343" s="6">
        <v>2</v>
      </c>
      <c r="O343" s="6">
        <v>3</v>
      </c>
      <c r="P343" s="6">
        <v>1</v>
      </c>
      <c r="Q343" s="6">
        <v>2</v>
      </c>
      <c r="R343" s="6">
        <v>2</v>
      </c>
      <c r="S343" s="6">
        <v>1</v>
      </c>
      <c r="T343" s="6">
        <v>2</v>
      </c>
      <c r="U343" s="6">
        <v>2</v>
      </c>
      <c r="V343" s="6">
        <v>1</v>
      </c>
      <c r="W343" s="6">
        <v>2</v>
      </c>
      <c r="X343" s="6">
        <v>4</v>
      </c>
      <c r="Y343" s="6">
        <v>2</v>
      </c>
    </row>
    <row r="344" spans="1:25" s="7" customFormat="1" ht="13.2" x14ac:dyDescent="0.25">
      <c r="A344" s="6">
        <v>19</v>
      </c>
      <c r="B344" s="6">
        <v>1</v>
      </c>
      <c r="C344" s="6">
        <v>1</v>
      </c>
      <c r="D344" s="6">
        <v>1</v>
      </c>
      <c r="E344" s="6">
        <v>4</v>
      </c>
      <c r="F344" s="6">
        <v>4</v>
      </c>
      <c r="G344" s="6">
        <v>1</v>
      </c>
      <c r="H344" s="6">
        <v>0</v>
      </c>
      <c r="I344" s="6">
        <v>0</v>
      </c>
      <c r="J344" s="6">
        <v>1</v>
      </c>
      <c r="K344" s="6">
        <v>2</v>
      </c>
      <c r="L344" s="6">
        <v>3</v>
      </c>
      <c r="M344" s="6">
        <v>4</v>
      </c>
      <c r="N344" s="6">
        <v>1</v>
      </c>
      <c r="O344" s="6">
        <v>0</v>
      </c>
      <c r="P344" s="6">
        <v>2</v>
      </c>
      <c r="Q344" s="6">
        <v>0</v>
      </c>
      <c r="R344" s="6">
        <v>1</v>
      </c>
      <c r="S344" s="6">
        <v>0</v>
      </c>
      <c r="T344" s="6">
        <v>3</v>
      </c>
      <c r="U344" s="6">
        <v>2</v>
      </c>
      <c r="V344" s="6">
        <v>0</v>
      </c>
      <c r="W344" s="6">
        <v>1</v>
      </c>
      <c r="X344" s="6">
        <v>0</v>
      </c>
      <c r="Y344" s="6">
        <v>0</v>
      </c>
    </row>
    <row r="345" spans="1:25" s="7" customFormat="1" ht="13.2" x14ac:dyDescent="0.25">
      <c r="A345" s="6">
        <v>19</v>
      </c>
      <c r="B345" s="6">
        <v>1</v>
      </c>
      <c r="C345" s="6">
        <v>1</v>
      </c>
      <c r="D345" s="6">
        <v>1</v>
      </c>
      <c r="E345" s="6">
        <v>1</v>
      </c>
      <c r="F345" s="6">
        <v>2</v>
      </c>
      <c r="G345" s="6">
        <v>1</v>
      </c>
      <c r="H345" s="6">
        <v>1</v>
      </c>
      <c r="I345" s="6">
        <v>1</v>
      </c>
      <c r="J345" s="6">
        <v>0</v>
      </c>
      <c r="K345" s="6">
        <v>1</v>
      </c>
      <c r="L345" s="6">
        <v>2</v>
      </c>
      <c r="M345" s="6">
        <v>2</v>
      </c>
      <c r="N345" s="6">
        <v>1</v>
      </c>
      <c r="O345" s="6">
        <v>2</v>
      </c>
      <c r="P345" s="6">
        <v>0</v>
      </c>
      <c r="Q345" s="6">
        <v>2</v>
      </c>
      <c r="R345" s="6">
        <v>1</v>
      </c>
      <c r="S345" s="6">
        <v>0</v>
      </c>
      <c r="T345" s="6">
        <v>3</v>
      </c>
      <c r="U345" s="6">
        <v>1</v>
      </c>
      <c r="V345" s="6">
        <v>2</v>
      </c>
      <c r="W345" s="6">
        <v>3</v>
      </c>
      <c r="X345" s="6">
        <v>2</v>
      </c>
      <c r="Y345" s="6">
        <v>1</v>
      </c>
    </row>
    <row r="346" spans="1:25" s="7" customFormat="1" ht="13.2" x14ac:dyDescent="0.25">
      <c r="A346" s="6">
        <v>19</v>
      </c>
      <c r="B346" s="6">
        <v>1</v>
      </c>
      <c r="C346" s="6">
        <v>0</v>
      </c>
      <c r="D346" s="6">
        <v>1</v>
      </c>
      <c r="E346" s="6">
        <v>3</v>
      </c>
      <c r="F346" s="6">
        <v>3</v>
      </c>
      <c r="G346" s="6">
        <v>2</v>
      </c>
      <c r="H346" s="6">
        <v>1</v>
      </c>
      <c r="I346" s="6">
        <v>0</v>
      </c>
      <c r="J346" s="6">
        <v>1</v>
      </c>
      <c r="K346" s="6">
        <v>2</v>
      </c>
      <c r="L346" s="6">
        <v>2</v>
      </c>
      <c r="M346" s="6">
        <v>3</v>
      </c>
      <c r="N346" s="6">
        <v>3</v>
      </c>
      <c r="O346" s="6">
        <v>2</v>
      </c>
      <c r="P346" s="6">
        <v>0</v>
      </c>
      <c r="Q346" s="6">
        <v>1</v>
      </c>
      <c r="R346" s="6">
        <v>3</v>
      </c>
      <c r="S346" s="6">
        <v>0</v>
      </c>
      <c r="T346" s="6">
        <v>2</v>
      </c>
      <c r="U346" s="6">
        <v>0</v>
      </c>
      <c r="V346" s="6">
        <v>2</v>
      </c>
      <c r="W346" s="6">
        <v>1</v>
      </c>
      <c r="X346" s="6">
        <v>1</v>
      </c>
      <c r="Y346" s="6">
        <v>1</v>
      </c>
    </row>
    <row r="347" spans="1:25" s="7" customFormat="1" ht="13.2" x14ac:dyDescent="0.25">
      <c r="A347" s="6">
        <v>18</v>
      </c>
      <c r="B347" s="6">
        <v>1</v>
      </c>
      <c r="C347" s="6">
        <v>1</v>
      </c>
      <c r="D347" s="6">
        <v>1</v>
      </c>
      <c r="E347" s="6">
        <v>4</v>
      </c>
      <c r="F347" s="6">
        <v>4</v>
      </c>
      <c r="G347" s="6">
        <v>2</v>
      </c>
      <c r="H347" s="6">
        <v>2</v>
      </c>
      <c r="I347" s="6">
        <v>2</v>
      </c>
      <c r="J347" s="6">
        <v>1</v>
      </c>
      <c r="K347" s="6">
        <v>1</v>
      </c>
      <c r="L347" s="6">
        <v>0</v>
      </c>
      <c r="M347" s="6">
        <v>2</v>
      </c>
      <c r="N347" s="6">
        <v>2</v>
      </c>
      <c r="O347" s="6">
        <v>2</v>
      </c>
      <c r="P347" s="6">
        <v>0</v>
      </c>
      <c r="Q347" s="6">
        <v>2</v>
      </c>
      <c r="R347" s="6">
        <v>2</v>
      </c>
      <c r="S347" s="6">
        <v>0</v>
      </c>
      <c r="T347" s="6">
        <v>2</v>
      </c>
      <c r="U347" s="6">
        <v>2</v>
      </c>
      <c r="V347" s="6">
        <v>2</v>
      </c>
      <c r="W347" s="6">
        <v>3</v>
      </c>
      <c r="X347" s="6">
        <v>2</v>
      </c>
      <c r="Y347" s="6">
        <v>2</v>
      </c>
    </row>
    <row r="348" spans="1:25" s="7" customFormat="1" ht="13.2" x14ac:dyDescent="0.25">
      <c r="A348" s="6">
        <v>19</v>
      </c>
      <c r="B348" s="6">
        <v>2</v>
      </c>
      <c r="C348" s="6">
        <v>1</v>
      </c>
      <c r="D348" s="6">
        <v>1</v>
      </c>
      <c r="E348" s="6">
        <v>3</v>
      </c>
      <c r="F348" s="6">
        <v>4</v>
      </c>
      <c r="G348" s="6">
        <v>1</v>
      </c>
      <c r="H348" s="6">
        <v>2</v>
      </c>
      <c r="I348" s="6">
        <v>2</v>
      </c>
      <c r="J348" s="6">
        <v>2</v>
      </c>
      <c r="K348" s="6">
        <v>2</v>
      </c>
      <c r="L348" s="6">
        <v>2</v>
      </c>
      <c r="M348" s="6">
        <v>2</v>
      </c>
      <c r="N348" s="6">
        <v>2</v>
      </c>
      <c r="O348" s="6">
        <v>2</v>
      </c>
      <c r="P348" s="6">
        <v>2</v>
      </c>
      <c r="Q348" s="6">
        <v>2</v>
      </c>
      <c r="R348" s="6">
        <v>2</v>
      </c>
      <c r="S348" s="6">
        <v>2</v>
      </c>
      <c r="T348" s="6">
        <v>2</v>
      </c>
      <c r="U348" s="6">
        <v>2</v>
      </c>
      <c r="V348" s="6">
        <v>2</v>
      </c>
      <c r="W348" s="6">
        <v>2</v>
      </c>
      <c r="X348" s="6">
        <v>2</v>
      </c>
      <c r="Y348" s="6">
        <v>2</v>
      </c>
    </row>
    <row r="349" spans="1:25" s="7" customFormat="1" ht="13.2" x14ac:dyDescent="0.25">
      <c r="A349" s="6">
        <v>22</v>
      </c>
      <c r="B349" s="6">
        <v>2</v>
      </c>
      <c r="C349" s="6">
        <v>0</v>
      </c>
      <c r="D349" s="6">
        <v>2</v>
      </c>
      <c r="E349" s="6">
        <v>4</v>
      </c>
      <c r="F349" s="6">
        <v>4</v>
      </c>
      <c r="G349" s="6">
        <v>1</v>
      </c>
      <c r="H349" s="6">
        <v>0</v>
      </c>
      <c r="I349" s="6">
        <v>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1</v>
      </c>
      <c r="U349" s="6">
        <v>1</v>
      </c>
      <c r="V349" s="6">
        <v>0</v>
      </c>
      <c r="W349" s="6">
        <v>0</v>
      </c>
      <c r="X349" s="6">
        <v>0</v>
      </c>
      <c r="Y349" s="6">
        <v>0</v>
      </c>
    </row>
    <row r="350" spans="1:25" s="7" customFormat="1" ht="13.2" x14ac:dyDescent="0.25">
      <c r="A350" s="6">
        <v>18</v>
      </c>
      <c r="B350" s="6">
        <v>2</v>
      </c>
      <c r="C350" s="6">
        <v>1</v>
      </c>
      <c r="D350" s="6">
        <v>1</v>
      </c>
      <c r="E350" s="6">
        <v>4</v>
      </c>
      <c r="F350" s="6">
        <v>3</v>
      </c>
      <c r="G350" s="6">
        <v>1</v>
      </c>
      <c r="H350" s="6">
        <v>1</v>
      </c>
      <c r="I350" s="6">
        <v>2</v>
      </c>
      <c r="J350" s="6">
        <v>0</v>
      </c>
      <c r="K350" s="6">
        <v>2</v>
      </c>
      <c r="L350" s="6">
        <v>2</v>
      </c>
      <c r="M350" s="6">
        <v>2</v>
      </c>
      <c r="N350" s="6">
        <v>2</v>
      </c>
      <c r="O350" s="6">
        <v>2</v>
      </c>
      <c r="P350" s="6">
        <v>1</v>
      </c>
      <c r="Q350" s="6">
        <v>1</v>
      </c>
      <c r="R350" s="6">
        <v>2</v>
      </c>
      <c r="S350" s="6">
        <v>0</v>
      </c>
      <c r="T350" s="6">
        <v>3</v>
      </c>
      <c r="U350" s="6">
        <v>3</v>
      </c>
      <c r="V350" s="6">
        <v>1</v>
      </c>
      <c r="W350" s="6">
        <v>1</v>
      </c>
      <c r="X350" s="6">
        <v>1</v>
      </c>
      <c r="Y350" s="6">
        <v>0</v>
      </c>
    </row>
    <row r="351" spans="1:25" s="7" customFormat="1" ht="13.2" x14ac:dyDescent="0.25">
      <c r="A351" s="6">
        <v>18</v>
      </c>
      <c r="B351" s="6">
        <v>2</v>
      </c>
      <c r="C351" s="6">
        <v>0</v>
      </c>
      <c r="D351" s="6">
        <v>1</v>
      </c>
      <c r="E351" s="6">
        <v>3</v>
      </c>
      <c r="F351" s="6">
        <v>3</v>
      </c>
      <c r="G351" s="6">
        <v>1</v>
      </c>
      <c r="H351" s="6">
        <v>3</v>
      </c>
      <c r="I351" s="6">
        <v>2</v>
      </c>
      <c r="J351" s="6">
        <v>1</v>
      </c>
      <c r="K351" s="6">
        <v>0</v>
      </c>
      <c r="L351" s="6">
        <v>4</v>
      </c>
      <c r="M351" s="6">
        <v>0</v>
      </c>
      <c r="N351" s="6">
        <v>4</v>
      </c>
      <c r="O351" s="6">
        <v>4</v>
      </c>
      <c r="P351" s="6">
        <v>4</v>
      </c>
      <c r="Q351" s="6">
        <v>2</v>
      </c>
      <c r="R351" s="6">
        <v>0</v>
      </c>
      <c r="S351" s="6">
        <v>4</v>
      </c>
      <c r="T351" s="6">
        <v>1</v>
      </c>
      <c r="U351" s="6">
        <v>0</v>
      </c>
      <c r="V351" s="6">
        <v>3</v>
      </c>
      <c r="W351" s="6">
        <v>1</v>
      </c>
      <c r="X351" s="6">
        <v>0</v>
      </c>
      <c r="Y351" s="6">
        <v>4</v>
      </c>
    </row>
    <row r="352" spans="1:25" s="7" customFormat="1" ht="13.2" x14ac:dyDescent="0.25">
      <c r="A352" s="6">
        <v>18</v>
      </c>
      <c r="B352" s="6">
        <v>2</v>
      </c>
      <c r="C352" s="6">
        <v>0</v>
      </c>
      <c r="D352" s="6">
        <v>1</v>
      </c>
      <c r="E352" s="6">
        <v>3</v>
      </c>
      <c r="F352" s="6">
        <v>3</v>
      </c>
      <c r="G352" s="6">
        <v>1</v>
      </c>
      <c r="H352" s="6">
        <v>3</v>
      </c>
      <c r="I352" s="6">
        <v>2</v>
      </c>
      <c r="J352" s="6">
        <v>1</v>
      </c>
      <c r="K352" s="6">
        <v>0</v>
      </c>
      <c r="L352" s="6">
        <v>4</v>
      </c>
      <c r="M352" s="6">
        <v>0</v>
      </c>
      <c r="N352" s="6">
        <v>4</v>
      </c>
      <c r="O352" s="6">
        <v>4</v>
      </c>
      <c r="P352" s="6">
        <v>4</v>
      </c>
      <c r="Q352" s="6">
        <v>2</v>
      </c>
      <c r="R352" s="6">
        <v>0</v>
      </c>
      <c r="S352" s="6">
        <v>4</v>
      </c>
      <c r="T352" s="6">
        <v>1</v>
      </c>
      <c r="U352" s="6">
        <v>0</v>
      </c>
      <c r="V352" s="6">
        <v>3</v>
      </c>
      <c r="W352" s="6">
        <v>1</v>
      </c>
      <c r="X352" s="6">
        <v>0</v>
      </c>
      <c r="Y352" s="6">
        <v>4</v>
      </c>
    </row>
    <row r="353" spans="1:25" s="7" customFormat="1" ht="13.2" x14ac:dyDescent="0.25">
      <c r="A353" s="6">
        <v>19</v>
      </c>
      <c r="B353" s="6">
        <v>1</v>
      </c>
      <c r="C353" s="6">
        <v>1</v>
      </c>
      <c r="D353" s="6">
        <v>2</v>
      </c>
      <c r="E353" s="6">
        <v>3</v>
      </c>
      <c r="F353" s="6">
        <v>2</v>
      </c>
      <c r="G353" s="6">
        <v>2</v>
      </c>
      <c r="H353" s="6">
        <v>3</v>
      </c>
      <c r="I353" s="6">
        <v>2</v>
      </c>
      <c r="J353" s="6">
        <v>3</v>
      </c>
      <c r="K353" s="6">
        <v>4</v>
      </c>
      <c r="L353" s="6">
        <v>0</v>
      </c>
      <c r="M353" s="6">
        <v>1</v>
      </c>
      <c r="N353" s="6">
        <v>2</v>
      </c>
      <c r="O353" s="6">
        <v>2</v>
      </c>
      <c r="P353" s="6">
        <v>1</v>
      </c>
      <c r="Q353" s="6">
        <v>1</v>
      </c>
      <c r="R353" s="6">
        <v>2</v>
      </c>
      <c r="S353" s="6">
        <v>0</v>
      </c>
      <c r="T353" s="6">
        <v>2</v>
      </c>
      <c r="U353" s="6">
        <v>2</v>
      </c>
      <c r="V353" s="6">
        <v>0</v>
      </c>
      <c r="W353" s="6">
        <v>4</v>
      </c>
      <c r="X353" s="6">
        <v>2</v>
      </c>
      <c r="Y353" s="6">
        <v>0</v>
      </c>
    </row>
    <row r="354" spans="1:25" s="7" customFormat="1" ht="13.2" x14ac:dyDescent="0.25">
      <c r="A354" s="6">
        <v>21</v>
      </c>
      <c r="B354" s="6">
        <v>1</v>
      </c>
      <c r="C354" s="6">
        <v>1</v>
      </c>
      <c r="D354" s="6">
        <v>2</v>
      </c>
      <c r="E354" s="6">
        <v>3</v>
      </c>
      <c r="F354" s="6">
        <v>2</v>
      </c>
      <c r="G354" s="6">
        <v>2</v>
      </c>
      <c r="H354" s="6">
        <v>3</v>
      </c>
      <c r="I354" s="6">
        <v>2</v>
      </c>
      <c r="J354" s="6">
        <v>3</v>
      </c>
      <c r="K354" s="6">
        <v>4</v>
      </c>
      <c r="L354" s="6">
        <v>0</v>
      </c>
      <c r="M354" s="6">
        <v>1</v>
      </c>
      <c r="N354" s="6">
        <v>2</v>
      </c>
      <c r="O354" s="6">
        <v>2</v>
      </c>
      <c r="P354" s="6">
        <v>1</v>
      </c>
      <c r="Q354" s="6">
        <v>1</v>
      </c>
      <c r="R354" s="6">
        <v>2</v>
      </c>
      <c r="S354" s="6">
        <v>0</v>
      </c>
      <c r="T354" s="6">
        <v>2</v>
      </c>
      <c r="U354" s="6">
        <v>2</v>
      </c>
      <c r="V354" s="6">
        <v>0</v>
      </c>
      <c r="W354" s="6">
        <v>4</v>
      </c>
      <c r="X354" s="6">
        <v>2</v>
      </c>
      <c r="Y354" s="6">
        <v>0</v>
      </c>
    </row>
    <row r="355" spans="1:25" s="7" customFormat="1" ht="13.2" x14ac:dyDescent="0.25">
      <c r="A355" s="6">
        <v>18</v>
      </c>
      <c r="B355" s="6">
        <v>2</v>
      </c>
      <c r="C355" s="6">
        <v>1</v>
      </c>
      <c r="D355" s="6">
        <v>2</v>
      </c>
      <c r="E355" s="6">
        <v>1</v>
      </c>
      <c r="F355" s="6">
        <v>2</v>
      </c>
      <c r="G355" s="6">
        <v>2</v>
      </c>
      <c r="H355" s="6">
        <v>2</v>
      </c>
      <c r="I355" s="6">
        <v>2</v>
      </c>
      <c r="J355" s="6">
        <v>2</v>
      </c>
      <c r="K355" s="6">
        <v>2</v>
      </c>
      <c r="L355" s="6">
        <v>2</v>
      </c>
      <c r="M355" s="6">
        <v>2</v>
      </c>
      <c r="N355" s="6">
        <v>2</v>
      </c>
      <c r="O355" s="6">
        <v>2</v>
      </c>
      <c r="P355" s="6">
        <v>2</v>
      </c>
      <c r="Q355" s="6">
        <v>2</v>
      </c>
      <c r="R355" s="6">
        <v>2</v>
      </c>
      <c r="S355" s="6">
        <v>2</v>
      </c>
      <c r="T355" s="6">
        <v>2</v>
      </c>
      <c r="U355" s="6">
        <v>2</v>
      </c>
      <c r="V355" s="6">
        <v>2</v>
      </c>
      <c r="W355" s="6">
        <v>2</v>
      </c>
      <c r="X355" s="6">
        <v>2</v>
      </c>
      <c r="Y355" s="6">
        <v>2</v>
      </c>
    </row>
    <row r="356" spans="1:25" s="7" customFormat="1" ht="13.2" x14ac:dyDescent="0.25">
      <c r="A356" s="6">
        <v>19</v>
      </c>
      <c r="B356" s="6">
        <v>2</v>
      </c>
      <c r="C356" s="6">
        <v>1</v>
      </c>
      <c r="D356" s="6">
        <v>2</v>
      </c>
      <c r="E356" s="6">
        <v>3</v>
      </c>
      <c r="F356" s="6">
        <v>3</v>
      </c>
      <c r="G356" s="6">
        <v>1</v>
      </c>
      <c r="H356" s="6">
        <v>2</v>
      </c>
      <c r="I356" s="6">
        <v>2</v>
      </c>
      <c r="J356" s="6">
        <v>1</v>
      </c>
      <c r="K356" s="6">
        <v>2</v>
      </c>
      <c r="L356" s="6">
        <v>1</v>
      </c>
      <c r="M356" s="6">
        <v>2</v>
      </c>
      <c r="N356" s="6">
        <v>2</v>
      </c>
      <c r="O356" s="6">
        <v>3</v>
      </c>
      <c r="P356" s="6">
        <v>1</v>
      </c>
      <c r="Q356" s="6">
        <v>1</v>
      </c>
      <c r="R356" s="6">
        <v>2</v>
      </c>
      <c r="S356" s="6">
        <v>2</v>
      </c>
      <c r="T356" s="6">
        <v>1</v>
      </c>
      <c r="U356" s="6">
        <v>1</v>
      </c>
      <c r="V356" s="6">
        <v>1</v>
      </c>
      <c r="W356" s="6">
        <v>2</v>
      </c>
      <c r="X356" s="6">
        <v>3</v>
      </c>
      <c r="Y356" s="6">
        <v>2</v>
      </c>
    </row>
    <row r="357" spans="1:25" s="7" customFormat="1" ht="13.2" x14ac:dyDescent="0.25">
      <c r="A357" s="6">
        <v>19</v>
      </c>
      <c r="B357" s="6">
        <v>2</v>
      </c>
      <c r="C357" s="6">
        <v>1</v>
      </c>
      <c r="D357" s="6">
        <v>1</v>
      </c>
      <c r="E357" s="6">
        <v>4</v>
      </c>
      <c r="F357" s="6">
        <v>3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2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  <c r="U357" s="6">
        <v>1</v>
      </c>
      <c r="V357" s="6">
        <v>1</v>
      </c>
      <c r="W357" s="6">
        <v>1</v>
      </c>
      <c r="X357" s="6">
        <v>1</v>
      </c>
      <c r="Y357" s="6">
        <v>1</v>
      </c>
    </row>
    <row r="358" spans="1:25" s="7" customFormat="1" ht="13.2" x14ac:dyDescent="0.25">
      <c r="A358" s="6">
        <v>19</v>
      </c>
      <c r="B358" s="6">
        <v>1</v>
      </c>
      <c r="C358" s="6">
        <v>0</v>
      </c>
      <c r="D358" s="6">
        <v>1</v>
      </c>
      <c r="E358" s="6">
        <v>4</v>
      </c>
      <c r="F358" s="6">
        <v>4</v>
      </c>
      <c r="G358" s="6">
        <v>1</v>
      </c>
      <c r="H358" s="6">
        <v>2</v>
      </c>
      <c r="I358" s="6">
        <v>2</v>
      </c>
      <c r="J358" s="6">
        <v>2</v>
      </c>
      <c r="K358" s="6">
        <v>2</v>
      </c>
      <c r="L358" s="6">
        <v>2</v>
      </c>
      <c r="M358" s="6">
        <v>2</v>
      </c>
      <c r="N358" s="6">
        <v>2</v>
      </c>
      <c r="O358" s="6">
        <v>2</v>
      </c>
      <c r="P358" s="6">
        <v>2</v>
      </c>
      <c r="Q358" s="6">
        <v>2</v>
      </c>
      <c r="R358" s="6">
        <v>2</v>
      </c>
      <c r="S358" s="6">
        <v>2</v>
      </c>
      <c r="T358" s="6">
        <v>2</v>
      </c>
      <c r="U358" s="6">
        <v>2</v>
      </c>
      <c r="V358" s="6">
        <v>2</v>
      </c>
      <c r="W358" s="6">
        <v>2</v>
      </c>
      <c r="X358" s="6">
        <v>2</v>
      </c>
      <c r="Y358" s="6">
        <v>2</v>
      </c>
    </row>
    <row r="359" spans="1:25" s="7" customFormat="1" ht="13.2" x14ac:dyDescent="0.25">
      <c r="A359" s="6">
        <v>20</v>
      </c>
      <c r="B359" s="6">
        <v>2</v>
      </c>
      <c r="C359" s="6">
        <v>4</v>
      </c>
      <c r="D359" s="6">
        <v>2</v>
      </c>
      <c r="E359" s="6">
        <v>1</v>
      </c>
      <c r="F359" s="6">
        <v>1</v>
      </c>
      <c r="G359" s="6">
        <v>1</v>
      </c>
      <c r="H359" s="6">
        <v>1</v>
      </c>
      <c r="I359" s="6">
        <v>1</v>
      </c>
      <c r="J359" s="6">
        <v>1</v>
      </c>
      <c r="K359" s="6">
        <v>2</v>
      </c>
      <c r="L359" s="6">
        <v>1</v>
      </c>
      <c r="M359" s="6">
        <v>2</v>
      </c>
      <c r="N359" s="6">
        <v>1</v>
      </c>
      <c r="O359" s="6">
        <v>1</v>
      </c>
      <c r="P359" s="6">
        <v>1</v>
      </c>
      <c r="Q359" s="6">
        <v>1</v>
      </c>
      <c r="R359" s="6">
        <v>1</v>
      </c>
      <c r="S359" s="6">
        <v>1</v>
      </c>
      <c r="T359" s="6">
        <v>1</v>
      </c>
      <c r="U359" s="6">
        <v>1</v>
      </c>
      <c r="V359" s="6">
        <v>1</v>
      </c>
      <c r="W359" s="6">
        <v>2</v>
      </c>
      <c r="X359" s="6">
        <v>0</v>
      </c>
      <c r="Y359" s="6">
        <v>1</v>
      </c>
    </row>
    <row r="360" spans="1:25" s="7" customFormat="1" ht="13.2" x14ac:dyDescent="0.25">
      <c r="A360" s="6">
        <v>18</v>
      </c>
      <c r="B360" s="6">
        <v>1</v>
      </c>
      <c r="C360" s="6">
        <v>0</v>
      </c>
      <c r="D360" s="6">
        <v>2</v>
      </c>
      <c r="E360" s="6">
        <v>3</v>
      </c>
      <c r="F360" s="6">
        <v>3</v>
      </c>
      <c r="G360" s="6">
        <v>1</v>
      </c>
      <c r="H360" s="6">
        <v>3</v>
      </c>
      <c r="I360" s="6">
        <v>3</v>
      </c>
      <c r="J360" s="6">
        <v>1</v>
      </c>
      <c r="K360" s="6">
        <v>2</v>
      </c>
      <c r="L360" s="6">
        <v>4</v>
      </c>
      <c r="M360" s="6">
        <v>3</v>
      </c>
      <c r="N360" s="6">
        <v>3</v>
      </c>
      <c r="O360" s="6">
        <v>4</v>
      </c>
      <c r="P360" s="6">
        <v>1</v>
      </c>
      <c r="Q360" s="6">
        <v>1</v>
      </c>
      <c r="R360" s="6">
        <v>4</v>
      </c>
      <c r="S360" s="6">
        <v>0</v>
      </c>
      <c r="T360" s="6">
        <v>1</v>
      </c>
      <c r="U360" s="6">
        <v>3</v>
      </c>
      <c r="V360" s="6">
        <v>0</v>
      </c>
      <c r="W360" s="6">
        <v>3</v>
      </c>
      <c r="X360" s="6">
        <v>2</v>
      </c>
      <c r="Y360" s="6">
        <v>0</v>
      </c>
    </row>
    <row r="361" spans="1:25" s="7" customFormat="1" ht="13.2" x14ac:dyDescent="0.25">
      <c r="A361" s="6">
        <v>19</v>
      </c>
      <c r="B361" s="6">
        <v>2</v>
      </c>
      <c r="C361" s="6">
        <v>1</v>
      </c>
      <c r="D361" s="6">
        <v>1</v>
      </c>
      <c r="E361" s="6">
        <v>3</v>
      </c>
      <c r="F361" s="6">
        <v>2</v>
      </c>
      <c r="G361" s="6">
        <v>2</v>
      </c>
      <c r="H361" s="6">
        <v>2</v>
      </c>
      <c r="I361" s="6">
        <v>1</v>
      </c>
      <c r="J361" s="6">
        <v>1</v>
      </c>
      <c r="K361" s="6">
        <v>1</v>
      </c>
      <c r="L361" s="6">
        <v>0</v>
      </c>
      <c r="M361" s="6">
        <v>2</v>
      </c>
      <c r="N361" s="6">
        <v>1</v>
      </c>
      <c r="O361" s="6">
        <v>2</v>
      </c>
      <c r="P361" s="6">
        <v>1</v>
      </c>
      <c r="Q361" s="6">
        <v>2</v>
      </c>
      <c r="R361" s="6">
        <v>3</v>
      </c>
      <c r="S361" s="6">
        <v>0</v>
      </c>
      <c r="T361" s="6">
        <v>2</v>
      </c>
      <c r="U361" s="6">
        <v>2</v>
      </c>
      <c r="V361" s="6">
        <v>2</v>
      </c>
      <c r="W361" s="6">
        <v>0</v>
      </c>
      <c r="X361" s="6">
        <v>1</v>
      </c>
      <c r="Y361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8089-0E88-437A-A638-B32BE577FAD1}">
  <sheetPr filterMode="1"/>
  <dimension ref="A1:XFD361"/>
  <sheetViews>
    <sheetView tabSelected="1" topLeftCell="A176" zoomScale="101" workbookViewId="0">
      <selection activeCell="J188" sqref="J188"/>
    </sheetView>
  </sheetViews>
  <sheetFormatPr defaultColWidth="12.6640625" defaultRowHeight="13.2" x14ac:dyDescent="0.25"/>
  <cols>
    <col min="1" max="2" width="18.88671875" style="7" customWidth="1"/>
    <col min="3" max="3" width="16" style="7" customWidth="1"/>
    <col min="4" max="4" width="6" style="7" customWidth="1"/>
    <col min="5" max="5" width="11.77734375" style="7" customWidth="1"/>
    <col min="6" max="6" width="12.77734375" style="7" customWidth="1"/>
    <col min="7" max="7" width="8.21875" style="7" customWidth="1"/>
    <col min="8" max="8" width="11.33203125" style="7" customWidth="1"/>
    <col min="9" max="9" width="11.6640625" style="7" customWidth="1"/>
    <col min="10" max="10" width="14.109375" style="7" customWidth="1"/>
    <col min="11" max="11" width="10.77734375" style="7" customWidth="1"/>
    <col min="12" max="37" width="18.88671875" style="7" customWidth="1"/>
    <col min="38" max="16384" width="12.6640625" style="7"/>
  </cols>
  <sheetData>
    <row r="1" spans="1:31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723</v>
      </c>
      <c r="O1" s="6" t="s">
        <v>724</v>
      </c>
      <c r="P1" s="6" t="s">
        <v>725</v>
      </c>
      <c r="Q1" s="6" t="s">
        <v>726</v>
      </c>
      <c r="R1" s="6" t="s">
        <v>727</v>
      </c>
      <c r="S1" s="6" t="s">
        <v>728</v>
      </c>
      <c r="T1" s="6" t="s">
        <v>729</v>
      </c>
      <c r="U1" s="6" t="s">
        <v>730</v>
      </c>
      <c r="V1" s="6" t="s">
        <v>731</v>
      </c>
      <c r="W1" s="6" t="s">
        <v>732</v>
      </c>
      <c r="X1" s="6" t="s">
        <v>733</v>
      </c>
      <c r="Y1" s="6" t="s">
        <v>734</v>
      </c>
      <c r="Z1" s="6" t="s">
        <v>735</v>
      </c>
      <c r="AA1" s="6" t="s">
        <v>736</v>
      </c>
      <c r="AB1" s="6" t="s">
        <v>737</v>
      </c>
      <c r="AC1" s="6" t="s">
        <v>738</v>
      </c>
      <c r="AD1" s="6" t="s">
        <v>739</v>
      </c>
      <c r="AE1" s="6" t="s">
        <v>740</v>
      </c>
    </row>
    <row r="2" spans="1:31" ht="15.75" hidden="1" customHeight="1" x14ac:dyDescent="0.25">
      <c r="A2" s="8">
        <v>45181.581771550926</v>
      </c>
      <c r="B2" s="6" t="s">
        <v>50</v>
      </c>
      <c r="C2" s="6" t="s">
        <v>51</v>
      </c>
      <c r="D2" s="6">
        <v>18</v>
      </c>
      <c r="E2" s="6">
        <v>21</v>
      </c>
      <c r="F2" s="6">
        <v>8872708728</v>
      </c>
      <c r="G2" s="6" t="s">
        <v>23</v>
      </c>
      <c r="H2" s="6" t="s">
        <v>16</v>
      </c>
      <c r="I2" s="6">
        <v>1</v>
      </c>
      <c r="J2" s="6" t="s">
        <v>17</v>
      </c>
      <c r="K2" s="6" t="s">
        <v>31</v>
      </c>
      <c r="L2" s="6" t="s">
        <v>31</v>
      </c>
      <c r="M2" s="6">
        <v>1</v>
      </c>
      <c r="N2" s="6">
        <v>2</v>
      </c>
      <c r="O2" s="6">
        <v>2</v>
      </c>
      <c r="P2" s="6">
        <v>2</v>
      </c>
      <c r="Q2" s="6">
        <v>2</v>
      </c>
      <c r="R2" s="6">
        <v>2</v>
      </c>
      <c r="S2" s="6">
        <v>2</v>
      </c>
      <c r="T2" s="6">
        <v>2</v>
      </c>
      <c r="U2" s="6">
        <v>2</v>
      </c>
      <c r="V2" s="6">
        <v>2</v>
      </c>
      <c r="W2" s="6">
        <v>2</v>
      </c>
      <c r="X2" s="6">
        <v>2</v>
      </c>
      <c r="Y2" s="6">
        <v>2</v>
      </c>
      <c r="Z2" s="6">
        <v>2</v>
      </c>
      <c r="AA2" s="6">
        <v>2</v>
      </c>
      <c r="AB2" s="6">
        <v>2</v>
      </c>
      <c r="AC2" s="6">
        <v>2</v>
      </c>
      <c r="AD2" s="6">
        <v>2</v>
      </c>
      <c r="AE2" s="6">
        <v>2</v>
      </c>
    </row>
    <row r="3" spans="1:31" ht="15.75" hidden="1" customHeight="1" x14ac:dyDescent="0.25">
      <c r="A3" s="8">
        <v>45181.583966030092</v>
      </c>
      <c r="B3" s="6" t="s">
        <v>105</v>
      </c>
      <c r="C3" s="6" t="s">
        <v>106</v>
      </c>
      <c r="D3" s="6">
        <v>19</v>
      </c>
      <c r="E3" s="6">
        <v>2340991101</v>
      </c>
      <c r="F3" s="6">
        <v>8219252270</v>
      </c>
      <c r="G3" s="6" t="s">
        <v>23</v>
      </c>
      <c r="H3" s="6" t="s">
        <v>16</v>
      </c>
      <c r="I3" s="6">
        <v>2</v>
      </c>
      <c r="J3" s="6" t="s">
        <v>17</v>
      </c>
      <c r="K3" s="6" t="s">
        <v>16</v>
      </c>
      <c r="L3" s="6" t="s">
        <v>31</v>
      </c>
      <c r="M3" s="6">
        <v>2</v>
      </c>
      <c r="N3" s="6">
        <v>2</v>
      </c>
      <c r="O3" s="6">
        <v>2</v>
      </c>
      <c r="P3" s="6">
        <v>2</v>
      </c>
      <c r="Q3" s="6">
        <v>3</v>
      </c>
      <c r="R3" s="6">
        <v>3</v>
      </c>
      <c r="S3" s="6">
        <v>2</v>
      </c>
      <c r="T3" s="6">
        <v>2</v>
      </c>
      <c r="U3" s="6">
        <v>3</v>
      </c>
      <c r="V3" s="6">
        <v>1</v>
      </c>
      <c r="W3" s="6">
        <v>1</v>
      </c>
      <c r="X3" s="6">
        <v>2</v>
      </c>
      <c r="Y3" s="6">
        <v>1</v>
      </c>
      <c r="Z3" s="6">
        <v>2</v>
      </c>
      <c r="AA3" s="6">
        <v>1</v>
      </c>
      <c r="AB3" s="6">
        <v>2</v>
      </c>
      <c r="AC3" s="6">
        <v>2</v>
      </c>
      <c r="AD3" s="6">
        <v>3</v>
      </c>
      <c r="AE3" s="6">
        <v>1</v>
      </c>
    </row>
    <row r="4" spans="1:31" ht="15.75" customHeight="1" x14ac:dyDescent="0.25">
      <c r="A4" s="8">
        <v>45183.588804583334</v>
      </c>
      <c r="B4" s="6" t="s">
        <v>537</v>
      </c>
      <c r="C4" s="6" t="s">
        <v>538</v>
      </c>
      <c r="D4" s="6">
        <v>18</v>
      </c>
      <c r="E4" s="6">
        <v>2340991601</v>
      </c>
      <c r="F4" s="6">
        <v>8360409251</v>
      </c>
      <c r="G4" s="6" t="s">
        <v>15</v>
      </c>
      <c r="H4" s="6" t="s">
        <v>120</v>
      </c>
      <c r="I4" s="6">
        <v>1</v>
      </c>
      <c r="J4" s="6" t="s">
        <v>68</v>
      </c>
      <c r="K4" s="6" t="s">
        <v>16</v>
      </c>
      <c r="L4" s="6" t="s">
        <v>16</v>
      </c>
      <c r="M4" s="6">
        <v>2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1</v>
      </c>
      <c r="W4" s="6">
        <v>2</v>
      </c>
      <c r="X4" s="6">
        <v>2</v>
      </c>
      <c r="Y4" s="6">
        <v>4</v>
      </c>
      <c r="Z4" s="6">
        <v>4</v>
      </c>
      <c r="AA4" s="6">
        <v>4</v>
      </c>
      <c r="AB4" s="6">
        <v>2</v>
      </c>
      <c r="AC4" s="6">
        <v>0</v>
      </c>
      <c r="AD4" s="6">
        <v>0</v>
      </c>
      <c r="AE4" s="6">
        <v>0</v>
      </c>
    </row>
    <row r="5" spans="1:31" ht="15.75" customHeight="1" x14ac:dyDescent="0.25">
      <c r="A5" s="8">
        <v>45182.505689502315</v>
      </c>
      <c r="B5" s="6" t="s">
        <v>306</v>
      </c>
      <c r="C5" s="6" t="s">
        <v>307</v>
      </c>
      <c r="D5" s="6">
        <v>19</v>
      </c>
      <c r="E5" s="6">
        <v>2240991601</v>
      </c>
      <c r="F5" s="6">
        <v>9015142657</v>
      </c>
      <c r="G5" s="6" t="s">
        <v>15</v>
      </c>
      <c r="H5" s="6" t="s">
        <v>16</v>
      </c>
      <c r="I5" s="6">
        <v>1</v>
      </c>
      <c r="J5" s="6" t="s">
        <v>17</v>
      </c>
      <c r="K5" s="6" t="s">
        <v>16</v>
      </c>
      <c r="L5" s="6" t="s">
        <v>16</v>
      </c>
      <c r="M5" s="6">
        <v>1</v>
      </c>
      <c r="N5" s="6">
        <v>2</v>
      </c>
      <c r="O5" s="6">
        <v>1</v>
      </c>
      <c r="P5" s="6">
        <v>1</v>
      </c>
      <c r="Q5" s="6">
        <v>2</v>
      </c>
      <c r="R5" s="6">
        <v>1</v>
      </c>
      <c r="S5" s="6">
        <v>2</v>
      </c>
      <c r="T5" s="6">
        <v>1</v>
      </c>
      <c r="U5" s="6">
        <v>3</v>
      </c>
      <c r="V5" s="6">
        <v>1</v>
      </c>
      <c r="W5" s="6">
        <v>1</v>
      </c>
      <c r="X5" s="6">
        <v>3</v>
      </c>
      <c r="Y5" s="6">
        <v>0</v>
      </c>
      <c r="Z5" s="6">
        <v>2</v>
      </c>
      <c r="AA5" s="6">
        <v>1</v>
      </c>
      <c r="AB5" s="6">
        <v>0</v>
      </c>
      <c r="AC5" s="6">
        <v>0</v>
      </c>
      <c r="AD5" s="6">
        <v>1</v>
      </c>
      <c r="AE5" s="6">
        <v>0</v>
      </c>
    </row>
    <row r="6" spans="1:31" ht="15.75" hidden="1" customHeight="1" x14ac:dyDescent="0.25">
      <c r="A6" s="8">
        <v>45182.625585543981</v>
      </c>
      <c r="B6" s="6" t="s">
        <v>391</v>
      </c>
      <c r="C6" s="6" t="s">
        <v>392</v>
      </c>
      <c r="D6" s="6">
        <v>18</v>
      </c>
      <c r="E6" s="6">
        <v>230991327</v>
      </c>
      <c r="F6" s="6">
        <v>8219870864</v>
      </c>
      <c r="G6" s="6" t="s">
        <v>23</v>
      </c>
      <c r="H6" s="6" t="s">
        <v>16</v>
      </c>
      <c r="I6" s="6">
        <v>0</v>
      </c>
      <c r="J6" s="6" t="s">
        <v>24</v>
      </c>
      <c r="K6" s="6">
        <v>10</v>
      </c>
      <c r="L6" s="6">
        <v>10</v>
      </c>
      <c r="M6" s="6">
        <v>1</v>
      </c>
      <c r="N6" s="6">
        <v>1</v>
      </c>
      <c r="O6" s="6">
        <v>2</v>
      </c>
      <c r="P6" s="6">
        <v>2</v>
      </c>
      <c r="Q6" s="6">
        <v>2</v>
      </c>
      <c r="R6" s="6">
        <v>2</v>
      </c>
      <c r="S6" s="6">
        <v>2</v>
      </c>
      <c r="T6" s="6">
        <v>2</v>
      </c>
      <c r="U6" s="6">
        <v>2</v>
      </c>
      <c r="V6" s="6">
        <v>2</v>
      </c>
      <c r="W6" s="6">
        <v>2</v>
      </c>
      <c r="X6" s="6">
        <v>2</v>
      </c>
      <c r="Y6" s="6">
        <v>2</v>
      </c>
      <c r="Z6" s="6">
        <v>2</v>
      </c>
      <c r="AA6" s="6">
        <v>2</v>
      </c>
      <c r="AB6" s="6">
        <v>2</v>
      </c>
      <c r="AC6" s="6">
        <v>2</v>
      </c>
      <c r="AD6" s="6">
        <v>2</v>
      </c>
      <c r="AE6" s="6">
        <v>2</v>
      </c>
    </row>
    <row r="7" spans="1:31" ht="15.75" hidden="1" customHeight="1" x14ac:dyDescent="0.25">
      <c r="A7" s="8">
        <v>45182.608224583339</v>
      </c>
      <c r="B7" s="6" t="s">
        <v>383</v>
      </c>
      <c r="C7" s="6" t="s">
        <v>384</v>
      </c>
      <c r="D7" s="6">
        <v>18</v>
      </c>
      <c r="E7" s="6">
        <v>2340991328</v>
      </c>
      <c r="F7" s="6">
        <v>8091354099</v>
      </c>
      <c r="G7" s="6" t="s">
        <v>23</v>
      </c>
      <c r="H7" s="6" t="s">
        <v>16</v>
      </c>
      <c r="I7" s="6">
        <v>0</v>
      </c>
      <c r="J7" s="6" t="s">
        <v>24</v>
      </c>
      <c r="K7" s="6">
        <v>12</v>
      </c>
      <c r="L7" s="6">
        <v>10</v>
      </c>
      <c r="M7" s="6">
        <v>1</v>
      </c>
      <c r="N7" s="6">
        <v>2</v>
      </c>
      <c r="O7" s="6">
        <v>3</v>
      </c>
      <c r="P7" s="6">
        <v>2</v>
      </c>
      <c r="Q7" s="6">
        <v>2</v>
      </c>
      <c r="R7" s="6">
        <v>2</v>
      </c>
      <c r="S7" s="6">
        <v>2</v>
      </c>
      <c r="T7" s="6">
        <v>2</v>
      </c>
      <c r="U7" s="6">
        <v>2</v>
      </c>
      <c r="V7" s="6">
        <v>2</v>
      </c>
      <c r="W7" s="6">
        <v>2</v>
      </c>
      <c r="X7" s="6">
        <v>2</v>
      </c>
      <c r="Y7" s="6">
        <v>3</v>
      </c>
      <c r="Z7" s="6">
        <v>3</v>
      </c>
      <c r="AA7" s="6">
        <v>2</v>
      </c>
      <c r="AB7" s="6">
        <v>3</v>
      </c>
      <c r="AC7" s="6">
        <v>3</v>
      </c>
      <c r="AD7" s="6">
        <v>2</v>
      </c>
      <c r="AE7" s="6">
        <v>2</v>
      </c>
    </row>
    <row r="8" spans="1:31" ht="15.75" hidden="1" customHeight="1" x14ac:dyDescent="0.25">
      <c r="A8" s="8">
        <v>45188.522819490739</v>
      </c>
      <c r="B8" s="6" t="s">
        <v>668</v>
      </c>
      <c r="C8" s="6" t="s">
        <v>669</v>
      </c>
      <c r="D8" s="6">
        <v>23</v>
      </c>
      <c r="E8" s="6">
        <v>1</v>
      </c>
      <c r="F8" s="6">
        <v>9135691869</v>
      </c>
      <c r="G8" s="6" t="s">
        <v>23</v>
      </c>
      <c r="H8" s="6" t="s">
        <v>16</v>
      </c>
      <c r="I8" s="6">
        <v>5</v>
      </c>
      <c r="J8" s="6" t="s">
        <v>24</v>
      </c>
      <c r="K8" s="6" t="s">
        <v>16</v>
      </c>
      <c r="L8" s="6" t="s">
        <v>178</v>
      </c>
      <c r="M8" s="6">
        <v>2</v>
      </c>
      <c r="N8" s="6">
        <v>1</v>
      </c>
      <c r="O8" s="6">
        <v>2</v>
      </c>
      <c r="P8" s="6">
        <v>2</v>
      </c>
      <c r="Q8" s="6">
        <v>0</v>
      </c>
      <c r="R8" s="6">
        <v>0</v>
      </c>
      <c r="S8" s="6">
        <v>0</v>
      </c>
      <c r="T8" s="6">
        <v>3</v>
      </c>
      <c r="U8" s="6">
        <v>3</v>
      </c>
      <c r="V8" s="6">
        <v>1</v>
      </c>
      <c r="W8" s="6">
        <v>3</v>
      </c>
      <c r="X8" s="6">
        <v>0</v>
      </c>
      <c r="Y8" s="6">
        <v>3</v>
      </c>
      <c r="Z8" s="6">
        <v>0</v>
      </c>
      <c r="AA8" s="6">
        <v>0</v>
      </c>
      <c r="AB8" s="6">
        <v>2</v>
      </c>
      <c r="AC8" s="6">
        <v>3</v>
      </c>
      <c r="AD8" s="6">
        <v>4</v>
      </c>
      <c r="AE8" s="6">
        <v>4</v>
      </c>
    </row>
    <row r="9" spans="1:31" ht="15.75" hidden="1" customHeight="1" x14ac:dyDescent="0.25">
      <c r="A9" s="8">
        <v>45188.523286469906</v>
      </c>
      <c r="B9" s="6" t="s">
        <v>683</v>
      </c>
      <c r="C9" s="6" t="s">
        <v>684</v>
      </c>
      <c r="D9" s="6">
        <v>18</v>
      </c>
      <c r="E9" s="6">
        <v>15</v>
      </c>
      <c r="F9" s="6">
        <v>7296000324</v>
      </c>
      <c r="G9" s="6" t="s">
        <v>23</v>
      </c>
      <c r="H9" s="6" t="s">
        <v>16</v>
      </c>
      <c r="I9" s="6">
        <v>4</v>
      </c>
      <c r="J9" s="6" t="s">
        <v>17</v>
      </c>
      <c r="K9" s="6" t="s">
        <v>16</v>
      </c>
      <c r="L9" s="6">
        <v>12</v>
      </c>
      <c r="M9" s="6">
        <v>2</v>
      </c>
      <c r="N9" s="6">
        <v>2</v>
      </c>
      <c r="O9" s="6">
        <v>3</v>
      </c>
      <c r="P9" s="6">
        <v>2</v>
      </c>
      <c r="Q9" s="6">
        <v>1</v>
      </c>
      <c r="R9" s="6">
        <v>0</v>
      </c>
      <c r="S9" s="6">
        <v>0</v>
      </c>
      <c r="T9" s="6">
        <v>3</v>
      </c>
      <c r="U9" s="6">
        <v>0</v>
      </c>
      <c r="V9" s="6">
        <v>3</v>
      </c>
      <c r="W9" s="6">
        <v>2</v>
      </c>
      <c r="X9" s="6">
        <v>1</v>
      </c>
      <c r="Y9" s="6">
        <v>0</v>
      </c>
      <c r="Z9" s="6">
        <v>0</v>
      </c>
      <c r="AA9" s="6">
        <v>1</v>
      </c>
      <c r="AB9" s="6">
        <v>2</v>
      </c>
      <c r="AC9" s="6">
        <v>3</v>
      </c>
      <c r="AD9" s="6">
        <v>0</v>
      </c>
      <c r="AE9" s="6">
        <v>3</v>
      </c>
    </row>
    <row r="10" spans="1:31" ht="15.75" hidden="1" customHeight="1" x14ac:dyDescent="0.25">
      <c r="A10" s="8">
        <v>45181.606061747691</v>
      </c>
      <c r="B10" s="6" t="s">
        <v>195</v>
      </c>
      <c r="C10" s="6" t="s">
        <v>196</v>
      </c>
      <c r="D10" s="6">
        <v>18</v>
      </c>
      <c r="E10" s="6">
        <v>2340991102</v>
      </c>
      <c r="F10" s="6">
        <v>7206283719</v>
      </c>
      <c r="G10" s="6" t="s">
        <v>23</v>
      </c>
      <c r="H10" s="6" t="s">
        <v>16</v>
      </c>
      <c r="I10" s="6">
        <v>3</v>
      </c>
      <c r="J10" s="6" t="s">
        <v>24</v>
      </c>
      <c r="K10" s="6">
        <v>12</v>
      </c>
      <c r="L10" s="6">
        <v>10</v>
      </c>
      <c r="M10" s="6">
        <v>1</v>
      </c>
      <c r="N10" s="6">
        <v>3</v>
      </c>
      <c r="O10" s="6">
        <v>3</v>
      </c>
      <c r="P10" s="6">
        <v>2</v>
      </c>
      <c r="Q10" s="6">
        <v>0</v>
      </c>
      <c r="R10" s="6">
        <v>2</v>
      </c>
      <c r="S10" s="6">
        <v>2</v>
      </c>
      <c r="T10" s="6">
        <v>2</v>
      </c>
      <c r="U10" s="6">
        <v>2</v>
      </c>
      <c r="V10" s="6">
        <v>2</v>
      </c>
      <c r="W10" s="6">
        <v>2</v>
      </c>
      <c r="X10" s="6">
        <v>2</v>
      </c>
      <c r="Y10" s="6">
        <v>2</v>
      </c>
      <c r="Z10" s="6">
        <v>2</v>
      </c>
      <c r="AA10" s="6">
        <v>2</v>
      </c>
      <c r="AB10" s="6">
        <v>2</v>
      </c>
      <c r="AC10" s="6">
        <v>2</v>
      </c>
      <c r="AD10" s="6">
        <v>2</v>
      </c>
      <c r="AE10" s="6">
        <v>2</v>
      </c>
    </row>
    <row r="11" spans="1:31" ht="15.75" hidden="1" customHeight="1" x14ac:dyDescent="0.25">
      <c r="A11" s="8">
        <v>45181.584625266201</v>
      </c>
      <c r="B11" s="6" t="s">
        <v>131</v>
      </c>
      <c r="C11" s="6" t="s">
        <v>132</v>
      </c>
      <c r="D11" s="6">
        <v>18</v>
      </c>
      <c r="E11" s="6">
        <v>2340991301</v>
      </c>
      <c r="F11" s="6">
        <v>7876136472</v>
      </c>
      <c r="G11" s="6" t="s">
        <v>23</v>
      </c>
      <c r="H11" s="6" t="s">
        <v>16</v>
      </c>
      <c r="I11" s="6">
        <v>1</v>
      </c>
      <c r="J11" s="6" t="s">
        <v>17</v>
      </c>
      <c r="K11" s="6">
        <v>10</v>
      </c>
      <c r="L11" s="6">
        <v>12</v>
      </c>
      <c r="M11" s="6">
        <v>1</v>
      </c>
      <c r="N11" s="6">
        <v>1</v>
      </c>
      <c r="O11" s="6">
        <v>0</v>
      </c>
      <c r="P11" s="6">
        <v>2</v>
      </c>
      <c r="Q11" s="6">
        <v>2</v>
      </c>
      <c r="R11" s="6">
        <v>3</v>
      </c>
      <c r="S11" s="6">
        <v>2</v>
      </c>
      <c r="T11" s="6">
        <v>2</v>
      </c>
      <c r="U11" s="6">
        <v>3</v>
      </c>
      <c r="V11" s="6">
        <v>1</v>
      </c>
      <c r="W11" s="6">
        <v>1</v>
      </c>
      <c r="X11" s="6">
        <v>0</v>
      </c>
      <c r="Y11" s="6">
        <v>3</v>
      </c>
      <c r="Z11" s="6">
        <v>4</v>
      </c>
      <c r="AA11" s="6">
        <v>4</v>
      </c>
      <c r="AB11" s="6">
        <v>2</v>
      </c>
      <c r="AC11" s="6">
        <v>2</v>
      </c>
      <c r="AD11" s="6">
        <v>3</v>
      </c>
      <c r="AE11" s="6">
        <v>0</v>
      </c>
    </row>
    <row r="12" spans="1:31" ht="15.75" customHeight="1" x14ac:dyDescent="0.25">
      <c r="A12" s="8">
        <v>45181.619580555554</v>
      </c>
      <c r="B12" s="6" t="s">
        <v>225</v>
      </c>
      <c r="C12" s="6" t="s">
        <v>226</v>
      </c>
      <c r="D12" s="6">
        <v>21</v>
      </c>
      <c r="E12" s="6">
        <v>2340991401</v>
      </c>
      <c r="F12" s="6">
        <v>9362196361</v>
      </c>
      <c r="G12" s="6" t="s">
        <v>15</v>
      </c>
      <c r="H12" s="6" t="s">
        <v>16</v>
      </c>
      <c r="I12" s="6">
        <v>3</v>
      </c>
      <c r="J12" s="6" t="s">
        <v>17</v>
      </c>
      <c r="K12" s="6">
        <v>10</v>
      </c>
      <c r="L12" s="6">
        <v>12</v>
      </c>
      <c r="M12" s="6">
        <v>1</v>
      </c>
      <c r="N12" s="6">
        <v>1</v>
      </c>
      <c r="O12" s="6">
        <v>2</v>
      </c>
      <c r="P12" s="6">
        <v>2</v>
      </c>
      <c r="Q12" s="6">
        <v>2</v>
      </c>
      <c r="R12" s="6">
        <v>2</v>
      </c>
      <c r="S12" s="6">
        <v>2</v>
      </c>
      <c r="T12" s="6">
        <v>3</v>
      </c>
      <c r="U12" s="6">
        <v>3</v>
      </c>
      <c r="V12" s="6">
        <v>2</v>
      </c>
      <c r="W12" s="6">
        <v>3</v>
      </c>
      <c r="X12" s="6">
        <v>3</v>
      </c>
      <c r="Y12" s="6">
        <v>0</v>
      </c>
      <c r="Z12" s="6">
        <v>2</v>
      </c>
      <c r="AA12" s="6">
        <v>2</v>
      </c>
      <c r="AB12" s="6">
        <v>3</v>
      </c>
      <c r="AC12" s="6">
        <v>2</v>
      </c>
      <c r="AD12" s="6">
        <v>2</v>
      </c>
      <c r="AE12" s="6">
        <v>1</v>
      </c>
    </row>
    <row r="13" spans="1:31" ht="15.75" hidden="1" customHeight="1" x14ac:dyDescent="0.25">
      <c r="A13" s="8">
        <v>45181.619627581022</v>
      </c>
      <c r="B13" s="6" t="s">
        <v>227</v>
      </c>
      <c r="C13" s="6" t="s">
        <v>228</v>
      </c>
      <c r="D13" s="6">
        <v>19</v>
      </c>
      <c r="E13" s="6">
        <v>2140991401</v>
      </c>
      <c r="F13" s="6">
        <v>7496057955</v>
      </c>
      <c r="G13" s="6" t="s">
        <v>23</v>
      </c>
      <c r="H13" s="6" t="s">
        <v>16</v>
      </c>
      <c r="I13" s="6">
        <v>1</v>
      </c>
      <c r="J13" s="6" t="s">
        <v>17</v>
      </c>
      <c r="K13" s="6" t="s">
        <v>16</v>
      </c>
      <c r="L13" s="6">
        <v>12</v>
      </c>
      <c r="M13" s="6">
        <v>1</v>
      </c>
      <c r="N13" s="6">
        <v>1</v>
      </c>
      <c r="O13" s="6">
        <v>2</v>
      </c>
      <c r="P13" s="6">
        <v>3</v>
      </c>
      <c r="Q13" s="6">
        <v>3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1</v>
      </c>
      <c r="X13" s="6">
        <v>1</v>
      </c>
      <c r="Y13" s="6">
        <v>2</v>
      </c>
      <c r="Z13" s="6">
        <v>1</v>
      </c>
      <c r="AA13" s="6">
        <v>2</v>
      </c>
      <c r="AB13" s="6">
        <v>2</v>
      </c>
      <c r="AC13" s="6">
        <v>1</v>
      </c>
      <c r="AD13" s="6">
        <v>2</v>
      </c>
      <c r="AE13" s="6">
        <v>4</v>
      </c>
    </row>
    <row r="14" spans="1:31" ht="15.75" customHeight="1" x14ac:dyDescent="0.25">
      <c r="A14" s="8">
        <v>45181.58509763889</v>
      </c>
      <c r="B14" s="6" t="s">
        <v>150</v>
      </c>
      <c r="C14" s="6" t="s">
        <v>151</v>
      </c>
      <c r="D14" s="6">
        <v>18</v>
      </c>
      <c r="E14" s="6">
        <v>2340991201</v>
      </c>
      <c r="F14" s="6">
        <v>7807242434</v>
      </c>
      <c r="G14" s="6" t="s">
        <v>15</v>
      </c>
      <c r="H14" s="6" t="s">
        <v>16</v>
      </c>
      <c r="I14" s="6">
        <v>1</v>
      </c>
      <c r="J14" s="6" t="s">
        <v>24</v>
      </c>
      <c r="K14" s="6">
        <v>12</v>
      </c>
      <c r="L14" s="6" t="s">
        <v>16</v>
      </c>
      <c r="M14" s="6">
        <v>2</v>
      </c>
      <c r="N14" s="6">
        <v>3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3</v>
      </c>
      <c r="V14" s="6">
        <v>0</v>
      </c>
      <c r="W14" s="6">
        <v>1</v>
      </c>
      <c r="X14" s="6">
        <v>3</v>
      </c>
      <c r="Y14" s="6">
        <v>0</v>
      </c>
      <c r="Z14" s="6">
        <v>3</v>
      </c>
      <c r="AA14" s="6">
        <v>1</v>
      </c>
      <c r="AB14" s="6">
        <v>1</v>
      </c>
      <c r="AC14" s="6">
        <v>1</v>
      </c>
      <c r="AD14" s="6">
        <v>1</v>
      </c>
      <c r="AE14" s="6">
        <v>0</v>
      </c>
    </row>
    <row r="15" spans="1:31" ht="15.75" customHeight="1" x14ac:dyDescent="0.25">
      <c r="A15" s="8">
        <v>45181.584074756945</v>
      </c>
      <c r="B15" s="6" t="s">
        <v>109</v>
      </c>
      <c r="C15" s="6" t="s">
        <v>110</v>
      </c>
      <c r="D15" s="6">
        <v>19</v>
      </c>
      <c r="E15" s="6">
        <v>2340991326</v>
      </c>
      <c r="F15" s="6">
        <v>8219174400</v>
      </c>
      <c r="G15" s="6" t="s">
        <v>15</v>
      </c>
      <c r="H15" s="6" t="s">
        <v>16</v>
      </c>
      <c r="I15" s="6">
        <v>1</v>
      </c>
      <c r="J15" s="6" t="s">
        <v>17</v>
      </c>
      <c r="K15" s="6">
        <v>12</v>
      </c>
      <c r="L15" s="6">
        <v>12</v>
      </c>
      <c r="M15" s="6">
        <v>2</v>
      </c>
      <c r="N15" s="6">
        <v>1</v>
      </c>
      <c r="O15" s="6">
        <v>1</v>
      </c>
      <c r="P15" s="6">
        <v>2</v>
      </c>
      <c r="Q15" s="6">
        <v>2</v>
      </c>
      <c r="R15" s="6">
        <v>3</v>
      </c>
      <c r="S15" s="6">
        <v>2</v>
      </c>
      <c r="T15" s="6">
        <v>2</v>
      </c>
      <c r="U15" s="6">
        <v>1</v>
      </c>
      <c r="V15" s="6">
        <v>1</v>
      </c>
      <c r="W15" s="6">
        <v>3</v>
      </c>
      <c r="X15" s="6">
        <v>3</v>
      </c>
      <c r="Y15" s="6">
        <v>0</v>
      </c>
      <c r="Z15" s="6">
        <v>2</v>
      </c>
      <c r="AA15" s="6">
        <v>0</v>
      </c>
      <c r="AB15" s="6">
        <v>1</v>
      </c>
      <c r="AC15" s="6">
        <v>1</v>
      </c>
      <c r="AD15" s="6">
        <v>1</v>
      </c>
      <c r="AE15" s="6">
        <v>0</v>
      </c>
    </row>
    <row r="16" spans="1:31" ht="15.75" hidden="1" customHeight="1" x14ac:dyDescent="0.25">
      <c r="A16" s="8">
        <v>45182.667606226853</v>
      </c>
      <c r="B16" s="6" t="s">
        <v>473</v>
      </c>
      <c r="C16" s="6" t="s">
        <v>474</v>
      </c>
      <c r="D16" s="6">
        <v>18</v>
      </c>
      <c r="E16" s="6">
        <v>2340991001</v>
      </c>
      <c r="F16" s="6">
        <v>9430901620</v>
      </c>
      <c r="G16" s="6" t="s">
        <v>23</v>
      </c>
      <c r="H16" s="6" t="s">
        <v>16</v>
      </c>
      <c r="I16" s="6">
        <v>1</v>
      </c>
      <c r="J16" s="6" t="s">
        <v>24</v>
      </c>
      <c r="K16" s="6">
        <v>12</v>
      </c>
      <c r="L16" s="6">
        <v>10</v>
      </c>
      <c r="M16" s="6">
        <v>1</v>
      </c>
      <c r="N16" s="6">
        <v>0</v>
      </c>
      <c r="O16" s="6">
        <v>0</v>
      </c>
      <c r="P16" s="6">
        <v>2</v>
      </c>
      <c r="Q16" s="6">
        <v>0</v>
      </c>
      <c r="R16" s="6">
        <v>1</v>
      </c>
      <c r="S16" s="6">
        <v>0</v>
      </c>
      <c r="T16" s="6">
        <v>1</v>
      </c>
      <c r="U16" s="6">
        <v>1</v>
      </c>
      <c r="V16" s="6">
        <v>0</v>
      </c>
      <c r="W16" s="6">
        <v>1</v>
      </c>
      <c r="X16" s="6">
        <v>1</v>
      </c>
      <c r="Y16" s="6">
        <v>2</v>
      </c>
      <c r="Z16" s="6">
        <v>0</v>
      </c>
      <c r="AA16" s="6">
        <v>0</v>
      </c>
      <c r="AB16" s="6">
        <v>2</v>
      </c>
      <c r="AC16" s="6">
        <v>3</v>
      </c>
      <c r="AD16" s="6">
        <v>0</v>
      </c>
      <c r="AE16" s="6">
        <v>0</v>
      </c>
    </row>
    <row r="17" spans="1:31" ht="15.75" hidden="1" customHeight="1" x14ac:dyDescent="0.25">
      <c r="A17" s="8">
        <v>45187.473476898143</v>
      </c>
      <c r="B17" s="6" t="s">
        <v>594</v>
      </c>
      <c r="C17" s="6" t="s">
        <v>595</v>
      </c>
      <c r="D17" s="6">
        <v>17</v>
      </c>
      <c r="E17" s="6">
        <v>2240991204</v>
      </c>
      <c r="F17" s="6">
        <v>7654475483</v>
      </c>
      <c r="G17" s="6" t="s">
        <v>23</v>
      </c>
      <c r="H17" s="6" t="s">
        <v>16</v>
      </c>
      <c r="I17" s="6">
        <v>3</v>
      </c>
      <c r="J17" s="6" t="s">
        <v>24</v>
      </c>
      <c r="K17" s="6" t="s">
        <v>31</v>
      </c>
      <c r="L17" s="6" t="s">
        <v>16</v>
      </c>
      <c r="M17" s="6">
        <v>1</v>
      </c>
      <c r="N17" s="6">
        <v>2</v>
      </c>
      <c r="O17" s="6">
        <v>1</v>
      </c>
      <c r="P17" s="6">
        <v>1</v>
      </c>
      <c r="Q17" s="6">
        <v>2</v>
      </c>
      <c r="R17" s="6">
        <v>3</v>
      </c>
      <c r="S17" s="6">
        <v>0</v>
      </c>
      <c r="T17" s="6">
        <v>1</v>
      </c>
      <c r="U17" s="6">
        <v>0</v>
      </c>
      <c r="V17" s="6">
        <v>2</v>
      </c>
      <c r="W17" s="6">
        <v>3</v>
      </c>
      <c r="X17" s="6">
        <v>3</v>
      </c>
      <c r="Y17" s="6">
        <v>1</v>
      </c>
      <c r="Z17" s="6">
        <v>1</v>
      </c>
      <c r="AA17" s="6">
        <v>2</v>
      </c>
      <c r="AB17" s="6">
        <v>2</v>
      </c>
      <c r="AC17" s="6">
        <v>2</v>
      </c>
      <c r="AD17" s="6">
        <v>2</v>
      </c>
      <c r="AE17" s="6">
        <v>1</v>
      </c>
    </row>
    <row r="18" spans="1:31" ht="15.75" hidden="1" customHeight="1" x14ac:dyDescent="0.25">
      <c r="A18" s="8">
        <v>45183.580676574071</v>
      </c>
      <c r="B18" s="6" t="s">
        <v>509</v>
      </c>
      <c r="C18" s="6" t="s">
        <v>510</v>
      </c>
      <c r="D18" s="6">
        <v>18</v>
      </c>
      <c r="E18" s="6">
        <v>2340991604</v>
      </c>
      <c r="F18" s="6">
        <v>7973049834</v>
      </c>
      <c r="G18" s="6" t="s">
        <v>23</v>
      </c>
      <c r="H18" s="6" t="s">
        <v>16</v>
      </c>
      <c r="I18" s="6">
        <v>1</v>
      </c>
      <c r="J18" s="6" t="s">
        <v>24</v>
      </c>
      <c r="K18" s="6" t="s">
        <v>31</v>
      </c>
      <c r="L18" s="6" t="s">
        <v>31</v>
      </c>
      <c r="M18" s="6">
        <v>1</v>
      </c>
      <c r="N18" s="6">
        <v>2</v>
      </c>
      <c r="O18" s="6">
        <v>1</v>
      </c>
      <c r="P18" s="6">
        <v>0</v>
      </c>
      <c r="Q18" s="6">
        <v>2</v>
      </c>
      <c r="R18" s="6">
        <v>2</v>
      </c>
      <c r="S18" s="6">
        <v>1</v>
      </c>
      <c r="T18" s="6">
        <v>2</v>
      </c>
      <c r="U18" s="6">
        <v>1</v>
      </c>
      <c r="V18" s="6">
        <v>0</v>
      </c>
      <c r="W18" s="6">
        <v>0</v>
      </c>
      <c r="X18" s="6">
        <v>3</v>
      </c>
      <c r="Y18" s="6">
        <v>0</v>
      </c>
      <c r="Z18" s="6">
        <v>0</v>
      </c>
      <c r="AA18" s="6">
        <v>0</v>
      </c>
      <c r="AB18" s="6">
        <v>0</v>
      </c>
      <c r="AC18" s="6">
        <v>3</v>
      </c>
      <c r="AD18" s="6">
        <v>1</v>
      </c>
      <c r="AE18" s="6">
        <v>0</v>
      </c>
    </row>
    <row r="19" spans="1:31" ht="15.75" hidden="1" customHeight="1" x14ac:dyDescent="0.25">
      <c r="A19" s="8">
        <v>45182.656980069441</v>
      </c>
      <c r="B19" s="6" t="s">
        <v>453</v>
      </c>
      <c r="C19" s="6" t="s">
        <v>454</v>
      </c>
      <c r="D19" s="6">
        <v>20</v>
      </c>
      <c r="E19" s="6">
        <v>2340991002</v>
      </c>
      <c r="F19" s="6">
        <v>7082226473</v>
      </c>
      <c r="G19" s="6" t="s">
        <v>23</v>
      </c>
      <c r="H19" s="6" t="s">
        <v>16</v>
      </c>
      <c r="I19" s="6">
        <v>1</v>
      </c>
      <c r="J19" s="6" t="s">
        <v>17</v>
      </c>
      <c r="K19" s="6" t="s">
        <v>16</v>
      </c>
      <c r="L19" s="6" t="s">
        <v>31</v>
      </c>
      <c r="M19" s="6">
        <v>1</v>
      </c>
      <c r="N19" s="6">
        <v>2</v>
      </c>
      <c r="O19" s="6">
        <v>0</v>
      </c>
      <c r="P19" s="6">
        <v>1</v>
      </c>
      <c r="Q19" s="6">
        <v>0</v>
      </c>
      <c r="R19" s="6">
        <v>2</v>
      </c>
      <c r="S19" s="6">
        <v>2</v>
      </c>
      <c r="T19" s="6">
        <v>2</v>
      </c>
      <c r="U19" s="6">
        <v>3</v>
      </c>
      <c r="V19" s="6">
        <v>2</v>
      </c>
      <c r="W19" s="6">
        <v>1</v>
      </c>
      <c r="X19" s="6">
        <v>0</v>
      </c>
      <c r="Y19" s="6">
        <v>3</v>
      </c>
      <c r="Z19" s="6">
        <v>3</v>
      </c>
      <c r="AA19" s="6">
        <v>2</v>
      </c>
      <c r="AB19" s="6">
        <v>0</v>
      </c>
      <c r="AC19" s="6">
        <v>1</v>
      </c>
      <c r="AD19" s="6">
        <v>0</v>
      </c>
      <c r="AE19" s="6">
        <v>1</v>
      </c>
    </row>
    <row r="20" spans="1:31" ht="26.4" x14ac:dyDescent="0.25">
      <c r="A20" s="8">
        <v>45188.522849942128</v>
      </c>
      <c r="B20" s="6" t="s">
        <v>681</v>
      </c>
      <c r="C20" s="6" t="s">
        <v>682</v>
      </c>
      <c r="D20" s="6">
        <v>19</v>
      </c>
      <c r="E20" s="6">
        <v>22</v>
      </c>
      <c r="F20" s="6">
        <v>7870634038</v>
      </c>
      <c r="G20" s="6" t="s">
        <v>15</v>
      </c>
      <c r="H20" s="6" t="s">
        <v>16</v>
      </c>
      <c r="I20" s="6">
        <v>3</v>
      </c>
      <c r="J20" s="6" t="s">
        <v>24</v>
      </c>
      <c r="K20" s="6" t="s">
        <v>16</v>
      </c>
      <c r="L20" s="6">
        <v>12</v>
      </c>
      <c r="M20" s="6">
        <v>1</v>
      </c>
      <c r="N20" s="6">
        <v>1</v>
      </c>
      <c r="O20" s="6">
        <v>1</v>
      </c>
      <c r="P20" s="6">
        <v>0</v>
      </c>
      <c r="Q20" s="6">
        <v>3</v>
      </c>
      <c r="R20" s="6">
        <v>4</v>
      </c>
      <c r="S20" s="6">
        <v>1</v>
      </c>
      <c r="T20" s="6">
        <v>3</v>
      </c>
      <c r="U20" s="6">
        <v>2</v>
      </c>
      <c r="V20" s="6">
        <v>1</v>
      </c>
      <c r="W20" s="6">
        <v>3</v>
      </c>
      <c r="X20" s="6">
        <v>2</v>
      </c>
      <c r="Y20" s="6">
        <v>3</v>
      </c>
      <c r="Z20" s="6">
        <v>1</v>
      </c>
      <c r="AA20" s="6">
        <v>4</v>
      </c>
      <c r="AB20" s="6">
        <v>0</v>
      </c>
      <c r="AC20" s="6">
        <v>2</v>
      </c>
      <c r="AD20" s="6">
        <v>0</v>
      </c>
      <c r="AE20" s="6">
        <v>2</v>
      </c>
    </row>
    <row r="21" spans="1:31" ht="26.4" hidden="1" x14ac:dyDescent="0.25">
      <c r="A21" s="8">
        <v>45181.584766909727</v>
      </c>
      <c r="B21" s="6" t="s">
        <v>139</v>
      </c>
      <c r="C21" s="6" t="s">
        <v>140</v>
      </c>
      <c r="D21" s="6">
        <v>18</v>
      </c>
      <c r="E21" s="6">
        <v>2340991202</v>
      </c>
      <c r="F21" s="6">
        <v>7876831038</v>
      </c>
      <c r="G21" s="6" t="s">
        <v>23</v>
      </c>
      <c r="H21" s="6" t="s">
        <v>16</v>
      </c>
      <c r="I21" s="6">
        <v>1</v>
      </c>
      <c r="J21" s="6" t="s">
        <v>24</v>
      </c>
      <c r="K21" s="6" t="s">
        <v>31</v>
      </c>
      <c r="L21" s="6" t="s">
        <v>31</v>
      </c>
      <c r="M21" s="6">
        <v>2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1:31" ht="26.4" hidden="1" x14ac:dyDescent="0.25">
      <c r="A22" s="8">
        <v>45181.585377280091</v>
      </c>
      <c r="B22" s="6" t="s">
        <v>152</v>
      </c>
      <c r="C22" s="6" t="s">
        <v>153</v>
      </c>
      <c r="D22" s="6">
        <v>18</v>
      </c>
      <c r="E22" s="6">
        <v>2340991203</v>
      </c>
      <c r="F22" s="6">
        <v>7018707710</v>
      </c>
      <c r="G22" s="6" t="s">
        <v>23</v>
      </c>
      <c r="H22" s="6" t="s">
        <v>16</v>
      </c>
      <c r="I22" s="6">
        <v>1</v>
      </c>
      <c r="J22" s="6" t="s">
        <v>68</v>
      </c>
      <c r="K22" s="6" t="s">
        <v>31</v>
      </c>
      <c r="L22" s="6" t="s">
        <v>16</v>
      </c>
      <c r="M22" s="6">
        <v>2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pans="1:31" ht="26.4" hidden="1" x14ac:dyDescent="0.25">
      <c r="A23" s="8">
        <v>45181.589445648147</v>
      </c>
      <c r="B23" s="6" t="s">
        <v>172</v>
      </c>
      <c r="C23" s="6" t="s">
        <v>173</v>
      </c>
      <c r="D23" s="6">
        <v>18</v>
      </c>
      <c r="E23" s="6">
        <v>2340991329</v>
      </c>
      <c r="F23" s="6">
        <v>8091045400</v>
      </c>
      <c r="G23" s="6" t="s">
        <v>23</v>
      </c>
      <c r="H23" s="6" t="s">
        <v>16</v>
      </c>
      <c r="I23" s="6">
        <v>1</v>
      </c>
      <c r="J23" s="6" t="s">
        <v>24</v>
      </c>
      <c r="K23" s="6" t="s">
        <v>16</v>
      </c>
      <c r="L23" s="6">
        <v>12</v>
      </c>
      <c r="M23" s="6">
        <v>1</v>
      </c>
      <c r="N23" s="6">
        <v>2</v>
      </c>
      <c r="O23" s="6">
        <v>2</v>
      </c>
      <c r="P23" s="6">
        <v>2</v>
      </c>
      <c r="Q23" s="6">
        <v>2</v>
      </c>
      <c r="R23" s="6">
        <v>2</v>
      </c>
      <c r="S23" s="6">
        <v>2</v>
      </c>
      <c r="T23" s="6">
        <v>2</v>
      </c>
      <c r="U23" s="6">
        <v>2</v>
      </c>
      <c r="V23" s="6">
        <v>2</v>
      </c>
      <c r="W23" s="6">
        <v>2</v>
      </c>
      <c r="X23" s="6">
        <v>2</v>
      </c>
      <c r="Y23" s="6">
        <v>2</v>
      </c>
      <c r="Z23" s="6">
        <v>2</v>
      </c>
      <c r="AA23" s="6">
        <v>2</v>
      </c>
      <c r="AB23" s="6">
        <v>2</v>
      </c>
      <c r="AC23" s="6">
        <v>2</v>
      </c>
      <c r="AD23" s="6">
        <v>2</v>
      </c>
      <c r="AE23" s="6">
        <v>2</v>
      </c>
    </row>
    <row r="24" spans="1:31" ht="26.4" hidden="1" x14ac:dyDescent="0.25">
      <c r="A24" s="8">
        <v>45181.584286099533</v>
      </c>
      <c r="B24" s="6" t="s">
        <v>115</v>
      </c>
      <c r="C24" s="6" t="s">
        <v>116</v>
      </c>
      <c r="D24" s="6">
        <v>19</v>
      </c>
      <c r="E24" s="6">
        <v>2340991204</v>
      </c>
      <c r="F24" s="6">
        <v>7650980599</v>
      </c>
      <c r="G24" s="6" t="s">
        <v>23</v>
      </c>
      <c r="H24" s="6" t="s">
        <v>16</v>
      </c>
      <c r="I24" s="6">
        <v>1</v>
      </c>
      <c r="J24" s="6" t="s">
        <v>117</v>
      </c>
      <c r="K24" s="6">
        <v>12</v>
      </c>
      <c r="L24" s="6">
        <v>12</v>
      </c>
      <c r="M24" s="6">
        <v>1</v>
      </c>
      <c r="N24" s="6">
        <v>0</v>
      </c>
      <c r="O24" s="6">
        <v>0</v>
      </c>
      <c r="P24" s="6">
        <v>1</v>
      </c>
      <c r="Q24" s="6">
        <v>0</v>
      </c>
      <c r="R24" s="6">
        <v>1</v>
      </c>
      <c r="S24" s="6">
        <v>0</v>
      </c>
      <c r="T24" s="6">
        <v>1</v>
      </c>
      <c r="U24" s="6">
        <v>2</v>
      </c>
      <c r="V24" s="6">
        <v>1</v>
      </c>
      <c r="W24" s="6">
        <v>0</v>
      </c>
      <c r="X24" s="6">
        <v>1</v>
      </c>
      <c r="Y24" s="6">
        <v>1</v>
      </c>
      <c r="Z24" s="6">
        <v>0</v>
      </c>
      <c r="AA24" s="6">
        <v>0</v>
      </c>
      <c r="AB24" s="6">
        <v>1</v>
      </c>
      <c r="AC24" s="6">
        <v>0</v>
      </c>
      <c r="AD24" s="6">
        <v>0</v>
      </c>
      <c r="AE24" s="6">
        <v>0</v>
      </c>
    </row>
    <row r="25" spans="1:31" ht="26.4" x14ac:dyDescent="0.25">
      <c r="A25" s="8">
        <v>45181.581473182872</v>
      </c>
      <c r="B25" s="6" t="s">
        <v>42</v>
      </c>
      <c r="C25" s="6" t="s">
        <v>43</v>
      </c>
      <c r="D25" s="6">
        <v>18</v>
      </c>
      <c r="E25" s="6">
        <v>2340991205</v>
      </c>
      <c r="F25" s="6">
        <v>7814825407</v>
      </c>
      <c r="G25" s="6" t="s">
        <v>15</v>
      </c>
      <c r="H25" s="6" t="s">
        <v>16</v>
      </c>
      <c r="I25" s="6">
        <v>1</v>
      </c>
      <c r="J25" s="6" t="s">
        <v>24</v>
      </c>
      <c r="K25" s="6">
        <v>12</v>
      </c>
      <c r="L25" s="6" t="s">
        <v>16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</v>
      </c>
      <c r="AC25" s="6">
        <v>3</v>
      </c>
      <c r="AD25" s="6">
        <v>3</v>
      </c>
      <c r="AE25" s="6">
        <v>1</v>
      </c>
    </row>
    <row r="26" spans="1:31" ht="26.4" x14ac:dyDescent="0.25">
      <c r="A26" s="8">
        <v>45182.65710971065</v>
      </c>
      <c r="B26" s="6" t="s">
        <v>455</v>
      </c>
      <c r="C26" s="6" t="s">
        <v>456</v>
      </c>
      <c r="D26" s="6">
        <v>18</v>
      </c>
      <c r="E26" s="6">
        <v>2340991003</v>
      </c>
      <c r="F26" s="6">
        <v>9817459950</v>
      </c>
      <c r="G26" s="6" t="s">
        <v>15</v>
      </c>
      <c r="H26" s="6" t="s">
        <v>16</v>
      </c>
      <c r="I26" s="6">
        <v>1</v>
      </c>
      <c r="J26" s="6" t="s">
        <v>68</v>
      </c>
      <c r="K26" s="6" t="s">
        <v>16</v>
      </c>
      <c r="L26" s="6" t="s">
        <v>16</v>
      </c>
      <c r="M26" s="6">
        <v>1</v>
      </c>
      <c r="N26" s="6">
        <v>2</v>
      </c>
      <c r="O26" s="6">
        <v>1</v>
      </c>
      <c r="P26" s="6">
        <v>2</v>
      </c>
      <c r="Q26" s="6">
        <v>0</v>
      </c>
      <c r="R26" s="6">
        <v>2</v>
      </c>
      <c r="S26" s="6">
        <v>1</v>
      </c>
      <c r="T26" s="6">
        <v>1</v>
      </c>
      <c r="U26" s="6">
        <v>3</v>
      </c>
      <c r="V26" s="6">
        <v>1</v>
      </c>
      <c r="W26" s="6">
        <v>4</v>
      </c>
      <c r="X26" s="6">
        <v>3</v>
      </c>
      <c r="Y26" s="6">
        <v>0</v>
      </c>
      <c r="Z26" s="6">
        <v>1</v>
      </c>
      <c r="AA26" s="6">
        <v>2</v>
      </c>
      <c r="AB26" s="6">
        <v>4</v>
      </c>
      <c r="AC26" s="6">
        <v>2</v>
      </c>
      <c r="AD26" s="6">
        <v>3</v>
      </c>
      <c r="AE26" s="6">
        <v>0</v>
      </c>
    </row>
    <row r="27" spans="1:31" ht="26.4" hidden="1" x14ac:dyDescent="0.25">
      <c r="A27" s="8">
        <v>45182.51252329861</v>
      </c>
      <c r="B27" s="6" t="s">
        <v>348</v>
      </c>
      <c r="C27" s="6" t="s">
        <v>349</v>
      </c>
      <c r="D27" s="6">
        <v>18</v>
      </c>
      <c r="E27" s="6">
        <v>2240991602</v>
      </c>
      <c r="F27" s="6">
        <v>6230480438</v>
      </c>
      <c r="G27" s="6" t="s">
        <v>23</v>
      </c>
      <c r="H27" s="6" t="s">
        <v>16</v>
      </c>
      <c r="I27" s="6">
        <v>4</v>
      </c>
      <c r="J27" s="6" t="s">
        <v>24</v>
      </c>
      <c r="K27" s="6">
        <v>12</v>
      </c>
      <c r="L27" s="6">
        <v>10</v>
      </c>
      <c r="M27" s="6">
        <v>2</v>
      </c>
      <c r="N27" s="6">
        <v>1</v>
      </c>
      <c r="O27" s="6">
        <v>1</v>
      </c>
      <c r="P27" s="6">
        <v>0</v>
      </c>
      <c r="Q27" s="6">
        <v>0</v>
      </c>
      <c r="R27" s="6">
        <v>4</v>
      </c>
      <c r="S27" s="6">
        <v>3</v>
      </c>
      <c r="T27" s="6">
        <v>2</v>
      </c>
      <c r="U27" s="6">
        <v>2</v>
      </c>
      <c r="V27" s="6">
        <v>0</v>
      </c>
      <c r="W27" s="6">
        <v>3</v>
      </c>
      <c r="X27" s="6">
        <v>1</v>
      </c>
      <c r="Y27" s="6">
        <v>1</v>
      </c>
      <c r="Z27" s="6">
        <v>3</v>
      </c>
      <c r="AA27" s="6">
        <v>1</v>
      </c>
      <c r="AB27" s="6">
        <v>1</v>
      </c>
      <c r="AC27" s="6">
        <v>3</v>
      </c>
      <c r="AD27" s="6">
        <v>1</v>
      </c>
      <c r="AE27" s="6">
        <v>0</v>
      </c>
    </row>
    <row r="28" spans="1:31" ht="26.4" x14ac:dyDescent="0.25">
      <c r="A28" s="8">
        <v>45181.58363606481</v>
      </c>
      <c r="B28" s="6" t="s">
        <v>87</v>
      </c>
      <c r="C28" s="6" t="s">
        <v>88</v>
      </c>
      <c r="D28" s="6">
        <v>18</v>
      </c>
      <c r="E28" s="6">
        <v>2340991206</v>
      </c>
      <c r="F28" s="6">
        <v>8847636018</v>
      </c>
      <c r="G28" s="6" t="s">
        <v>15</v>
      </c>
      <c r="H28" s="6" t="s">
        <v>16</v>
      </c>
      <c r="I28" s="6">
        <v>1</v>
      </c>
      <c r="J28" s="6" t="s">
        <v>17</v>
      </c>
      <c r="K28" s="6">
        <v>10</v>
      </c>
      <c r="L28" s="6">
        <v>12</v>
      </c>
      <c r="M28" s="6">
        <v>1</v>
      </c>
      <c r="N28" s="6">
        <v>0</v>
      </c>
      <c r="O28" s="6">
        <v>1</v>
      </c>
      <c r="P28" s="6">
        <v>2</v>
      </c>
      <c r="Q28" s="6">
        <v>0</v>
      </c>
      <c r="R28" s="6">
        <v>2</v>
      </c>
      <c r="S28" s="6">
        <v>0</v>
      </c>
      <c r="T28" s="6">
        <v>1</v>
      </c>
      <c r="U28" s="6">
        <v>1</v>
      </c>
      <c r="V28" s="6">
        <v>0</v>
      </c>
      <c r="W28" s="6">
        <v>2</v>
      </c>
      <c r="X28" s="6">
        <v>3</v>
      </c>
      <c r="Y28" s="6">
        <v>3</v>
      </c>
      <c r="Z28" s="6">
        <v>1</v>
      </c>
      <c r="AA28" s="6">
        <v>0</v>
      </c>
      <c r="AB28" s="6">
        <v>2</v>
      </c>
      <c r="AC28" s="6">
        <v>2</v>
      </c>
      <c r="AD28" s="6">
        <v>0</v>
      </c>
      <c r="AE28" s="6">
        <v>0</v>
      </c>
    </row>
    <row r="29" spans="1:31" ht="26.4" x14ac:dyDescent="0.25">
      <c r="A29" s="8">
        <v>45182.519677129632</v>
      </c>
      <c r="B29" s="6" t="s">
        <v>352</v>
      </c>
      <c r="C29" s="6" t="s">
        <v>353</v>
      </c>
      <c r="D29" s="6">
        <v>19</v>
      </c>
      <c r="E29" s="6">
        <v>2240991603</v>
      </c>
      <c r="F29" s="6">
        <v>7888690353</v>
      </c>
      <c r="G29" s="6" t="s">
        <v>15</v>
      </c>
      <c r="H29" s="6" t="s">
        <v>16</v>
      </c>
      <c r="I29" s="6">
        <v>1</v>
      </c>
      <c r="J29" s="6" t="s">
        <v>17</v>
      </c>
      <c r="K29" s="6" t="s">
        <v>16</v>
      </c>
      <c r="L29" s="6">
        <v>10</v>
      </c>
      <c r="M29" s="6">
        <v>1</v>
      </c>
      <c r="N29" s="6">
        <v>2</v>
      </c>
      <c r="O29" s="6">
        <v>3</v>
      </c>
      <c r="P29" s="6">
        <v>2</v>
      </c>
      <c r="Q29" s="6">
        <v>2</v>
      </c>
      <c r="R29" s="6">
        <v>3</v>
      </c>
      <c r="S29" s="6">
        <v>2</v>
      </c>
      <c r="T29" s="6">
        <v>2</v>
      </c>
      <c r="U29" s="6">
        <v>3</v>
      </c>
      <c r="V29" s="6">
        <v>3</v>
      </c>
      <c r="W29" s="6">
        <v>2</v>
      </c>
      <c r="X29" s="6">
        <v>4</v>
      </c>
      <c r="Y29" s="6">
        <v>3</v>
      </c>
      <c r="Z29" s="6">
        <v>1</v>
      </c>
      <c r="AA29" s="6">
        <v>1</v>
      </c>
      <c r="AB29" s="6">
        <v>2</v>
      </c>
      <c r="AC29" s="6">
        <v>1</v>
      </c>
      <c r="AD29" s="6">
        <v>2</v>
      </c>
      <c r="AE29" s="6">
        <v>2</v>
      </c>
    </row>
    <row r="30" spans="1:31" ht="26.4" x14ac:dyDescent="0.25">
      <c r="A30" s="8">
        <v>45181.579774444443</v>
      </c>
      <c r="B30" s="6" t="s">
        <v>29</v>
      </c>
      <c r="C30" s="6" t="s">
        <v>30</v>
      </c>
      <c r="D30" s="6">
        <v>18</v>
      </c>
      <c r="E30" s="6">
        <v>2340991125</v>
      </c>
      <c r="F30" s="6">
        <v>9816692512</v>
      </c>
      <c r="G30" s="6" t="s">
        <v>15</v>
      </c>
      <c r="H30" s="6" t="s">
        <v>16</v>
      </c>
      <c r="I30" s="6">
        <v>1</v>
      </c>
      <c r="J30" s="6" t="s">
        <v>24</v>
      </c>
      <c r="K30" s="6" t="s">
        <v>16</v>
      </c>
      <c r="L30" s="6" t="s">
        <v>31</v>
      </c>
      <c r="M30" s="6">
        <v>2</v>
      </c>
      <c r="N30" s="6">
        <v>2</v>
      </c>
      <c r="O30" s="6">
        <v>2</v>
      </c>
      <c r="P30" s="6">
        <v>1</v>
      </c>
      <c r="Q30" s="6">
        <v>1</v>
      </c>
      <c r="R30" s="6">
        <v>2</v>
      </c>
      <c r="S30" s="6">
        <v>3</v>
      </c>
      <c r="T30" s="6">
        <v>2</v>
      </c>
      <c r="U30" s="6">
        <v>1</v>
      </c>
      <c r="V30" s="6">
        <v>1</v>
      </c>
      <c r="W30" s="6">
        <v>3</v>
      </c>
      <c r="X30" s="6">
        <v>0</v>
      </c>
      <c r="Y30" s="6">
        <v>1</v>
      </c>
      <c r="Z30" s="6">
        <v>2</v>
      </c>
      <c r="AA30" s="6">
        <v>0</v>
      </c>
      <c r="AB30" s="6">
        <v>1</v>
      </c>
      <c r="AC30" s="6">
        <v>1</v>
      </c>
      <c r="AD30" s="6">
        <v>0</v>
      </c>
      <c r="AE30" s="6">
        <v>0</v>
      </c>
    </row>
    <row r="31" spans="1:31" ht="26.4" x14ac:dyDescent="0.25">
      <c r="A31" s="8">
        <v>45181.619660081022</v>
      </c>
      <c r="B31" s="6" t="s">
        <v>229</v>
      </c>
      <c r="C31" s="6" t="s">
        <v>230</v>
      </c>
      <c r="D31" s="6">
        <v>18</v>
      </c>
      <c r="E31" s="6">
        <v>2340991416</v>
      </c>
      <c r="F31" s="6">
        <v>8891377581</v>
      </c>
      <c r="G31" s="6" t="s">
        <v>15</v>
      </c>
      <c r="H31" s="6" t="s">
        <v>16</v>
      </c>
      <c r="I31" s="6">
        <v>2</v>
      </c>
      <c r="J31" s="6" t="s">
        <v>68</v>
      </c>
      <c r="K31" s="6" t="s">
        <v>16</v>
      </c>
      <c r="L31" s="6" t="s">
        <v>16</v>
      </c>
      <c r="M31" s="6">
        <v>2</v>
      </c>
      <c r="N31" s="6">
        <v>0</v>
      </c>
      <c r="O31" s="6">
        <v>0</v>
      </c>
      <c r="P31" s="6">
        <v>1</v>
      </c>
      <c r="Q31" s="6">
        <v>1</v>
      </c>
      <c r="R31" s="6">
        <v>2</v>
      </c>
      <c r="S31" s="6">
        <v>2</v>
      </c>
      <c r="T31" s="6">
        <v>1</v>
      </c>
      <c r="U31" s="6">
        <v>2</v>
      </c>
      <c r="V31" s="6">
        <v>0</v>
      </c>
      <c r="W31" s="6">
        <v>0</v>
      </c>
      <c r="X31" s="6">
        <v>1</v>
      </c>
      <c r="Y31" s="6">
        <v>0</v>
      </c>
      <c r="Z31" s="6">
        <v>2</v>
      </c>
      <c r="AA31" s="6">
        <v>0</v>
      </c>
      <c r="AB31" s="6">
        <v>1</v>
      </c>
      <c r="AC31" s="6">
        <v>2</v>
      </c>
      <c r="AD31" s="6">
        <v>0</v>
      </c>
      <c r="AE31" s="6">
        <v>0</v>
      </c>
    </row>
    <row r="32" spans="1:31" ht="26.4" hidden="1" x14ac:dyDescent="0.25">
      <c r="A32" s="8">
        <v>45181.617023969906</v>
      </c>
      <c r="B32" s="6" t="s">
        <v>203</v>
      </c>
      <c r="C32" s="6" t="s">
        <v>204</v>
      </c>
      <c r="D32" s="6">
        <v>23</v>
      </c>
      <c r="E32" s="6">
        <v>2140991422</v>
      </c>
      <c r="F32" s="6">
        <v>9546384644</v>
      </c>
      <c r="G32" s="6" t="s">
        <v>23</v>
      </c>
      <c r="H32" s="6" t="s">
        <v>16</v>
      </c>
      <c r="I32" s="6">
        <v>0</v>
      </c>
      <c r="J32" s="6" t="s">
        <v>17</v>
      </c>
      <c r="K32" s="6" t="s">
        <v>16</v>
      </c>
      <c r="L32" s="6" t="s">
        <v>16</v>
      </c>
      <c r="M32" s="6">
        <v>2</v>
      </c>
      <c r="N32" s="6">
        <v>1</v>
      </c>
      <c r="O32" s="6">
        <v>1</v>
      </c>
      <c r="P32" s="6">
        <v>2</v>
      </c>
      <c r="Q32" s="6">
        <v>2</v>
      </c>
      <c r="R32" s="6">
        <v>1</v>
      </c>
      <c r="S32" s="6">
        <v>2</v>
      </c>
      <c r="T32" s="6">
        <v>2</v>
      </c>
      <c r="U32" s="6">
        <v>3</v>
      </c>
      <c r="V32" s="6">
        <v>2</v>
      </c>
      <c r="W32" s="6">
        <v>1</v>
      </c>
      <c r="X32" s="6">
        <v>3</v>
      </c>
      <c r="Y32" s="6">
        <v>1</v>
      </c>
      <c r="Z32" s="6">
        <v>2</v>
      </c>
      <c r="AA32" s="6">
        <v>1</v>
      </c>
      <c r="AB32" s="6">
        <v>3</v>
      </c>
      <c r="AC32" s="6">
        <v>2</v>
      </c>
      <c r="AD32" s="6">
        <v>3</v>
      </c>
      <c r="AE32" s="6">
        <v>2</v>
      </c>
    </row>
    <row r="33" spans="1:16384" ht="26.4" x14ac:dyDescent="0.25">
      <c r="A33" s="8">
        <v>45188.524245983797</v>
      </c>
      <c r="B33" s="6" t="s">
        <v>685</v>
      </c>
      <c r="C33" s="6" t="s">
        <v>686</v>
      </c>
      <c r="D33" s="6">
        <v>20</v>
      </c>
      <c r="E33" s="6">
        <v>12</v>
      </c>
      <c r="F33" s="6">
        <v>8521215160</v>
      </c>
      <c r="G33" s="6" t="s">
        <v>15</v>
      </c>
      <c r="H33" s="6" t="s">
        <v>16</v>
      </c>
      <c r="I33" s="6">
        <v>5</v>
      </c>
      <c r="J33" s="6" t="s">
        <v>24</v>
      </c>
      <c r="K33" s="6" t="s">
        <v>31</v>
      </c>
      <c r="L33" s="6">
        <v>12</v>
      </c>
      <c r="M33" s="6">
        <v>1</v>
      </c>
      <c r="N33" s="6">
        <v>1</v>
      </c>
      <c r="O33" s="6">
        <v>1</v>
      </c>
      <c r="P33" s="6">
        <v>3</v>
      </c>
      <c r="Q33" s="6">
        <v>0</v>
      </c>
      <c r="R33" s="6">
        <v>1</v>
      </c>
      <c r="S33" s="6">
        <v>2</v>
      </c>
      <c r="T33" s="6">
        <v>2</v>
      </c>
      <c r="U33" s="6">
        <v>4</v>
      </c>
      <c r="V33" s="6">
        <v>1</v>
      </c>
      <c r="W33" s="6">
        <v>1</v>
      </c>
      <c r="X33" s="6">
        <v>2</v>
      </c>
      <c r="Y33" s="6">
        <v>1</v>
      </c>
      <c r="Z33" s="6">
        <v>2</v>
      </c>
      <c r="AA33" s="6">
        <v>1</v>
      </c>
      <c r="AB33" s="6">
        <v>3</v>
      </c>
      <c r="AC33" s="6">
        <v>1</v>
      </c>
      <c r="AD33" s="6">
        <v>2</v>
      </c>
      <c r="AE33" s="6">
        <v>4</v>
      </c>
    </row>
    <row r="34" spans="1:16384" ht="26.4" x14ac:dyDescent="0.25">
      <c r="A34" s="8">
        <v>45181.623621226856</v>
      </c>
      <c r="B34" s="6" t="s">
        <v>255</v>
      </c>
      <c r="C34" s="6" t="s">
        <v>256</v>
      </c>
      <c r="D34" s="6">
        <v>19</v>
      </c>
      <c r="E34" s="6">
        <v>2240991401</v>
      </c>
      <c r="F34" s="6">
        <v>9015010085</v>
      </c>
      <c r="G34" s="6" t="s">
        <v>15</v>
      </c>
      <c r="H34" s="6" t="s">
        <v>16</v>
      </c>
      <c r="I34" s="6">
        <v>1</v>
      </c>
      <c r="J34" s="6" t="s">
        <v>17</v>
      </c>
      <c r="K34" s="6" t="s">
        <v>16</v>
      </c>
      <c r="L34" s="6">
        <v>12</v>
      </c>
      <c r="M34" s="6">
        <v>2</v>
      </c>
      <c r="N34" s="6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6">
        <v>0</v>
      </c>
      <c r="W34" s="6">
        <v>1</v>
      </c>
      <c r="X34" s="6">
        <v>2</v>
      </c>
      <c r="Y34" s="6">
        <v>0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16384" ht="26.4" x14ac:dyDescent="0.25">
      <c r="A35" s="8">
        <v>45182.505582638885</v>
      </c>
      <c r="B35" s="6" t="s">
        <v>301</v>
      </c>
      <c r="C35" s="6" t="s">
        <v>256</v>
      </c>
      <c r="D35" s="6">
        <v>20</v>
      </c>
      <c r="E35" s="6">
        <v>2240991604</v>
      </c>
      <c r="F35" s="6">
        <v>7876636479</v>
      </c>
      <c r="G35" s="6" t="s">
        <v>15</v>
      </c>
      <c r="H35" s="6" t="s">
        <v>16</v>
      </c>
      <c r="I35" s="6">
        <v>1</v>
      </c>
      <c r="J35" s="6" t="s">
        <v>68</v>
      </c>
      <c r="K35" s="6">
        <v>12</v>
      </c>
      <c r="L35" s="6">
        <v>10</v>
      </c>
      <c r="M35" s="6">
        <v>2</v>
      </c>
      <c r="N35" s="6">
        <v>2</v>
      </c>
      <c r="O35" s="6">
        <v>2</v>
      </c>
      <c r="P35" s="6">
        <v>3</v>
      </c>
      <c r="Q35" s="6">
        <v>1</v>
      </c>
      <c r="R35" s="6">
        <v>2</v>
      </c>
      <c r="S35" s="6">
        <v>4</v>
      </c>
      <c r="T35" s="6">
        <v>1</v>
      </c>
      <c r="U35" s="6">
        <v>1</v>
      </c>
      <c r="V35" s="6">
        <v>0</v>
      </c>
      <c r="W35" s="6">
        <v>1</v>
      </c>
      <c r="X35" s="6">
        <v>3</v>
      </c>
      <c r="Y35" s="6">
        <v>1</v>
      </c>
      <c r="Z35" s="6">
        <v>2</v>
      </c>
      <c r="AA35" s="6">
        <v>4</v>
      </c>
      <c r="AB35" s="6">
        <v>2</v>
      </c>
      <c r="AC35" s="6">
        <v>3</v>
      </c>
      <c r="AD35" s="6">
        <v>1</v>
      </c>
      <c r="AE35" s="6">
        <v>0</v>
      </c>
    </row>
    <row r="36" spans="1:16384" ht="26.4" x14ac:dyDescent="0.25">
      <c r="A36" s="8">
        <v>45182.622525613428</v>
      </c>
      <c r="B36" s="6" t="s">
        <v>385</v>
      </c>
      <c r="C36" s="6" t="s">
        <v>386</v>
      </c>
      <c r="D36" s="6">
        <v>21</v>
      </c>
      <c r="E36" s="6">
        <v>2240991605</v>
      </c>
      <c r="F36" s="6">
        <v>8699605801</v>
      </c>
      <c r="G36" s="6" t="s">
        <v>15</v>
      </c>
      <c r="H36" s="6" t="s">
        <v>16</v>
      </c>
      <c r="I36" s="6">
        <v>1</v>
      </c>
      <c r="J36" s="6" t="s">
        <v>17</v>
      </c>
      <c r="K36" s="6" t="s">
        <v>31</v>
      </c>
      <c r="L36" s="6" t="s">
        <v>31</v>
      </c>
      <c r="M36" s="6">
        <v>1</v>
      </c>
      <c r="N36" s="6">
        <v>4</v>
      </c>
      <c r="O36" s="6">
        <v>4</v>
      </c>
      <c r="P36" s="6">
        <v>4</v>
      </c>
      <c r="Q36" s="6">
        <v>4</v>
      </c>
      <c r="R36" s="6">
        <v>4</v>
      </c>
      <c r="S36" s="6">
        <v>4</v>
      </c>
      <c r="T36" s="6">
        <v>4</v>
      </c>
      <c r="U36" s="6">
        <v>4</v>
      </c>
      <c r="V36" s="6">
        <v>4</v>
      </c>
      <c r="W36" s="6">
        <v>4</v>
      </c>
      <c r="X36" s="6">
        <v>4</v>
      </c>
      <c r="Y36" s="6">
        <v>4</v>
      </c>
      <c r="Z36" s="6">
        <v>4</v>
      </c>
      <c r="AA36" s="6">
        <v>4</v>
      </c>
      <c r="AB36" s="6">
        <v>4</v>
      </c>
      <c r="AC36" s="6">
        <v>4</v>
      </c>
      <c r="AD36" s="6">
        <v>4</v>
      </c>
      <c r="AE36" s="6">
        <v>4</v>
      </c>
    </row>
    <row r="37" spans="1:16384" ht="26.4" hidden="1" x14ac:dyDescent="0.25">
      <c r="A37" s="8">
        <v>45181.584808483793</v>
      </c>
      <c r="B37" s="6" t="s">
        <v>145</v>
      </c>
      <c r="C37" s="6" t="s">
        <v>146</v>
      </c>
      <c r="D37" s="6">
        <v>18</v>
      </c>
      <c r="E37" s="6">
        <v>2340991207</v>
      </c>
      <c r="F37" s="6">
        <v>8351802885</v>
      </c>
      <c r="G37" s="6" t="s">
        <v>23</v>
      </c>
      <c r="H37" s="6" t="s">
        <v>16</v>
      </c>
      <c r="I37" s="6">
        <v>0</v>
      </c>
      <c r="J37" s="6" t="s">
        <v>147</v>
      </c>
      <c r="K37" s="6" t="s">
        <v>16</v>
      </c>
      <c r="L37" s="6">
        <v>10</v>
      </c>
      <c r="M37" s="6">
        <v>2</v>
      </c>
      <c r="N37" s="6">
        <v>0</v>
      </c>
      <c r="O37" s="6">
        <v>0</v>
      </c>
      <c r="P37" s="6">
        <v>1</v>
      </c>
      <c r="Q37" s="6">
        <v>0</v>
      </c>
      <c r="R37" s="6">
        <v>1</v>
      </c>
      <c r="S37" s="6">
        <v>1</v>
      </c>
      <c r="T37" s="6">
        <v>2</v>
      </c>
      <c r="U37" s="6">
        <v>2</v>
      </c>
      <c r="V37" s="6">
        <v>1</v>
      </c>
      <c r="W37" s="6">
        <v>0</v>
      </c>
      <c r="X37" s="6">
        <v>1</v>
      </c>
      <c r="Y37" s="6">
        <v>0</v>
      </c>
      <c r="Z37" s="6">
        <v>1</v>
      </c>
      <c r="AA37" s="6">
        <v>1</v>
      </c>
      <c r="AB37" s="6">
        <v>0</v>
      </c>
      <c r="AC37" s="6">
        <v>1</v>
      </c>
      <c r="AD37" s="6">
        <v>0</v>
      </c>
      <c r="AE37" s="6">
        <v>1</v>
      </c>
    </row>
    <row r="38" spans="1:16384" ht="26.4" x14ac:dyDescent="0.25">
      <c r="A38" s="8">
        <v>45181.623060671292</v>
      </c>
      <c r="B38" s="6" t="s">
        <v>253</v>
      </c>
      <c r="C38" s="6" t="s">
        <v>254</v>
      </c>
      <c r="D38" s="6">
        <v>18</v>
      </c>
      <c r="E38" s="6">
        <v>2340991422</v>
      </c>
      <c r="F38" s="6">
        <v>9068140450</v>
      </c>
      <c r="G38" s="6" t="s">
        <v>15</v>
      </c>
      <c r="H38" s="6" t="s">
        <v>16</v>
      </c>
      <c r="I38" s="6">
        <v>1</v>
      </c>
      <c r="J38" s="6" t="s">
        <v>17</v>
      </c>
      <c r="K38" s="6">
        <v>12</v>
      </c>
      <c r="L38" s="6" t="s">
        <v>16</v>
      </c>
      <c r="M38" s="6">
        <v>1</v>
      </c>
      <c r="N38" s="6">
        <v>2</v>
      </c>
      <c r="O38" s="6">
        <v>2</v>
      </c>
      <c r="P38" s="6">
        <v>1</v>
      </c>
      <c r="Q38" s="6">
        <v>1</v>
      </c>
      <c r="R38" s="6">
        <v>1</v>
      </c>
      <c r="S38" s="6">
        <v>2</v>
      </c>
      <c r="T38" s="6">
        <v>2</v>
      </c>
      <c r="U38" s="6">
        <v>3</v>
      </c>
      <c r="V38" s="6">
        <v>1</v>
      </c>
      <c r="W38" s="6">
        <v>3</v>
      </c>
      <c r="X38" s="6">
        <v>3</v>
      </c>
      <c r="Y38" s="6">
        <v>0</v>
      </c>
      <c r="Z38" s="6">
        <v>1</v>
      </c>
      <c r="AA38" s="6">
        <v>2</v>
      </c>
      <c r="AB38" s="6">
        <v>2</v>
      </c>
      <c r="AC38" s="6">
        <v>3</v>
      </c>
      <c r="AD38" s="6">
        <v>1</v>
      </c>
      <c r="AE38" s="6">
        <v>1</v>
      </c>
    </row>
    <row r="39" spans="1:16384" ht="26.4" x14ac:dyDescent="0.25">
      <c r="A39" s="8">
        <v>45187.474402256943</v>
      </c>
      <c r="B39" s="6" t="s">
        <v>608</v>
      </c>
      <c r="C39" s="6" t="s">
        <v>254</v>
      </c>
      <c r="D39" s="6">
        <v>19</v>
      </c>
      <c r="E39" s="6">
        <v>2240991206</v>
      </c>
      <c r="F39" s="6">
        <v>6230096241</v>
      </c>
      <c r="G39" s="6" t="s">
        <v>15</v>
      </c>
      <c r="H39" s="6" t="s">
        <v>16</v>
      </c>
      <c r="I39" s="6">
        <v>2</v>
      </c>
      <c r="J39" s="6" t="s">
        <v>17</v>
      </c>
      <c r="K39" s="6">
        <v>12</v>
      </c>
      <c r="L39" s="6">
        <v>12</v>
      </c>
      <c r="M39" s="6">
        <v>2</v>
      </c>
      <c r="N39" s="6">
        <v>1</v>
      </c>
      <c r="O39" s="6">
        <v>2</v>
      </c>
      <c r="P39" s="6">
        <v>3</v>
      </c>
      <c r="Q39" s="6">
        <v>2</v>
      </c>
      <c r="R39" s="6">
        <v>4</v>
      </c>
      <c r="S39" s="6">
        <v>1</v>
      </c>
      <c r="T39" s="6">
        <v>2</v>
      </c>
      <c r="U39" s="6">
        <v>3</v>
      </c>
      <c r="V39" s="6">
        <v>3</v>
      </c>
      <c r="W39" s="6">
        <v>0</v>
      </c>
      <c r="X39" s="6">
        <v>3</v>
      </c>
      <c r="Y39" s="6">
        <v>0</v>
      </c>
      <c r="Z39" s="6">
        <v>2</v>
      </c>
      <c r="AA39" s="6">
        <v>1</v>
      </c>
      <c r="AB39" s="6">
        <v>1</v>
      </c>
      <c r="AC39" s="6">
        <v>1</v>
      </c>
      <c r="AD39" s="6">
        <v>3</v>
      </c>
      <c r="AE39" s="6">
        <v>2</v>
      </c>
    </row>
    <row r="40" spans="1:16384" ht="26.4" x14ac:dyDescent="0.25">
      <c r="A40" s="8">
        <v>45187.476119953702</v>
      </c>
      <c r="B40" s="6" t="s">
        <v>613</v>
      </c>
      <c r="C40" s="6" t="s">
        <v>614</v>
      </c>
      <c r="D40" s="6">
        <v>21</v>
      </c>
      <c r="E40" s="6">
        <v>2240991302</v>
      </c>
      <c r="F40" s="6">
        <v>9882793209</v>
      </c>
      <c r="G40" s="6" t="s">
        <v>15</v>
      </c>
      <c r="H40" s="6" t="s">
        <v>16</v>
      </c>
      <c r="I40" s="6">
        <v>1</v>
      </c>
      <c r="J40" s="6" t="s">
        <v>24</v>
      </c>
      <c r="K40" s="6">
        <v>12</v>
      </c>
      <c r="L40" s="6">
        <v>12</v>
      </c>
      <c r="M40" s="6">
        <v>1</v>
      </c>
      <c r="N40" s="6">
        <v>4</v>
      </c>
      <c r="O40" s="6">
        <v>4</v>
      </c>
      <c r="P40" s="6">
        <v>4</v>
      </c>
      <c r="Q40" s="6">
        <v>4</v>
      </c>
      <c r="R40" s="6">
        <v>4</v>
      </c>
      <c r="S40" s="6">
        <v>3</v>
      </c>
      <c r="T40" s="6">
        <v>4</v>
      </c>
      <c r="U40" s="6">
        <v>4</v>
      </c>
      <c r="V40" s="6">
        <v>3</v>
      </c>
      <c r="W40" s="6">
        <v>4</v>
      </c>
      <c r="X40" s="6">
        <v>4</v>
      </c>
      <c r="Y40" s="6">
        <v>3</v>
      </c>
      <c r="Z40" s="6">
        <v>4</v>
      </c>
      <c r="AA40" s="6">
        <v>3</v>
      </c>
      <c r="AB40" s="6">
        <v>2</v>
      </c>
      <c r="AC40" s="6">
        <v>4</v>
      </c>
      <c r="AD40" s="6">
        <v>3</v>
      </c>
      <c r="AE40" s="6">
        <v>3</v>
      </c>
    </row>
    <row r="41" spans="1:16384" ht="26.4" x14ac:dyDescent="0.25">
      <c r="A41" s="8">
        <v>45183.58023146991</v>
      </c>
      <c r="B41" s="6" t="s">
        <v>499</v>
      </c>
      <c r="C41" s="6" t="s">
        <v>500</v>
      </c>
      <c r="D41" s="6">
        <v>18</v>
      </c>
      <c r="E41" s="6">
        <v>2340991609</v>
      </c>
      <c r="F41" s="6">
        <v>7009770274</v>
      </c>
      <c r="G41" s="6" t="s">
        <v>15</v>
      </c>
      <c r="H41" s="6" t="s">
        <v>16</v>
      </c>
      <c r="I41" s="6">
        <v>3</v>
      </c>
      <c r="J41" s="6" t="s">
        <v>24</v>
      </c>
      <c r="K41" s="6" t="s">
        <v>16</v>
      </c>
      <c r="L41" s="6" t="s">
        <v>31</v>
      </c>
      <c r="M41" s="6">
        <v>1</v>
      </c>
      <c r="N41" s="6">
        <v>2</v>
      </c>
      <c r="O41" s="6">
        <v>4</v>
      </c>
      <c r="P41" s="6">
        <v>1</v>
      </c>
      <c r="Q41" s="6">
        <v>2</v>
      </c>
      <c r="R41" s="6">
        <v>2</v>
      </c>
      <c r="S41" s="6">
        <v>1</v>
      </c>
      <c r="T41" s="6">
        <v>3</v>
      </c>
      <c r="U41" s="6">
        <v>1</v>
      </c>
      <c r="V41" s="6">
        <v>1</v>
      </c>
      <c r="W41" s="6">
        <v>4</v>
      </c>
      <c r="X41" s="6">
        <v>3</v>
      </c>
      <c r="Y41" s="6">
        <v>0</v>
      </c>
      <c r="Z41" s="6">
        <v>3</v>
      </c>
      <c r="AA41" s="6">
        <v>1</v>
      </c>
      <c r="AB41" s="6">
        <v>1</v>
      </c>
      <c r="AC41" s="6">
        <v>1</v>
      </c>
      <c r="AD41" s="6">
        <v>2</v>
      </c>
      <c r="AE41" s="6">
        <v>0</v>
      </c>
    </row>
    <row r="42" spans="1:16384" ht="26.4" x14ac:dyDescent="0.25">
      <c r="A42" s="8">
        <v>45187.473096238427</v>
      </c>
      <c r="B42" s="6" t="s">
        <v>590</v>
      </c>
      <c r="C42" s="6" t="s">
        <v>591</v>
      </c>
      <c r="D42" s="6">
        <v>20</v>
      </c>
      <c r="E42" s="6">
        <v>2240991207</v>
      </c>
      <c r="F42" s="6">
        <v>8708145511</v>
      </c>
      <c r="G42" s="6" t="s">
        <v>15</v>
      </c>
      <c r="H42" s="6" t="s">
        <v>16</v>
      </c>
      <c r="I42" s="6">
        <v>2</v>
      </c>
      <c r="J42" s="6" t="s">
        <v>24</v>
      </c>
      <c r="K42" s="6" t="s">
        <v>16</v>
      </c>
      <c r="L42" s="6">
        <v>12</v>
      </c>
      <c r="M42" s="6">
        <v>1</v>
      </c>
      <c r="N42" s="6">
        <v>1</v>
      </c>
      <c r="O42" s="6">
        <v>2</v>
      </c>
      <c r="P42" s="6">
        <v>3</v>
      </c>
      <c r="Q42" s="6">
        <v>2</v>
      </c>
      <c r="R42" s="6">
        <v>4</v>
      </c>
      <c r="S42" s="6">
        <v>4</v>
      </c>
      <c r="T42" s="6">
        <v>2</v>
      </c>
      <c r="U42" s="6">
        <v>1</v>
      </c>
      <c r="V42" s="6">
        <v>0</v>
      </c>
      <c r="W42" s="6">
        <v>0</v>
      </c>
      <c r="X42" s="6">
        <v>2</v>
      </c>
      <c r="Y42" s="6">
        <v>1</v>
      </c>
      <c r="Z42" s="6">
        <v>2</v>
      </c>
      <c r="AA42" s="6">
        <v>0</v>
      </c>
      <c r="AB42" s="6">
        <v>2</v>
      </c>
      <c r="AC42" s="6">
        <v>3</v>
      </c>
      <c r="AD42" s="6">
        <v>3</v>
      </c>
      <c r="AE42" s="6">
        <v>0</v>
      </c>
    </row>
    <row r="43" spans="1:16384" ht="26.4" x14ac:dyDescent="0.25">
      <c r="A43" s="8">
        <v>45182.508421585648</v>
      </c>
      <c r="B43" s="6" t="s">
        <v>330</v>
      </c>
      <c r="C43" s="6" t="s">
        <v>331</v>
      </c>
      <c r="D43" s="6">
        <v>19</v>
      </c>
      <c r="E43" s="6">
        <v>2240991606</v>
      </c>
      <c r="F43" s="6">
        <v>8872531509</v>
      </c>
      <c r="G43" s="6" t="s">
        <v>15</v>
      </c>
      <c r="H43" s="6" t="s">
        <v>16</v>
      </c>
      <c r="I43" s="6">
        <v>2</v>
      </c>
      <c r="J43" s="6" t="s">
        <v>17</v>
      </c>
      <c r="K43" s="6">
        <v>12</v>
      </c>
      <c r="L43" s="6">
        <v>10</v>
      </c>
      <c r="M43" s="6">
        <v>1</v>
      </c>
      <c r="N43" s="6">
        <v>1</v>
      </c>
      <c r="O43" s="6">
        <v>2</v>
      </c>
      <c r="P43" s="6">
        <v>1</v>
      </c>
      <c r="Q43" s="6">
        <v>2</v>
      </c>
      <c r="R43" s="6">
        <v>2</v>
      </c>
      <c r="S43" s="6">
        <v>2</v>
      </c>
      <c r="T43" s="6">
        <v>3</v>
      </c>
      <c r="U43" s="6">
        <v>3</v>
      </c>
      <c r="V43" s="6">
        <v>1</v>
      </c>
      <c r="W43" s="6">
        <v>4</v>
      </c>
      <c r="X43" s="6">
        <v>4</v>
      </c>
      <c r="Y43" s="6">
        <v>0</v>
      </c>
      <c r="Z43" s="6">
        <v>3</v>
      </c>
      <c r="AA43" s="6">
        <v>1</v>
      </c>
      <c r="AB43" s="6">
        <v>2</v>
      </c>
      <c r="AC43" s="6">
        <v>1</v>
      </c>
      <c r="AD43" s="6">
        <v>2</v>
      </c>
      <c r="AE43" s="6">
        <v>2</v>
      </c>
    </row>
    <row r="44" spans="1:16384" ht="26.4" hidden="1" x14ac:dyDescent="0.25">
      <c r="A44" s="8">
        <v>45183.599046134259</v>
      </c>
      <c r="B44" s="6" t="s">
        <v>547</v>
      </c>
      <c r="C44" s="6" t="s">
        <v>548</v>
      </c>
      <c r="D44" s="6">
        <v>18</v>
      </c>
      <c r="E44" s="6">
        <v>2340991610</v>
      </c>
      <c r="F44" s="6">
        <v>7303018083</v>
      </c>
      <c r="G44" s="6" t="s">
        <v>23</v>
      </c>
      <c r="H44" s="6" t="s">
        <v>16</v>
      </c>
      <c r="I44" s="6">
        <v>0</v>
      </c>
      <c r="J44" s="6" t="s">
        <v>17</v>
      </c>
      <c r="K44" s="6" t="s">
        <v>31</v>
      </c>
      <c r="L44" s="6" t="s">
        <v>31</v>
      </c>
      <c r="M44" s="6">
        <v>2</v>
      </c>
      <c r="N44" s="6">
        <v>4</v>
      </c>
      <c r="O44" s="6">
        <v>2</v>
      </c>
      <c r="P44" s="6">
        <v>3</v>
      </c>
      <c r="Q44" s="6">
        <v>3</v>
      </c>
      <c r="R44" s="6">
        <v>4</v>
      </c>
      <c r="S44" s="6">
        <v>2</v>
      </c>
      <c r="T44" s="6">
        <v>4</v>
      </c>
      <c r="U44" s="6">
        <v>3</v>
      </c>
      <c r="V44" s="6">
        <v>2</v>
      </c>
      <c r="W44" s="6">
        <v>4</v>
      </c>
      <c r="X44" s="6">
        <v>4</v>
      </c>
      <c r="Y44" s="6">
        <v>0</v>
      </c>
      <c r="Z44" s="6">
        <v>4</v>
      </c>
      <c r="AA44" s="6">
        <v>2</v>
      </c>
      <c r="AB44" s="6">
        <v>3</v>
      </c>
      <c r="AC44" s="6">
        <v>1</v>
      </c>
      <c r="AD44" s="6">
        <v>1</v>
      </c>
      <c r="AE44" s="6">
        <v>2</v>
      </c>
    </row>
    <row r="45" spans="1:16384" ht="26.4" hidden="1" x14ac:dyDescent="0.25">
      <c r="A45" s="8">
        <v>45183.590236805554</v>
      </c>
      <c r="B45" s="6" t="s">
        <v>761</v>
      </c>
      <c r="C45" s="6" t="s">
        <v>760</v>
      </c>
      <c r="D45" s="6">
        <v>20</v>
      </c>
      <c r="E45" s="6">
        <v>2340991611</v>
      </c>
      <c r="F45" s="6">
        <v>8837645023</v>
      </c>
      <c r="G45" s="6" t="s">
        <v>23</v>
      </c>
      <c r="H45" s="6" t="s">
        <v>16</v>
      </c>
      <c r="I45" s="6">
        <v>0</v>
      </c>
      <c r="J45" s="6" t="s">
        <v>17</v>
      </c>
      <c r="K45" s="6" t="s">
        <v>31</v>
      </c>
      <c r="L45" s="6" t="s">
        <v>31</v>
      </c>
      <c r="M45" s="6">
        <v>2</v>
      </c>
      <c r="N45" s="6">
        <v>4</v>
      </c>
      <c r="O45" s="6">
        <v>2</v>
      </c>
      <c r="P45" s="6">
        <v>3</v>
      </c>
      <c r="Q45" s="6">
        <v>3</v>
      </c>
      <c r="R45" s="6">
        <v>4</v>
      </c>
      <c r="S45" s="6">
        <v>2</v>
      </c>
      <c r="T45" s="6">
        <v>4</v>
      </c>
      <c r="U45" s="6">
        <v>3</v>
      </c>
      <c r="V45" s="6">
        <v>2</v>
      </c>
      <c r="W45" s="6">
        <v>4</v>
      </c>
      <c r="X45" s="6">
        <v>4</v>
      </c>
      <c r="Y45" s="6">
        <v>0</v>
      </c>
      <c r="Z45" s="6">
        <v>4</v>
      </c>
      <c r="AA45" s="6">
        <v>2</v>
      </c>
      <c r="AB45" s="6">
        <v>3</v>
      </c>
      <c r="AC45" s="6">
        <v>1</v>
      </c>
      <c r="AD45" s="6">
        <v>1</v>
      </c>
      <c r="AE45" s="6">
        <v>2</v>
      </c>
      <c r="AF45" s="6">
        <v>8837645023</v>
      </c>
      <c r="AG45" s="6" t="s">
        <v>760</v>
      </c>
      <c r="AH45" s="6">
        <v>20</v>
      </c>
      <c r="AI45" s="6">
        <v>2340991611</v>
      </c>
      <c r="AJ45" s="6">
        <v>8837645023</v>
      </c>
      <c r="AK45" s="6" t="s">
        <v>760</v>
      </c>
      <c r="AL45" s="6">
        <v>20</v>
      </c>
      <c r="AM45" s="6">
        <v>2340991611</v>
      </c>
      <c r="AN45" s="6">
        <v>8837645023</v>
      </c>
      <c r="AO45" s="6" t="s">
        <v>760</v>
      </c>
      <c r="AP45" s="6">
        <v>20</v>
      </c>
      <c r="AQ45" s="6">
        <v>2340991611</v>
      </c>
      <c r="AR45" s="6">
        <v>8837645023</v>
      </c>
      <c r="AS45" s="6" t="s">
        <v>760</v>
      </c>
      <c r="AT45" s="6">
        <v>20</v>
      </c>
      <c r="AU45" s="6">
        <v>2340991611</v>
      </c>
      <c r="AV45" s="6">
        <v>8837645023</v>
      </c>
      <c r="AW45" s="6" t="s">
        <v>760</v>
      </c>
      <c r="AX45" s="6">
        <v>20</v>
      </c>
      <c r="AY45" s="6">
        <v>2340991611</v>
      </c>
      <c r="AZ45" s="6">
        <v>8837645023</v>
      </c>
      <c r="BA45" s="6" t="s">
        <v>760</v>
      </c>
      <c r="BB45" s="6">
        <v>20</v>
      </c>
      <c r="BC45" s="6">
        <v>2340991611</v>
      </c>
      <c r="BD45" s="6">
        <v>8837645023</v>
      </c>
      <c r="BE45" s="6" t="s">
        <v>760</v>
      </c>
      <c r="BF45" s="6">
        <v>20</v>
      </c>
      <c r="BG45" s="6">
        <v>2340991611</v>
      </c>
      <c r="BH45" s="6">
        <v>8837645023</v>
      </c>
      <c r="BI45" s="6" t="s">
        <v>760</v>
      </c>
      <c r="BJ45" s="6">
        <v>20</v>
      </c>
      <c r="BK45" s="6">
        <v>2340991611</v>
      </c>
      <c r="BL45" s="6">
        <v>8837645023</v>
      </c>
      <c r="BM45" s="6" t="s">
        <v>760</v>
      </c>
      <c r="BN45" s="6">
        <v>20</v>
      </c>
      <c r="BO45" s="6">
        <v>2340991611</v>
      </c>
      <c r="BP45" s="6">
        <v>8837645023</v>
      </c>
      <c r="BQ45" s="6" t="s">
        <v>760</v>
      </c>
      <c r="BR45" s="6">
        <v>20</v>
      </c>
      <c r="BS45" s="6">
        <v>2340991611</v>
      </c>
      <c r="BT45" s="6">
        <v>8837645023</v>
      </c>
      <c r="BU45" s="6" t="s">
        <v>760</v>
      </c>
      <c r="BV45" s="6">
        <v>20</v>
      </c>
      <c r="BW45" s="6">
        <v>2340991611</v>
      </c>
      <c r="BX45" s="6">
        <v>8837645023</v>
      </c>
      <c r="BY45" s="6" t="s">
        <v>760</v>
      </c>
      <c r="BZ45" s="6">
        <v>20</v>
      </c>
      <c r="CA45" s="6">
        <v>2340991611</v>
      </c>
      <c r="CB45" s="6">
        <v>8837645023</v>
      </c>
      <c r="CC45" s="6" t="s">
        <v>760</v>
      </c>
      <c r="CD45" s="6">
        <v>20</v>
      </c>
      <c r="CE45" s="6">
        <v>2340991611</v>
      </c>
      <c r="CF45" s="6">
        <v>8837645023</v>
      </c>
      <c r="CG45" s="6" t="s">
        <v>760</v>
      </c>
      <c r="CH45" s="6">
        <v>20</v>
      </c>
      <c r="CI45" s="6">
        <v>2340991611</v>
      </c>
      <c r="CJ45" s="6">
        <v>8837645023</v>
      </c>
      <c r="CK45" s="6" t="s">
        <v>760</v>
      </c>
      <c r="CL45" s="6">
        <v>20</v>
      </c>
      <c r="CM45" s="6">
        <v>2340991611</v>
      </c>
      <c r="CN45" s="6">
        <v>8837645023</v>
      </c>
      <c r="CO45" s="6" t="s">
        <v>760</v>
      </c>
      <c r="CP45" s="6">
        <v>20</v>
      </c>
      <c r="CQ45" s="6">
        <v>2340991611</v>
      </c>
      <c r="CR45" s="6">
        <v>8837645023</v>
      </c>
      <c r="CS45" s="6" t="s">
        <v>760</v>
      </c>
      <c r="CT45" s="6">
        <v>20</v>
      </c>
      <c r="CU45" s="6">
        <v>2340991611</v>
      </c>
      <c r="CV45" s="6">
        <v>8837645023</v>
      </c>
      <c r="CW45" s="6" t="s">
        <v>760</v>
      </c>
      <c r="CX45" s="6">
        <v>20</v>
      </c>
      <c r="CY45" s="6">
        <v>2340991611</v>
      </c>
      <c r="CZ45" s="6">
        <v>8837645023</v>
      </c>
      <c r="DA45" s="6" t="s">
        <v>760</v>
      </c>
      <c r="DB45" s="6">
        <v>20</v>
      </c>
      <c r="DC45" s="6">
        <v>2340991611</v>
      </c>
      <c r="DD45" s="6">
        <v>8837645023</v>
      </c>
      <c r="DE45" s="6" t="s">
        <v>760</v>
      </c>
      <c r="DF45" s="6">
        <v>20</v>
      </c>
      <c r="DG45" s="6">
        <v>2340991611</v>
      </c>
      <c r="DH45" s="6">
        <v>8837645023</v>
      </c>
      <c r="DI45" s="6" t="s">
        <v>760</v>
      </c>
      <c r="DJ45" s="6">
        <v>20</v>
      </c>
      <c r="DK45" s="6">
        <v>2340991611</v>
      </c>
      <c r="DL45" s="6">
        <v>8837645023</v>
      </c>
      <c r="DM45" s="6" t="s">
        <v>760</v>
      </c>
      <c r="DN45" s="6">
        <v>20</v>
      </c>
      <c r="DO45" s="6">
        <v>2340991611</v>
      </c>
      <c r="DP45" s="6">
        <v>8837645023</v>
      </c>
      <c r="DQ45" s="6" t="s">
        <v>760</v>
      </c>
      <c r="DR45" s="6">
        <v>20</v>
      </c>
      <c r="DS45" s="6">
        <v>2340991611</v>
      </c>
      <c r="DT45" s="6">
        <v>8837645023</v>
      </c>
      <c r="DU45" s="6" t="s">
        <v>760</v>
      </c>
      <c r="DV45" s="6">
        <v>20</v>
      </c>
      <c r="DW45" s="6">
        <v>2340991611</v>
      </c>
      <c r="DX45" s="6">
        <v>8837645023</v>
      </c>
      <c r="DY45" s="6" t="s">
        <v>760</v>
      </c>
      <c r="DZ45" s="6">
        <v>20</v>
      </c>
      <c r="EA45" s="6">
        <v>2340991611</v>
      </c>
      <c r="EB45" s="6">
        <v>8837645023</v>
      </c>
      <c r="EC45" s="6" t="s">
        <v>760</v>
      </c>
      <c r="ED45" s="6">
        <v>20</v>
      </c>
      <c r="EE45" s="6">
        <v>2340991611</v>
      </c>
      <c r="EF45" s="6">
        <v>8837645023</v>
      </c>
      <c r="EG45" s="6" t="s">
        <v>760</v>
      </c>
      <c r="EH45" s="6">
        <v>20</v>
      </c>
      <c r="EI45" s="6">
        <v>2340991611</v>
      </c>
      <c r="EJ45" s="6">
        <v>8837645023</v>
      </c>
      <c r="EK45" s="6" t="s">
        <v>760</v>
      </c>
      <c r="EL45" s="6">
        <v>20</v>
      </c>
      <c r="EM45" s="6">
        <v>2340991611</v>
      </c>
      <c r="EN45" s="6">
        <v>8837645023</v>
      </c>
      <c r="EO45" s="6" t="s">
        <v>760</v>
      </c>
      <c r="EP45" s="6">
        <v>20</v>
      </c>
      <c r="EQ45" s="6">
        <v>2340991611</v>
      </c>
      <c r="ER45" s="6">
        <v>8837645023</v>
      </c>
      <c r="ES45" s="6" t="s">
        <v>760</v>
      </c>
      <c r="ET45" s="6">
        <v>20</v>
      </c>
      <c r="EU45" s="6">
        <v>2340991611</v>
      </c>
      <c r="EV45" s="6">
        <v>8837645023</v>
      </c>
      <c r="EW45" s="6" t="s">
        <v>760</v>
      </c>
      <c r="EX45" s="6">
        <v>20</v>
      </c>
      <c r="EY45" s="6">
        <v>2340991611</v>
      </c>
      <c r="EZ45" s="6">
        <v>8837645023</v>
      </c>
      <c r="FA45" s="6" t="s">
        <v>760</v>
      </c>
      <c r="FB45" s="6">
        <v>20</v>
      </c>
      <c r="FC45" s="6">
        <v>2340991611</v>
      </c>
      <c r="FD45" s="6">
        <v>8837645023</v>
      </c>
      <c r="FE45" s="6" t="s">
        <v>760</v>
      </c>
      <c r="FF45" s="6">
        <v>20</v>
      </c>
      <c r="FG45" s="6">
        <v>2340991611</v>
      </c>
      <c r="FH45" s="6">
        <v>8837645023</v>
      </c>
      <c r="FI45" s="6" t="s">
        <v>760</v>
      </c>
      <c r="FJ45" s="6">
        <v>20</v>
      </c>
      <c r="FK45" s="6">
        <v>2340991611</v>
      </c>
      <c r="FL45" s="6">
        <v>8837645023</v>
      </c>
      <c r="FM45" s="6" t="s">
        <v>760</v>
      </c>
      <c r="FN45" s="6">
        <v>20</v>
      </c>
      <c r="FO45" s="6">
        <v>2340991611</v>
      </c>
      <c r="FP45" s="6">
        <v>8837645023</v>
      </c>
      <c r="FQ45" s="6" t="s">
        <v>760</v>
      </c>
      <c r="FR45" s="6">
        <v>20</v>
      </c>
      <c r="FS45" s="6">
        <v>2340991611</v>
      </c>
      <c r="FT45" s="6">
        <v>8837645023</v>
      </c>
      <c r="FU45" s="6" t="s">
        <v>760</v>
      </c>
      <c r="FV45" s="6">
        <v>20</v>
      </c>
      <c r="FW45" s="6">
        <v>2340991611</v>
      </c>
      <c r="FX45" s="6">
        <v>8837645023</v>
      </c>
      <c r="FY45" s="6" t="s">
        <v>760</v>
      </c>
      <c r="FZ45" s="6">
        <v>20</v>
      </c>
      <c r="GA45" s="6">
        <v>2340991611</v>
      </c>
      <c r="GB45" s="6">
        <v>8837645023</v>
      </c>
      <c r="GC45" s="6" t="s">
        <v>760</v>
      </c>
      <c r="GD45" s="6">
        <v>20</v>
      </c>
      <c r="GE45" s="6">
        <v>2340991611</v>
      </c>
      <c r="GF45" s="6">
        <v>8837645023</v>
      </c>
      <c r="GG45" s="6" t="s">
        <v>760</v>
      </c>
      <c r="GH45" s="6">
        <v>20</v>
      </c>
      <c r="GI45" s="6">
        <v>2340991611</v>
      </c>
      <c r="GJ45" s="6">
        <v>8837645023</v>
      </c>
      <c r="GK45" s="6" t="s">
        <v>760</v>
      </c>
      <c r="GL45" s="6">
        <v>20</v>
      </c>
      <c r="GM45" s="6">
        <v>2340991611</v>
      </c>
      <c r="GN45" s="6">
        <v>8837645023</v>
      </c>
      <c r="GO45" s="6" t="s">
        <v>760</v>
      </c>
      <c r="GP45" s="6">
        <v>20</v>
      </c>
      <c r="GQ45" s="6">
        <v>2340991611</v>
      </c>
      <c r="GR45" s="6">
        <v>8837645023</v>
      </c>
      <c r="GS45" s="6" t="s">
        <v>760</v>
      </c>
      <c r="GT45" s="6">
        <v>20</v>
      </c>
      <c r="GU45" s="6">
        <v>2340991611</v>
      </c>
      <c r="GV45" s="6">
        <v>8837645023</v>
      </c>
      <c r="GW45" s="6" t="s">
        <v>760</v>
      </c>
      <c r="GX45" s="6">
        <v>20</v>
      </c>
      <c r="GY45" s="6">
        <v>2340991611</v>
      </c>
      <c r="GZ45" s="6">
        <v>8837645023</v>
      </c>
      <c r="HA45" s="6" t="s">
        <v>760</v>
      </c>
      <c r="HB45" s="6">
        <v>20</v>
      </c>
      <c r="HC45" s="6">
        <v>2340991611</v>
      </c>
      <c r="HD45" s="6">
        <v>8837645023</v>
      </c>
      <c r="HE45" s="6" t="s">
        <v>760</v>
      </c>
      <c r="HF45" s="6">
        <v>20</v>
      </c>
      <c r="HG45" s="6">
        <v>2340991611</v>
      </c>
      <c r="HH45" s="6">
        <v>8837645023</v>
      </c>
      <c r="HI45" s="6" t="s">
        <v>760</v>
      </c>
      <c r="HJ45" s="6">
        <v>20</v>
      </c>
      <c r="HK45" s="6">
        <v>2340991611</v>
      </c>
      <c r="HL45" s="6">
        <v>8837645023</v>
      </c>
      <c r="HM45" s="6" t="s">
        <v>760</v>
      </c>
      <c r="HN45" s="6">
        <v>20</v>
      </c>
      <c r="HO45" s="6">
        <v>2340991611</v>
      </c>
      <c r="HP45" s="6">
        <v>8837645023</v>
      </c>
      <c r="HQ45" s="6" t="s">
        <v>760</v>
      </c>
      <c r="HR45" s="6">
        <v>20</v>
      </c>
      <c r="HS45" s="6">
        <v>2340991611</v>
      </c>
      <c r="HT45" s="6">
        <v>8837645023</v>
      </c>
      <c r="HU45" s="6" t="s">
        <v>760</v>
      </c>
      <c r="HV45" s="6">
        <v>20</v>
      </c>
      <c r="HW45" s="6">
        <v>2340991611</v>
      </c>
      <c r="HX45" s="6">
        <v>8837645023</v>
      </c>
      <c r="HY45" s="6" t="s">
        <v>760</v>
      </c>
      <c r="HZ45" s="6">
        <v>20</v>
      </c>
      <c r="IA45" s="6">
        <v>2340991611</v>
      </c>
      <c r="IB45" s="6">
        <v>8837645023</v>
      </c>
      <c r="IC45" s="6" t="s">
        <v>760</v>
      </c>
      <c r="ID45" s="6">
        <v>20</v>
      </c>
      <c r="IE45" s="6">
        <v>2340991611</v>
      </c>
      <c r="IF45" s="6">
        <v>8837645023</v>
      </c>
      <c r="IG45" s="6" t="s">
        <v>760</v>
      </c>
      <c r="IH45" s="6">
        <v>20</v>
      </c>
      <c r="II45" s="6">
        <v>2340991611</v>
      </c>
      <c r="IJ45" s="6">
        <v>8837645023</v>
      </c>
      <c r="IK45" s="6" t="s">
        <v>760</v>
      </c>
      <c r="IL45" s="6">
        <v>20</v>
      </c>
      <c r="IM45" s="6">
        <v>2340991611</v>
      </c>
      <c r="IN45" s="6">
        <v>8837645023</v>
      </c>
      <c r="IO45" s="6" t="s">
        <v>760</v>
      </c>
      <c r="IP45" s="6">
        <v>20</v>
      </c>
      <c r="IQ45" s="6">
        <v>2340991611</v>
      </c>
      <c r="IR45" s="6">
        <v>8837645023</v>
      </c>
      <c r="IS45" s="6" t="s">
        <v>760</v>
      </c>
      <c r="IT45" s="6">
        <v>20</v>
      </c>
      <c r="IU45" s="6">
        <v>2340991611</v>
      </c>
      <c r="IV45" s="6">
        <v>8837645023</v>
      </c>
      <c r="IW45" s="6" t="s">
        <v>760</v>
      </c>
      <c r="IX45" s="6">
        <v>20</v>
      </c>
      <c r="IY45" s="6">
        <v>2340991611</v>
      </c>
      <c r="IZ45" s="6">
        <v>8837645023</v>
      </c>
      <c r="JA45" s="6" t="s">
        <v>760</v>
      </c>
      <c r="JB45" s="6">
        <v>20</v>
      </c>
      <c r="JC45" s="6">
        <v>2340991611</v>
      </c>
      <c r="JD45" s="6">
        <v>8837645023</v>
      </c>
      <c r="JE45" s="6" t="s">
        <v>760</v>
      </c>
      <c r="JF45" s="6">
        <v>20</v>
      </c>
      <c r="JG45" s="6">
        <v>2340991611</v>
      </c>
      <c r="JH45" s="6">
        <v>8837645023</v>
      </c>
      <c r="JI45" s="6" t="s">
        <v>760</v>
      </c>
      <c r="JJ45" s="6">
        <v>20</v>
      </c>
      <c r="JK45" s="6">
        <v>2340991611</v>
      </c>
      <c r="JL45" s="6">
        <v>8837645023</v>
      </c>
      <c r="JM45" s="6" t="s">
        <v>760</v>
      </c>
      <c r="JN45" s="6">
        <v>20</v>
      </c>
      <c r="JO45" s="6">
        <v>2340991611</v>
      </c>
      <c r="JP45" s="6">
        <v>8837645023</v>
      </c>
      <c r="JQ45" s="6" t="s">
        <v>760</v>
      </c>
      <c r="JR45" s="6">
        <v>20</v>
      </c>
      <c r="JS45" s="6">
        <v>2340991611</v>
      </c>
      <c r="JT45" s="6">
        <v>8837645023</v>
      </c>
      <c r="JU45" s="6" t="s">
        <v>760</v>
      </c>
      <c r="JV45" s="6">
        <v>20</v>
      </c>
      <c r="JW45" s="6">
        <v>2340991611</v>
      </c>
      <c r="JX45" s="6">
        <v>8837645023</v>
      </c>
      <c r="JY45" s="6" t="s">
        <v>760</v>
      </c>
      <c r="JZ45" s="6">
        <v>20</v>
      </c>
      <c r="KA45" s="6">
        <v>2340991611</v>
      </c>
      <c r="KB45" s="6">
        <v>8837645023</v>
      </c>
      <c r="KC45" s="6" t="s">
        <v>760</v>
      </c>
      <c r="KD45" s="6">
        <v>20</v>
      </c>
      <c r="KE45" s="6">
        <v>2340991611</v>
      </c>
      <c r="KF45" s="6">
        <v>8837645023</v>
      </c>
      <c r="KG45" s="6" t="s">
        <v>760</v>
      </c>
      <c r="KH45" s="6">
        <v>20</v>
      </c>
      <c r="KI45" s="6">
        <v>2340991611</v>
      </c>
      <c r="KJ45" s="6">
        <v>8837645023</v>
      </c>
      <c r="KK45" s="6" t="s">
        <v>760</v>
      </c>
      <c r="KL45" s="6">
        <v>20</v>
      </c>
      <c r="KM45" s="6">
        <v>2340991611</v>
      </c>
      <c r="KN45" s="6">
        <v>8837645023</v>
      </c>
      <c r="KO45" s="6" t="s">
        <v>760</v>
      </c>
      <c r="KP45" s="6">
        <v>20</v>
      </c>
      <c r="KQ45" s="6">
        <v>2340991611</v>
      </c>
      <c r="KR45" s="6">
        <v>8837645023</v>
      </c>
      <c r="KS45" s="6" t="s">
        <v>760</v>
      </c>
      <c r="KT45" s="6">
        <v>20</v>
      </c>
      <c r="KU45" s="6">
        <v>2340991611</v>
      </c>
      <c r="KV45" s="6">
        <v>8837645023</v>
      </c>
      <c r="KW45" s="6" t="s">
        <v>760</v>
      </c>
      <c r="KX45" s="6">
        <v>20</v>
      </c>
      <c r="KY45" s="6">
        <v>2340991611</v>
      </c>
      <c r="KZ45" s="6">
        <v>8837645023</v>
      </c>
      <c r="LA45" s="6" t="s">
        <v>760</v>
      </c>
      <c r="LB45" s="6">
        <v>20</v>
      </c>
      <c r="LC45" s="6">
        <v>2340991611</v>
      </c>
      <c r="LD45" s="6">
        <v>8837645023</v>
      </c>
      <c r="LE45" s="6" t="s">
        <v>760</v>
      </c>
      <c r="LF45" s="6">
        <v>20</v>
      </c>
      <c r="LG45" s="6">
        <v>2340991611</v>
      </c>
      <c r="LH45" s="6">
        <v>8837645023</v>
      </c>
      <c r="LI45" s="6" t="s">
        <v>760</v>
      </c>
      <c r="LJ45" s="6">
        <v>20</v>
      </c>
      <c r="LK45" s="6">
        <v>2340991611</v>
      </c>
      <c r="LL45" s="6">
        <v>8837645023</v>
      </c>
      <c r="LM45" s="6" t="s">
        <v>760</v>
      </c>
      <c r="LN45" s="6">
        <v>20</v>
      </c>
      <c r="LO45" s="6">
        <v>2340991611</v>
      </c>
      <c r="LP45" s="6">
        <v>8837645023</v>
      </c>
      <c r="LQ45" s="6" t="s">
        <v>760</v>
      </c>
      <c r="LR45" s="6">
        <v>20</v>
      </c>
      <c r="LS45" s="6">
        <v>2340991611</v>
      </c>
      <c r="LT45" s="6">
        <v>8837645023</v>
      </c>
      <c r="LU45" s="6" t="s">
        <v>760</v>
      </c>
      <c r="LV45" s="6">
        <v>20</v>
      </c>
      <c r="LW45" s="6">
        <v>2340991611</v>
      </c>
      <c r="LX45" s="6">
        <v>8837645023</v>
      </c>
      <c r="LY45" s="6" t="s">
        <v>760</v>
      </c>
      <c r="LZ45" s="6">
        <v>20</v>
      </c>
      <c r="MA45" s="6">
        <v>2340991611</v>
      </c>
      <c r="MB45" s="6">
        <v>8837645023</v>
      </c>
      <c r="MC45" s="6" t="s">
        <v>760</v>
      </c>
      <c r="MD45" s="6">
        <v>20</v>
      </c>
      <c r="ME45" s="6">
        <v>2340991611</v>
      </c>
      <c r="MF45" s="6">
        <v>8837645023</v>
      </c>
      <c r="MG45" s="6" t="s">
        <v>760</v>
      </c>
      <c r="MH45" s="6">
        <v>20</v>
      </c>
      <c r="MI45" s="6">
        <v>2340991611</v>
      </c>
      <c r="MJ45" s="6">
        <v>8837645023</v>
      </c>
      <c r="MK45" s="6" t="s">
        <v>760</v>
      </c>
      <c r="ML45" s="6">
        <v>20</v>
      </c>
      <c r="MM45" s="6">
        <v>2340991611</v>
      </c>
      <c r="MN45" s="6">
        <v>8837645023</v>
      </c>
      <c r="MO45" s="6" t="s">
        <v>760</v>
      </c>
      <c r="MP45" s="6">
        <v>20</v>
      </c>
      <c r="MQ45" s="6">
        <v>2340991611</v>
      </c>
      <c r="MR45" s="6">
        <v>8837645023</v>
      </c>
      <c r="MS45" s="6" t="s">
        <v>760</v>
      </c>
      <c r="MT45" s="6">
        <v>20</v>
      </c>
      <c r="MU45" s="6">
        <v>2340991611</v>
      </c>
      <c r="MV45" s="6">
        <v>8837645023</v>
      </c>
      <c r="MW45" s="6" t="s">
        <v>760</v>
      </c>
      <c r="MX45" s="6">
        <v>20</v>
      </c>
      <c r="MY45" s="6">
        <v>2340991611</v>
      </c>
      <c r="MZ45" s="6">
        <v>8837645023</v>
      </c>
      <c r="NA45" s="6" t="s">
        <v>760</v>
      </c>
      <c r="NB45" s="6">
        <v>20</v>
      </c>
      <c r="NC45" s="6">
        <v>2340991611</v>
      </c>
      <c r="ND45" s="6">
        <v>8837645023</v>
      </c>
      <c r="NE45" s="6" t="s">
        <v>760</v>
      </c>
      <c r="NF45" s="6">
        <v>20</v>
      </c>
      <c r="NG45" s="6">
        <v>2340991611</v>
      </c>
      <c r="NH45" s="6">
        <v>8837645023</v>
      </c>
      <c r="NI45" s="6" t="s">
        <v>760</v>
      </c>
      <c r="NJ45" s="6">
        <v>20</v>
      </c>
      <c r="NK45" s="6">
        <v>2340991611</v>
      </c>
      <c r="NL45" s="6">
        <v>8837645023</v>
      </c>
      <c r="NM45" s="6" t="s">
        <v>760</v>
      </c>
      <c r="NN45" s="6">
        <v>20</v>
      </c>
      <c r="NO45" s="6">
        <v>2340991611</v>
      </c>
      <c r="NP45" s="6">
        <v>8837645023</v>
      </c>
      <c r="NQ45" s="6" t="s">
        <v>760</v>
      </c>
      <c r="NR45" s="6">
        <v>20</v>
      </c>
      <c r="NS45" s="6">
        <v>2340991611</v>
      </c>
      <c r="NT45" s="6">
        <v>8837645023</v>
      </c>
      <c r="NU45" s="6" t="s">
        <v>760</v>
      </c>
      <c r="NV45" s="6">
        <v>20</v>
      </c>
      <c r="NW45" s="6">
        <v>2340991611</v>
      </c>
      <c r="NX45" s="6">
        <v>8837645023</v>
      </c>
      <c r="NY45" s="6" t="s">
        <v>760</v>
      </c>
      <c r="NZ45" s="6">
        <v>20</v>
      </c>
      <c r="OA45" s="6">
        <v>2340991611</v>
      </c>
      <c r="OB45" s="6">
        <v>8837645023</v>
      </c>
      <c r="OC45" s="6" t="s">
        <v>760</v>
      </c>
      <c r="OD45" s="6">
        <v>20</v>
      </c>
      <c r="OE45" s="6">
        <v>2340991611</v>
      </c>
      <c r="OF45" s="6">
        <v>8837645023</v>
      </c>
      <c r="OG45" s="6" t="s">
        <v>760</v>
      </c>
      <c r="OH45" s="6">
        <v>20</v>
      </c>
      <c r="OI45" s="6">
        <v>2340991611</v>
      </c>
      <c r="OJ45" s="6">
        <v>8837645023</v>
      </c>
      <c r="OK45" s="6" t="s">
        <v>760</v>
      </c>
      <c r="OL45" s="6">
        <v>20</v>
      </c>
      <c r="OM45" s="6">
        <v>2340991611</v>
      </c>
      <c r="ON45" s="6">
        <v>8837645023</v>
      </c>
      <c r="OO45" s="6" t="s">
        <v>760</v>
      </c>
      <c r="OP45" s="6">
        <v>20</v>
      </c>
      <c r="OQ45" s="6">
        <v>2340991611</v>
      </c>
      <c r="OR45" s="6">
        <v>8837645023</v>
      </c>
      <c r="OS45" s="6" t="s">
        <v>760</v>
      </c>
      <c r="OT45" s="6">
        <v>20</v>
      </c>
      <c r="OU45" s="6">
        <v>2340991611</v>
      </c>
      <c r="OV45" s="6">
        <v>8837645023</v>
      </c>
      <c r="OW45" s="6" t="s">
        <v>760</v>
      </c>
      <c r="OX45" s="6">
        <v>20</v>
      </c>
      <c r="OY45" s="6">
        <v>2340991611</v>
      </c>
      <c r="OZ45" s="6">
        <v>8837645023</v>
      </c>
      <c r="PA45" s="6" t="s">
        <v>760</v>
      </c>
      <c r="PB45" s="6">
        <v>20</v>
      </c>
      <c r="PC45" s="6">
        <v>2340991611</v>
      </c>
      <c r="PD45" s="6">
        <v>8837645023</v>
      </c>
      <c r="PE45" s="6" t="s">
        <v>760</v>
      </c>
      <c r="PF45" s="6">
        <v>20</v>
      </c>
      <c r="PG45" s="6">
        <v>2340991611</v>
      </c>
      <c r="PH45" s="6">
        <v>8837645023</v>
      </c>
      <c r="PI45" s="6" t="s">
        <v>760</v>
      </c>
      <c r="PJ45" s="6">
        <v>20</v>
      </c>
      <c r="PK45" s="6">
        <v>2340991611</v>
      </c>
      <c r="PL45" s="6">
        <v>8837645023</v>
      </c>
      <c r="PM45" s="6" t="s">
        <v>760</v>
      </c>
      <c r="PN45" s="6">
        <v>20</v>
      </c>
      <c r="PO45" s="6">
        <v>2340991611</v>
      </c>
      <c r="PP45" s="6">
        <v>8837645023</v>
      </c>
      <c r="PQ45" s="6" t="s">
        <v>760</v>
      </c>
      <c r="PR45" s="6">
        <v>20</v>
      </c>
      <c r="PS45" s="6">
        <v>2340991611</v>
      </c>
      <c r="PT45" s="6">
        <v>8837645023</v>
      </c>
      <c r="PU45" s="6" t="s">
        <v>760</v>
      </c>
      <c r="PV45" s="6">
        <v>20</v>
      </c>
      <c r="PW45" s="6">
        <v>2340991611</v>
      </c>
      <c r="PX45" s="6">
        <v>8837645023</v>
      </c>
      <c r="PY45" s="6" t="s">
        <v>760</v>
      </c>
      <c r="PZ45" s="6">
        <v>20</v>
      </c>
      <c r="QA45" s="6">
        <v>2340991611</v>
      </c>
      <c r="QB45" s="6">
        <v>8837645023</v>
      </c>
      <c r="QC45" s="6" t="s">
        <v>760</v>
      </c>
      <c r="QD45" s="6">
        <v>20</v>
      </c>
      <c r="QE45" s="6">
        <v>2340991611</v>
      </c>
      <c r="QF45" s="6">
        <v>8837645023</v>
      </c>
      <c r="QG45" s="6" t="s">
        <v>760</v>
      </c>
      <c r="QH45" s="6">
        <v>20</v>
      </c>
      <c r="QI45" s="6">
        <v>2340991611</v>
      </c>
      <c r="QJ45" s="6">
        <v>8837645023</v>
      </c>
      <c r="QK45" s="6" t="s">
        <v>760</v>
      </c>
      <c r="QL45" s="6">
        <v>20</v>
      </c>
      <c r="QM45" s="6">
        <v>2340991611</v>
      </c>
      <c r="QN45" s="6">
        <v>8837645023</v>
      </c>
      <c r="QO45" s="6" t="s">
        <v>760</v>
      </c>
      <c r="QP45" s="6">
        <v>20</v>
      </c>
      <c r="QQ45" s="6">
        <v>2340991611</v>
      </c>
      <c r="QR45" s="6">
        <v>8837645023</v>
      </c>
      <c r="QS45" s="6" t="s">
        <v>760</v>
      </c>
      <c r="QT45" s="6">
        <v>20</v>
      </c>
      <c r="QU45" s="6">
        <v>2340991611</v>
      </c>
      <c r="QV45" s="6">
        <v>8837645023</v>
      </c>
      <c r="QW45" s="6" t="s">
        <v>760</v>
      </c>
      <c r="QX45" s="6">
        <v>20</v>
      </c>
      <c r="QY45" s="6">
        <v>2340991611</v>
      </c>
      <c r="QZ45" s="6">
        <v>8837645023</v>
      </c>
      <c r="RA45" s="6" t="s">
        <v>760</v>
      </c>
      <c r="RB45" s="6">
        <v>20</v>
      </c>
      <c r="RC45" s="6">
        <v>2340991611</v>
      </c>
      <c r="RD45" s="6">
        <v>8837645023</v>
      </c>
      <c r="RE45" s="6" t="s">
        <v>760</v>
      </c>
      <c r="RF45" s="6">
        <v>20</v>
      </c>
      <c r="RG45" s="6">
        <v>2340991611</v>
      </c>
      <c r="RH45" s="6">
        <v>8837645023</v>
      </c>
      <c r="RI45" s="6" t="s">
        <v>760</v>
      </c>
      <c r="RJ45" s="6">
        <v>20</v>
      </c>
      <c r="RK45" s="6">
        <v>2340991611</v>
      </c>
      <c r="RL45" s="6">
        <v>8837645023</v>
      </c>
      <c r="RM45" s="6" t="s">
        <v>760</v>
      </c>
      <c r="RN45" s="6">
        <v>20</v>
      </c>
      <c r="RO45" s="6">
        <v>2340991611</v>
      </c>
      <c r="RP45" s="6">
        <v>8837645023</v>
      </c>
      <c r="RQ45" s="6" t="s">
        <v>760</v>
      </c>
      <c r="RR45" s="6">
        <v>20</v>
      </c>
      <c r="RS45" s="6">
        <v>2340991611</v>
      </c>
      <c r="RT45" s="6">
        <v>8837645023</v>
      </c>
      <c r="RU45" s="6" t="s">
        <v>760</v>
      </c>
      <c r="RV45" s="6">
        <v>20</v>
      </c>
      <c r="RW45" s="6">
        <v>2340991611</v>
      </c>
      <c r="RX45" s="6">
        <v>8837645023</v>
      </c>
      <c r="RY45" s="6" t="s">
        <v>760</v>
      </c>
      <c r="RZ45" s="6">
        <v>20</v>
      </c>
      <c r="SA45" s="6">
        <v>2340991611</v>
      </c>
      <c r="SB45" s="6">
        <v>8837645023</v>
      </c>
      <c r="SC45" s="6" t="s">
        <v>760</v>
      </c>
      <c r="SD45" s="6">
        <v>20</v>
      </c>
      <c r="SE45" s="6">
        <v>2340991611</v>
      </c>
      <c r="SF45" s="6">
        <v>8837645023</v>
      </c>
      <c r="SG45" s="6" t="s">
        <v>760</v>
      </c>
      <c r="SH45" s="6">
        <v>20</v>
      </c>
      <c r="SI45" s="6">
        <v>2340991611</v>
      </c>
      <c r="SJ45" s="6">
        <v>8837645023</v>
      </c>
      <c r="SK45" s="6" t="s">
        <v>760</v>
      </c>
      <c r="SL45" s="6">
        <v>20</v>
      </c>
      <c r="SM45" s="6">
        <v>2340991611</v>
      </c>
      <c r="SN45" s="6">
        <v>8837645023</v>
      </c>
      <c r="SO45" s="6" t="s">
        <v>760</v>
      </c>
      <c r="SP45" s="6">
        <v>20</v>
      </c>
      <c r="SQ45" s="6">
        <v>2340991611</v>
      </c>
      <c r="SR45" s="6">
        <v>8837645023</v>
      </c>
      <c r="SS45" s="6" t="s">
        <v>760</v>
      </c>
      <c r="ST45" s="6">
        <v>20</v>
      </c>
      <c r="SU45" s="6">
        <v>2340991611</v>
      </c>
      <c r="SV45" s="6">
        <v>8837645023</v>
      </c>
      <c r="SW45" s="6" t="s">
        <v>760</v>
      </c>
      <c r="SX45" s="6">
        <v>20</v>
      </c>
      <c r="SY45" s="6">
        <v>2340991611</v>
      </c>
      <c r="SZ45" s="6">
        <v>8837645023</v>
      </c>
      <c r="TA45" s="6" t="s">
        <v>760</v>
      </c>
      <c r="TB45" s="6">
        <v>20</v>
      </c>
      <c r="TC45" s="6">
        <v>2340991611</v>
      </c>
      <c r="TD45" s="6">
        <v>8837645023</v>
      </c>
      <c r="TE45" s="6" t="s">
        <v>760</v>
      </c>
      <c r="TF45" s="6">
        <v>20</v>
      </c>
      <c r="TG45" s="6">
        <v>2340991611</v>
      </c>
      <c r="TH45" s="6">
        <v>8837645023</v>
      </c>
      <c r="TI45" s="6" t="s">
        <v>760</v>
      </c>
      <c r="TJ45" s="6">
        <v>20</v>
      </c>
      <c r="TK45" s="6">
        <v>2340991611</v>
      </c>
      <c r="TL45" s="6">
        <v>8837645023</v>
      </c>
      <c r="TM45" s="6" t="s">
        <v>760</v>
      </c>
      <c r="TN45" s="6">
        <v>20</v>
      </c>
      <c r="TO45" s="6">
        <v>2340991611</v>
      </c>
      <c r="TP45" s="6">
        <v>8837645023</v>
      </c>
      <c r="TQ45" s="6" t="s">
        <v>760</v>
      </c>
      <c r="TR45" s="6">
        <v>20</v>
      </c>
      <c r="TS45" s="6">
        <v>2340991611</v>
      </c>
      <c r="TT45" s="6">
        <v>8837645023</v>
      </c>
      <c r="TU45" s="6" t="s">
        <v>760</v>
      </c>
      <c r="TV45" s="6">
        <v>20</v>
      </c>
      <c r="TW45" s="6">
        <v>2340991611</v>
      </c>
      <c r="TX45" s="6">
        <v>8837645023</v>
      </c>
      <c r="TY45" s="6" t="s">
        <v>760</v>
      </c>
      <c r="TZ45" s="6">
        <v>20</v>
      </c>
      <c r="UA45" s="6">
        <v>2340991611</v>
      </c>
      <c r="UB45" s="6">
        <v>8837645023</v>
      </c>
      <c r="UC45" s="6" t="s">
        <v>760</v>
      </c>
      <c r="UD45" s="6">
        <v>20</v>
      </c>
      <c r="UE45" s="6">
        <v>2340991611</v>
      </c>
      <c r="UF45" s="6">
        <v>8837645023</v>
      </c>
      <c r="UG45" s="6" t="s">
        <v>760</v>
      </c>
      <c r="UH45" s="6">
        <v>20</v>
      </c>
      <c r="UI45" s="6">
        <v>2340991611</v>
      </c>
      <c r="UJ45" s="6">
        <v>8837645023</v>
      </c>
      <c r="UK45" s="6" t="s">
        <v>760</v>
      </c>
      <c r="UL45" s="6">
        <v>20</v>
      </c>
      <c r="UM45" s="6">
        <v>2340991611</v>
      </c>
      <c r="UN45" s="6">
        <v>8837645023</v>
      </c>
      <c r="UO45" s="6" t="s">
        <v>760</v>
      </c>
      <c r="UP45" s="6">
        <v>20</v>
      </c>
      <c r="UQ45" s="6">
        <v>2340991611</v>
      </c>
      <c r="UR45" s="6">
        <v>8837645023</v>
      </c>
      <c r="US45" s="6" t="s">
        <v>760</v>
      </c>
      <c r="UT45" s="6">
        <v>20</v>
      </c>
      <c r="UU45" s="6">
        <v>2340991611</v>
      </c>
      <c r="UV45" s="6">
        <v>8837645023</v>
      </c>
      <c r="UW45" s="6" t="s">
        <v>760</v>
      </c>
      <c r="UX45" s="6">
        <v>20</v>
      </c>
      <c r="UY45" s="6">
        <v>2340991611</v>
      </c>
      <c r="UZ45" s="6">
        <v>8837645023</v>
      </c>
      <c r="VA45" s="6" t="s">
        <v>760</v>
      </c>
      <c r="VB45" s="6">
        <v>20</v>
      </c>
      <c r="VC45" s="6">
        <v>2340991611</v>
      </c>
      <c r="VD45" s="6">
        <v>8837645023</v>
      </c>
      <c r="VE45" s="6" t="s">
        <v>760</v>
      </c>
      <c r="VF45" s="6">
        <v>20</v>
      </c>
      <c r="VG45" s="6">
        <v>2340991611</v>
      </c>
      <c r="VH45" s="6">
        <v>8837645023</v>
      </c>
      <c r="VI45" s="6" t="s">
        <v>760</v>
      </c>
      <c r="VJ45" s="6">
        <v>20</v>
      </c>
      <c r="VK45" s="6">
        <v>2340991611</v>
      </c>
      <c r="VL45" s="6">
        <v>8837645023</v>
      </c>
      <c r="VM45" s="6" t="s">
        <v>760</v>
      </c>
      <c r="VN45" s="6">
        <v>20</v>
      </c>
      <c r="VO45" s="6">
        <v>2340991611</v>
      </c>
      <c r="VP45" s="6">
        <v>8837645023</v>
      </c>
      <c r="VQ45" s="6" t="s">
        <v>760</v>
      </c>
      <c r="VR45" s="6">
        <v>20</v>
      </c>
      <c r="VS45" s="6">
        <v>2340991611</v>
      </c>
      <c r="VT45" s="6">
        <v>8837645023</v>
      </c>
      <c r="VU45" s="6" t="s">
        <v>760</v>
      </c>
      <c r="VV45" s="6">
        <v>20</v>
      </c>
      <c r="VW45" s="6">
        <v>2340991611</v>
      </c>
      <c r="VX45" s="6">
        <v>8837645023</v>
      </c>
      <c r="VY45" s="6" t="s">
        <v>760</v>
      </c>
      <c r="VZ45" s="6">
        <v>20</v>
      </c>
      <c r="WA45" s="6">
        <v>2340991611</v>
      </c>
      <c r="WB45" s="6">
        <v>8837645023</v>
      </c>
      <c r="WC45" s="6" t="s">
        <v>760</v>
      </c>
      <c r="WD45" s="6">
        <v>20</v>
      </c>
      <c r="WE45" s="6">
        <v>2340991611</v>
      </c>
      <c r="WF45" s="6">
        <v>8837645023</v>
      </c>
      <c r="WG45" s="6" t="s">
        <v>760</v>
      </c>
      <c r="WH45" s="6">
        <v>20</v>
      </c>
      <c r="WI45" s="6">
        <v>2340991611</v>
      </c>
      <c r="WJ45" s="6">
        <v>8837645023</v>
      </c>
      <c r="WK45" s="6" t="s">
        <v>760</v>
      </c>
      <c r="WL45" s="6">
        <v>20</v>
      </c>
      <c r="WM45" s="6">
        <v>2340991611</v>
      </c>
      <c r="WN45" s="6">
        <v>8837645023</v>
      </c>
      <c r="WO45" s="6" t="s">
        <v>760</v>
      </c>
      <c r="WP45" s="6">
        <v>20</v>
      </c>
      <c r="WQ45" s="6">
        <v>2340991611</v>
      </c>
      <c r="WR45" s="6">
        <v>8837645023</v>
      </c>
      <c r="WS45" s="6" t="s">
        <v>760</v>
      </c>
      <c r="WT45" s="6">
        <v>20</v>
      </c>
      <c r="WU45" s="6">
        <v>2340991611</v>
      </c>
      <c r="WV45" s="6">
        <v>8837645023</v>
      </c>
      <c r="WW45" s="6" t="s">
        <v>760</v>
      </c>
      <c r="WX45" s="6">
        <v>20</v>
      </c>
      <c r="WY45" s="6">
        <v>2340991611</v>
      </c>
      <c r="WZ45" s="6">
        <v>8837645023</v>
      </c>
      <c r="XA45" s="6" t="s">
        <v>760</v>
      </c>
      <c r="XB45" s="6">
        <v>20</v>
      </c>
      <c r="XC45" s="6">
        <v>2340991611</v>
      </c>
      <c r="XD45" s="6">
        <v>8837645023</v>
      </c>
      <c r="XE45" s="6" t="s">
        <v>760</v>
      </c>
      <c r="XF45" s="6">
        <v>20</v>
      </c>
      <c r="XG45" s="6">
        <v>2340991611</v>
      </c>
      <c r="XH45" s="6">
        <v>8837645023</v>
      </c>
      <c r="XI45" s="6" t="s">
        <v>760</v>
      </c>
      <c r="XJ45" s="6">
        <v>20</v>
      </c>
      <c r="XK45" s="6">
        <v>2340991611</v>
      </c>
      <c r="XL45" s="6">
        <v>8837645023</v>
      </c>
      <c r="XM45" s="6" t="s">
        <v>760</v>
      </c>
      <c r="XN45" s="6">
        <v>20</v>
      </c>
      <c r="XO45" s="6">
        <v>2340991611</v>
      </c>
      <c r="XP45" s="6">
        <v>8837645023</v>
      </c>
      <c r="XQ45" s="6" t="s">
        <v>760</v>
      </c>
      <c r="XR45" s="6">
        <v>20</v>
      </c>
      <c r="XS45" s="6">
        <v>2340991611</v>
      </c>
      <c r="XT45" s="6">
        <v>8837645023</v>
      </c>
      <c r="XU45" s="6" t="s">
        <v>760</v>
      </c>
      <c r="XV45" s="6">
        <v>20</v>
      </c>
      <c r="XW45" s="6">
        <v>2340991611</v>
      </c>
      <c r="XX45" s="6">
        <v>8837645023</v>
      </c>
      <c r="XY45" s="6" t="s">
        <v>760</v>
      </c>
      <c r="XZ45" s="6">
        <v>20</v>
      </c>
      <c r="YA45" s="6">
        <v>2340991611</v>
      </c>
      <c r="YB45" s="6">
        <v>8837645023</v>
      </c>
      <c r="YC45" s="6" t="s">
        <v>760</v>
      </c>
      <c r="YD45" s="6">
        <v>20</v>
      </c>
      <c r="YE45" s="6">
        <v>2340991611</v>
      </c>
      <c r="YF45" s="6">
        <v>8837645023</v>
      </c>
      <c r="YG45" s="6" t="s">
        <v>760</v>
      </c>
      <c r="YH45" s="6">
        <v>20</v>
      </c>
      <c r="YI45" s="6">
        <v>2340991611</v>
      </c>
      <c r="YJ45" s="6">
        <v>8837645023</v>
      </c>
      <c r="YK45" s="6" t="s">
        <v>760</v>
      </c>
      <c r="YL45" s="6">
        <v>20</v>
      </c>
      <c r="YM45" s="6">
        <v>2340991611</v>
      </c>
      <c r="YN45" s="6">
        <v>8837645023</v>
      </c>
      <c r="YO45" s="6" t="s">
        <v>760</v>
      </c>
      <c r="YP45" s="6">
        <v>20</v>
      </c>
      <c r="YQ45" s="6">
        <v>2340991611</v>
      </c>
      <c r="YR45" s="6">
        <v>8837645023</v>
      </c>
      <c r="YS45" s="6" t="s">
        <v>760</v>
      </c>
      <c r="YT45" s="6">
        <v>20</v>
      </c>
      <c r="YU45" s="6">
        <v>2340991611</v>
      </c>
      <c r="YV45" s="6">
        <v>8837645023</v>
      </c>
      <c r="YW45" s="6" t="s">
        <v>760</v>
      </c>
      <c r="YX45" s="6">
        <v>20</v>
      </c>
      <c r="YY45" s="6">
        <v>2340991611</v>
      </c>
      <c r="YZ45" s="6">
        <v>8837645023</v>
      </c>
      <c r="ZA45" s="6" t="s">
        <v>760</v>
      </c>
      <c r="ZB45" s="6">
        <v>20</v>
      </c>
      <c r="ZC45" s="6">
        <v>2340991611</v>
      </c>
      <c r="ZD45" s="6">
        <v>8837645023</v>
      </c>
      <c r="ZE45" s="6" t="s">
        <v>760</v>
      </c>
      <c r="ZF45" s="6">
        <v>20</v>
      </c>
      <c r="ZG45" s="6">
        <v>2340991611</v>
      </c>
      <c r="ZH45" s="6">
        <v>8837645023</v>
      </c>
      <c r="ZI45" s="6" t="s">
        <v>760</v>
      </c>
      <c r="ZJ45" s="6">
        <v>20</v>
      </c>
      <c r="ZK45" s="6">
        <v>2340991611</v>
      </c>
      <c r="ZL45" s="6">
        <v>8837645023</v>
      </c>
      <c r="ZM45" s="6" t="s">
        <v>760</v>
      </c>
      <c r="ZN45" s="6">
        <v>20</v>
      </c>
      <c r="ZO45" s="6">
        <v>2340991611</v>
      </c>
      <c r="ZP45" s="6">
        <v>8837645023</v>
      </c>
      <c r="ZQ45" s="6" t="s">
        <v>760</v>
      </c>
      <c r="ZR45" s="6">
        <v>20</v>
      </c>
      <c r="ZS45" s="6">
        <v>2340991611</v>
      </c>
      <c r="ZT45" s="6">
        <v>8837645023</v>
      </c>
      <c r="ZU45" s="6" t="s">
        <v>760</v>
      </c>
      <c r="ZV45" s="6">
        <v>20</v>
      </c>
      <c r="ZW45" s="6">
        <v>2340991611</v>
      </c>
      <c r="ZX45" s="6">
        <v>8837645023</v>
      </c>
      <c r="ZY45" s="6" t="s">
        <v>760</v>
      </c>
      <c r="ZZ45" s="6">
        <v>20</v>
      </c>
      <c r="AAA45" s="6">
        <v>2340991611</v>
      </c>
      <c r="AAB45" s="6">
        <v>8837645023</v>
      </c>
      <c r="AAC45" s="6" t="s">
        <v>760</v>
      </c>
      <c r="AAD45" s="6">
        <v>20</v>
      </c>
      <c r="AAE45" s="6">
        <v>2340991611</v>
      </c>
      <c r="AAF45" s="6">
        <v>8837645023</v>
      </c>
      <c r="AAG45" s="6" t="s">
        <v>760</v>
      </c>
      <c r="AAH45" s="6">
        <v>20</v>
      </c>
      <c r="AAI45" s="6">
        <v>2340991611</v>
      </c>
      <c r="AAJ45" s="6">
        <v>8837645023</v>
      </c>
      <c r="AAK45" s="6" t="s">
        <v>760</v>
      </c>
      <c r="AAL45" s="6">
        <v>20</v>
      </c>
      <c r="AAM45" s="6">
        <v>2340991611</v>
      </c>
      <c r="AAN45" s="6">
        <v>8837645023</v>
      </c>
      <c r="AAO45" s="6" t="s">
        <v>760</v>
      </c>
      <c r="AAP45" s="6">
        <v>20</v>
      </c>
      <c r="AAQ45" s="6">
        <v>2340991611</v>
      </c>
      <c r="AAR45" s="6">
        <v>8837645023</v>
      </c>
      <c r="AAS45" s="6" t="s">
        <v>760</v>
      </c>
      <c r="AAT45" s="6">
        <v>20</v>
      </c>
      <c r="AAU45" s="6">
        <v>2340991611</v>
      </c>
      <c r="AAV45" s="6">
        <v>8837645023</v>
      </c>
      <c r="AAW45" s="6" t="s">
        <v>760</v>
      </c>
      <c r="AAX45" s="6">
        <v>20</v>
      </c>
      <c r="AAY45" s="6">
        <v>2340991611</v>
      </c>
      <c r="AAZ45" s="6">
        <v>8837645023</v>
      </c>
      <c r="ABA45" s="6" t="s">
        <v>760</v>
      </c>
      <c r="ABB45" s="6">
        <v>20</v>
      </c>
      <c r="ABC45" s="6">
        <v>2340991611</v>
      </c>
      <c r="ABD45" s="6">
        <v>8837645023</v>
      </c>
      <c r="ABE45" s="6" t="s">
        <v>760</v>
      </c>
      <c r="ABF45" s="6">
        <v>20</v>
      </c>
      <c r="ABG45" s="6">
        <v>2340991611</v>
      </c>
      <c r="ABH45" s="6">
        <v>8837645023</v>
      </c>
      <c r="ABI45" s="6" t="s">
        <v>760</v>
      </c>
      <c r="ABJ45" s="6">
        <v>20</v>
      </c>
      <c r="ABK45" s="6">
        <v>2340991611</v>
      </c>
      <c r="ABL45" s="6">
        <v>8837645023</v>
      </c>
      <c r="ABM45" s="6" t="s">
        <v>760</v>
      </c>
      <c r="ABN45" s="6">
        <v>20</v>
      </c>
      <c r="ABO45" s="6">
        <v>2340991611</v>
      </c>
      <c r="ABP45" s="6">
        <v>8837645023</v>
      </c>
      <c r="ABQ45" s="6" t="s">
        <v>760</v>
      </c>
      <c r="ABR45" s="6">
        <v>20</v>
      </c>
      <c r="ABS45" s="6">
        <v>2340991611</v>
      </c>
      <c r="ABT45" s="6">
        <v>8837645023</v>
      </c>
      <c r="ABU45" s="6" t="s">
        <v>760</v>
      </c>
      <c r="ABV45" s="6">
        <v>20</v>
      </c>
      <c r="ABW45" s="6">
        <v>2340991611</v>
      </c>
      <c r="ABX45" s="6">
        <v>8837645023</v>
      </c>
      <c r="ABY45" s="6" t="s">
        <v>760</v>
      </c>
      <c r="ABZ45" s="6">
        <v>20</v>
      </c>
      <c r="ACA45" s="6">
        <v>2340991611</v>
      </c>
      <c r="ACB45" s="6">
        <v>8837645023</v>
      </c>
      <c r="ACC45" s="6" t="s">
        <v>760</v>
      </c>
      <c r="ACD45" s="6">
        <v>20</v>
      </c>
      <c r="ACE45" s="6">
        <v>2340991611</v>
      </c>
      <c r="ACF45" s="6">
        <v>8837645023</v>
      </c>
      <c r="ACG45" s="6" t="s">
        <v>760</v>
      </c>
      <c r="ACH45" s="6">
        <v>20</v>
      </c>
      <c r="ACI45" s="6">
        <v>2340991611</v>
      </c>
      <c r="ACJ45" s="6">
        <v>8837645023</v>
      </c>
      <c r="ACK45" s="6" t="s">
        <v>760</v>
      </c>
      <c r="ACL45" s="6">
        <v>20</v>
      </c>
      <c r="ACM45" s="6">
        <v>2340991611</v>
      </c>
      <c r="ACN45" s="6">
        <v>8837645023</v>
      </c>
      <c r="ACO45" s="6" t="s">
        <v>760</v>
      </c>
      <c r="ACP45" s="6">
        <v>20</v>
      </c>
      <c r="ACQ45" s="6">
        <v>2340991611</v>
      </c>
      <c r="ACR45" s="6">
        <v>8837645023</v>
      </c>
      <c r="ACS45" s="6" t="s">
        <v>760</v>
      </c>
      <c r="ACT45" s="6">
        <v>20</v>
      </c>
      <c r="ACU45" s="6">
        <v>2340991611</v>
      </c>
      <c r="ACV45" s="6">
        <v>8837645023</v>
      </c>
      <c r="ACW45" s="6" t="s">
        <v>760</v>
      </c>
      <c r="ACX45" s="6">
        <v>20</v>
      </c>
      <c r="ACY45" s="6">
        <v>2340991611</v>
      </c>
      <c r="ACZ45" s="6">
        <v>8837645023</v>
      </c>
      <c r="ADA45" s="6" t="s">
        <v>760</v>
      </c>
      <c r="ADB45" s="6">
        <v>20</v>
      </c>
      <c r="ADC45" s="6">
        <v>2340991611</v>
      </c>
      <c r="ADD45" s="6">
        <v>8837645023</v>
      </c>
      <c r="ADE45" s="6" t="s">
        <v>760</v>
      </c>
      <c r="ADF45" s="6">
        <v>20</v>
      </c>
      <c r="ADG45" s="6">
        <v>2340991611</v>
      </c>
      <c r="ADH45" s="6">
        <v>8837645023</v>
      </c>
      <c r="ADI45" s="6" t="s">
        <v>760</v>
      </c>
      <c r="ADJ45" s="6">
        <v>20</v>
      </c>
      <c r="ADK45" s="6">
        <v>2340991611</v>
      </c>
      <c r="ADL45" s="6">
        <v>8837645023</v>
      </c>
      <c r="ADM45" s="6" t="s">
        <v>760</v>
      </c>
      <c r="ADN45" s="6">
        <v>20</v>
      </c>
      <c r="ADO45" s="6">
        <v>2340991611</v>
      </c>
      <c r="ADP45" s="6">
        <v>8837645023</v>
      </c>
      <c r="ADQ45" s="6" t="s">
        <v>760</v>
      </c>
      <c r="ADR45" s="6">
        <v>20</v>
      </c>
      <c r="ADS45" s="6">
        <v>2340991611</v>
      </c>
      <c r="ADT45" s="6">
        <v>8837645023</v>
      </c>
      <c r="ADU45" s="6" t="s">
        <v>760</v>
      </c>
      <c r="ADV45" s="6">
        <v>20</v>
      </c>
      <c r="ADW45" s="6">
        <v>2340991611</v>
      </c>
      <c r="ADX45" s="6">
        <v>8837645023</v>
      </c>
      <c r="ADY45" s="6" t="s">
        <v>760</v>
      </c>
      <c r="ADZ45" s="6">
        <v>20</v>
      </c>
      <c r="AEA45" s="6">
        <v>2340991611</v>
      </c>
      <c r="AEB45" s="6">
        <v>8837645023</v>
      </c>
      <c r="AEC45" s="6" t="s">
        <v>760</v>
      </c>
      <c r="AED45" s="6">
        <v>20</v>
      </c>
      <c r="AEE45" s="6">
        <v>2340991611</v>
      </c>
      <c r="AEF45" s="6">
        <v>8837645023</v>
      </c>
      <c r="AEG45" s="6" t="s">
        <v>760</v>
      </c>
      <c r="AEH45" s="6">
        <v>20</v>
      </c>
      <c r="AEI45" s="6">
        <v>2340991611</v>
      </c>
      <c r="AEJ45" s="6">
        <v>8837645023</v>
      </c>
      <c r="AEK45" s="6" t="s">
        <v>760</v>
      </c>
      <c r="AEL45" s="6">
        <v>20</v>
      </c>
      <c r="AEM45" s="6">
        <v>2340991611</v>
      </c>
      <c r="AEN45" s="6">
        <v>8837645023</v>
      </c>
      <c r="AEO45" s="6" t="s">
        <v>760</v>
      </c>
      <c r="AEP45" s="6">
        <v>20</v>
      </c>
      <c r="AEQ45" s="6">
        <v>2340991611</v>
      </c>
      <c r="AER45" s="6">
        <v>8837645023</v>
      </c>
      <c r="AES45" s="6" t="s">
        <v>760</v>
      </c>
      <c r="AET45" s="6">
        <v>20</v>
      </c>
      <c r="AEU45" s="6">
        <v>2340991611</v>
      </c>
      <c r="AEV45" s="6">
        <v>8837645023</v>
      </c>
      <c r="AEW45" s="6" t="s">
        <v>760</v>
      </c>
      <c r="AEX45" s="6">
        <v>20</v>
      </c>
      <c r="AEY45" s="6">
        <v>2340991611</v>
      </c>
      <c r="AEZ45" s="6">
        <v>8837645023</v>
      </c>
      <c r="AFA45" s="6" t="s">
        <v>760</v>
      </c>
      <c r="AFB45" s="6">
        <v>20</v>
      </c>
      <c r="AFC45" s="6">
        <v>2340991611</v>
      </c>
      <c r="AFD45" s="6">
        <v>8837645023</v>
      </c>
      <c r="AFE45" s="6" t="s">
        <v>760</v>
      </c>
      <c r="AFF45" s="6">
        <v>20</v>
      </c>
      <c r="AFG45" s="6">
        <v>2340991611</v>
      </c>
      <c r="AFH45" s="6">
        <v>8837645023</v>
      </c>
      <c r="AFI45" s="6" t="s">
        <v>760</v>
      </c>
      <c r="AFJ45" s="6">
        <v>20</v>
      </c>
      <c r="AFK45" s="6">
        <v>2340991611</v>
      </c>
      <c r="AFL45" s="6">
        <v>8837645023</v>
      </c>
      <c r="AFM45" s="6" t="s">
        <v>760</v>
      </c>
      <c r="AFN45" s="6">
        <v>20</v>
      </c>
      <c r="AFO45" s="6">
        <v>2340991611</v>
      </c>
      <c r="AFP45" s="6">
        <v>8837645023</v>
      </c>
      <c r="AFQ45" s="6" t="s">
        <v>760</v>
      </c>
      <c r="AFR45" s="6">
        <v>20</v>
      </c>
      <c r="AFS45" s="6">
        <v>2340991611</v>
      </c>
      <c r="AFT45" s="6">
        <v>8837645023</v>
      </c>
      <c r="AFU45" s="6" t="s">
        <v>760</v>
      </c>
      <c r="AFV45" s="6">
        <v>20</v>
      </c>
      <c r="AFW45" s="6">
        <v>2340991611</v>
      </c>
      <c r="AFX45" s="6">
        <v>8837645023</v>
      </c>
      <c r="AFY45" s="6" t="s">
        <v>760</v>
      </c>
      <c r="AFZ45" s="6">
        <v>20</v>
      </c>
      <c r="AGA45" s="6">
        <v>2340991611</v>
      </c>
      <c r="AGB45" s="6">
        <v>8837645023</v>
      </c>
      <c r="AGC45" s="6" t="s">
        <v>760</v>
      </c>
      <c r="AGD45" s="6">
        <v>20</v>
      </c>
      <c r="AGE45" s="6">
        <v>2340991611</v>
      </c>
      <c r="AGF45" s="6">
        <v>8837645023</v>
      </c>
      <c r="AGG45" s="6" t="s">
        <v>760</v>
      </c>
      <c r="AGH45" s="6">
        <v>20</v>
      </c>
      <c r="AGI45" s="6">
        <v>2340991611</v>
      </c>
      <c r="AGJ45" s="6">
        <v>8837645023</v>
      </c>
      <c r="AGK45" s="6" t="s">
        <v>760</v>
      </c>
      <c r="AGL45" s="6">
        <v>20</v>
      </c>
      <c r="AGM45" s="6">
        <v>2340991611</v>
      </c>
      <c r="AGN45" s="6">
        <v>8837645023</v>
      </c>
      <c r="AGO45" s="6" t="s">
        <v>760</v>
      </c>
      <c r="AGP45" s="6">
        <v>20</v>
      </c>
      <c r="AGQ45" s="6">
        <v>2340991611</v>
      </c>
      <c r="AGR45" s="6">
        <v>8837645023</v>
      </c>
      <c r="AGS45" s="6" t="s">
        <v>760</v>
      </c>
      <c r="AGT45" s="6">
        <v>20</v>
      </c>
      <c r="AGU45" s="6">
        <v>2340991611</v>
      </c>
      <c r="AGV45" s="6">
        <v>8837645023</v>
      </c>
      <c r="AGW45" s="6" t="s">
        <v>760</v>
      </c>
      <c r="AGX45" s="6">
        <v>20</v>
      </c>
      <c r="AGY45" s="6">
        <v>2340991611</v>
      </c>
      <c r="AGZ45" s="6">
        <v>8837645023</v>
      </c>
      <c r="AHA45" s="6" t="s">
        <v>760</v>
      </c>
      <c r="AHB45" s="6">
        <v>20</v>
      </c>
      <c r="AHC45" s="6">
        <v>2340991611</v>
      </c>
      <c r="AHD45" s="6">
        <v>8837645023</v>
      </c>
      <c r="AHE45" s="6" t="s">
        <v>760</v>
      </c>
      <c r="AHF45" s="6">
        <v>20</v>
      </c>
      <c r="AHG45" s="6">
        <v>2340991611</v>
      </c>
      <c r="AHH45" s="6">
        <v>8837645023</v>
      </c>
      <c r="AHI45" s="6" t="s">
        <v>760</v>
      </c>
      <c r="AHJ45" s="6">
        <v>20</v>
      </c>
      <c r="AHK45" s="6">
        <v>2340991611</v>
      </c>
      <c r="AHL45" s="6">
        <v>8837645023</v>
      </c>
      <c r="AHM45" s="6" t="s">
        <v>760</v>
      </c>
      <c r="AHN45" s="6">
        <v>20</v>
      </c>
      <c r="AHO45" s="6">
        <v>2340991611</v>
      </c>
      <c r="AHP45" s="6">
        <v>8837645023</v>
      </c>
      <c r="AHQ45" s="6" t="s">
        <v>760</v>
      </c>
      <c r="AHR45" s="6">
        <v>20</v>
      </c>
      <c r="AHS45" s="6">
        <v>2340991611</v>
      </c>
      <c r="AHT45" s="6">
        <v>8837645023</v>
      </c>
      <c r="AHU45" s="6" t="s">
        <v>760</v>
      </c>
      <c r="AHV45" s="6">
        <v>20</v>
      </c>
      <c r="AHW45" s="6">
        <v>2340991611</v>
      </c>
      <c r="AHX45" s="6">
        <v>8837645023</v>
      </c>
      <c r="AHY45" s="6" t="s">
        <v>760</v>
      </c>
      <c r="AHZ45" s="6">
        <v>20</v>
      </c>
      <c r="AIA45" s="6">
        <v>2340991611</v>
      </c>
      <c r="AIB45" s="6">
        <v>8837645023</v>
      </c>
      <c r="AIC45" s="6" t="s">
        <v>760</v>
      </c>
      <c r="AID45" s="6">
        <v>20</v>
      </c>
      <c r="AIE45" s="6">
        <v>2340991611</v>
      </c>
      <c r="AIF45" s="6">
        <v>8837645023</v>
      </c>
      <c r="AIG45" s="6" t="s">
        <v>760</v>
      </c>
      <c r="AIH45" s="6">
        <v>20</v>
      </c>
      <c r="AII45" s="6">
        <v>2340991611</v>
      </c>
      <c r="AIJ45" s="6">
        <v>8837645023</v>
      </c>
      <c r="AIK45" s="6" t="s">
        <v>760</v>
      </c>
      <c r="AIL45" s="6">
        <v>20</v>
      </c>
      <c r="AIM45" s="6">
        <v>2340991611</v>
      </c>
      <c r="AIN45" s="6">
        <v>8837645023</v>
      </c>
      <c r="AIO45" s="6" t="s">
        <v>760</v>
      </c>
      <c r="AIP45" s="6">
        <v>20</v>
      </c>
      <c r="AIQ45" s="6">
        <v>2340991611</v>
      </c>
      <c r="AIR45" s="6">
        <v>8837645023</v>
      </c>
      <c r="AIS45" s="6" t="s">
        <v>760</v>
      </c>
      <c r="AIT45" s="6">
        <v>20</v>
      </c>
      <c r="AIU45" s="6">
        <v>2340991611</v>
      </c>
      <c r="AIV45" s="6">
        <v>8837645023</v>
      </c>
      <c r="AIW45" s="6" t="s">
        <v>760</v>
      </c>
      <c r="AIX45" s="6">
        <v>20</v>
      </c>
      <c r="AIY45" s="6">
        <v>2340991611</v>
      </c>
      <c r="AIZ45" s="6">
        <v>8837645023</v>
      </c>
      <c r="AJA45" s="6" t="s">
        <v>760</v>
      </c>
      <c r="AJB45" s="6">
        <v>20</v>
      </c>
      <c r="AJC45" s="6">
        <v>2340991611</v>
      </c>
      <c r="AJD45" s="6">
        <v>8837645023</v>
      </c>
      <c r="AJE45" s="6" t="s">
        <v>760</v>
      </c>
      <c r="AJF45" s="6">
        <v>20</v>
      </c>
      <c r="AJG45" s="6">
        <v>2340991611</v>
      </c>
      <c r="AJH45" s="6">
        <v>8837645023</v>
      </c>
      <c r="AJI45" s="6" t="s">
        <v>760</v>
      </c>
      <c r="AJJ45" s="6">
        <v>20</v>
      </c>
      <c r="AJK45" s="6">
        <v>2340991611</v>
      </c>
      <c r="AJL45" s="6">
        <v>8837645023</v>
      </c>
      <c r="AJM45" s="6" t="s">
        <v>760</v>
      </c>
      <c r="AJN45" s="6">
        <v>20</v>
      </c>
      <c r="AJO45" s="6">
        <v>2340991611</v>
      </c>
      <c r="AJP45" s="6">
        <v>8837645023</v>
      </c>
      <c r="AJQ45" s="6" t="s">
        <v>760</v>
      </c>
      <c r="AJR45" s="6">
        <v>20</v>
      </c>
      <c r="AJS45" s="6">
        <v>2340991611</v>
      </c>
      <c r="AJT45" s="6">
        <v>8837645023</v>
      </c>
      <c r="AJU45" s="6" t="s">
        <v>760</v>
      </c>
      <c r="AJV45" s="6">
        <v>20</v>
      </c>
      <c r="AJW45" s="6">
        <v>2340991611</v>
      </c>
      <c r="AJX45" s="6">
        <v>8837645023</v>
      </c>
      <c r="AJY45" s="6" t="s">
        <v>760</v>
      </c>
      <c r="AJZ45" s="6">
        <v>20</v>
      </c>
      <c r="AKA45" s="6">
        <v>2340991611</v>
      </c>
      <c r="AKB45" s="6">
        <v>8837645023</v>
      </c>
      <c r="AKC45" s="6" t="s">
        <v>760</v>
      </c>
      <c r="AKD45" s="6">
        <v>20</v>
      </c>
      <c r="AKE45" s="6">
        <v>2340991611</v>
      </c>
      <c r="AKF45" s="6">
        <v>8837645023</v>
      </c>
      <c r="AKG45" s="6" t="s">
        <v>760</v>
      </c>
      <c r="AKH45" s="6">
        <v>20</v>
      </c>
      <c r="AKI45" s="6">
        <v>2340991611</v>
      </c>
      <c r="AKJ45" s="6">
        <v>8837645023</v>
      </c>
      <c r="AKK45" s="6" t="s">
        <v>760</v>
      </c>
      <c r="AKL45" s="6">
        <v>20</v>
      </c>
      <c r="AKM45" s="6">
        <v>2340991611</v>
      </c>
      <c r="AKN45" s="6">
        <v>8837645023</v>
      </c>
      <c r="AKO45" s="6" t="s">
        <v>760</v>
      </c>
      <c r="AKP45" s="6">
        <v>20</v>
      </c>
      <c r="AKQ45" s="6">
        <v>2340991611</v>
      </c>
      <c r="AKR45" s="6">
        <v>8837645023</v>
      </c>
      <c r="AKS45" s="6" t="s">
        <v>760</v>
      </c>
      <c r="AKT45" s="6">
        <v>20</v>
      </c>
      <c r="AKU45" s="6">
        <v>2340991611</v>
      </c>
      <c r="AKV45" s="6">
        <v>8837645023</v>
      </c>
      <c r="AKW45" s="6" t="s">
        <v>760</v>
      </c>
      <c r="AKX45" s="6">
        <v>20</v>
      </c>
      <c r="AKY45" s="6">
        <v>2340991611</v>
      </c>
      <c r="AKZ45" s="6">
        <v>8837645023</v>
      </c>
      <c r="ALA45" s="6" t="s">
        <v>760</v>
      </c>
      <c r="ALB45" s="6">
        <v>20</v>
      </c>
      <c r="ALC45" s="6">
        <v>2340991611</v>
      </c>
      <c r="ALD45" s="6">
        <v>8837645023</v>
      </c>
      <c r="ALE45" s="6" t="s">
        <v>760</v>
      </c>
      <c r="ALF45" s="6">
        <v>20</v>
      </c>
      <c r="ALG45" s="6">
        <v>2340991611</v>
      </c>
      <c r="ALH45" s="6">
        <v>8837645023</v>
      </c>
      <c r="ALI45" s="6" t="s">
        <v>760</v>
      </c>
      <c r="ALJ45" s="6">
        <v>20</v>
      </c>
      <c r="ALK45" s="6">
        <v>2340991611</v>
      </c>
      <c r="ALL45" s="6">
        <v>8837645023</v>
      </c>
      <c r="ALM45" s="6" t="s">
        <v>760</v>
      </c>
      <c r="ALN45" s="6">
        <v>20</v>
      </c>
      <c r="ALO45" s="6">
        <v>2340991611</v>
      </c>
      <c r="ALP45" s="6">
        <v>8837645023</v>
      </c>
      <c r="ALQ45" s="6" t="s">
        <v>760</v>
      </c>
      <c r="ALR45" s="6">
        <v>20</v>
      </c>
      <c r="ALS45" s="6">
        <v>2340991611</v>
      </c>
      <c r="ALT45" s="6">
        <v>8837645023</v>
      </c>
      <c r="ALU45" s="6" t="s">
        <v>760</v>
      </c>
      <c r="ALV45" s="6">
        <v>20</v>
      </c>
      <c r="ALW45" s="6">
        <v>2340991611</v>
      </c>
      <c r="ALX45" s="6">
        <v>8837645023</v>
      </c>
      <c r="ALY45" s="6" t="s">
        <v>760</v>
      </c>
      <c r="ALZ45" s="6">
        <v>20</v>
      </c>
      <c r="AMA45" s="6">
        <v>2340991611</v>
      </c>
      <c r="AMB45" s="6">
        <v>8837645023</v>
      </c>
      <c r="AMC45" s="6" t="s">
        <v>760</v>
      </c>
      <c r="AMD45" s="6">
        <v>20</v>
      </c>
      <c r="AME45" s="6">
        <v>2340991611</v>
      </c>
      <c r="AMF45" s="6">
        <v>8837645023</v>
      </c>
      <c r="AMG45" s="6" t="s">
        <v>760</v>
      </c>
      <c r="AMH45" s="6">
        <v>20</v>
      </c>
      <c r="AMI45" s="6">
        <v>2340991611</v>
      </c>
      <c r="AMJ45" s="6">
        <v>8837645023</v>
      </c>
      <c r="AMK45" s="6" t="s">
        <v>760</v>
      </c>
      <c r="AML45" s="6">
        <v>20</v>
      </c>
      <c r="AMM45" s="6">
        <v>2340991611</v>
      </c>
      <c r="AMN45" s="6">
        <v>8837645023</v>
      </c>
      <c r="AMO45" s="6" t="s">
        <v>760</v>
      </c>
      <c r="AMP45" s="6">
        <v>20</v>
      </c>
      <c r="AMQ45" s="6">
        <v>2340991611</v>
      </c>
      <c r="AMR45" s="6">
        <v>8837645023</v>
      </c>
      <c r="AMS45" s="6" t="s">
        <v>760</v>
      </c>
      <c r="AMT45" s="6">
        <v>20</v>
      </c>
      <c r="AMU45" s="6">
        <v>2340991611</v>
      </c>
      <c r="AMV45" s="6">
        <v>8837645023</v>
      </c>
      <c r="AMW45" s="6" t="s">
        <v>760</v>
      </c>
      <c r="AMX45" s="6">
        <v>20</v>
      </c>
      <c r="AMY45" s="6">
        <v>2340991611</v>
      </c>
      <c r="AMZ45" s="6">
        <v>8837645023</v>
      </c>
      <c r="ANA45" s="6" t="s">
        <v>760</v>
      </c>
      <c r="ANB45" s="6">
        <v>20</v>
      </c>
      <c r="ANC45" s="6">
        <v>2340991611</v>
      </c>
      <c r="AND45" s="6">
        <v>8837645023</v>
      </c>
      <c r="ANE45" s="6" t="s">
        <v>760</v>
      </c>
      <c r="ANF45" s="6">
        <v>20</v>
      </c>
      <c r="ANG45" s="6">
        <v>2340991611</v>
      </c>
      <c r="ANH45" s="6">
        <v>8837645023</v>
      </c>
      <c r="ANI45" s="6" t="s">
        <v>760</v>
      </c>
      <c r="ANJ45" s="6">
        <v>20</v>
      </c>
      <c r="ANK45" s="6">
        <v>2340991611</v>
      </c>
      <c r="ANL45" s="6">
        <v>8837645023</v>
      </c>
      <c r="ANM45" s="6" t="s">
        <v>760</v>
      </c>
      <c r="ANN45" s="6">
        <v>20</v>
      </c>
      <c r="ANO45" s="6">
        <v>2340991611</v>
      </c>
      <c r="ANP45" s="6">
        <v>8837645023</v>
      </c>
      <c r="ANQ45" s="6" t="s">
        <v>760</v>
      </c>
      <c r="ANR45" s="6">
        <v>20</v>
      </c>
      <c r="ANS45" s="6">
        <v>2340991611</v>
      </c>
      <c r="ANT45" s="6">
        <v>8837645023</v>
      </c>
      <c r="ANU45" s="6" t="s">
        <v>760</v>
      </c>
      <c r="ANV45" s="6">
        <v>20</v>
      </c>
      <c r="ANW45" s="6">
        <v>2340991611</v>
      </c>
      <c r="ANX45" s="6">
        <v>8837645023</v>
      </c>
      <c r="ANY45" s="6" t="s">
        <v>760</v>
      </c>
      <c r="ANZ45" s="6">
        <v>20</v>
      </c>
      <c r="AOA45" s="6">
        <v>2340991611</v>
      </c>
      <c r="AOB45" s="6">
        <v>8837645023</v>
      </c>
      <c r="AOC45" s="6" t="s">
        <v>760</v>
      </c>
      <c r="AOD45" s="6">
        <v>20</v>
      </c>
      <c r="AOE45" s="6">
        <v>2340991611</v>
      </c>
      <c r="AOF45" s="6">
        <v>8837645023</v>
      </c>
      <c r="AOG45" s="6" t="s">
        <v>760</v>
      </c>
      <c r="AOH45" s="6">
        <v>20</v>
      </c>
      <c r="AOI45" s="6">
        <v>2340991611</v>
      </c>
      <c r="AOJ45" s="6">
        <v>8837645023</v>
      </c>
      <c r="AOK45" s="6" t="s">
        <v>760</v>
      </c>
      <c r="AOL45" s="6">
        <v>20</v>
      </c>
      <c r="AOM45" s="6">
        <v>2340991611</v>
      </c>
      <c r="AON45" s="6">
        <v>8837645023</v>
      </c>
      <c r="AOO45" s="6" t="s">
        <v>760</v>
      </c>
      <c r="AOP45" s="6">
        <v>20</v>
      </c>
      <c r="AOQ45" s="6">
        <v>2340991611</v>
      </c>
      <c r="AOR45" s="6">
        <v>8837645023</v>
      </c>
      <c r="AOS45" s="6" t="s">
        <v>760</v>
      </c>
      <c r="AOT45" s="6">
        <v>20</v>
      </c>
      <c r="AOU45" s="6">
        <v>2340991611</v>
      </c>
      <c r="AOV45" s="6">
        <v>8837645023</v>
      </c>
      <c r="AOW45" s="6" t="s">
        <v>760</v>
      </c>
      <c r="AOX45" s="6">
        <v>20</v>
      </c>
      <c r="AOY45" s="6">
        <v>2340991611</v>
      </c>
      <c r="AOZ45" s="6">
        <v>8837645023</v>
      </c>
      <c r="APA45" s="6" t="s">
        <v>760</v>
      </c>
      <c r="APB45" s="6">
        <v>20</v>
      </c>
      <c r="APC45" s="6">
        <v>2340991611</v>
      </c>
      <c r="APD45" s="6">
        <v>8837645023</v>
      </c>
      <c r="APE45" s="6" t="s">
        <v>760</v>
      </c>
      <c r="APF45" s="6">
        <v>20</v>
      </c>
      <c r="APG45" s="6">
        <v>2340991611</v>
      </c>
      <c r="APH45" s="6">
        <v>8837645023</v>
      </c>
      <c r="API45" s="6" t="s">
        <v>760</v>
      </c>
      <c r="APJ45" s="6">
        <v>20</v>
      </c>
      <c r="APK45" s="6">
        <v>2340991611</v>
      </c>
      <c r="APL45" s="6">
        <v>8837645023</v>
      </c>
      <c r="APM45" s="6" t="s">
        <v>760</v>
      </c>
      <c r="APN45" s="6">
        <v>20</v>
      </c>
      <c r="APO45" s="6">
        <v>2340991611</v>
      </c>
      <c r="APP45" s="6">
        <v>8837645023</v>
      </c>
      <c r="APQ45" s="6" t="s">
        <v>760</v>
      </c>
      <c r="APR45" s="6">
        <v>20</v>
      </c>
      <c r="APS45" s="6">
        <v>2340991611</v>
      </c>
      <c r="APT45" s="6">
        <v>8837645023</v>
      </c>
      <c r="APU45" s="6" t="s">
        <v>760</v>
      </c>
      <c r="APV45" s="6">
        <v>20</v>
      </c>
      <c r="APW45" s="6">
        <v>2340991611</v>
      </c>
      <c r="APX45" s="6">
        <v>8837645023</v>
      </c>
      <c r="APY45" s="6" t="s">
        <v>760</v>
      </c>
      <c r="APZ45" s="6">
        <v>20</v>
      </c>
      <c r="AQA45" s="6">
        <v>2340991611</v>
      </c>
      <c r="AQB45" s="6">
        <v>8837645023</v>
      </c>
      <c r="AQC45" s="6" t="s">
        <v>760</v>
      </c>
      <c r="AQD45" s="6">
        <v>20</v>
      </c>
      <c r="AQE45" s="6">
        <v>2340991611</v>
      </c>
      <c r="AQF45" s="6">
        <v>8837645023</v>
      </c>
      <c r="AQG45" s="6" t="s">
        <v>760</v>
      </c>
      <c r="AQH45" s="6">
        <v>20</v>
      </c>
      <c r="AQI45" s="6">
        <v>2340991611</v>
      </c>
      <c r="AQJ45" s="6">
        <v>8837645023</v>
      </c>
      <c r="AQK45" s="6" t="s">
        <v>760</v>
      </c>
      <c r="AQL45" s="6">
        <v>20</v>
      </c>
      <c r="AQM45" s="6">
        <v>2340991611</v>
      </c>
      <c r="AQN45" s="6">
        <v>8837645023</v>
      </c>
      <c r="AQO45" s="6" t="s">
        <v>760</v>
      </c>
      <c r="AQP45" s="6">
        <v>20</v>
      </c>
      <c r="AQQ45" s="6">
        <v>2340991611</v>
      </c>
      <c r="AQR45" s="6">
        <v>8837645023</v>
      </c>
      <c r="AQS45" s="6" t="s">
        <v>760</v>
      </c>
      <c r="AQT45" s="6">
        <v>20</v>
      </c>
      <c r="AQU45" s="6">
        <v>2340991611</v>
      </c>
      <c r="AQV45" s="6">
        <v>8837645023</v>
      </c>
      <c r="AQW45" s="6" t="s">
        <v>760</v>
      </c>
      <c r="AQX45" s="6">
        <v>20</v>
      </c>
      <c r="AQY45" s="6">
        <v>2340991611</v>
      </c>
      <c r="AQZ45" s="6">
        <v>8837645023</v>
      </c>
      <c r="ARA45" s="6" t="s">
        <v>760</v>
      </c>
      <c r="ARB45" s="6">
        <v>20</v>
      </c>
      <c r="ARC45" s="6">
        <v>2340991611</v>
      </c>
      <c r="ARD45" s="6">
        <v>8837645023</v>
      </c>
      <c r="ARE45" s="6" t="s">
        <v>760</v>
      </c>
      <c r="ARF45" s="6">
        <v>20</v>
      </c>
      <c r="ARG45" s="6">
        <v>2340991611</v>
      </c>
      <c r="ARH45" s="6">
        <v>8837645023</v>
      </c>
      <c r="ARI45" s="6" t="s">
        <v>760</v>
      </c>
      <c r="ARJ45" s="6">
        <v>20</v>
      </c>
      <c r="ARK45" s="6">
        <v>2340991611</v>
      </c>
      <c r="ARL45" s="6">
        <v>8837645023</v>
      </c>
      <c r="ARM45" s="6" t="s">
        <v>760</v>
      </c>
      <c r="ARN45" s="6">
        <v>20</v>
      </c>
      <c r="ARO45" s="6">
        <v>2340991611</v>
      </c>
      <c r="ARP45" s="6">
        <v>8837645023</v>
      </c>
      <c r="ARQ45" s="6" t="s">
        <v>760</v>
      </c>
      <c r="ARR45" s="6">
        <v>20</v>
      </c>
      <c r="ARS45" s="6">
        <v>2340991611</v>
      </c>
      <c r="ART45" s="6">
        <v>8837645023</v>
      </c>
      <c r="ARU45" s="6" t="s">
        <v>760</v>
      </c>
      <c r="ARV45" s="6">
        <v>20</v>
      </c>
      <c r="ARW45" s="6">
        <v>2340991611</v>
      </c>
      <c r="ARX45" s="6">
        <v>8837645023</v>
      </c>
      <c r="ARY45" s="6" t="s">
        <v>760</v>
      </c>
      <c r="ARZ45" s="6">
        <v>20</v>
      </c>
      <c r="ASA45" s="6">
        <v>2340991611</v>
      </c>
      <c r="ASB45" s="6">
        <v>8837645023</v>
      </c>
      <c r="ASC45" s="6" t="s">
        <v>760</v>
      </c>
      <c r="ASD45" s="6">
        <v>20</v>
      </c>
      <c r="ASE45" s="6">
        <v>2340991611</v>
      </c>
      <c r="ASF45" s="6">
        <v>8837645023</v>
      </c>
      <c r="ASG45" s="6" t="s">
        <v>760</v>
      </c>
      <c r="ASH45" s="6">
        <v>20</v>
      </c>
      <c r="ASI45" s="6">
        <v>2340991611</v>
      </c>
      <c r="ASJ45" s="6">
        <v>8837645023</v>
      </c>
      <c r="ASK45" s="6" t="s">
        <v>760</v>
      </c>
      <c r="ASL45" s="6">
        <v>20</v>
      </c>
      <c r="ASM45" s="6">
        <v>2340991611</v>
      </c>
      <c r="ASN45" s="6">
        <v>8837645023</v>
      </c>
      <c r="ASO45" s="6" t="s">
        <v>760</v>
      </c>
      <c r="ASP45" s="6">
        <v>20</v>
      </c>
      <c r="ASQ45" s="6">
        <v>2340991611</v>
      </c>
      <c r="ASR45" s="6">
        <v>8837645023</v>
      </c>
      <c r="ASS45" s="6" t="s">
        <v>760</v>
      </c>
      <c r="AST45" s="6">
        <v>20</v>
      </c>
      <c r="ASU45" s="6">
        <v>2340991611</v>
      </c>
      <c r="ASV45" s="6">
        <v>8837645023</v>
      </c>
      <c r="ASW45" s="6" t="s">
        <v>760</v>
      </c>
      <c r="ASX45" s="6">
        <v>20</v>
      </c>
      <c r="ASY45" s="6">
        <v>2340991611</v>
      </c>
      <c r="ASZ45" s="6">
        <v>8837645023</v>
      </c>
      <c r="ATA45" s="6" t="s">
        <v>760</v>
      </c>
      <c r="ATB45" s="6">
        <v>20</v>
      </c>
      <c r="ATC45" s="6">
        <v>2340991611</v>
      </c>
      <c r="ATD45" s="6">
        <v>8837645023</v>
      </c>
      <c r="ATE45" s="6" t="s">
        <v>760</v>
      </c>
      <c r="ATF45" s="6">
        <v>20</v>
      </c>
      <c r="ATG45" s="6">
        <v>2340991611</v>
      </c>
      <c r="ATH45" s="6">
        <v>8837645023</v>
      </c>
      <c r="ATI45" s="6" t="s">
        <v>760</v>
      </c>
      <c r="ATJ45" s="6">
        <v>20</v>
      </c>
      <c r="ATK45" s="6">
        <v>2340991611</v>
      </c>
      <c r="ATL45" s="6">
        <v>8837645023</v>
      </c>
      <c r="ATM45" s="6" t="s">
        <v>760</v>
      </c>
      <c r="ATN45" s="6">
        <v>20</v>
      </c>
      <c r="ATO45" s="6">
        <v>2340991611</v>
      </c>
      <c r="ATP45" s="6">
        <v>8837645023</v>
      </c>
      <c r="ATQ45" s="6" t="s">
        <v>760</v>
      </c>
      <c r="ATR45" s="6">
        <v>20</v>
      </c>
      <c r="ATS45" s="6">
        <v>2340991611</v>
      </c>
      <c r="ATT45" s="6">
        <v>8837645023</v>
      </c>
      <c r="ATU45" s="6" t="s">
        <v>760</v>
      </c>
      <c r="ATV45" s="6">
        <v>20</v>
      </c>
      <c r="ATW45" s="6">
        <v>2340991611</v>
      </c>
      <c r="ATX45" s="6">
        <v>8837645023</v>
      </c>
      <c r="ATY45" s="6" t="s">
        <v>760</v>
      </c>
      <c r="ATZ45" s="6">
        <v>20</v>
      </c>
      <c r="AUA45" s="6">
        <v>2340991611</v>
      </c>
      <c r="AUB45" s="6">
        <v>8837645023</v>
      </c>
      <c r="AUC45" s="6" t="s">
        <v>760</v>
      </c>
      <c r="AUD45" s="6">
        <v>20</v>
      </c>
      <c r="AUE45" s="6">
        <v>2340991611</v>
      </c>
      <c r="AUF45" s="6">
        <v>8837645023</v>
      </c>
      <c r="AUG45" s="6" t="s">
        <v>760</v>
      </c>
      <c r="AUH45" s="6">
        <v>20</v>
      </c>
      <c r="AUI45" s="6">
        <v>2340991611</v>
      </c>
      <c r="AUJ45" s="6">
        <v>8837645023</v>
      </c>
      <c r="AUK45" s="6" t="s">
        <v>760</v>
      </c>
      <c r="AUL45" s="6">
        <v>20</v>
      </c>
      <c r="AUM45" s="6">
        <v>2340991611</v>
      </c>
      <c r="AUN45" s="6">
        <v>8837645023</v>
      </c>
      <c r="AUO45" s="6" t="s">
        <v>760</v>
      </c>
      <c r="AUP45" s="6">
        <v>20</v>
      </c>
      <c r="AUQ45" s="6">
        <v>2340991611</v>
      </c>
      <c r="AUR45" s="6">
        <v>8837645023</v>
      </c>
      <c r="AUS45" s="6" t="s">
        <v>760</v>
      </c>
      <c r="AUT45" s="6">
        <v>20</v>
      </c>
      <c r="AUU45" s="6">
        <v>2340991611</v>
      </c>
      <c r="AUV45" s="6">
        <v>8837645023</v>
      </c>
      <c r="AUW45" s="6" t="s">
        <v>760</v>
      </c>
      <c r="AUX45" s="6">
        <v>20</v>
      </c>
      <c r="AUY45" s="6">
        <v>2340991611</v>
      </c>
      <c r="AUZ45" s="6">
        <v>8837645023</v>
      </c>
      <c r="AVA45" s="6" t="s">
        <v>760</v>
      </c>
      <c r="AVB45" s="6">
        <v>20</v>
      </c>
      <c r="AVC45" s="6">
        <v>2340991611</v>
      </c>
      <c r="AVD45" s="6">
        <v>8837645023</v>
      </c>
      <c r="AVE45" s="6" t="s">
        <v>760</v>
      </c>
      <c r="AVF45" s="6">
        <v>20</v>
      </c>
      <c r="AVG45" s="6">
        <v>2340991611</v>
      </c>
      <c r="AVH45" s="6">
        <v>8837645023</v>
      </c>
      <c r="AVI45" s="6" t="s">
        <v>760</v>
      </c>
      <c r="AVJ45" s="6">
        <v>20</v>
      </c>
      <c r="AVK45" s="6">
        <v>2340991611</v>
      </c>
      <c r="AVL45" s="6">
        <v>8837645023</v>
      </c>
      <c r="AVM45" s="6" t="s">
        <v>760</v>
      </c>
      <c r="AVN45" s="6">
        <v>20</v>
      </c>
      <c r="AVO45" s="6">
        <v>2340991611</v>
      </c>
      <c r="AVP45" s="6">
        <v>8837645023</v>
      </c>
      <c r="AVQ45" s="6" t="s">
        <v>760</v>
      </c>
      <c r="AVR45" s="6">
        <v>20</v>
      </c>
      <c r="AVS45" s="6">
        <v>2340991611</v>
      </c>
      <c r="AVT45" s="6">
        <v>8837645023</v>
      </c>
      <c r="AVU45" s="6" t="s">
        <v>760</v>
      </c>
      <c r="AVV45" s="6">
        <v>20</v>
      </c>
      <c r="AVW45" s="6">
        <v>2340991611</v>
      </c>
      <c r="AVX45" s="6">
        <v>8837645023</v>
      </c>
      <c r="AVY45" s="6" t="s">
        <v>760</v>
      </c>
      <c r="AVZ45" s="6">
        <v>20</v>
      </c>
      <c r="AWA45" s="6">
        <v>2340991611</v>
      </c>
      <c r="AWB45" s="6">
        <v>8837645023</v>
      </c>
      <c r="AWC45" s="6" t="s">
        <v>760</v>
      </c>
      <c r="AWD45" s="6">
        <v>20</v>
      </c>
      <c r="AWE45" s="6">
        <v>2340991611</v>
      </c>
      <c r="AWF45" s="6">
        <v>8837645023</v>
      </c>
      <c r="AWG45" s="6" t="s">
        <v>760</v>
      </c>
      <c r="AWH45" s="6">
        <v>20</v>
      </c>
      <c r="AWI45" s="6">
        <v>2340991611</v>
      </c>
      <c r="AWJ45" s="6">
        <v>8837645023</v>
      </c>
      <c r="AWK45" s="6" t="s">
        <v>760</v>
      </c>
      <c r="AWL45" s="6">
        <v>20</v>
      </c>
      <c r="AWM45" s="6">
        <v>2340991611</v>
      </c>
      <c r="AWN45" s="6">
        <v>8837645023</v>
      </c>
      <c r="AWO45" s="6" t="s">
        <v>760</v>
      </c>
      <c r="AWP45" s="6">
        <v>20</v>
      </c>
      <c r="AWQ45" s="6">
        <v>2340991611</v>
      </c>
      <c r="AWR45" s="6">
        <v>8837645023</v>
      </c>
      <c r="AWS45" s="6" t="s">
        <v>760</v>
      </c>
      <c r="AWT45" s="6">
        <v>20</v>
      </c>
      <c r="AWU45" s="6">
        <v>2340991611</v>
      </c>
      <c r="AWV45" s="6">
        <v>8837645023</v>
      </c>
      <c r="AWW45" s="6" t="s">
        <v>760</v>
      </c>
      <c r="AWX45" s="6">
        <v>20</v>
      </c>
      <c r="AWY45" s="6">
        <v>2340991611</v>
      </c>
      <c r="AWZ45" s="6">
        <v>8837645023</v>
      </c>
      <c r="AXA45" s="6" t="s">
        <v>760</v>
      </c>
      <c r="AXB45" s="6">
        <v>20</v>
      </c>
      <c r="AXC45" s="6">
        <v>2340991611</v>
      </c>
      <c r="AXD45" s="6">
        <v>8837645023</v>
      </c>
      <c r="AXE45" s="6" t="s">
        <v>760</v>
      </c>
      <c r="AXF45" s="6">
        <v>20</v>
      </c>
      <c r="AXG45" s="6">
        <v>2340991611</v>
      </c>
      <c r="AXH45" s="6">
        <v>8837645023</v>
      </c>
      <c r="AXI45" s="6" t="s">
        <v>760</v>
      </c>
      <c r="AXJ45" s="6">
        <v>20</v>
      </c>
      <c r="AXK45" s="6">
        <v>2340991611</v>
      </c>
      <c r="AXL45" s="6">
        <v>8837645023</v>
      </c>
      <c r="AXM45" s="6" t="s">
        <v>760</v>
      </c>
      <c r="AXN45" s="6">
        <v>20</v>
      </c>
      <c r="AXO45" s="6">
        <v>2340991611</v>
      </c>
      <c r="AXP45" s="6">
        <v>8837645023</v>
      </c>
      <c r="AXQ45" s="6" t="s">
        <v>760</v>
      </c>
      <c r="AXR45" s="6">
        <v>20</v>
      </c>
      <c r="AXS45" s="6">
        <v>2340991611</v>
      </c>
      <c r="AXT45" s="6">
        <v>8837645023</v>
      </c>
      <c r="AXU45" s="6" t="s">
        <v>760</v>
      </c>
      <c r="AXV45" s="6">
        <v>20</v>
      </c>
      <c r="AXW45" s="6">
        <v>2340991611</v>
      </c>
      <c r="AXX45" s="6">
        <v>8837645023</v>
      </c>
      <c r="AXY45" s="6" t="s">
        <v>760</v>
      </c>
      <c r="AXZ45" s="6">
        <v>20</v>
      </c>
      <c r="AYA45" s="6">
        <v>2340991611</v>
      </c>
      <c r="AYB45" s="6">
        <v>8837645023</v>
      </c>
      <c r="AYC45" s="6" t="s">
        <v>760</v>
      </c>
      <c r="AYD45" s="6">
        <v>20</v>
      </c>
      <c r="AYE45" s="6">
        <v>2340991611</v>
      </c>
      <c r="AYF45" s="6">
        <v>8837645023</v>
      </c>
      <c r="AYG45" s="6" t="s">
        <v>760</v>
      </c>
      <c r="AYH45" s="6">
        <v>20</v>
      </c>
      <c r="AYI45" s="6">
        <v>2340991611</v>
      </c>
      <c r="AYJ45" s="6">
        <v>8837645023</v>
      </c>
      <c r="AYK45" s="6" t="s">
        <v>760</v>
      </c>
      <c r="AYL45" s="6">
        <v>20</v>
      </c>
      <c r="AYM45" s="6">
        <v>2340991611</v>
      </c>
      <c r="AYN45" s="6">
        <v>8837645023</v>
      </c>
      <c r="AYO45" s="6" t="s">
        <v>760</v>
      </c>
      <c r="AYP45" s="6">
        <v>20</v>
      </c>
      <c r="AYQ45" s="6">
        <v>2340991611</v>
      </c>
      <c r="AYR45" s="6">
        <v>8837645023</v>
      </c>
      <c r="AYS45" s="6" t="s">
        <v>760</v>
      </c>
      <c r="AYT45" s="6">
        <v>20</v>
      </c>
      <c r="AYU45" s="6">
        <v>2340991611</v>
      </c>
      <c r="AYV45" s="6">
        <v>8837645023</v>
      </c>
      <c r="AYW45" s="6" t="s">
        <v>760</v>
      </c>
      <c r="AYX45" s="6">
        <v>20</v>
      </c>
      <c r="AYY45" s="6">
        <v>2340991611</v>
      </c>
      <c r="AYZ45" s="6">
        <v>8837645023</v>
      </c>
      <c r="AZA45" s="6" t="s">
        <v>760</v>
      </c>
      <c r="AZB45" s="6">
        <v>20</v>
      </c>
      <c r="AZC45" s="6">
        <v>2340991611</v>
      </c>
      <c r="AZD45" s="6">
        <v>8837645023</v>
      </c>
      <c r="AZE45" s="6" t="s">
        <v>760</v>
      </c>
      <c r="AZF45" s="6">
        <v>20</v>
      </c>
      <c r="AZG45" s="6">
        <v>2340991611</v>
      </c>
      <c r="AZH45" s="6">
        <v>8837645023</v>
      </c>
      <c r="AZI45" s="6" t="s">
        <v>760</v>
      </c>
      <c r="AZJ45" s="6">
        <v>20</v>
      </c>
      <c r="AZK45" s="6">
        <v>2340991611</v>
      </c>
      <c r="AZL45" s="6">
        <v>8837645023</v>
      </c>
      <c r="AZM45" s="6" t="s">
        <v>760</v>
      </c>
      <c r="AZN45" s="6">
        <v>20</v>
      </c>
      <c r="AZO45" s="6">
        <v>2340991611</v>
      </c>
      <c r="AZP45" s="6">
        <v>8837645023</v>
      </c>
      <c r="AZQ45" s="6" t="s">
        <v>760</v>
      </c>
      <c r="AZR45" s="6">
        <v>20</v>
      </c>
      <c r="AZS45" s="6">
        <v>2340991611</v>
      </c>
      <c r="AZT45" s="6">
        <v>8837645023</v>
      </c>
      <c r="AZU45" s="6" t="s">
        <v>760</v>
      </c>
      <c r="AZV45" s="6">
        <v>20</v>
      </c>
      <c r="AZW45" s="6">
        <v>2340991611</v>
      </c>
      <c r="AZX45" s="6">
        <v>8837645023</v>
      </c>
      <c r="AZY45" s="6" t="s">
        <v>760</v>
      </c>
      <c r="AZZ45" s="6">
        <v>20</v>
      </c>
      <c r="BAA45" s="6">
        <v>2340991611</v>
      </c>
      <c r="BAB45" s="6">
        <v>8837645023</v>
      </c>
      <c r="BAC45" s="6" t="s">
        <v>760</v>
      </c>
      <c r="BAD45" s="6">
        <v>20</v>
      </c>
      <c r="BAE45" s="6">
        <v>2340991611</v>
      </c>
      <c r="BAF45" s="6">
        <v>8837645023</v>
      </c>
      <c r="BAG45" s="6" t="s">
        <v>760</v>
      </c>
      <c r="BAH45" s="6">
        <v>20</v>
      </c>
      <c r="BAI45" s="6">
        <v>2340991611</v>
      </c>
      <c r="BAJ45" s="6">
        <v>8837645023</v>
      </c>
      <c r="BAK45" s="6" t="s">
        <v>760</v>
      </c>
      <c r="BAL45" s="6">
        <v>20</v>
      </c>
      <c r="BAM45" s="6">
        <v>2340991611</v>
      </c>
      <c r="BAN45" s="6">
        <v>8837645023</v>
      </c>
      <c r="BAO45" s="6" t="s">
        <v>760</v>
      </c>
      <c r="BAP45" s="6">
        <v>20</v>
      </c>
      <c r="BAQ45" s="6">
        <v>2340991611</v>
      </c>
      <c r="BAR45" s="6">
        <v>8837645023</v>
      </c>
      <c r="BAS45" s="6" t="s">
        <v>760</v>
      </c>
      <c r="BAT45" s="6">
        <v>20</v>
      </c>
      <c r="BAU45" s="6">
        <v>2340991611</v>
      </c>
      <c r="BAV45" s="6">
        <v>8837645023</v>
      </c>
      <c r="BAW45" s="6" t="s">
        <v>760</v>
      </c>
      <c r="BAX45" s="6">
        <v>20</v>
      </c>
      <c r="BAY45" s="6">
        <v>2340991611</v>
      </c>
      <c r="BAZ45" s="6">
        <v>8837645023</v>
      </c>
      <c r="BBA45" s="6" t="s">
        <v>760</v>
      </c>
      <c r="BBB45" s="6">
        <v>20</v>
      </c>
      <c r="BBC45" s="6">
        <v>2340991611</v>
      </c>
      <c r="BBD45" s="6">
        <v>8837645023</v>
      </c>
      <c r="BBE45" s="6" t="s">
        <v>760</v>
      </c>
      <c r="BBF45" s="6">
        <v>20</v>
      </c>
      <c r="BBG45" s="6">
        <v>2340991611</v>
      </c>
      <c r="BBH45" s="6">
        <v>8837645023</v>
      </c>
      <c r="BBI45" s="6" t="s">
        <v>760</v>
      </c>
      <c r="BBJ45" s="6">
        <v>20</v>
      </c>
      <c r="BBK45" s="6">
        <v>2340991611</v>
      </c>
      <c r="BBL45" s="6">
        <v>8837645023</v>
      </c>
      <c r="BBM45" s="6" t="s">
        <v>760</v>
      </c>
      <c r="BBN45" s="6">
        <v>20</v>
      </c>
      <c r="BBO45" s="6">
        <v>2340991611</v>
      </c>
      <c r="BBP45" s="6">
        <v>8837645023</v>
      </c>
      <c r="BBQ45" s="6" t="s">
        <v>760</v>
      </c>
      <c r="BBR45" s="6">
        <v>20</v>
      </c>
      <c r="BBS45" s="6">
        <v>2340991611</v>
      </c>
      <c r="BBT45" s="6">
        <v>8837645023</v>
      </c>
      <c r="BBU45" s="6" t="s">
        <v>760</v>
      </c>
      <c r="BBV45" s="6">
        <v>20</v>
      </c>
      <c r="BBW45" s="6">
        <v>2340991611</v>
      </c>
      <c r="BBX45" s="6">
        <v>8837645023</v>
      </c>
      <c r="BBY45" s="6" t="s">
        <v>760</v>
      </c>
      <c r="BBZ45" s="6">
        <v>20</v>
      </c>
      <c r="BCA45" s="6">
        <v>2340991611</v>
      </c>
      <c r="BCB45" s="6">
        <v>8837645023</v>
      </c>
      <c r="BCC45" s="6" t="s">
        <v>760</v>
      </c>
      <c r="BCD45" s="6">
        <v>20</v>
      </c>
      <c r="BCE45" s="6">
        <v>2340991611</v>
      </c>
      <c r="BCF45" s="6">
        <v>8837645023</v>
      </c>
      <c r="BCG45" s="6" t="s">
        <v>760</v>
      </c>
      <c r="BCH45" s="6">
        <v>20</v>
      </c>
      <c r="BCI45" s="6">
        <v>2340991611</v>
      </c>
      <c r="BCJ45" s="6">
        <v>8837645023</v>
      </c>
      <c r="BCK45" s="6" t="s">
        <v>760</v>
      </c>
      <c r="BCL45" s="6">
        <v>20</v>
      </c>
      <c r="BCM45" s="6">
        <v>2340991611</v>
      </c>
      <c r="BCN45" s="6">
        <v>8837645023</v>
      </c>
      <c r="BCO45" s="6" t="s">
        <v>760</v>
      </c>
      <c r="BCP45" s="6">
        <v>20</v>
      </c>
      <c r="BCQ45" s="6">
        <v>2340991611</v>
      </c>
      <c r="BCR45" s="6">
        <v>8837645023</v>
      </c>
      <c r="BCS45" s="6" t="s">
        <v>760</v>
      </c>
      <c r="BCT45" s="6">
        <v>20</v>
      </c>
      <c r="BCU45" s="6">
        <v>2340991611</v>
      </c>
      <c r="BCV45" s="6">
        <v>8837645023</v>
      </c>
      <c r="BCW45" s="6" t="s">
        <v>760</v>
      </c>
      <c r="BCX45" s="6">
        <v>20</v>
      </c>
      <c r="BCY45" s="6">
        <v>2340991611</v>
      </c>
      <c r="BCZ45" s="6">
        <v>8837645023</v>
      </c>
      <c r="BDA45" s="6" t="s">
        <v>760</v>
      </c>
      <c r="BDB45" s="6">
        <v>20</v>
      </c>
      <c r="BDC45" s="6">
        <v>2340991611</v>
      </c>
      <c r="BDD45" s="6">
        <v>8837645023</v>
      </c>
      <c r="BDE45" s="6" t="s">
        <v>760</v>
      </c>
      <c r="BDF45" s="6">
        <v>20</v>
      </c>
      <c r="BDG45" s="6">
        <v>2340991611</v>
      </c>
      <c r="BDH45" s="6">
        <v>8837645023</v>
      </c>
      <c r="BDI45" s="6" t="s">
        <v>760</v>
      </c>
      <c r="BDJ45" s="6">
        <v>20</v>
      </c>
      <c r="BDK45" s="6">
        <v>2340991611</v>
      </c>
      <c r="BDL45" s="6">
        <v>8837645023</v>
      </c>
      <c r="BDM45" s="6" t="s">
        <v>760</v>
      </c>
      <c r="BDN45" s="6">
        <v>20</v>
      </c>
      <c r="BDO45" s="6">
        <v>2340991611</v>
      </c>
      <c r="BDP45" s="6">
        <v>8837645023</v>
      </c>
      <c r="BDQ45" s="6" t="s">
        <v>760</v>
      </c>
      <c r="BDR45" s="6">
        <v>20</v>
      </c>
      <c r="BDS45" s="6">
        <v>2340991611</v>
      </c>
      <c r="BDT45" s="6">
        <v>8837645023</v>
      </c>
      <c r="BDU45" s="6" t="s">
        <v>760</v>
      </c>
      <c r="BDV45" s="6">
        <v>20</v>
      </c>
      <c r="BDW45" s="6">
        <v>2340991611</v>
      </c>
      <c r="BDX45" s="6">
        <v>8837645023</v>
      </c>
      <c r="BDY45" s="6" t="s">
        <v>760</v>
      </c>
      <c r="BDZ45" s="6">
        <v>20</v>
      </c>
      <c r="BEA45" s="6">
        <v>2340991611</v>
      </c>
      <c r="BEB45" s="6">
        <v>8837645023</v>
      </c>
      <c r="BEC45" s="6" t="s">
        <v>760</v>
      </c>
      <c r="BED45" s="6">
        <v>20</v>
      </c>
      <c r="BEE45" s="6">
        <v>2340991611</v>
      </c>
      <c r="BEF45" s="6">
        <v>8837645023</v>
      </c>
      <c r="BEG45" s="6" t="s">
        <v>760</v>
      </c>
      <c r="BEH45" s="6">
        <v>20</v>
      </c>
      <c r="BEI45" s="6">
        <v>2340991611</v>
      </c>
      <c r="BEJ45" s="6">
        <v>8837645023</v>
      </c>
      <c r="BEK45" s="6" t="s">
        <v>760</v>
      </c>
      <c r="BEL45" s="6">
        <v>20</v>
      </c>
      <c r="BEM45" s="6">
        <v>2340991611</v>
      </c>
      <c r="BEN45" s="6">
        <v>8837645023</v>
      </c>
      <c r="BEO45" s="6" t="s">
        <v>760</v>
      </c>
      <c r="BEP45" s="6">
        <v>20</v>
      </c>
      <c r="BEQ45" s="6">
        <v>2340991611</v>
      </c>
      <c r="BER45" s="6">
        <v>8837645023</v>
      </c>
      <c r="BES45" s="6" t="s">
        <v>760</v>
      </c>
      <c r="BET45" s="6">
        <v>20</v>
      </c>
      <c r="BEU45" s="6">
        <v>2340991611</v>
      </c>
      <c r="BEV45" s="6">
        <v>8837645023</v>
      </c>
      <c r="BEW45" s="6" t="s">
        <v>760</v>
      </c>
      <c r="BEX45" s="6">
        <v>20</v>
      </c>
      <c r="BEY45" s="6">
        <v>2340991611</v>
      </c>
      <c r="BEZ45" s="6">
        <v>8837645023</v>
      </c>
      <c r="BFA45" s="6" t="s">
        <v>760</v>
      </c>
      <c r="BFB45" s="6">
        <v>20</v>
      </c>
      <c r="BFC45" s="6">
        <v>2340991611</v>
      </c>
      <c r="BFD45" s="6">
        <v>8837645023</v>
      </c>
      <c r="BFE45" s="6" t="s">
        <v>760</v>
      </c>
      <c r="BFF45" s="6">
        <v>20</v>
      </c>
      <c r="BFG45" s="6">
        <v>2340991611</v>
      </c>
      <c r="BFH45" s="6">
        <v>8837645023</v>
      </c>
      <c r="BFI45" s="6" t="s">
        <v>760</v>
      </c>
      <c r="BFJ45" s="6">
        <v>20</v>
      </c>
      <c r="BFK45" s="6">
        <v>2340991611</v>
      </c>
      <c r="BFL45" s="6">
        <v>8837645023</v>
      </c>
      <c r="BFM45" s="6" t="s">
        <v>760</v>
      </c>
      <c r="BFN45" s="6">
        <v>20</v>
      </c>
      <c r="BFO45" s="6">
        <v>2340991611</v>
      </c>
      <c r="BFP45" s="6">
        <v>8837645023</v>
      </c>
      <c r="BFQ45" s="6" t="s">
        <v>760</v>
      </c>
      <c r="BFR45" s="6">
        <v>20</v>
      </c>
      <c r="BFS45" s="6">
        <v>2340991611</v>
      </c>
      <c r="BFT45" s="6">
        <v>8837645023</v>
      </c>
      <c r="BFU45" s="6" t="s">
        <v>760</v>
      </c>
      <c r="BFV45" s="6">
        <v>20</v>
      </c>
      <c r="BFW45" s="6">
        <v>2340991611</v>
      </c>
      <c r="BFX45" s="6">
        <v>8837645023</v>
      </c>
      <c r="BFY45" s="6" t="s">
        <v>760</v>
      </c>
      <c r="BFZ45" s="6">
        <v>20</v>
      </c>
      <c r="BGA45" s="6">
        <v>2340991611</v>
      </c>
      <c r="BGB45" s="6">
        <v>8837645023</v>
      </c>
      <c r="BGC45" s="6" t="s">
        <v>760</v>
      </c>
      <c r="BGD45" s="6">
        <v>20</v>
      </c>
      <c r="BGE45" s="6">
        <v>2340991611</v>
      </c>
      <c r="BGF45" s="6">
        <v>8837645023</v>
      </c>
      <c r="BGG45" s="6" t="s">
        <v>760</v>
      </c>
      <c r="BGH45" s="6">
        <v>20</v>
      </c>
      <c r="BGI45" s="6">
        <v>2340991611</v>
      </c>
      <c r="BGJ45" s="6">
        <v>8837645023</v>
      </c>
      <c r="BGK45" s="6" t="s">
        <v>760</v>
      </c>
      <c r="BGL45" s="6">
        <v>20</v>
      </c>
      <c r="BGM45" s="6">
        <v>2340991611</v>
      </c>
      <c r="BGN45" s="6">
        <v>8837645023</v>
      </c>
      <c r="BGO45" s="6" t="s">
        <v>760</v>
      </c>
      <c r="BGP45" s="6">
        <v>20</v>
      </c>
      <c r="BGQ45" s="6">
        <v>2340991611</v>
      </c>
      <c r="BGR45" s="6">
        <v>8837645023</v>
      </c>
      <c r="BGS45" s="6" t="s">
        <v>760</v>
      </c>
      <c r="BGT45" s="6">
        <v>20</v>
      </c>
      <c r="BGU45" s="6">
        <v>2340991611</v>
      </c>
      <c r="BGV45" s="6">
        <v>8837645023</v>
      </c>
      <c r="BGW45" s="6" t="s">
        <v>760</v>
      </c>
      <c r="BGX45" s="6">
        <v>20</v>
      </c>
      <c r="BGY45" s="6">
        <v>2340991611</v>
      </c>
      <c r="BGZ45" s="6">
        <v>8837645023</v>
      </c>
      <c r="BHA45" s="6" t="s">
        <v>760</v>
      </c>
      <c r="BHB45" s="6">
        <v>20</v>
      </c>
      <c r="BHC45" s="6">
        <v>2340991611</v>
      </c>
      <c r="BHD45" s="6">
        <v>8837645023</v>
      </c>
      <c r="BHE45" s="6" t="s">
        <v>760</v>
      </c>
      <c r="BHF45" s="6">
        <v>20</v>
      </c>
      <c r="BHG45" s="6">
        <v>2340991611</v>
      </c>
      <c r="BHH45" s="6">
        <v>8837645023</v>
      </c>
      <c r="BHI45" s="6" t="s">
        <v>760</v>
      </c>
      <c r="BHJ45" s="6">
        <v>20</v>
      </c>
      <c r="BHK45" s="6">
        <v>2340991611</v>
      </c>
      <c r="BHL45" s="6">
        <v>8837645023</v>
      </c>
      <c r="BHM45" s="6" t="s">
        <v>760</v>
      </c>
      <c r="BHN45" s="6">
        <v>20</v>
      </c>
      <c r="BHO45" s="6">
        <v>2340991611</v>
      </c>
      <c r="BHP45" s="6">
        <v>8837645023</v>
      </c>
      <c r="BHQ45" s="6" t="s">
        <v>760</v>
      </c>
      <c r="BHR45" s="6">
        <v>20</v>
      </c>
      <c r="BHS45" s="6">
        <v>2340991611</v>
      </c>
      <c r="BHT45" s="6">
        <v>8837645023</v>
      </c>
      <c r="BHU45" s="6" t="s">
        <v>760</v>
      </c>
      <c r="BHV45" s="6">
        <v>20</v>
      </c>
      <c r="BHW45" s="6">
        <v>2340991611</v>
      </c>
      <c r="BHX45" s="6">
        <v>8837645023</v>
      </c>
      <c r="BHY45" s="6" t="s">
        <v>760</v>
      </c>
      <c r="BHZ45" s="6">
        <v>20</v>
      </c>
      <c r="BIA45" s="6">
        <v>2340991611</v>
      </c>
      <c r="BIB45" s="6">
        <v>8837645023</v>
      </c>
      <c r="BIC45" s="6" t="s">
        <v>760</v>
      </c>
      <c r="BID45" s="6">
        <v>20</v>
      </c>
      <c r="BIE45" s="6">
        <v>2340991611</v>
      </c>
      <c r="BIF45" s="6">
        <v>8837645023</v>
      </c>
      <c r="BIG45" s="6" t="s">
        <v>760</v>
      </c>
      <c r="BIH45" s="6">
        <v>20</v>
      </c>
      <c r="BII45" s="6">
        <v>2340991611</v>
      </c>
      <c r="BIJ45" s="6">
        <v>8837645023</v>
      </c>
      <c r="BIK45" s="6" t="s">
        <v>760</v>
      </c>
      <c r="BIL45" s="6">
        <v>20</v>
      </c>
      <c r="BIM45" s="6">
        <v>2340991611</v>
      </c>
      <c r="BIN45" s="6">
        <v>8837645023</v>
      </c>
      <c r="BIO45" s="6" t="s">
        <v>760</v>
      </c>
      <c r="BIP45" s="6">
        <v>20</v>
      </c>
      <c r="BIQ45" s="6">
        <v>2340991611</v>
      </c>
      <c r="BIR45" s="6">
        <v>8837645023</v>
      </c>
      <c r="BIS45" s="6" t="s">
        <v>760</v>
      </c>
      <c r="BIT45" s="6">
        <v>20</v>
      </c>
      <c r="BIU45" s="6">
        <v>2340991611</v>
      </c>
      <c r="BIV45" s="6">
        <v>8837645023</v>
      </c>
      <c r="BIW45" s="6" t="s">
        <v>760</v>
      </c>
      <c r="BIX45" s="6">
        <v>20</v>
      </c>
      <c r="BIY45" s="6">
        <v>2340991611</v>
      </c>
      <c r="BIZ45" s="6">
        <v>8837645023</v>
      </c>
      <c r="BJA45" s="6" t="s">
        <v>760</v>
      </c>
      <c r="BJB45" s="6">
        <v>20</v>
      </c>
      <c r="BJC45" s="6">
        <v>2340991611</v>
      </c>
      <c r="BJD45" s="6">
        <v>8837645023</v>
      </c>
      <c r="BJE45" s="6" t="s">
        <v>760</v>
      </c>
      <c r="BJF45" s="6">
        <v>20</v>
      </c>
      <c r="BJG45" s="6">
        <v>2340991611</v>
      </c>
      <c r="BJH45" s="6">
        <v>8837645023</v>
      </c>
      <c r="BJI45" s="6" t="s">
        <v>760</v>
      </c>
      <c r="BJJ45" s="6">
        <v>20</v>
      </c>
      <c r="BJK45" s="6">
        <v>2340991611</v>
      </c>
      <c r="BJL45" s="6">
        <v>8837645023</v>
      </c>
      <c r="BJM45" s="6" t="s">
        <v>760</v>
      </c>
      <c r="BJN45" s="6">
        <v>20</v>
      </c>
      <c r="BJO45" s="6">
        <v>2340991611</v>
      </c>
      <c r="BJP45" s="6">
        <v>8837645023</v>
      </c>
      <c r="BJQ45" s="6" t="s">
        <v>760</v>
      </c>
      <c r="BJR45" s="6">
        <v>20</v>
      </c>
      <c r="BJS45" s="6">
        <v>2340991611</v>
      </c>
      <c r="BJT45" s="6">
        <v>8837645023</v>
      </c>
      <c r="BJU45" s="6" t="s">
        <v>760</v>
      </c>
      <c r="BJV45" s="6">
        <v>20</v>
      </c>
      <c r="BJW45" s="6">
        <v>2340991611</v>
      </c>
      <c r="BJX45" s="6">
        <v>8837645023</v>
      </c>
      <c r="BJY45" s="6" t="s">
        <v>760</v>
      </c>
      <c r="BJZ45" s="6">
        <v>20</v>
      </c>
      <c r="BKA45" s="6">
        <v>2340991611</v>
      </c>
      <c r="BKB45" s="6">
        <v>8837645023</v>
      </c>
      <c r="BKC45" s="6" t="s">
        <v>760</v>
      </c>
      <c r="BKD45" s="6">
        <v>20</v>
      </c>
      <c r="BKE45" s="6">
        <v>2340991611</v>
      </c>
      <c r="BKF45" s="6">
        <v>8837645023</v>
      </c>
      <c r="BKG45" s="6" t="s">
        <v>760</v>
      </c>
      <c r="BKH45" s="6">
        <v>20</v>
      </c>
      <c r="BKI45" s="6">
        <v>2340991611</v>
      </c>
      <c r="BKJ45" s="6">
        <v>8837645023</v>
      </c>
      <c r="BKK45" s="6" t="s">
        <v>760</v>
      </c>
      <c r="BKL45" s="6">
        <v>20</v>
      </c>
      <c r="BKM45" s="6">
        <v>2340991611</v>
      </c>
      <c r="BKN45" s="6">
        <v>8837645023</v>
      </c>
      <c r="BKO45" s="6" t="s">
        <v>760</v>
      </c>
      <c r="BKP45" s="6">
        <v>20</v>
      </c>
      <c r="BKQ45" s="6">
        <v>2340991611</v>
      </c>
      <c r="BKR45" s="6">
        <v>8837645023</v>
      </c>
      <c r="BKS45" s="6" t="s">
        <v>760</v>
      </c>
      <c r="BKT45" s="6">
        <v>20</v>
      </c>
      <c r="BKU45" s="6">
        <v>2340991611</v>
      </c>
      <c r="BKV45" s="6">
        <v>8837645023</v>
      </c>
      <c r="BKW45" s="6" t="s">
        <v>760</v>
      </c>
      <c r="BKX45" s="6">
        <v>20</v>
      </c>
      <c r="BKY45" s="6">
        <v>2340991611</v>
      </c>
      <c r="BKZ45" s="6">
        <v>8837645023</v>
      </c>
      <c r="BLA45" s="6" t="s">
        <v>760</v>
      </c>
      <c r="BLB45" s="6">
        <v>20</v>
      </c>
      <c r="BLC45" s="6">
        <v>2340991611</v>
      </c>
      <c r="BLD45" s="6">
        <v>8837645023</v>
      </c>
      <c r="BLE45" s="6" t="s">
        <v>760</v>
      </c>
      <c r="BLF45" s="6">
        <v>20</v>
      </c>
      <c r="BLG45" s="6">
        <v>2340991611</v>
      </c>
      <c r="BLH45" s="6">
        <v>8837645023</v>
      </c>
      <c r="BLI45" s="6" t="s">
        <v>760</v>
      </c>
      <c r="BLJ45" s="6">
        <v>20</v>
      </c>
      <c r="BLK45" s="6">
        <v>2340991611</v>
      </c>
      <c r="BLL45" s="6">
        <v>8837645023</v>
      </c>
      <c r="BLM45" s="6" t="s">
        <v>760</v>
      </c>
      <c r="BLN45" s="6">
        <v>20</v>
      </c>
      <c r="BLO45" s="6">
        <v>2340991611</v>
      </c>
      <c r="BLP45" s="6">
        <v>8837645023</v>
      </c>
      <c r="BLQ45" s="6" t="s">
        <v>760</v>
      </c>
      <c r="BLR45" s="6">
        <v>20</v>
      </c>
      <c r="BLS45" s="6">
        <v>2340991611</v>
      </c>
      <c r="BLT45" s="6">
        <v>8837645023</v>
      </c>
      <c r="BLU45" s="6" t="s">
        <v>760</v>
      </c>
      <c r="BLV45" s="6">
        <v>20</v>
      </c>
      <c r="BLW45" s="6">
        <v>2340991611</v>
      </c>
      <c r="BLX45" s="6">
        <v>8837645023</v>
      </c>
      <c r="BLY45" s="6" t="s">
        <v>760</v>
      </c>
      <c r="BLZ45" s="6">
        <v>20</v>
      </c>
      <c r="BMA45" s="6">
        <v>2340991611</v>
      </c>
      <c r="BMB45" s="6">
        <v>8837645023</v>
      </c>
      <c r="BMC45" s="6" t="s">
        <v>760</v>
      </c>
      <c r="BMD45" s="6">
        <v>20</v>
      </c>
      <c r="BME45" s="6">
        <v>2340991611</v>
      </c>
      <c r="BMF45" s="6">
        <v>8837645023</v>
      </c>
      <c r="BMG45" s="6" t="s">
        <v>760</v>
      </c>
      <c r="BMH45" s="6">
        <v>20</v>
      </c>
      <c r="BMI45" s="6">
        <v>2340991611</v>
      </c>
      <c r="BMJ45" s="6">
        <v>8837645023</v>
      </c>
      <c r="BMK45" s="6" t="s">
        <v>760</v>
      </c>
      <c r="BML45" s="6">
        <v>20</v>
      </c>
      <c r="BMM45" s="6">
        <v>2340991611</v>
      </c>
      <c r="BMN45" s="6">
        <v>8837645023</v>
      </c>
      <c r="BMO45" s="6" t="s">
        <v>760</v>
      </c>
      <c r="BMP45" s="6">
        <v>20</v>
      </c>
      <c r="BMQ45" s="6">
        <v>2340991611</v>
      </c>
      <c r="BMR45" s="6">
        <v>8837645023</v>
      </c>
      <c r="BMS45" s="6" t="s">
        <v>760</v>
      </c>
      <c r="BMT45" s="6">
        <v>20</v>
      </c>
      <c r="BMU45" s="6">
        <v>2340991611</v>
      </c>
      <c r="BMV45" s="6">
        <v>8837645023</v>
      </c>
      <c r="BMW45" s="6" t="s">
        <v>760</v>
      </c>
      <c r="BMX45" s="6">
        <v>20</v>
      </c>
      <c r="BMY45" s="6">
        <v>2340991611</v>
      </c>
      <c r="BMZ45" s="6">
        <v>8837645023</v>
      </c>
      <c r="BNA45" s="6" t="s">
        <v>760</v>
      </c>
      <c r="BNB45" s="6">
        <v>20</v>
      </c>
      <c r="BNC45" s="6">
        <v>2340991611</v>
      </c>
      <c r="BND45" s="6">
        <v>8837645023</v>
      </c>
      <c r="BNE45" s="6" t="s">
        <v>760</v>
      </c>
      <c r="BNF45" s="6">
        <v>20</v>
      </c>
      <c r="BNG45" s="6">
        <v>2340991611</v>
      </c>
      <c r="BNH45" s="6">
        <v>8837645023</v>
      </c>
      <c r="BNI45" s="6" t="s">
        <v>760</v>
      </c>
      <c r="BNJ45" s="6">
        <v>20</v>
      </c>
      <c r="BNK45" s="6">
        <v>2340991611</v>
      </c>
      <c r="BNL45" s="6">
        <v>8837645023</v>
      </c>
      <c r="BNM45" s="6" t="s">
        <v>760</v>
      </c>
      <c r="BNN45" s="6">
        <v>20</v>
      </c>
      <c r="BNO45" s="6">
        <v>2340991611</v>
      </c>
      <c r="BNP45" s="6">
        <v>8837645023</v>
      </c>
      <c r="BNQ45" s="6" t="s">
        <v>760</v>
      </c>
      <c r="BNR45" s="6">
        <v>20</v>
      </c>
      <c r="BNS45" s="6">
        <v>2340991611</v>
      </c>
      <c r="BNT45" s="6">
        <v>8837645023</v>
      </c>
      <c r="BNU45" s="6" t="s">
        <v>760</v>
      </c>
      <c r="BNV45" s="6">
        <v>20</v>
      </c>
      <c r="BNW45" s="6">
        <v>2340991611</v>
      </c>
      <c r="BNX45" s="6">
        <v>8837645023</v>
      </c>
      <c r="BNY45" s="6" t="s">
        <v>760</v>
      </c>
      <c r="BNZ45" s="6">
        <v>20</v>
      </c>
      <c r="BOA45" s="6">
        <v>2340991611</v>
      </c>
      <c r="BOB45" s="6">
        <v>8837645023</v>
      </c>
      <c r="BOC45" s="6" t="s">
        <v>760</v>
      </c>
      <c r="BOD45" s="6">
        <v>20</v>
      </c>
      <c r="BOE45" s="6">
        <v>2340991611</v>
      </c>
      <c r="BOF45" s="6">
        <v>8837645023</v>
      </c>
      <c r="BOG45" s="6" t="s">
        <v>760</v>
      </c>
      <c r="BOH45" s="6">
        <v>20</v>
      </c>
      <c r="BOI45" s="6">
        <v>2340991611</v>
      </c>
      <c r="BOJ45" s="6">
        <v>8837645023</v>
      </c>
      <c r="BOK45" s="6" t="s">
        <v>760</v>
      </c>
      <c r="BOL45" s="6">
        <v>20</v>
      </c>
      <c r="BOM45" s="6">
        <v>2340991611</v>
      </c>
      <c r="BON45" s="6">
        <v>8837645023</v>
      </c>
      <c r="BOO45" s="6" t="s">
        <v>760</v>
      </c>
      <c r="BOP45" s="6">
        <v>20</v>
      </c>
      <c r="BOQ45" s="6">
        <v>2340991611</v>
      </c>
      <c r="BOR45" s="6">
        <v>8837645023</v>
      </c>
      <c r="BOS45" s="6" t="s">
        <v>760</v>
      </c>
      <c r="BOT45" s="6">
        <v>20</v>
      </c>
      <c r="BOU45" s="6">
        <v>2340991611</v>
      </c>
      <c r="BOV45" s="6">
        <v>8837645023</v>
      </c>
      <c r="BOW45" s="6" t="s">
        <v>760</v>
      </c>
      <c r="BOX45" s="6">
        <v>20</v>
      </c>
      <c r="BOY45" s="6">
        <v>2340991611</v>
      </c>
      <c r="BOZ45" s="6">
        <v>8837645023</v>
      </c>
      <c r="BPA45" s="6" t="s">
        <v>760</v>
      </c>
      <c r="BPB45" s="6">
        <v>20</v>
      </c>
      <c r="BPC45" s="6">
        <v>2340991611</v>
      </c>
      <c r="BPD45" s="6">
        <v>8837645023</v>
      </c>
      <c r="BPE45" s="6" t="s">
        <v>760</v>
      </c>
      <c r="BPF45" s="6">
        <v>20</v>
      </c>
      <c r="BPG45" s="6">
        <v>2340991611</v>
      </c>
      <c r="BPH45" s="6">
        <v>8837645023</v>
      </c>
      <c r="BPI45" s="6" t="s">
        <v>760</v>
      </c>
      <c r="BPJ45" s="6">
        <v>20</v>
      </c>
      <c r="BPK45" s="6">
        <v>2340991611</v>
      </c>
      <c r="BPL45" s="6">
        <v>8837645023</v>
      </c>
      <c r="BPM45" s="6" t="s">
        <v>760</v>
      </c>
      <c r="BPN45" s="6">
        <v>20</v>
      </c>
      <c r="BPO45" s="6">
        <v>2340991611</v>
      </c>
      <c r="BPP45" s="6">
        <v>8837645023</v>
      </c>
      <c r="BPQ45" s="6" t="s">
        <v>760</v>
      </c>
      <c r="BPR45" s="6">
        <v>20</v>
      </c>
      <c r="BPS45" s="6">
        <v>2340991611</v>
      </c>
      <c r="BPT45" s="6">
        <v>8837645023</v>
      </c>
      <c r="BPU45" s="6" t="s">
        <v>760</v>
      </c>
      <c r="BPV45" s="6">
        <v>20</v>
      </c>
      <c r="BPW45" s="6">
        <v>2340991611</v>
      </c>
      <c r="BPX45" s="6">
        <v>8837645023</v>
      </c>
      <c r="BPY45" s="6" t="s">
        <v>760</v>
      </c>
      <c r="BPZ45" s="6">
        <v>20</v>
      </c>
      <c r="BQA45" s="6">
        <v>2340991611</v>
      </c>
      <c r="BQB45" s="6">
        <v>8837645023</v>
      </c>
      <c r="BQC45" s="6" t="s">
        <v>760</v>
      </c>
      <c r="BQD45" s="6">
        <v>20</v>
      </c>
      <c r="BQE45" s="6">
        <v>2340991611</v>
      </c>
      <c r="BQF45" s="6">
        <v>8837645023</v>
      </c>
      <c r="BQG45" s="6" t="s">
        <v>760</v>
      </c>
      <c r="BQH45" s="6">
        <v>20</v>
      </c>
      <c r="BQI45" s="6">
        <v>2340991611</v>
      </c>
      <c r="BQJ45" s="6">
        <v>8837645023</v>
      </c>
      <c r="BQK45" s="6" t="s">
        <v>760</v>
      </c>
      <c r="BQL45" s="6">
        <v>20</v>
      </c>
      <c r="BQM45" s="6">
        <v>2340991611</v>
      </c>
      <c r="BQN45" s="6">
        <v>8837645023</v>
      </c>
      <c r="BQO45" s="6" t="s">
        <v>760</v>
      </c>
      <c r="BQP45" s="6">
        <v>20</v>
      </c>
      <c r="BQQ45" s="6">
        <v>2340991611</v>
      </c>
      <c r="BQR45" s="6">
        <v>8837645023</v>
      </c>
      <c r="BQS45" s="6" t="s">
        <v>760</v>
      </c>
      <c r="BQT45" s="6">
        <v>20</v>
      </c>
      <c r="BQU45" s="6">
        <v>2340991611</v>
      </c>
      <c r="BQV45" s="6">
        <v>8837645023</v>
      </c>
      <c r="BQW45" s="6" t="s">
        <v>760</v>
      </c>
      <c r="BQX45" s="6">
        <v>20</v>
      </c>
      <c r="BQY45" s="6">
        <v>2340991611</v>
      </c>
      <c r="BQZ45" s="6">
        <v>8837645023</v>
      </c>
      <c r="BRA45" s="6" t="s">
        <v>760</v>
      </c>
      <c r="BRB45" s="6">
        <v>20</v>
      </c>
      <c r="BRC45" s="6">
        <v>2340991611</v>
      </c>
      <c r="BRD45" s="6">
        <v>8837645023</v>
      </c>
      <c r="BRE45" s="6" t="s">
        <v>760</v>
      </c>
      <c r="BRF45" s="6">
        <v>20</v>
      </c>
      <c r="BRG45" s="6">
        <v>2340991611</v>
      </c>
      <c r="BRH45" s="6">
        <v>8837645023</v>
      </c>
      <c r="BRI45" s="6" t="s">
        <v>760</v>
      </c>
      <c r="BRJ45" s="6">
        <v>20</v>
      </c>
      <c r="BRK45" s="6">
        <v>2340991611</v>
      </c>
      <c r="BRL45" s="6">
        <v>8837645023</v>
      </c>
      <c r="BRM45" s="6" t="s">
        <v>760</v>
      </c>
      <c r="BRN45" s="6">
        <v>20</v>
      </c>
      <c r="BRO45" s="6">
        <v>2340991611</v>
      </c>
      <c r="BRP45" s="6">
        <v>8837645023</v>
      </c>
      <c r="BRQ45" s="6" t="s">
        <v>760</v>
      </c>
      <c r="BRR45" s="6">
        <v>20</v>
      </c>
      <c r="BRS45" s="6">
        <v>2340991611</v>
      </c>
      <c r="BRT45" s="6">
        <v>8837645023</v>
      </c>
      <c r="BRU45" s="6" t="s">
        <v>760</v>
      </c>
      <c r="BRV45" s="6">
        <v>20</v>
      </c>
      <c r="BRW45" s="6">
        <v>2340991611</v>
      </c>
      <c r="BRX45" s="6">
        <v>8837645023</v>
      </c>
      <c r="BRY45" s="6" t="s">
        <v>760</v>
      </c>
      <c r="BRZ45" s="6">
        <v>20</v>
      </c>
      <c r="BSA45" s="6">
        <v>2340991611</v>
      </c>
      <c r="BSB45" s="6">
        <v>8837645023</v>
      </c>
      <c r="BSC45" s="6" t="s">
        <v>760</v>
      </c>
      <c r="BSD45" s="6">
        <v>20</v>
      </c>
      <c r="BSE45" s="6">
        <v>2340991611</v>
      </c>
      <c r="BSF45" s="6">
        <v>8837645023</v>
      </c>
      <c r="BSG45" s="6" t="s">
        <v>760</v>
      </c>
      <c r="BSH45" s="6">
        <v>20</v>
      </c>
      <c r="BSI45" s="6">
        <v>2340991611</v>
      </c>
      <c r="BSJ45" s="6">
        <v>8837645023</v>
      </c>
      <c r="BSK45" s="6" t="s">
        <v>760</v>
      </c>
      <c r="BSL45" s="6">
        <v>20</v>
      </c>
      <c r="BSM45" s="6">
        <v>2340991611</v>
      </c>
      <c r="BSN45" s="6">
        <v>8837645023</v>
      </c>
      <c r="BSO45" s="6" t="s">
        <v>760</v>
      </c>
      <c r="BSP45" s="6">
        <v>20</v>
      </c>
      <c r="BSQ45" s="6">
        <v>2340991611</v>
      </c>
      <c r="BSR45" s="6">
        <v>8837645023</v>
      </c>
      <c r="BSS45" s="6" t="s">
        <v>760</v>
      </c>
      <c r="BST45" s="6">
        <v>20</v>
      </c>
      <c r="BSU45" s="6">
        <v>2340991611</v>
      </c>
      <c r="BSV45" s="6">
        <v>8837645023</v>
      </c>
      <c r="BSW45" s="6" t="s">
        <v>760</v>
      </c>
      <c r="BSX45" s="6">
        <v>20</v>
      </c>
      <c r="BSY45" s="6">
        <v>2340991611</v>
      </c>
      <c r="BSZ45" s="6">
        <v>8837645023</v>
      </c>
      <c r="BTA45" s="6" t="s">
        <v>760</v>
      </c>
      <c r="BTB45" s="6">
        <v>20</v>
      </c>
      <c r="BTC45" s="6">
        <v>2340991611</v>
      </c>
      <c r="BTD45" s="6">
        <v>8837645023</v>
      </c>
      <c r="BTE45" s="6" t="s">
        <v>760</v>
      </c>
      <c r="BTF45" s="6">
        <v>20</v>
      </c>
      <c r="BTG45" s="6">
        <v>2340991611</v>
      </c>
      <c r="BTH45" s="6">
        <v>8837645023</v>
      </c>
      <c r="BTI45" s="6" t="s">
        <v>760</v>
      </c>
      <c r="BTJ45" s="6">
        <v>20</v>
      </c>
      <c r="BTK45" s="6">
        <v>2340991611</v>
      </c>
      <c r="BTL45" s="6">
        <v>8837645023</v>
      </c>
      <c r="BTM45" s="6" t="s">
        <v>760</v>
      </c>
      <c r="BTN45" s="6">
        <v>20</v>
      </c>
      <c r="BTO45" s="6">
        <v>2340991611</v>
      </c>
      <c r="BTP45" s="6">
        <v>8837645023</v>
      </c>
      <c r="BTQ45" s="6" t="s">
        <v>760</v>
      </c>
      <c r="BTR45" s="6">
        <v>20</v>
      </c>
      <c r="BTS45" s="6">
        <v>2340991611</v>
      </c>
      <c r="BTT45" s="6">
        <v>8837645023</v>
      </c>
      <c r="BTU45" s="6" t="s">
        <v>760</v>
      </c>
      <c r="BTV45" s="6">
        <v>20</v>
      </c>
      <c r="BTW45" s="6">
        <v>2340991611</v>
      </c>
      <c r="BTX45" s="6">
        <v>8837645023</v>
      </c>
      <c r="BTY45" s="6" t="s">
        <v>760</v>
      </c>
      <c r="BTZ45" s="6">
        <v>20</v>
      </c>
      <c r="BUA45" s="6">
        <v>2340991611</v>
      </c>
      <c r="BUB45" s="6">
        <v>8837645023</v>
      </c>
      <c r="BUC45" s="6" t="s">
        <v>760</v>
      </c>
      <c r="BUD45" s="6">
        <v>20</v>
      </c>
      <c r="BUE45" s="6">
        <v>2340991611</v>
      </c>
      <c r="BUF45" s="6">
        <v>8837645023</v>
      </c>
      <c r="BUG45" s="6" t="s">
        <v>760</v>
      </c>
      <c r="BUH45" s="6">
        <v>20</v>
      </c>
      <c r="BUI45" s="6">
        <v>2340991611</v>
      </c>
      <c r="BUJ45" s="6">
        <v>8837645023</v>
      </c>
      <c r="BUK45" s="6" t="s">
        <v>760</v>
      </c>
      <c r="BUL45" s="6">
        <v>20</v>
      </c>
      <c r="BUM45" s="6">
        <v>2340991611</v>
      </c>
      <c r="BUN45" s="6">
        <v>8837645023</v>
      </c>
      <c r="BUO45" s="6" t="s">
        <v>760</v>
      </c>
      <c r="BUP45" s="6">
        <v>20</v>
      </c>
      <c r="BUQ45" s="6">
        <v>2340991611</v>
      </c>
      <c r="BUR45" s="6">
        <v>8837645023</v>
      </c>
      <c r="BUS45" s="6" t="s">
        <v>760</v>
      </c>
      <c r="BUT45" s="6">
        <v>20</v>
      </c>
      <c r="BUU45" s="6">
        <v>2340991611</v>
      </c>
      <c r="BUV45" s="6">
        <v>8837645023</v>
      </c>
      <c r="BUW45" s="6" t="s">
        <v>760</v>
      </c>
      <c r="BUX45" s="6">
        <v>20</v>
      </c>
      <c r="BUY45" s="6">
        <v>2340991611</v>
      </c>
      <c r="BUZ45" s="6">
        <v>8837645023</v>
      </c>
      <c r="BVA45" s="6" t="s">
        <v>760</v>
      </c>
      <c r="BVB45" s="6">
        <v>20</v>
      </c>
      <c r="BVC45" s="6">
        <v>2340991611</v>
      </c>
      <c r="BVD45" s="6">
        <v>8837645023</v>
      </c>
      <c r="BVE45" s="6" t="s">
        <v>760</v>
      </c>
      <c r="BVF45" s="6">
        <v>20</v>
      </c>
      <c r="BVG45" s="6">
        <v>2340991611</v>
      </c>
      <c r="BVH45" s="6">
        <v>8837645023</v>
      </c>
      <c r="BVI45" s="6" t="s">
        <v>760</v>
      </c>
      <c r="BVJ45" s="6">
        <v>20</v>
      </c>
      <c r="BVK45" s="6">
        <v>2340991611</v>
      </c>
      <c r="BVL45" s="6">
        <v>8837645023</v>
      </c>
      <c r="BVM45" s="6" t="s">
        <v>760</v>
      </c>
      <c r="BVN45" s="6">
        <v>20</v>
      </c>
      <c r="BVO45" s="6">
        <v>2340991611</v>
      </c>
      <c r="BVP45" s="6">
        <v>8837645023</v>
      </c>
      <c r="BVQ45" s="6" t="s">
        <v>760</v>
      </c>
      <c r="BVR45" s="6">
        <v>20</v>
      </c>
      <c r="BVS45" s="6">
        <v>2340991611</v>
      </c>
      <c r="BVT45" s="6">
        <v>8837645023</v>
      </c>
      <c r="BVU45" s="6" t="s">
        <v>760</v>
      </c>
      <c r="BVV45" s="6">
        <v>20</v>
      </c>
      <c r="BVW45" s="6">
        <v>2340991611</v>
      </c>
      <c r="BVX45" s="6">
        <v>8837645023</v>
      </c>
      <c r="BVY45" s="6" t="s">
        <v>760</v>
      </c>
      <c r="BVZ45" s="6">
        <v>20</v>
      </c>
      <c r="BWA45" s="6">
        <v>2340991611</v>
      </c>
      <c r="BWB45" s="6">
        <v>8837645023</v>
      </c>
      <c r="BWC45" s="6" t="s">
        <v>760</v>
      </c>
      <c r="BWD45" s="6">
        <v>20</v>
      </c>
      <c r="BWE45" s="6">
        <v>2340991611</v>
      </c>
      <c r="BWF45" s="6">
        <v>8837645023</v>
      </c>
      <c r="BWG45" s="6" t="s">
        <v>760</v>
      </c>
      <c r="BWH45" s="6">
        <v>20</v>
      </c>
      <c r="BWI45" s="6">
        <v>2340991611</v>
      </c>
      <c r="BWJ45" s="6">
        <v>8837645023</v>
      </c>
      <c r="BWK45" s="6" t="s">
        <v>760</v>
      </c>
      <c r="BWL45" s="6">
        <v>20</v>
      </c>
      <c r="BWM45" s="6">
        <v>2340991611</v>
      </c>
      <c r="BWN45" s="6">
        <v>8837645023</v>
      </c>
      <c r="BWO45" s="6" t="s">
        <v>760</v>
      </c>
      <c r="BWP45" s="6">
        <v>20</v>
      </c>
      <c r="BWQ45" s="6">
        <v>2340991611</v>
      </c>
      <c r="BWR45" s="6">
        <v>8837645023</v>
      </c>
      <c r="BWS45" s="6" t="s">
        <v>760</v>
      </c>
      <c r="BWT45" s="6">
        <v>20</v>
      </c>
      <c r="BWU45" s="6">
        <v>2340991611</v>
      </c>
      <c r="BWV45" s="6">
        <v>8837645023</v>
      </c>
      <c r="BWW45" s="6" t="s">
        <v>760</v>
      </c>
      <c r="BWX45" s="6">
        <v>20</v>
      </c>
      <c r="BWY45" s="6">
        <v>2340991611</v>
      </c>
      <c r="BWZ45" s="6">
        <v>8837645023</v>
      </c>
      <c r="BXA45" s="6" t="s">
        <v>760</v>
      </c>
      <c r="BXB45" s="6">
        <v>20</v>
      </c>
      <c r="BXC45" s="6">
        <v>2340991611</v>
      </c>
      <c r="BXD45" s="6">
        <v>8837645023</v>
      </c>
      <c r="BXE45" s="6" t="s">
        <v>760</v>
      </c>
      <c r="BXF45" s="6">
        <v>20</v>
      </c>
      <c r="BXG45" s="6">
        <v>2340991611</v>
      </c>
      <c r="BXH45" s="6">
        <v>8837645023</v>
      </c>
      <c r="BXI45" s="6" t="s">
        <v>760</v>
      </c>
      <c r="BXJ45" s="6">
        <v>20</v>
      </c>
      <c r="BXK45" s="6">
        <v>2340991611</v>
      </c>
      <c r="BXL45" s="6">
        <v>8837645023</v>
      </c>
      <c r="BXM45" s="6" t="s">
        <v>760</v>
      </c>
      <c r="BXN45" s="6">
        <v>20</v>
      </c>
      <c r="BXO45" s="6">
        <v>2340991611</v>
      </c>
      <c r="BXP45" s="6">
        <v>8837645023</v>
      </c>
      <c r="BXQ45" s="6" t="s">
        <v>760</v>
      </c>
      <c r="BXR45" s="6">
        <v>20</v>
      </c>
      <c r="BXS45" s="6">
        <v>2340991611</v>
      </c>
      <c r="BXT45" s="6">
        <v>8837645023</v>
      </c>
      <c r="BXU45" s="6" t="s">
        <v>760</v>
      </c>
      <c r="BXV45" s="6">
        <v>20</v>
      </c>
      <c r="BXW45" s="6">
        <v>2340991611</v>
      </c>
      <c r="BXX45" s="6">
        <v>8837645023</v>
      </c>
      <c r="BXY45" s="6" t="s">
        <v>760</v>
      </c>
      <c r="BXZ45" s="6">
        <v>20</v>
      </c>
      <c r="BYA45" s="6">
        <v>2340991611</v>
      </c>
      <c r="BYB45" s="6">
        <v>8837645023</v>
      </c>
      <c r="BYC45" s="6" t="s">
        <v>760</v>
      </c>
      <c r="BYD45" s="6">
        <v>20</v>
      </c>
      <c r="BYE45" s="6">
        <v>2340991611</v>
      </c>
      <c r="BYF45" s="6">
        <v>8837645023</v>
      </c>
      <c r="BYG45" s="6" t="s">
        <v>760</v>
      </c>
      <c r="BYH45" s="6">
        <v>20</v>
      </c>
      <c r="BYI45" s="6">
        <v>2340991611</v>
      </c>
      <c r="BYJ45" s="6">
        <v>8837645023</v>
      </c>
      <c r="BYK45" s="6" t="s">
        <v>760</v>
      </c>
      <c r="BYL45" s="6">
        <v>20</v>
      </c>
      <c r="BYM45" s="6">
        <v>2340991611</v>
      </c>
      <c r="BYN45" s="6">
        <v>8837645023</v>
      </c>
      <c r="BYO45" s="6" t="s">
        <v>760</v>
      </c>
      <c r="BYP45" s="6">
        <v>20</v>
      </c>
      <c r="BYQ45" s="6">
        <v>2340991611</v>
      </c>
      <c r="BYR45" s="6">
        <v>8837645023</v>
      </c>
      <c r="BYS45" s="6" t="s">
        <v>760</v>
      </c>
      <c r="BYT45" s="6">
        <v>20</v>
      </c>
      <c r="BYU45" s="6">
        <v>2340991611</v>
      </c>
      <c r="BYV45" s="6">
        <v>8837645023</v>
      </c>
      <c r="BYW45" s="6" t="s">
        <v>760</v>
      </c>
      <c r="BYX45" s="6">
        <v>20</v>
      </c>
      <c r="BYY45" s="6">
        <v>2340991611</v>
      </c>
      <c r="BYZ45" s="6">
        <v>8837645023</v>
      </c>
      <c r="BZA45" s="6" t="s">
        <v>760</v>
      </c>
      <c r="BZB45" s="6">
        <v>20</v>
      </c>
      <c r="BZC45" s="6">
        <v>2340991611</v>
      </c>
      <c r="BZD45" s="6">
        <v>8837645023</v>
      </c>
      <c r="BZE45" s="6" t="s">
        <v>760</v>
      </c>
      <c r="BZF45" s="6">
        <v>20</v>
      </c>
      <c r="BZG45" s="6">
        <v>2340991611</v>
      </c>
      <c r="BZH45" s="6">
        <v>8837645023</v>
      </c>
      <c r="BZI45" s="6" t="s">
        <v>760</v>
      </c>
      <c r="BZJ45" s="6">
        <v>20</v>
      </c>
      <c r="BZK45" s="6">
        <v>2340991611</v>
      </c>
      <c r="BZL45" s="6">
        <v>8837645023</v>
      </c>
      <c r="BZM45" s="6" t="s">
        <v>760</v>
      </c>
      <c r="BZN45" s="6">
        <v>20</v>
      </c>
      <c r="BZO45" s="6">
        <v>2340991611</v>
      </c>
      <c r="BZP45" s="6">
        <v>8837645023</v>
      </c>
      <c r="BZQ45" s="6" t="s">
        <v>760</v>
      </c>
      <c r="BZR45" s="6">
        <v>20</v>
      </c>
      <c r="BZS45" s="6">
        <v>2340991611</v>
      </c>
      <c r="BZT45" s="6">
        <v>8837645023</v>
      </c>
      <c r="BZU45" s="6" t="s">
        <v>760</v>
      </c>
      <c r="BZV45" s="6">
        <v>20</v>
      </c>
      <c r="BZW45" s="6">
        <v>2340991611</v>
      </c>
      <c r="BZX45" s="6">
        <v>8837645023</v>
      </c>
      <c r="BZY45" s="6" t="s">
        <v>760</v>
      </c>
      <c r="BZZ45" s="6">
        <v>20</v>
      </c>
      <c r="CAA45" s="6">
        <v>2340991611</v>
      </c>
      <c r="CAB45" s="6">
        <v>8837645023</v>
      </c>
      <c r="CAC45" s="6" t="s">
        <v>760</v>
      </c>
      <c r="CAD45" s="6">
        <v>20</v>
      </c>
      <c r="CAE45" s="6">
        <v>2340991611</v>
      </c>
      <c r="CAF45" s="6">
        <v>8837645023</v>
      </c>
      <c r="CAG45" s="6" t="s">
        <v>760</v>
      </c>
      <c r="CAH45" s="6">
        <v>20</v>
      </c>
      <c r="CAI45" s="6">
        <v>2340991611</v>
      </c>
      <c r="CAJ45" s="6">
        <v>8837645023</v>
      </c>
      <c r="CAK45" s="6" t="s">
        <v>760</v>
      </c>
      <c r="CAL45" s="6">
        <v>20</v>
      </c>
      <c r="CAM45" s="6">
        <v>2340991611</v>
      </c>
      <c r="CAN45" s="6">
        <v>8837645023</v>
      </c>
      <c r="CAO45" s="6" t="s">
        <v>760</v>
      </c>
      <c r="CAP45" s="6">
        <v>20</v>
      </c>
      <c r="CAQ45" s="6">
        <v>2340991611</v>
      </c>
      <c r="CAR45" s="6">
        <v>8837645023</v>
      </c>
      <c r="CAS45" s="6" t="s">
        <v>760</v>
      </c>
      <c r="CAT45" s="6">
        <v>20</v>
      </c>
      <c r="CAU45" s="6">
        <v>2340991611</v>
      </c>
      <c r="CAV45" s="6">
        <v>8837645023</v>
      </c>
      <c r="CAW45" s="6" t="s">
        <v>760</v>
      </c>
      <c r="CAX45" s="6">
        <v>20</v>
      </c>
      <c r="CAY45" s="6">
        <v>2340991611</v>
      </c>
      <c r="CAZ45" s="6">
        <v>8837645023</v>
      </c>
      <c r="CBA45" s="6" t="s">
        <v>760</v>
      </c>
      <c r="CBB45" s="6">
        <v>20</v>
      </c>
      <c r="CBC45" s="6">
        <v>2340991611</v>
      </c>
      <c r="CBD45" s="6">
        <v>8837645023</v>
      </c>
      <c r="CBE45" s="6" t="s">
        <v>760</v>
      </c>
      <c r="CBF45" s="6">
        <v>20</v>
      </c>
      <c r="CBG45" s="6">
        <v>2340991611</v>
      </c>
      <c r="CBH45" s="6">
        <v>8837645023</v>
      </c>
      <c r="CBI45" s="6" t="s">
        <v>760</v>
      </c>
      <c r="CBJ45" s="6">
        <v>20</v>
      </c>
      <c r="CBK45" s="6">
        <v>2340991611</v>
      </c>
      <c r="CBL45" s="6">
        <v>8837645023</v>
      </c>
      <c r="CBM45" s="6" t="s">
        <v>760</v>
      </c>
      <c r="CBN45" s="6">
        <v>20</v>
      </c>
      <c r="CBO45" s="6">
        <v>2340991611</v>
      </c>
      <c r="CBP45" s="6">
        <v>8837645023</v>
      </c>
      <c r="CBQ45" s="6" t="s">
        <v>760</v>
      </c>
      <c r="CBR45" s="6">
        <v>20</v>
      </c>
      <c r="CBS45" s="6">
        <v>2340991611</v>
      </c>
      <c r="CBT45" s="6">
        <v>8837645023</v>
      </c>
      <c r="CBU45" s="6" t="s">
        <v>760</v>
      </c>
      <c r="CBV45" s="6">
        <v>20</v>
      </c>
      <c r="CBW45" s="6">
        <v>2340991611</v>
      </c>
      <c r="CBX45" s="6">
        <v>8837645023</v>
      </c>
      <c r="CBY45" s="6" t="s">
        <v>760</v>
      </c>
      <c r="CBZ45" s="6">
        <v>20</v>
      </c>
      <c r="CCA45" s="6">
        <v>2340991611</v>
      </c>
      <c r="CCB45" s="6">
        <v>8837645023</v>
      </c>
      <c r="CCC45" s="6" t="s">
        <v>760</v>
      </c>
      <c r="CCD45" s="6">
        <v>20</v>
      </c>
      <c r="CCE45" s="6">
        <v>2340991611</v>
      </c>
      <c r="CCF45" s="6">
        <v>8837645023</v>
      </c>
      <c r="CCG45" s="6" t="s">
        <v>760</v>
      </c>
      <c r="CCH45" s="6">
        <v>20</v>
      </c>
      <c r="CCI45" s="6">
        <v>2340991611</v>
      </c>
      <c r="CCJ45" s="6">
        <v>8837645023</v>
      </c>
      <c r="CCK45" s="6" t="s">
        <v>760</v>
      </c>
      <c r="CCL45" s="6">
        <v>20</v>
      </c>
      <c r="CCM45" s="6">
        <v>2340991611</v>
      </c>
      <c r="CCN45" s="6">
        <v>8837645023</v>
      </c>
      <c r="CCO45" s="6" t="s">
        <v>760</v>
      </c>
      <c r="CCP45" s="6">
        <v>20</v>
      </c>
      <c r="CCQ45" s="6">
        <v>2340991611</v>
      </c>
      <c r="CCR45" s="6">
        <v>8837645023</v>
      </c>
      <c r="CCS45" s="6" t="s">
        <v>760</v>
      </c>
      <c r="CCT45" s="6">
        <v>20</v>
      </c>
      <c r="CCU45" s="6">
        <v>2340991611</v>
      </c>
      <c r="CCV45" s="6">
        <v>8837645023</v>
      </c>
      <c r="CCW45" s="6" t="s">
        <v>760</v>
      </c>
      <c r="CCX45" s="6">
        <v>20</v>
      </c>
      <c r="CCY45" s="6">
        <v>2340991611</v>
      </c>
      <c r="CCZ45" s="6">
        <v>8837645023</v>
      </c>
      <c r="CDA45" s="6" t="s">
        <v>760</v>
      </c>
      <c r="CDB45" s="6">
        <v>20</v>
      </c>
      <c r="CDC45" s="6">
        <v>2340991611</v>
      </c>
      <c r="CDD45" s="6">
        <v>8837645023</v>
      </c>
      <c r="CDE45" s="6" t="s">
        <v>760</v>
      </c>
      <c r="CDF45" s="6">
        <v>20</v>
      </c>
      <c r="CDG45" s="6">
        <v>2340991611</v>
      </c>
      <c r="CDH45" s="6">
        <v>8837645023</v>
      </c>
      <c r="CDI45" s="6" t="s">
        <v>760</v>
      </c>
      <c r="CDJ45" s="6">
        <v>20</v>
      </c>
      <c r="CDK45" s="6">
        <v>2340991611</v>
      </c>
      <c r="CDL45" s="6">
        <v>8837645023</v>
      </c>
      <c r="CDM45" s="6" t="s">
        <v>760</v>
      </c>
      <c r="CDN45" s="6">
        <v>20</v>
      </c>
      <c r="CDO45" s="6">
        <v>2340991611</v>
      </c>
      <c r="CDP45" s="6">
        <v>8837645023</v>
      </c>
      <c r="CDQ45" s="6" t="s">
        <v>760</v>
      </c>
      <c r="CDR45" s="6">
        <v>20</v>
      </c>
      <c r="CDS45" s="6">
        <v>2340991611</v>
      </c>
      <c r="CDT45" s="6">
        <v>8837645023</v>
      </c>
      <c r="CDU45" s="6" t="s">
        <v>760</v>
      </c>
      <c r="CDV45" s="6">
        <v>20</v>
      </c>
      <c r="CDW45" s="6">
        <v>2340991611</v>
      </c>
      <c r="CDX45" s="6">
        <v>8837645023</v>
      </c>
      <c r="CDY45" s="6" t="s">
        <v>760</v>
      </c>
      <c r="CDZ45" s="6">
        <v>20</v>
      </c>
      <c r="CEA45" s="6">
        <v>2340991611</v>
      </c>
      <c r="CEB45" s="6">
        <v>8837645023</v>
      </c>
      <c r="CEC45" s="6" t="s">
        <v>760</v>
      </c>
      <c r="CED45" s="6">
        <v>20</v>
      </c>
      <c r="CEE45" s="6">
        <v>2340991611</v>
      </c>
      <c r="CEF45" s="6">
        <v>8837645023</v>
      </c>
      <c r="CEG45" s="6" t="s">
        <v>760</v>
      </c>
      <c r="CEH45" s="6">
        <v>20</v>
      </c>
      <c r="CEI45" s="6">
        <v>2340991611</v>
      </c>
      <c r="CEJ45" s="6">
        <v>8837645023</v>
      </c>
      <c r="CEK45" s="6" t="s">
        <v>760</v>
      </c>
      <c r="CEL45" s="6">
        <v>20</v>
      </c>
      <c r="CEM45" s="6">
        <v>2340991611</v>
      </c>
      <c r="CEN45" s="6">
        <v>8837645023</v>
      </c>
      <c r="CEO45" s="6" t="s">
        <v>760</v>
      </c>
      <c r="CEP45" s="6">
        <v>20</v>
      </c>
      <c r="CEQ45" s="6">
        <v>2340991611</v>
      </c>
      <c r="CER45" s="6">
        <v>8837645023</v>
      </c>
      <c r="CES45" s="6" t="s">
        <v>760</v>
      </c>
      <c r="CET45" s="6">
        <v>20</v>
      </c>
      <c r="CEU45" s="6">
        <v>2340991611</v>
      </c>
      <c r="CEV45" s="6">
        <v>8837645023</v>
      </c>
      <c r="CEW45" s="6" t="s">
        <v>760</v>
      </c>
      <c r="CEX45" s="6">
        <v>20</v>
      </c>
      <c r="CEY45" s="6">
        <v>2340991611</v>
      </c>
      <c r="CEZ45" s="6">
        <v>8837645023</v>
      </c>
      <c r="CFA45" s="6" t="s">
        <v>760</v>
      </c>
      <c r="CFB45" s="6">
        <v>20</v>
      </c>
      <c r="CFC45" s="6">
        <v>2340991611</v>
      </c>
      <c r="CFD45" s="6">
        <v>8837645023</v>
      </c>
      <c r="CFE45" s="6" t="s">
        <v>760</v>
      </c>
      <c r="CFF45" s="6">
        <v>20</v>
      </c>
      <c r="CFG45" s="6">
        <v>2340991611</v>
      </c>
      <c r="CFH45" s="6">
        <v>8837645023</v>
      </c>
      <c r="CFI45" s="6" t="s">
        <v>760</v>
      </c>
      <c r="CFJ45" s="6">
        <v>20</v>
      </c>
      <c r="CFK45" s="6">
        <v>2340991611</v>
      </c>
      <c r="CFL45" s="6">
        <v>8837645023</v>
      </c>
      <c r="CFM45" s="6" t="s">
        <v>760</v>
      </c>
      <c r="CFN45" s="6">
        <v>20</v>
      </c>
      <c r="CFO45" s="6">
        <v>2340991611</v>
      </c>
      <c r="CFP45" s="6">
        <v>8837645023</v>
      </c>
      <c r="CFQ45" s="6" t="s">
        <v>760</v>
      </c>
      <c r="CFR45" s="6">
        <v>20</v>
      </c>
      <c r="CFS45" s="6">
        <v>2340991611</v>
      </c>
      <c r="CFT45" s="6">
        <v>8837645023</v>
      </c>
      <c r="CFU45" s="6" t="s">
        <v>760</v>
      </c>
      <c r="CFV45" s="6">
        <v>20</v>
      </c>
      <c r="CFW45" s="6">
        <v>2340991611</v>
      </c>
      <c r="CFX45" s="6">
        <v>8837645023</v>
      </c>
      <c r="CFY45" s="6" t="s">
        <v>760</v>
      </c>
      <c r="CFZ45" s="6">
        <v>20</v>
      </c>
      <c r="CGA45" s="6">
        <v>2340991611</v>
      </c>
      <c r="CGB45" s="6">
        <v>8837645023</v>
      </c>
      <c r="CGC45" s="6" t="s">
        <v>760</v>
      </c>
      <c r="CGD45" s="6">
        <v>20</v>
      </c>
      <c r="CGE45" s="6">
        <v>2340991611</v>
      </c>
      <c r="CGF45" s="6">
        <v>8837645023</v>
      </c>
      <c r="CGG45" s="6" t="s">
        <v>760</v>
      </c>
      <c r="CGH45" s="6">
        <v>20</v>
      </c>
      <c r="CGI45" s="6">
        <v>2340991611</v>
      </c>
      <c r="CGJ45" s="6">
        <v>8837645023</v>
      </c>
      <c r="CGK45" s="6" t="s">
        <v>760</v>
      </c>
      <c r="CGL45" s="6">
        <v>20</v>
      </c>
      <c r="CGM45" s="6">
        <v>2340991611</v>
      </c>
      <c r="CGN45" s="6">
        <v>8837645023</v>
      </c>
      <c r="CGO45" s="6" t="s">
        <v>760</v>
      </c>
      <c r="CGP45" s="6">
        <v>20</v>
      </c>
      <c r="CGQ45" s="6">
        <v>2340991611</v>
      </c>
      <c r="CGR45" s="6">
        <v>8837645023</v>
      </c>
      <c r="CGS45" s="6" t="s">
        <v>760</v>
      </c>
      <c r="CGT45" s="6">
        <v>20</v>
      </c>
      <c r="CGU45" s="6">
        <v>2340991611</v>
      </c>
      <c r="CGV45" s="6">
        <v>8837645023</v>
      </c>
      <c r="CGW45" s="6" t="s">
        <v>760</v>
      </c>
      <c r="CGX45" s="6">
        <v>20</v>
      </c>
      <c r="CGY45" s="6">
        <v>2340991611</v>
      </c>
      <c r="CGZ45" s="6">
        <v>8837645023</v>
      </c>
      <c r="CHA45" s="6" t="s">
        <v>760</v>
      </c>
      <c r="CHB45" s="6">
        <v>20</v>
      </c>
      <c r="CHC45" s="6">
        <v>2340991611</v>
      </c>
      <c r="CHD45" s="6">
        <v>8837645023</v>
      </c>
      <c r="CHE45" s="6" t="s">
        <v>760</v>
      </c>
      <c r="CHF45" s="6">
        <v>20</v>
      </c>
      <c r="CHG45" s="6">
        <v>2340991611</v>
      </c>
      <c r="CHH45" s="6">
        <v>8837645023</v>
      </c>
      <c r="CHI45" s="6" t="s">
        <v>760</v>
      </c>
      <c r="CHJ45" s="6">
        <v>20</v>
      </c>
      <c r="CHK45" s="6">
        <v>2340991611</v>
      </c>
      <c r="CHL45" s="6">
        <v>8837645023</v>
      </c>
      <c r="CHM45" s="6" t="s">
        <v>760</v>
      </c>
      <c r="CHN45" s="6">
        <v>20</v>
      </c>
      <c r="CHO45" s="6">
        <v>2340991611</v>
      </c>
      <c r="CHP45" s="6">
        <v>8837645023</v>
      </c>
      <c r="CHQ45" s="6" t="s">
        <v>760</v>
      </c>
      <c r="CHR45" s="6">
        <v>20</v>
      </c>
      <c r="CHS45" s="6">
        <v>2340991611</v>
      </c>
      <c r="CHT45" s="6">
        <v>8837645023</v>
      </c>
      <c r="CHU45" s="6" t="s">
        <v>760</v>
      </c>
      <c r="CHV45" s="6">
        <v>20</v>
      </c>
      <c r="CHW45" s="6">
        <v>2340991611</v>
      </c>
      <c r="CHX45" s="6">
        <v>8837645023</v>
      </c>
      <c r="CHY45" s="6" t="s">
        <v>760</v>
      </c>
      <c r="CHZ45" s="6">
        <v>20</v>
      </c>
      <c r="CIA45" s="6">
        <v>2340991611</v>
      </c>
      <c r="CIB45" s="6">
        <v>8837645023</v>
      </c>
      <c r="CIC45" s="6" t="s">
        <v>760</v>
      </c>
      <c r="CID45" s="6">
        <v>20</v>
      </c>
      <c r="CIE45" s="6">
        <v>2340991611</v>
      </c>
      <c r="CIF45" s="6">
        <v>8837645023</v>
      </c>
      <c r="CIG45" s="6" t="s">
        <v>760</v>
      </c>
      <c r="CIH45" s="6">
        <v>20</v>
      </c>
      <c r="CII45" s="6">
        <v>2340991611</v>
      </c>
      <c r="CIJ45" s="6">
        <v>8837645023</v>
      </c>
      <c r="CIK45" s="6" t="s">
        <v>760</v>
      </c>
      <c r="CIL45" s="6">
        <v>20</v>
      </c>
      <c r="CIM45" s="6">
        <v>2340991611</v>
      </c>
      <c r="CIN45" s="6">
        <v>8837645023</v>
      </c>
      <c r="CIO45" s="6" t="s">
        <v>760</v>
      </c>
      <c r="CIP45" s="6">
        <v>20</v>
      </c>
      <c r="CIQ45" s="6">
        <v>2340991611</v>
      </c>
      <c r="CIR45" s="6">
        <v>8837645023</v>
      </c>
      <c r="CIS45" s="6" t="s">
        <v>760</v>
      </c>
      <c r="CIT45" s="6">
        <v>20</v>
      </c>
      <c r="CIU45" s="6">
        <v>2340991611</v>
      </c>
      <c r="CIV45" s="6">
        <v>8837645023</v>
      </c>
      <c r="CIW45" s="6" t="s">
        <v>760</v>
      </c>
      <c r="CIX45" s="6">
        <v>20</v>
      </c>
      <c r="CIY45" s="6">
        <v>2340991611</v>
      </c>
      <c r="CIZ45" s="6">
        <v>8837645023</v>
      </c>
      <c r="CJA45" s="6" t="s">
        <v>760</v>
      </c>
      <c r="CJB45" s="6">
        <v>20</v>
      </c>
      <c r="CJC45" s="6">
        <v>2340991611</v>
      </c>
      <c r="CJD45" s="6">
        <v>8837645023</v>
      </c>
      <c r="CJE45" s="6" t="s">
        <v>760</v>
      </c>
      <c r="CJF45" s="6">
        <v>20</v>
      </c>
      <c r="CJG45" s="6">
        <v>2340991611</v>
      </c>
      <c r="CJH45" s="6">
        <v>8837645023</v>
      </c>
      <c r="CJI45" s="6" t="s">
        <v>760</v>
      </c>
      <c r="CJJ45" s="6">
        <v>20</v>
      </c>
      <c r="CJK45" s="6">
        <v>2340991611</v>
      </c>
      <c r="CJL45" s="6">
        <v>8837645023</v>
      </c>
      <c r="CJM45" s="6" t="s">
        <v>760</v>
      </c>
      <c r="CJN45" s="6">
        <v>20</v>
      </c>
      <c r="CJO45" s="6">
        <v>2340991611</v>
      </c>
      <c r="CJP45" s="6">
        <v>8837645023</v>
      </c>
      <c r="CJQ45" s="6" t="s">
        <v>760</v>
      </c>
      <c r="CJR45" s="6">
        <v>20</v>
      </c>
      <c r="CJS45" s="6">
        <v>2340991611</v>
      </c>
      <c r="CJT45" s="6">
        <v>8837645023</v>
      </c>
      <c r="CJU45" s="6" t="s">
        <v>760</v>
      </c>
      <c r="CJV45" s="6">
        <v>20</v>
      </c>
      <c r="CJW45" s="6">
        <v>2340991611</v>
      </c>
      <c r="CJX45" s="6">
        <v>8837645023</v>
      </c>
      <c r="CJY45" s="6" t="s">
        <v>760</v>
      </c>
      <c r="CJZ45" s="6">
        <v>20</v>
      </c>
      <c r="CKA45" s="6">
        <v>2340991611</v>
      </c>
      <c r="CKB45" s="6">
        <v>8837645023</v>
      </c>
      <c r="CKC45" s="6" t="s">
        <v>760</v>
      </c>
      <c r="CKD45" s="6">
        <v>20</v>
      </c>
      <c r="CKE45" s="6">
        <v>2340991611</v>
      </c>
      <c r="CKF45" s="6">
        <v>8837645023</v>
      </c>
      <c r="CKG45" s="6" t="s">
        <v>760</v>
      </c>
      <c r="CKH45" s="6">
        <v>20</v>
      </c>
      <c r="CKI45" s="6">
        <v>2340991611</v>
      </c>
      <c r="CKJ45" s="6">
        <v>8837645023</v>
      </c>
      <c r="CKK45" s="6" t="s">
        <v>760</v>
      </c>
      <c r="CKL45" s="6">
        <v>20</v>
      </c>
      <c r="CKM45" s="6">
        <v>2340991611</v>
      </c>
      <c r="CKN45" s="6">
        <v>8837645023</v>
      </c>
      <c r="CKO45" s="6" t="s">
        <v>760</v>
      </c>
      <c r="CKP45" s="6">
        <v>20</v>
      </c>
      <c r="CKQ45" s="6">
        <v>2340991611</v>
      </c>
      <c r="CKR45" s="6">
        <v>8837645023</v>
      </c>
      <c r="CKS45" s="6" t="s">
        <v>760</v>
      </c>
      <c r="CKT45" s="6">
        <v>20</v>
      </c>
      <c r="CKU45" s="6">
        <v>2340991611</v>
      </c>
      <c r="CKV45" s="6">
        <v>8837645023</v>
      </c>
      <c r="CKW45" s="6" t="s">
        <v>760</v>
      </c>
      <c r="CKX45" s="6">
        <v>20</v>
      </c>
      <c r="CKY45" s="6">
        <v>2340991611</v>
      </c>
      <c r="CKZ45" s="6">
        <v>8837645023</v>
      </c>
      <c r="CLA45" s="6" t="s">
        <v>760</v>
      </c>
      <c r="CLB45" s="6">
        <v>20</v>
      </c>
      <c r="CLC45" s="6">
        <v>2340991611</v>
      </c>
      <c r="CLD45" s="6">
        <v>8837645023</v>
      </c>
      <c r="CLE45" s="6" t="s">
        <v>760</v>
      </c>
      <c r="CLF45" s="6">
        <v>20</v>
      </c>
      <c r="CLG45" s="6">
        <v>2340991611</v>
      </c>
      <c r="CLH45" s="6">
        <v>8837645023</v>
      </c>
      <c r="CLI45" s="6" t="s">
        <v>760</v>
      </c>
      <c r="CLJ45" s="6">
        <v>20</v>
      </c>
      <c r="CLK45" s="6">
        <v>2340991611</v>
      </c>
      <c r="CLL45" s="6">
        <v>8837645023</v>
      </c>
      <c r="CLM45" s="6" t="s">
        <v>760</v>
      </c>
      <c r="CLN45" s="6">
        <v>20</v>
      </c>
      <c r="CLO45" s="6">
        <v>2340991611</v>
      </c>
      <c r="CLP45" s="6">
        <v>8837645023</v>
      </c>
      <c r="CLQ45" s="6" t="s">
        <v>760</v>
      </c>
      <c r="CLR45" s="6">
        <v>20</v>
      </c>
      <c r="CLS45" s="6">
        <v>2340991611</v>
      </c>
      <c r="CLT45" s="6">
        <v>8837645023</v>
      </c>
      <c r="CLU45" s="6" t="s">
        <v>760</v>
      </c>
      <c r="CLV45" s="6">
        <v>20</v>
      </c>
      <c r="CLW45" s="6">
        <v>2340991611</v>
      </c>
      <c r="CLX45" s="6">
        <v>8837645023</v>
      </c>
      <c r="CLY45" s="6" t="s">
        <v>760</v>
      </c>
      <c r="CLZ45" s="6">
        <v>20</v>
      </c>
      <c r="CMA45" s="6">
        <v>2340991611</v>
      </c>
      <c r="CMB45" s="6">
        <v>8837645023</v>
      </c>
      <c r="CMC45" s="6" t="s">
        <v>760</v>
      </c>
      <c r="CMD45" s="6">
        <v>20</v>
      </c>
      <c r="CME45" s="6">
        <v>2340991611</v>
      </c>
      <c r="CMF45" s="6">
        <v>8837645023</v>
      </c>
      <c r="CMG45" s="6" t="s">
        <v>760</v>
      </c>
      <c r="CMH45" s="6">
        <v>20</v>
      </c>
      <c r="CMI45" s="6">
        <v>2340991611</v>
      </c>
      <c r="CMJ45" s="6">
        <v>8837645023</v>
      </c>
      <c r="CMK45" s="6" t="s">
        <v>760</v>
      </c>
      <c r="CML45" s="6">
        <v>20</v>
      </c>
      <c r="CMM45" s="6">
        <v>2340991611</v>
      </c>
      <c r="CMN45" s="6">
        <v>8837645023</v>
      </c>
      <c r="CMO45" s="6" t="s">
        <v>760</v>
      </c>
      <c r="CMP45" s="6">
        <v>20</v>
      </c>
      <c r="CMQ45" s="6">
        <v>2340991611</v>
      </c>
      <c r="CMR45" s="6">
        <v>8837645023</v>
      </c>
      <c r="CMS45" s="6" t="s">
        <v>760</v>
      </c>
      <c r="CMT45" s="6">
        <v>20</v>
      </c>
      <c r="CMU45" s="6">
        <v>2340991611</v>
      </c>
      <c r="CMV45" s="6">
        <v>8837645023</v>
      </c>
      <c r="CMW45" s="6" t="s">
        <v>760</v>
      </c>
      <c r="CMX45" s="6">
        <v>20</v>
      </c>
      <c r="CMY45" s="6">
        <v>2340991611</v>
      </c>
      <c r="CMZ45" s="6">
        <v>8837645023</v>
      </c>
      <c r="CNA45" s="6" t="s">
        <v>760</v>
      </c>
      <c r="CNB45" s="6">
        <v>20</v>
      </c>
      <c r="CNC45" s="6">
        <v>2340991611</v>
      </c>
      <c r="CND45" s="6">
        <v>8837645023</v>
      </c>
      <c r="CNE45" s="6" t="s">
        <v>760</v>
      </c>
      <c r="CNF45" s="6">
        <v>20</v>
      </c>
      <c r="CNG45" s="6">
        <v>2340991611</v>
      </c>
      <c r="CNH45" s="6">
        <v>8837645023</v>
      </c>
      <c r="CNI45" s="6" t="s">
        <v>760</v>
      </c>
      <c r="CNJ45" s="6">
        <v>20</v>
      </c>
      <c r="CNK45" s="6">
        <v>2340991611</v>
      </c>
      <c r="CNL45" s="6">
        <v>8837645023</v>
      </c>
      <c r="CNM45" s="6" t="s">
        <v>760</v>
      </c>
      <c r="CNN45" s="6">
        <v>20</v>
      </c>
      <c r="CNO45" s="6">
        <v>2340991611</v>
      </c>
      <c r="CNP45" s="6">
        <v>8837645023</v>
      </c>
      <c r="CNQ45" s="6" t="s">
        <v>760</v>
      </c>
      <c r="CNR45" s="6">
        <v>20</v>
      </c>
      <c r="CNS45" s="6">
        <v>2340991611</v>
      </c>
      <c r="CNT45" s="6">
        <v>8837645023</v>
      </c>
      <c r="CNU45" s="6" t="s">
        <v>760</v>
      </c>
      <c r="CNV45" s="6">
        <v>20</v>
      </c>
      <c r="CNW45" s="6">
        <v>2340991611</v>
      </c>
      <c r="CNX45" s="6">
        <v>8837645023</v>
      </c>
      <c r="CNY45" s="6" t="s">
        <v>760</v>
      </c>
      <c r="CNZ45" s="6">
        <v>20</v>
      </c>
      <c r="COA45" s="6">
        <v>2340991611</v>
      </c>
      <c r="COB45" s="6">
        <v>8837645023</v>
      </c>
      <c r="COC45" s="6" t="s">
        <v>760</v>
      </c>
      <c r="COD45" s="6">
        <v>20</v>
      </c>
      <c r="COE45" s="6">
        <v>2340991611</v>
      </c>
      <c r="COF45" s="6">
        <v>8837645023</v>
      </c>
      <c r="COG45" s="6" t="s">
        <v>760</v>
      </c>
      <c r="COH45" s="6">
        <v>20</v>
      </c>
      <c r="COI45" s="6">
        <v>2340991611</v>
      </c>
      <c r="COJ45" s="6">
        <v>8837645023</v>
      </c>
      <c r="COK45" s="6" t="s">
        <v>760</v>
      </c>
      <c r="COL45" s="6">
        <v>20</v>
      </c>
      <c r="COM45" s="6">
        <v>2340991611</v>
      </c>
      <c r="CON45" s="6">
        <v>8837645023</v>
      </c>
      <c r="COO45" s="6" t="s">
        <v>760</v>
      </c>
      <c r="COP45" s="6">
        <v>20</v>
      </c>
      <c r="COQ45" s="6">
        <v>2340991611</v>
      </c>
      <c r="COR45" s="6">
        <v>8837645023</v>
      </c>
      <c r="COS45" s="6" t="s">
        <v>760</v>
      </c>
      <c r="COT45" s="6">
        <v>20</v>
      </c>
      <c r="COU45" s="6">
        <v>2340991611</v>
      </c>
      <c r="COV45" s="6">
        <v>8837645023</v>
      </c>
      <c r="COW45" s="6" t="s">
        <v>760</v>
      </c>
      <c r="COX45" s="6">
        <v>20</v>
      </c>
      <c r="COY45" s="6">
        <v>2340991611</v>
      </c>
      <c r="COZ45" s="6">
        <v>8837645023</v>
      </c>
      <c r="CPA45" s="6" t="s">
        <v>760</v>
      </c>
      <c r="CPB45" s="6">
        <v>20</v>
      </c>
      <c r="CPC45" s="6">
        <v>2340991611</v>
      </c>
      <c r="CPD45" s="6">
        <v>8837645023</v>
      </c>
      <c r="CPE45" s="6" t="s">
        <v>760</v>
      </c>
      <c r="CPF45" s="6">
        <v>20</v>
      </c>
      <c r="CPG45" s="6">
        <v>2340991611</v>
      </c>
      <c r="CPH45" s="6">
        <v>8837645023</v>
      </c>
      <c r="CPI45" s="6" t="s">
        <v>760</v>
      </c>
      <c r="CPJ45" s="6">
        <v>20</v>
      </c>
      <c r="CPK45" s="6">
        <v>2340991611</v>
      </c>
      <c r="CPL45" s="6">
        <v>8837645023</v>
      </c>
      <c r="CPM45" s="6" t="s">
        <v>760</v>
      </c>
      <c r="CPN45" s="6">
        <v>20</v>
      </c>
      <c r="CPO45" s="6">
        <v>2340991611</v>
      </c>
      <c r="CPP45" s="6">
        <v>8837645023</v>
      </c>
      <c r="CPQ45" s="6" t="s">
        <v>760</v>
      </c>
      <c r="CPR45" s="6">
        <v>20</v>
      </c>
      <c r="CPS45" s="6">
        <v>2340991611</v>
      </c>
      <c r="CPT45" s="6">
        <v>8837645023</v>
      </c>
      <c r="CPU45" s="6" t="s">
        <v>760</v>
      </c>
      <c r="CPV45" s="6">
        <v>20</v>
      </c>
      <c r="CPW45" s="6">
        <v>2340991611</v>
      </c>
      <c r="CPX45" s="6">
        <v>8837645023</v>
      </c>
      <c r="CPY45" s="6" t="s">
        <v>760</v>
      </c>
      <c r="CPZ45" s="6">
        <v>20</v>
      </c>
      <c r="CQA45" s="6">
        <v>2340991611</v>
      </c>
      <c r="CQB45" s="6">
        <v>8837645023</v>
      </c>
      <c r="CQC45" s="6" t="s">
        <v>760</v>
      </c>
      <c r="CQD45" s="6">
        <v>20</v>
      </c>
      <c r="CQE45" s="6">
        <v>2340991611</v>
      </c>
      <c r="CQF45" s="6">
        <v>8837645023</v>
      </c>
      <c r="CQG45" s="6" t="s">
        <v>760</v>
      </c>
      <c r="CQH45" s="6">
        <v>20</v>
      </c>
      <c r="CQI45" s="6">
        <v>2340991611</v>
      </c>
      <c r="CQJ45" s="6">
        <v>8837645023</v>
      </c>
      <c r="CQK45" s="6" t="s">
        <v>760</v>
      </c>
      <c r="CQL45" s="6">
        <v>20</v>
      </c>
      <c r="CQM45" s="6">
        <v>2340991611</v>
      </c>
      <c r="CQN45" s="6">
        <v>8837645023</v>
      </c>
      <c r="CQO45" s="6" t="s">
        <v>760</v>
      </c>
      <c r="CQP45" s="6">
        <v>20</v>
      </c>
      <c r="CQQ45" s="6">
        <v>2340991611</v>
      </c>
      <c r="CQR45" s="6">
        <v>8837645023</v>
      </c>
      <c r="CQS45" s="6" t="s">
        <v>760</v>
      </c>
      <c r="CQT45" s="6">
        <v>20</v>
      </c>
      <c r="CQU45" s="6">
        <v>2340991611</v>
      </c>
      <c r="CQV45" s="6">
        <v>8837645023</v>
      </c>
      <c r="CQW45" s="6" t="s">
        <v>760</v>
      </c>
      <c r="CQX45" s="6">
        <v>20</v>
      </c>
      <c r="CQY45" s="6">
        <v>2340991611</v>
      </c>
      <c r="CQZ45" s="6">
        <v>8837645023</v>
      </c>
      <c r="CRA45" s="6" t="s">
        <v>760</v>
      </c>
      <c r="CRB45" s="6">
        <v>20</v>
      </c>
      <c r="CRC45" s="6">
        <v>2340991611</v>
      </c>
      <c r="CRD45" s="6">
        <v>8837645023</v>
      </c>
      <c r="CRE45" s="6" t="s">
        <v>760</v>
      </c>
      <c r="CRF45" s="6">
        <v>20</v>
      </c>
      <c r="CRG45" s="6">
        <v>2340991611</v>
      </c>
      <c r="CRH45" s="6">
        <v>8837645023</v>
      </c>
      <c r="CRI45" s="6" t="s">
        <v>760</v>
      </c>
      <c r="CRJ45" s="6">
        <v>20</v>
      </c>
      <c r="CRK45" s="6">
        <v>2340991611</v>
      </c>
      <c r="CRL45" s="6">
        <v>8837645023</v>
      </c>
      <c r="CRM45" s="6" t="s">
        <v>760</v>
      </c>
      <c r="CRN45" s="6">
        <v>20</v>
      </c>
      <c r="CRO45" s="6">
        <v>2340991611</v>
      </c>
      <c r="CRP45" s="6">
        <v>8837645023</v>
      </c>
      <c r="CRQ45" s="6" t="s">
        <v>760</v>
      </c>
      <c r="CRR45" s="6">
        <v>20</v>
      </c>
      <c r="CRS45" s="6">
        <v>2340991611</v>
      </c>
      <c r="CRT45" s="6">
        <v>8837645023</v>
      </c>
      <c r="CRU45" s="6" t="s">
        <v>760</v>
      </c>
      <c r="CRV45" s="6">
        <v>20</v>
      </c>
      <c r="CRW45" s="6">
        <v>2340991611</v>
      </c>
      <c r="CRX45" s="6">
        <v>8837645023</v>
      </c>
      <c r="CRY45" s="6" t="s">
        <v>760</v>
      </c>
      <c r="CRZ45" s="6">
        <v>20</v>
      </c>
      <c r="CSA45" s="6">
        <v>2340991611</v>
      </c>
      <c r="CSB45" s="6">
        <v>8837645023</v>
      </c>
      <c r="CSC45" s="6" t="s">
        <v>760</v>
      </c>
      <c r="CSD45" s="6">
        <v>20</v>
      </c>
      <c r="CSE45" s="6">
        <v>2340991611</v>
      </c>
      <c r="CSF45" s="6">
        <v>8837645023</v>
      </c>
      <c r="CSG45" s="6" t="s">
        <v>760</v>
      </c>
      <c r="CSH45" s="6">
        <v>20</v>
      </c>
      <c r="CSI45" s="6">
        <v>2340991611</v>
      </c>
      <c r="CSJ45" s="6">
        <v>8837645023</v>
      </c>
      <c r="CSK45" s="6" t="s">
        <v>760</v>
      </c>
      <c r="CSL45" s="6">
        <v>20</v>
      </c>
      <c r="CSM45" s="6">
        <v>2340991611</v>
      </c>
      <c r="CSN45" s="6">
        <v>8837645023</v>
      </c>
      <c r="CSO45" s="6" t="s">
        <v>760</v>
      </c>
      <c r="CSP45" s="6">
        <v>20</v>
      </c>
      <c r="CSQ45" s="6">
        <v>2340991611</v>
      </c>
      <c r="CSR45" s="6">
        <v>8837645023</v>
      </c>
      <c r="CSS45" s="6" t="s">
        <v>760</v>
      </c>
      <c r="CST45" s="6">
        <v>20</v>
      </c>
      <c r="CSU45" s="6">
        <v>2340991611</v>
      </c>
      <c r="CSV45" s="6">
        <v>8837645023</v>
      </c>
      <c r="CSW45" s="6" t="s">
        <v>760</v>
      </c>
      <c r="CSX45" s="6">
        <v>20</v>
      </c>
      <c r="CSY45" s="6">
        <v>2340991611</v>
      </c>
      <c r="CSZ45" s="6">
        <v>8837645023</v>
      </c>
      <c r="CTA45" s="6" t="s">
        <v>760</v>
      </c>
      <c r="CTB45" s="6">
        <v>20</v>
      </c>
      <c r="CTC45" s="6">
        <v>2340991611</v>
      </c>
      <c r="CTD45" s="6">
        <v>8837645023</v>
      </c>
      <c r="CTE45" s="6" t="s">
        <v>760</v>
      </c>
      <c r="CTF45" s="6">
        <v>20</v>
      </c>
      <c r="CTG45" s="6">
        <v>2340991611</v>
      </c>
      <c r="CTH45" s="6">
        <v>8837645023</v>
      </c>
      <c r="CTI45" s="6" t="s">
        <v>760</v>
      </c>
      <c r="CTJ45" s="6">
        <v>20</v>
      </c>
      <c r="CTK45" s="6">
        <v>2340991611</v>
      </c>
      <c r="CTL45" s="6">
        <v>8837645023</v>
      </c>
      <c r="CTM45" s="6" t="s">
        <v>760</v>
      </c>
      <c r="CTN45" s="6">
        <v>20</v>
      </c>
      <c r="CTO45" s="6">
        <v>2340991611</v>
      </c>
      <c r="CTP45" s="6">
        <v>8837645023</v>
      </c>
      <c r="CTQ45" s="6" t="s">
        <v>760</v>
      </c>
      <c r="CTR45" s="6">
        <v>20</v>
      </c>
      <c r="CTS45" s="6">
        <v>2340991611</v>
      </c>
      <c r="CTT45" s="6">
        <v>8837645023</v>
      </c>
      <c r="CTU45" s="6" t="s">
        <v>760</v>
      </c>
      <c r="CTV45" s="6">
        <v>20</v>
      </c>
      <c r="CTW45" s="6">
        <v>2340991611</v>
      </c>
      <c r="CTX45" s="6">
        <v>8837645023</v>
      </c>
      <c r="CTY45" s="6" t="s">
        <v>760</v>
      </c>
      <c r="CTZ45" s="6">
        <v>20</v>
      </c>
      <c r="CUA45" s="6">
        <v>2340991611</v>
      </c>
      <c r="CUB45" s="6">
        <v>8837645023</v>
      </c>
      <c r="CUC45" s="6" t="s">
        <v>760</v>
      </c>
      <c r="CUD45" s="6">
        <v>20</v>
      </c>
      <c r="CUE45" s="6">
        <v>2340991611</v>
      </c>
      <c r="CUF45" s="6">
        <v>8837645023</v>
      </c>
      <c r="CUG45" s="6" t="s">
        <v>760</v>
      </c>
      <c r="CUH45" s="6">
        <v>20</v>
      </c>
      <c r="CUI45" s="6">
        <v>2340991611</v>
      </c>
      <c r="CUJ45" s="6">
        <v>8837645023</v>
      </c>
      <c r="CUK45" s="6" t="s">
        <v>760</v>
      </c>
      <c r="CUL45" s="6">
        <v>20</v>
      </c>
      <c r="CUM45" s="6">
        <v>2340991611</v>
      </c>
      <c r="CUN45" s="6">
        <v>8837645023</v>
      </c>
      <c r="CUO45" s="6" t="s">
        <v>760</v>
      </c>
      <c r="CUP45" s="6">
        <v>20</v>
      </c>
      <c r="CUQ45" s="6">
        <v>2340991611</v>
      </c>
      <c r="CUR45" s="6">
        <v>8837645023</v>
      </c>
      <c r="CUS45" s="6" t="s">
        <v>760</v>
      </c>
      <c r="CUT45" s="6">
        <v>20</v>
      </c>
      <c r="CUU45" s="6">
        <v>2340991611</v>
      </c>
      <c r="CUV45" s="6">
        <v>8837645023</v>
      </c>
      <c r="CUW45" s="6" t="s">
        <v>760</v>
      </c>
      <c r="CUX45" s="6">
        <v>20</v>
      </c>
      <c r="CUY45" s="6">
        <v>2340991611</v>
      </c>
      <c r="CUZ45" s="6">
        <v>8837645023</v>
      </c>
      <c r="CVA45" s="6" t="s">
        <v>760</v>
      </c>
      <c r="CVB45" s="6">
        <v>20</v>
      </c>
      <c r="CVC45" s="6">
        <v>2340991611</v>
      </c>
      <c r="CVD45" s="6">
        <v>8837645023</v>
      </c>
      <c r="CVE45" s="6" t="s">
        <v>760</v>
      </c>
      <c r="CVF45" s="6">
        <v>20</v>
      </c>
      <c r="CVG45" s="6">
        <v>2340991611</v>
      </c>
      <c r="CVH45" s="6">
        <v>8837645023</v>
      </c>
      <c r="CVI45" s="6" t="s">
        <v>760</v>
      </c>
      <c r="CVJ45" s="6">
        <v>20</v>
      </c>
      <c r="CVK45" s="6">
        <v>2340991611</v>
      </c>
      <c r="CVL45" s="6">
        <v>8837645023</v>
      </c>
      <c r="CVM45" s="6" t="s">
        <v>760</v>
      </c>
      <c r="CVN45" s="6">
        <v>20</v>
      </c>
      <c r="CVO45" s="6">
        <v>2340991611</v>
      </c>
      <c r="CVP45" s="6">
        <v>8837645023</v>
      </c>
      <c r="CVQ45" s="6" t="s">
        <v>760</v>
      </c>
      <c r="CVR45" s="6">
        <v>20</v>
      </c>
      <c r="CVS45" s="6">
        <v>2340991611</v>
      </c>
      <c r="CVT45" s="6">
        <v>8837645023</v>
      </c>
      <c r="CVU45" s="6" t="s">
        <v>760</v>
      </c>
      <c r="CVV45" s="6">
        <v>20</v>
      </c>
      <c r="CVW45" s="6">
        <v>2340991611</v>
      </c>
      <c r="CVX45" s="6">
        <v>8837645023</v>
      </c>
      <c r="CVY45" s="6" t="s">
        <v>760</v>
      </c>
      <c r="CVZ45" s="6">
        <v>20</v>
      </c>
      <c r="CWA45" s="6">
        <v>2340991611</v>
      </c>
      <c r="CWB45" s="6">
        <v>8837645023</v>
      </c>
      <c r="CWC45" s="6" t="s">
        <v>760</v>
      </c>
      <c r="CWD45" s="6">
        <v>20</v>
      </c>
      <c r="CWE45" s="6">
        <v>2340991611</v>
      </c>
      <c r="CWF45" s="6">
        <v>8837645023</v>
      </c>
      <c r="CWG45" s="6" t="s">
        <v>760</v>
      </c>
      <c r="CWH45" s="6">
        <v>20</v>
      </c>
      <c r="CWI45" s="6">
        <v>2340991611</v>
      </c>
      <c r="CWJ45" s="6">
        <v>8837645023</v>
      </c>
      <c r="CWK45" s="6" t="s">
        <v>760</v>
      </c>
      <c r="CWL45" s="6">
        <v>20</v>
      </c>
      <c r="CWM45" s="6">
        <v>2340991611</v>
      </c>
      <c r="CWN45" s="6">
        <v>8837645023</v>
      </c>
      <c r="CWO45" s="6" t="s">
        <v>760</v>
      </c>
      <c r="CWP45" s="6">
        <v>20</v>
      </c>
      <c r="CWQ45" s="6">
        <v>2340991611</v>
      </c>
      <c r="CWR45" s="6">
        <v>8837645023</v>
      </c>
      <c r="CWS45" s="6" t="s">
        <v>760</v>
      </c>
      <c r="CWT45" s="6">
        <v>20</v>
      </c>
      <c r="CWU45" s="6">
        <v>2340991611</v>
      </c>
      <c r="CWV45" s="6">
        <v>8837645023</v>
      </c>
      <c r="CWW45" s="6" t="s">
        <v>760</v>
      </c>
      <c r="CWX45" s="6">
        <v>20</v>
      </c>
      <c r="CWY45" s="6">
        <v>2340991611</v>
      </c>
      <c r="CWZ45" s="6">
        <v>8837645023</v>
      </c>
      <c r="CXA45" s="6" t="s">
        <v>760</v>
      </c>
      <c r="CXB45" s="6">
        <v>20</v>
      </c>
      <c r="CXC45" s="6">
        <v>2340991611</v>
      </c>
      <c r="CXD45" s="6">
        <v>8837645023</v>
      </c>
      <c r="CXE45" s="6" t="s">
        <v>760</v>
      </c>
      <c r="CXF45" s="6">
        <v>20</v>
      </c>
      <c r="CXG45" s="6">
        <v>2340991611</v>
      </c>
      <c r="CXH45" s="6">
        <v>8837645023</v>
      </c>
      <c r="CXI45" s="6" t="s">
        <v>760</v>
      </c>
      <c r="CXJ45" s="6">
        <v>20</v>
      </c>
      <c r="CXK45" s="6">
        <v>2340991611</v>
      </c>
      <c r="CXL45" s="6">
        <v>8837645023</v>
      </c>
      <c r="CXM45" s="6" t="s">
        <v>760</v>
      </c>
      <c r="CXN45" s="6">
        <v>20</v>
      </c>
      <c r="CXO45" s="6">
        <v>2340991611</v>
      </c>
      <c r="CXP45" s="6">
        <v>8837645023</v>
      </c>
      <c r="CXQ45" s="6" t="s">
        <v>760</v>
      </c>
      <c r="CXR45" s="6">
        <v>20</v>
      </c>
      <c r="CXS45" s="6">
        <v>2340991611</v>
      </c>
      <c r="CXT45" s="6">
        <v>8837645023</v>
      </c>
      <c r="CXU45" s="6" t="s">
        <v>760</v>
      </c>
      <c r="CXV45" s="6">
        <v>20</v>
      </c>
      <c r="CXW45" s="6">
        <v>2340991611</v>
      </c>
      <c r="CXX45" s="6">
        <v>8837645023</v>
      </c>
      <c r="CXY45" s="6" t="s">
        <v>760</v>
      </c>
      <c r="CXZ45" s="6">
        <v>20</v>
      </c>
      <c r="CYA45" s="6">
        <v>2340991611</v>
      </c>
      <c r="CYB45" s="6">
        <v>8837645023</v>
      </c>
      <c r="CYC45" s="6" t="s">
        <v>760</v>
      </c>
      <c r="CYD45" s="6">
        <v>20</v>
      </c>
      <c r="CYE45" s="6">
        <v>2340991611</v>
      </c>
      <c r="CYF45" s="6">
        <v>8837645023</v>
      </c>
      <c r="CYG45" s="6" t="s">
        <v>760</v>
      </c>
      <c r="CYH45" s="6">
        <v>20</v>
      </c>
      <c r="CYI45" s="6">
        <v>2340991611</v>
      </c>
      <c r="CYJ45" s="6">
        <v>8837645023</v>
      </c>
      <c r="CYK45" s="6" t="s">
        <v>760</v>
      </c>
      <c r="CYL45" s="6">
        <v>20</v>
      </c>
      <c r="CYM45" s="6">
        <v>2340991611</v>
      </c>
      <c r="CYN45" s="6">
        <v>8837645023</v>
      </c>
      <c r="CYO45" s="6" t="s">
        <v>760</v>
      </c>
      <c r="CYP45" s="6">
        <v>20</v>
      </c>
      <c r="CYQ45" s="6">
        <v>2340991611</v>
      </c>
      <c r="CYR45" s="6">
        <v>8837645023</v>
      </c>
      <c r="CYS45" s="6" t="s">
        <v>760</v>
      </c>
      <c r="CYT45" s="6">
        <v>20</v>
      </c>
      <c r="CYU45" s="6">
        <v>2340991611</v>
      </c>
      <c r="CYV45" s="6">
        <v>8837645023</v>
      </c>
      <c r="CYW45" s="6" t="s">
        <v>760</v>
      </c>
      <c r="CYX45" s="6">
        <v>20</v>
      </c>
      <c r="CYY45" s="6">
        <v>2340991611</v>
      </c>
      <c r="CYZ45" s="6">
        <v>8837645023</v>
      </c>
      <c r="CZA45" s="6" t="s">
        <v>760</v>
      </c>
      <c r="CZB45" s="6">
        <v>20</v>
      </c>
      <c r="CZC45" s="6">
        <v>2340991611</v>
      </c>
      <c r="CZD45" s="6">
        <v>8837645023</v>
      </c>
      <c r="CZE45" s="6" t="s">
        <v>760</v>
      </c>
      <c r="CZF45" s="6">
        <v>20</v>
      </c>
      <c r="CZG45" s="6">
        <v>2340991611</v>
      </c>
      <c r="CZH45" s="6">
        <v>8837645023</v>
      </c>
      <c r="CZI45" s="6" t="s">
        <v>760</v>
      </c>
      <c r="CZJ45" s="6">
        <v>20</v>
      </c>
      <c r="CZK45" s="6">
        <v>2340991611</v>
      </c>
      <c r="CZL45" s="6">
        <v>8837645023</v>
      </c>
      <c r="CZM45" s="6" t="s">
        <v>760</v>
      </c>
      <c r="CZN45" s="6">
        <v>20</v>
      </c>
      <c r="CZO45" s="6">
        <v>2340991611</v>
      </c>
      <c r="CZP45" s="6">
        <v>8837645023</v>
      </c>
      <c r="CZQ45" s="6" t="s">
        <v>760</v>
      </c>
      <c r="CZR45" s="6">
        <v>20</v>
      </c>
      <c r="CZS45" s="6">
        <v>2340991611</v>
      </c>
      <c r="CZT45" s="6">
        <v>8837645023</v>
      </c>
      <c r="CZU45" s="6" t="s">
        <v>760</v>
      </c>
      <c r="CZV45" s="6">
        <v>20</v>
      </c>
      <c r="CZW45" s="6">
        <v>2340991611</v>
      </c>
      <c r="CZX45" s="6">
        <v>8837645023</v>
      </c>
      <c r="CZY45" s="6" t="s">
        <v>760</v>
      </c>
      <c r="CZZ45" s="6">
        <v>20</v>
      </c>
      <c r="DAA45" s="6">
        <v>2340991611</v>
      </c>
      <c r="DAB45" s="6">
        <v>8837645023</v>
      </c>
      <c r="DAC45" s="6" t="s">
        <v>760</v>
      </c>
      <c r="DAD45" s="6">
        <v>20</v>
      </c>
      <c r="DAE45" s="6">
        <v>2340991611</v>
      </c>
      <c r="DAF45" s="6">
        <v>8837645023</v>
      </c>
      <c r="DAG45" s="6" t="s">
        <v>760</v>
      </c>
      <c r="DAH45" s="6">
        <v>20</v>
      </c>
      <c r="DAI45" s="6">
        <v>2340991611</v>
      </c>
      <c r="DAJ45" s="6">
        <v>8837645023</v>
      </c>
      <c r="DAK45" s="6" t="s">
        <v>760</v>
      </c>
      <c r="DAL45" s="6">
        <v>20</v>
      </c>
      <c r="DAM45" s="6">
        <v>2340991611</v>
      </c>
      <c r="DAN45" s="6">
        <v>8837645023</v>
      </c>
      <c r="DAO45" s="6" t="s">
        <v>760</v>
      </c>
      <c r="DAP45" s="6">
        <v>20</v>
      </c>
      <c r="DAQ45" s="6">
        <v>2340991611</v>
      </c>
      <c r="DAR45" s="6">
        <v>8837645023</v>
      </c>
      <c r="DAS45" s="6" t="s">
        <v>760</v>
      </c>
      <c r="DAT45" s="6">
        <v>20</v>
      </c>
      <c r="DAU45" s="6">
        <v>2340991611</v>
      </c>
      <c r="DAV45" s="6">
        <v>8837645023</v>
      </c>
      <c r="DAW45" s="6" t="s">
        <v>760</v>
      </c>
      <c r="DAX45" s="6">
        <v>20</v>
      </c>
      <c r="DAY45" s="6">
        <v>2340991611</v>
      </c>
      <c r="DAZ45" s="6">
        <v>8837645023</v>
      </c>
      <c r="DBA45" s="6" t="s">
        <v>760</v>
      </c>
      <c r="DBB45" s="6">
        <v>20</v>
      </c>
      <c r="DBC45" s="6">
        <v>2340991611</v>
      </c>
      <c r="DBD45" s="6">
        <v>8837645023</v>
      </c>
      <c r="DBE45" s="6" t="s">
        <v>760</v>
      </c>
      <c r="DBF45" s="6">
        <v>20</v>
      </c>
      <c r="DBG45" s="6">
        <v>2340991611</v>
      </c>
      <c r="DBH45" s="6">
        <v>8837645023</v>
      </c>
      <c r="DBI45" s="6" t="s">
        <v>760</v>
      </c>
      <c r="DBJ45" s="6">
        <v>20</v>
      </c>
      <c r="DBK45" s="6">
        <v>2340991611</v>
      </c>
      <c r="DBL45" s="6">
        <v>8837645023</v>
      </c>
      <c r="DBM45" s="6" t="s">
        <v>760</v>
      </c>
      <c r="DBN45" s="6">
        <v>20</v>
      </c>
      <c r="DBO45" s="6">
        <v>2340991611</v>
      </c>
      <c r="DBP45" s="6">
        <v>8837645023</v>
      </c>
      <c r="DBQ45" s="6" t="s">
        <v>760</v>
      </c>
      <c r="DBR45" s="6">
        <v>20</v>
      </c>
      <c r="DBS45" s="6">
        <v>2340991611</v>
      </c>
      <c r="DBT45" s="6">
        <v>8837645023</v>
      </c>
      <c r="DBU45" s="6" t="s">
        <v>760</v>
      </c>
      <c r="DBV45" s="6">
        <v>20</v>
      </c>
      <c r="DBW45" s="6">
        <v>2340991611</v>
      </c>
      <c r="DBX45" s="6">
        <v>8837645023</v>
      </c>
      <c r="DBY45" s="6" t="s">
        <v>760</v>
      </c>
      <c r="DBZ45" s="6">
        <v>20</v>
      </c>
      <c r="DCA45" s="6">
        <v>2340991611</v>
      </c>
      <c r="DCB45" s="6">
        <v>8837645023</v>
      </c>
      <c r="DCC45" s="6" t="s">
        <v>760</v>
      </c>
      <c r="DCD45" s="6">
        <v>20</v>
      </c>
      <c r="DCE45" s="6">
        <v>2340991611</v>
      </c>
      <c r="DCF45" s="6">
        <v>8837645023</v>
      </c>
      <c r="DCG45" s="6" t="s">
        <v>760</v>
      </c>
      <c r="DCH45" s="6">
        <v>20</v>
      </c>
      <c r="DCI45" s="6">
        <v>2340991611</v>
      </c>
      <c r="DCJ45" s="6">
        <v>8837645023</v>
      </c>
      <c r="DCK45" s="6" t="s">
        <v>760</v>
      </c>
      <c r="DCL45" s="6">
        <v>20</v>
      </c>
      <c r="DCM45" s="6">
        <v>2340991611</v>
      </c>
      <c r="DCN45" s="6">
        <v>8837645023</v>
      </c>
      <c r="DCO45" s="6" t="s">
        <v>760</v>
      </c>
      <c r="DCP45" s="6">
        <v>20</v>
      </c>
      <c r="DCQ45" s="6">
        <v>2340991611</v>
      </c>
      <c r="DCR45" s="6">
        <v>8837645023</v>
      </c>
      <c r="DCS45" s="6" t="s">
        <v>760</v>
      </c>
      <c r="DCT45" s="6">
        <v>20</v>
      </c>
      <c r="DCU45" s="6">
        <v>2340991611</v>
      </c>
      <c r="DCV45" s="6">
        <v>8837645023</v>
      </c>
      <c r="DCW45" s="6" t="s">
        <v>760</v>
      </c>
      <c r="DCX45" s="6">
        <v>20</v>
      </c>
      <c r="DCY45" s="6">
        <v>2340991611</v>
      </c>
      <c r="DCZ45" s="6">
        <v>8837645023</v>
      </c>
      <c r="DDA45" s="6" t="s">
        <v>760</v>
      </c>
      <c r="DDB45" s="6">
        <v>20</v>
      </c>
      <c r="DDC45" s="6">
        <v>2340991611</v>
      </c>
      <c r="DDD45" s="6">
        <v>8837645023</v>
      </c>
      <c r="DDE45" s="6" t="s">
        <v>760</v>
      </c>
      <c r="DDF45" s="6">
        <v>20</v>
      </c>
      <c r="DDG45" s="6">
        <v>2340991611</v>
      </c>
      <c r="DDH45" s="6">
        <v>8837645023</v>
      </c>
      <c r="DDI45" s="6" t="s">
        <v>760</v>
      </c>
      <c r="DDJ45" s="6">
        <v>20</v>
      </c>
      <c r="DDK45" s="6">
        <v>2340991611</v>
      </c>
      <c r="DDL45" s="6">
        <v>8837645023</v>
      </c>
      <c r="DDM45" s="6" t="s">
        <v>760</v>
      </c>
      <c r="DDN45" s="6">
        <v>20</v>
      </c>
      <c r="DDO45" s="6">
        <v>2340991611</v>
      </c>
      <c r="DDP45" s="6">
        <v>8837645023</v>
      </c>
      <c r="DDQ45" s="6" t="s">
        <v>760</v>
      </c>
      <c r="DDR45" s="6">
        <v>20</v>
      </c>
      <c r="DDS45" s="6">
        <v>2340991611</v>
      </c>
      <c r="DDT45" s="6">
        <v>8837645023</v>
      </c>
      <c r="DDU45" s="6" t="s">
        <v>760</v>
      </c>
      <c r="DDV45" s="6">
        <v>20</v>
      </c>
      <c r="DDW45" s="6">
        <v>2340991611</v>
      </c>
      <c r="DDX45" s="6">
        <v>8837645023</v>
      </c>
      <c r="DDY45" s="6" t="s">
        <v>760</v>
      </c>
      <c r="DDZ45" s="6">
        <v>20</v>
      </c>
      <c r="DEA45" s="6">
        <v>2340991611</v>
      </c>
      <c r="DEB45" s="6">
        <v>8837645023</v>
      </c>
      <c r="DEC45" s="6" t="s">
        <v>760</v>
      </c>
      <c r="DED45" s="6">
        <v>20</v>
      </c>
      <c r="DEE45" s="6">
        <v>2340991611</v>
      </c>
      <c r="DEF45" s="6">
        <v>8837645023</v>
      </c>
      <c r="DEG45" s="6" t="s">
        <v>760</v>
      </c>
      <c r="DEH45" s="6">
        <v>20</v>
      </c>
      <c r="DEI45" s="6">
        <v>2340991611</v>
      </c>
      <c r="DEJ45" s="6">
        <v>8837645023</v>
      </c>
      <c r="DEK45" s="6" t="s">
        <v>760</v>
      </c>
      <c r="DEL45" s="6">
        <v>20</v>
      </c>
      <c r="DEM45" s="6">
        <v>2340991611</v>
      </c>
      <c r="DEN45" s="6">
        <v>8837645023</v>
      </c>
      <c r="DEO45" s="6" t="s">
        <v>760</v>
      </c>
      <c r="DEP45" s="6">
        <v>20</v>
      </c>
      <c r="DEQ45" s="6">
        <v>2340991611</v>
      </c>
      <c r="DER45" s="6">
        <v>8837645023</v>
      </c>
      <c r="DES45" s="6" t="s">
        <v>760</v>
      </c>
      <c r="DET45" s="6">
        <v>20</v>
      </c>
      <c r="DEU45" s="6">
        <v>2340991611</v>
      </c>
      <c r="DEV45" s="6">
        <v>8837645023</v>
      </c>
      <c r="DEW45" s="6" t="s">
        <v>760</v>
      </c>
      <c r="DEX45" s="6">
        <v>20</v>
      </c>
      <c r="DEY45" s="6">
        <v>2340991611</v>
      </c>
      <c r="DEZ45" s="6">
        <v>8837645023</v>
      </c>
      <c r="DFA45" s="6" t="s">
        <v>760</v>
      </c>
      <c r="DFB45" s="6">
        <v>20</v>
      </c>
      <c r="DFC45" s="6">
        <v>2340991611</v>
      </c>
      <c r="DFD45" s="6">
        <v>8837645023</v>
      </c>
      <c r="DFE45" s="6" t="s">
        <v>760</v>
      </c>
      <c r="DFF45" s="6">
        <v>20</v>
      </c>
      <c r="DFG45" s="6">
        <v>2340991611</v>
      </c>
      <c r="DFH45" s="6">
        <v>8837645023</v>
      </c>
      <c r="DFI45" s="6" t="s">
        <v>760</v>
      </c>
      <c r="DFJ45" s="6">
        <v>20</v>
      </c>
      <c r="DFK45" s="6">
        <v>2340991611</v>
      </c>
      <c r="DFL45" s="6">
        <v>8837645023</v>
      </c>
      <c r="DFM45" s="6" t="s">
        <v>760</v>
      </c>
      <c r="DFN45" s="6">
        <v>20</v>
      </c>
      <c r="DFO45" s="6">
        <v>2340991611</v>
      </c>
      <c r="DFP45" s="6">
        <v>8837645023</v>
      </c>
      <c r="DFQ45" s="6" t="s">
        <v>760</v>
      </c>
      <c r="DFR45" s="6">
        <v>20</v>
      </c>
      <c r="DFS45" s="6">
        <v>2340991611</v>
      </c>
      <c r="DFT45" s="6">
        <v>8837645023</v>
      </c>
      <c r="DFU45" s="6" t="s">
        <v>760</v>
      </c>
      <c r="DFV45" s="6">
        <v>20</v>
      </c>
      <c r="DFW45" s="6">
        <v>2340991611</v>
      </c>
      <c r="DFX45" s="6">
        <v>8837645023</v>
      </c>
      <c r="DFY45" s="6" t="s">
        <v>760</v>
      </c>
      <c r="DFZ45" s="6">
        <v>20</v>
      </c>
      <c r="DGA45" s="6">
        <v>2340991611</v>
      </c>
      <c r="DGB45" s="6">
        <v>8837645023</v>
      </c>
      <c r="DGC45" s="6" t="s">
        <v>760</v>
      </c>
      <c r="DGD45" s="6">
        <v>20</v>
      </c>
      <c r="DGE45" s="6">
        <v>2340991611</v>
      </c>
      <c r="DGF45" s="6">
        <v>8837645023</v>
      </c>
      <c r="DGG45" s="6" t="s">
        <v>760</v>
      </c>
      <c r="DGH45" s="6">
        <v>20</v>
      </c>
      <c r="DGI45" s="6">
        <v>2340991611</v>
      </c>
      <c r="DGJ45" s="6">
        <v>8837645023</v>
      </c>
      <c r="DGK45" s="6" t="s">
        <v>760</v>
      </c>
      <c r="DGL45" s="6">
        <v>20</v>
      </c>
      <c r="DGM45" s="6">
        <v>2340991611</v>
      </c>
      <c r="DGN45" s="6">
        <v>8837645023</v>
      </c>
      <c r="DGO45" s="6" t="s">
        <v>760</v>
      </c>
      <c r="DGP45" s="6">
        <v>20</v>
      </c>
      <c r="DGQ45" s="6">
        <v>2340991611</v>
      </c>
      <c r="DGR45" s="6">
        <v>8837645023</v>
      </c>
      <c r="DGS45" s="6" t="s">
        <v>760</v>
      </c>
      <c r="DGT45" s="6">
        <v>20</v>
      </c>
      <c r="DGU45" s="6">
        <v>2340991611</v>
      </c>
      <c r="DGV45" s="6">
        <v>8837645023</v>
      </c>
      <c r="DGW45" s="6" t="s">
        <v>760</v>
      </c>
      <c r="DGX45" s="6">
        <v>20</v>
      </c>
      <c r="DGY45" s="6">
        <v>2340991611</v>
      </c>
      <c r="DGZ45" s="6">
        <v>8837645023</v>
      </c>
      <c r="DHA45" s="6" t="s">
        <v>760</v>
      </c>
      <c r="DHB45" s="6">
        <v>20</v>
      </c>
      <c r="DHC45" s="6">
        <v>2340991611</v>
      </c>
      <c r="DHD45" s="6">
        <v>8837645023</v>
      </c>
      <c r="DHE45" s="6" t="s">
        <v>760</v>
      </c>
      <c r="DHF45" s="6">
        <v>20</v>
      </c>
      <c r="DHG45" s="6">
        <v>2340991611</v>
      </c>
      <c r="DHH45" s="6">
        <v>8837645023</v>
      </c>
      <c r="DHI45" s="6" t="s">
        <v>760</v>
      </c>
      <c r="DHJ45" s="6">
        <v>20</v>
      </c>
      <c r="DHK45" s="6">
        <v>2340991611</v>
      </c>
      <c r="DHL45" s="6">
        <v>8837645023</v>
      </c>
      <c r="DHM45" s="6" t="s">
        <v>760</v>
      </c>
      <c r="DHN45" s="6">
        <v>20</v>
      </c>
      <c r="DHO45" s="6">
        <v>2340991611</v>
      </c>
      <c r="DHP45" s="6">
        <v>8837645023</v>
      </c>
      <c r="DHQ45" s="6" t="s">
        <v>760</v>
      </c>
      <c r="DHR45" s="6">
        <v>20</v>
      </c>
      <c r="DHS45" s="6">
        <v>2340991611</v>
      </c>
      <c r="DHT45" s="6">
        <v>8837645023</v>
      </c>
      <c r="DHU45" s="6" t="s">
        <v>760</v>
      </c>
      <c r="DHV45" s="6">
        <v>20</v>
      </c>
      <c r="DHW45" s="6">
        <v>2340991611</v>
      </c>
      <c r="DHX45" s="6">
        <v>8837645023</v>
      </c>
      <c r="DHY45" s="6" t="s">
        <v>760</v>
      </c>
      <c r="DHZ45" s="6">
        <v>20</v>
      </c>
      <c r="DIA45" s="6">
        <v>2340991611</v>
      </c>
      <c r="DIB45" s="6">
        <v>8837645023</v>
      </c>
      <c r="DIC45" s="6" t="s">
        <v>760</v>
      </c>
      <c r="DID45" s="6">
        <v>20</v>
      </c>
      <c r="DIE45" s="6">
        <v>2340991611</v>
      </c>
      <c r="DIF45" s="6">
        <v>8837645023</v>
      </c>
      <c r="DIG45" s="6" t="s">
        <v>760</v>
      </c>
      <c r="DIH45" s="6">
        <v>20</v>
      </c>
      <c r="DII45" s="6">
        <v>2340991611</v>
      </c>
      <c r="DIJ45" s="6">
        <v>8837645023</v>
      </c>
      <c r="DIK45" s="6" t="s">
        <v>760</v>
      </c>
      <c r="DIL45" s="6">
        <v>20</v>
      </c>
      <c r="DIM45" s="6">
        <v>2340991611</v>
      </c>
      <c r="DIN45" s="6">
        <v>8837645023</v>
      </c>
      <c r="DIO45" s="6" t="s">
        <v>760</v>
      </c>
      <c r="DIP45" s="6">
        <v>20</v>
      </c>
      <c r="DIQ45" s="6">
        <v>2340991611</v>
      </c>
      <c r="DIR45" s="6">
        <v>8837645023</v>
      </c>
      <c r="DIS45" s="6" t="s">
        <v>760</v>
      </c>
      <c r="DIT45" s="6">
        <v>20</v>
      </c>
      <c r="DIU45" s="6">
        <v>2340991611</v>
      </c>
      <c r="DIV45" s="6">
        <v>8837645023</v>
      </c>
      <c r="DIW45" s="6" t="s">
        <v>760</v>
      </c>
      <c r="DIX45" s="6">
        <v>20</v>
      </c>
      <c r="DIY45" s="6">
        <v>2340991611</v>
      </c>
      <c r="DIZ45" s="6">
        <v>8837645023</v>
      </c>
      <c r="DJA45" s="6" t="s">
        <v>760</v>
      </c>
      <c r="DJB45" s="6">
        <v>20</v>
      </c>
      <c r="DJC45" s="6">
        <v>2340991611</v>
      </c>
      <c r="DJD45" s="6">
        <v>8837645023</v>
      </c>
      <c r="DJE45" s="6" t="s">
        <v>760</v>
      </c>
      <c r="DJF45" s="6">
        <v>20</v>
      </c>
      <c r="DJG45" s="6">
        <v>2340991611</v>
      </c>
      <c r="DJH45" s="6">
        <v>8837645023</v>
      </c>
      <c r="DJI45" s="6" t="s">
        <v>760</v>
      </c>
      <c r="DJJ45" s="6">
        <v>20</v>
      </c>
      <c r="DJK45" s="6">
        <v>2340991611</v>
      </c>
      <c r="DJL45" s="6">
        <v>8837645023</v>
      </c>
      <c r="DJM45" s="6" t="s">
        <v>760</v>
      </c>
      <c r="DJN45" s="6">
        <v>20</v>
      </c>
      <c r="DJO45" s="6">
        <v>2340991611</v>
      </c>
      <c r="DJP45" s="6">
        <v>8837645023</v>
      </c>
      <c r="DJQ45" s="6" t="s">
        <v>760</v>
      </c>
      <c r="DJR45" s="6">
        <v>20</v>
      </c>
      <c r="DJS45" s="6">
        <v>2340991611</v>
      </c>
      <c r="DJT45" s="6">
        <v>8837645023</v>
      </c>
      <c r="DJU45" s="6" t="s">
        <v>760</v>
      </c>
      <c r="DJV45" s="6">
        <v>20</v>
      </c>
      <c r="DJW45" s="6">
        <v>2340991611</v>
      </c>
      <c r="DJX45" s="6">
        <v>8837645023</v>
      </c>
      <c r="DJY45" s="6" t="s">
        <v>760</v>
      </c>
      <c r="DJZ45" s="6">
        <v>20</v>
      </c>
      <c r="DKA45" s="6">
        <v>2340991611</v>
      </c>
      <c r="DKB45" s="6">
        <v>8837645023</v>
      </c>
      <c r="DKC45" s="6" t="s">
        <v>760</v>
      </c>
      <c r="DKD45" s="6">
        <v>20</v>
      </c>
      <c r="DKE45" s="6">
        <v>2340991611</v>
      </c>
      <c r="DKF45" s="6">
        <v>8837645023</v>
      </c>
      <c r="DKG45" s="6" t="s">
        <v>760</v>
      </c>
      <c r="DKH45" s="6">
        <v>20</v>
      </c>
      <c r="DKI45" s="6">
        <v>2340991611</v>
      </c>
      <c r="DKJ45" s="6">
        <v>8837645023</v>
      </c>
      <c r="DKK45" s="6" t="s">
        <v>760</v>
      </c>
      <c r="DKL45" s="6">
        <v>20</v>
      </c>
      <c r="DKM45" s="6">
        <v>2340991611</v>
      </c>
      <c r="DKN45" s="6">
        <v>8837645023</v>
      </c>
      <c r="DKO45" s="6" t="s">
        <v>760</v>
      </c>
      <c r="DKP45" s="6">
        <v>20</v>
      </c>
      <c r="DKQ45" s="6">
        <v>2340991611</v>
      </c>
      <c r="DKR45" s="6">
        <v>8837645023</v>
      </c>
      <c r="DKS45" s="6" t="s">
        <v>760</v>
      </c>
      <c r="DKT45" s="6">
        <v>20</v>
      </c>
      <c r="DKU45" s="6">
        <v>2340991611</v>
      </c>
      <c r="DKV45" s="6">
        <v>8837645023</v>
      </c>
      <c r="DKW45" s="6" t="s">
        <v>760</v>
      </c>
      <c r="DKX45" s="6">
        <v>20</v>
      </c>
      <c r="DKY45" s="6">
        <v>2340991611</v>
      </c>
      <c r="DKZ45" s="6">
        <v>8837645023</v>
      </c>
      <c r="DLA45" s="6" t="s">
        <v>760</v>
      </c>
      <c r="DLB45" s="6">
        <v>20</v>
      </c>
      <c r="DLC45" s="6">
        <v>2340991611</v>
      </c>
      <c r="DLD45" s="6">
        <v>8837645023</v>
      </c>
      <c r="DLE45" s="6" t="s">
        <v>760</v>
      </c>
      <c r="DLF45" s="6">
        <v>20</v>
      </c>
      <c r="DLG45" s="6">
        <v>2340991611</v>
      </c>
      <c r="DLH45" s="6">
        <v>8837645023</v>
      </c>
      <c r="DLI45" s="6" t="s">
        <v>760</v>
      </c>
      <c r="DLJ45" s="6">
        <v>20</v>
      </c>
      <c r="DLK45" s="6">
        <v>2340991611</v>
      </c>
      <c r="DLL45" s="6">
        <v>8837645023</v>
      </c>
      <c r="DLM45" s="6" t="s">
        <v>760</v>
      </c>
      <c r="DLN45" s="6">
        <v>20</v>
      </c>
      <c r="DLO45" s="6">
        <v>2340991611</v>
      </c>
      <c r="DLP45" s="6">
        <v>8837645023</v>
      </c>
      <c r="DLQ45" s="6" t="s">
        <v>760</v>
      </c>
      <c r="DLR45" s="6">
        <v>20</v>
      </c>
      <c r="DLS45" s="6">
        <v>2340991611</v>
      </c>
      <c r="DLT45" s="6">
        <v>8837645023</v>
      </c>
      <c r="DLU45" s="6" t="s">
        <v>760</v>
      </c>
      <c r="DLV45" s="6">
        <v>20</v>
      </c>
      <c r="DLW45" s="6">
        <v>2340991611</v>
      </c>
      <c r="DLX45" s="6">
        <v>8837645023</v>
      </c>
      <c r="DLY45" s="6" t="s">
        <v>760</v>
      </c>
      <c r="DLZ45" s="6">
        <v>20</v>
      </c>
      <c r="DMA45" s="6">
        <v>2340991611</v>
      </c>
      <c r="DMB45" s="6">
        <v>8837645023</v>
      </c>
      <c r="DMC45" s="6" t="s">
        <v>760</v>
      </c>
      <c r="DMD45" s="6">
        <v>20</v>
      </c>
      <c r="DME45" s="6">
        <v>2340991611</v>
      </c>
      <c r="DMF45" s="6">
        <v>8837645023</v>
      </c>
      <c r="DMG45" s="6" t="s">
        <v>760</v>
      </c>
      <c r="DMH45" s="6">
        <v>20</v>
      </c>
      <c r="DMI45" s="6">
        <v>2340991611</v>
      </c>
      <c r="DMJ45" s="6">
        <v>8837645023</v>
      </c>
      <c r="DMK45" s="6" t="s">
        <v>760</v>
      </c>
      <c r="DML45" s="6">
        <v>20</v>
      </c>
      <c r="DMM45" s="6">
        <v>2340991611</v>
      </c>
      <c r="DMN45" s="6">
        <v>8837645023</v>
      </c>
      <c r="DMO45" s="6" t="s">
        <v>760</v>
      </c>
      <c r="DMP45" s="6">
        <v>20</v>
      </c>
      <c r="DMQ45" s="6">
        <v>2340991611</v>
      </c>
      <c r="DMR45" s="6">
        <v>8837645023</v>
      </c>
      <c r="DMS45" s="6" t="s">
        <v>760</v>
      </c>
      <c r="DMT45" s="6">
        <v>20</v>
      </c>
      <c r="DMU45" s="6">
        <v>2340991611</v>
      </c>
      <c r="DMV45" s="6">
        <v>8837645023</v>
      </c>
      <c r="DMW45" s="6" t="s">
        <v>760</v>
      </c>
      <c r="DMX45" s="6">
        <v>20</v>
      </c>
      <c r="DMY45" s="6">
        <v>2340991611</v>
      </c>
      <c r="DMZ45" s="6">
        <v>8837645023</v>
      </c>
      <c r="DNA45" s="6" t="s">
        <v>760</v>
      </c>
      <c r="DNB45" s="6">
        <v>20</v>
      </c>
      <c r="DNC45" s="6">
        <v>2340991611</v>
      </c>
      <c r="DND45" s="6">
        <v>8837645023</v>
      </c>
      <c r="DNE45" s="6" t="s">
        <v>760</v>
      </c>
      <c r="DNF45" s="6">
        <v>20</v>
      </c>
      <c r="DNG45" s="6">
        <v>2340991611</v>
      </c>
      <c r="DNH45" s="6">
        <v>8837645023</v>
      </c>
      <c r="DNI45" s="6" t="s">
        <v>760</v>
      </c>
      <c r="DNJ45" s="6">
        <v>20</v>
      </c>
      <c r="DNK45" s="6">
        <v>2340991611</v>
      </c>
      <c r="DNL45" s="6">
        <v>8837645023</v>
      </c>
      <c r="DNM45" s="6" t="s">
        <v>760</v>
      </c>
      <c r="DNN45" s="6">
        <v>20</v>
      </c>
      <c r="DNO45" s="6">
        <v>2340991611</v>
      </c>
      <c r="DNP45" s="6">
        <v>8837645023</v>
      </c>
      <c r="DNQ45" s="6" t="s">
        <v>760</v>
      </c>
      <c r="DNR45" s="6">
        <v>20</v>
      </c>
      <c r="DNS45" s="6">
        <v>2340991611</v>
      </c>
      <c r="DNT45" s="6">
        <v>8837645023</v>
      </c>
      <c r="DNU45" s="6" t="s">
        <v>760</v>
      </c>
      <c r="DNV45" s="6">
        <v>20</v>
      </c>
      <c r="DNW45" s="6">
        <v>2340991611</v>
      </c>
      <c r="DNX45" s="6">
        <v>8837645023</v>
      </c>
      <c r="DNY45" s="6" t="s">
        <v>760</v>
      </c>
      <c r="DNZ45" s="6">
        <v>20</v>
      </c>
      <c r="DOA45" s="6">
        <v>2340991611</v>
      </c>
      <c r="DOB45" s="6">
        <v>8837645023</v>
      </c>
      <c r="DOC45" s="6" t="s">
        <v>760</v>
      </c>
      <c r="DOD45" s="6">
        <v>20</v>
      </c>
      <c r="DOE45" s="6">
        <v>2340991611</v>
      </c>
      <c r="DOF45" s="6">
        <v>8837645023</v>
      </c>
      <c r="DOG45" s="6" t="s">
        <v>760</v>
      </c>
      <c r="DOH45" s="6">
        <v>20</v>
      </c>
      <c r="DOI45" s="6">
        <v>2340991611</v>
      </c>
      <c r="DOJ45" s="6">
        <v>8837645023</v>
      </c>
      <c r="DOK45" s="6" t="s">
        <v>760</v>
      </c>
      <c r="DOL45" s="6">
        <v>20</v>
      </c>
      <c r="DOM45" s="6">
        <v>2340991611</v>
      </c>
      <c r="DON45" s="6">
        <v>8837645023</v>
      </c>
      <c r="DOO45" s="6" t="s">
        <v>760</v>
      </c>
      <c r="DOP45" s="6">
        <v>20</v>
      </c>
      <c r="DOQ45" s="6">
        <v>2340991611</v>
      </c>
      <c r="DOR45" s="6">
        <v>8837645023</v>
      </c>
      <c r="DOS45" s="6" t="s">
        <v>760</v>
      </c>
      <c r="DOT45" s="6">
        <v>20</v>
      </c>
      <c r="DOU45" s="6">
        <v>2340991611</v>
      </c>
      <c r="DOV45" s="6">
        <v>8837645023</v>
      </c>
      <c r="DOW45" s="6" t="s">
        <v>760</v>
      </c>
      <c r="DOX45" s="6">
        <v>20</v>
      </c>
      <c r="DOY45" s="6">
        <v>2340991611</v>
      </c>
      <c r="DOZ45" s="6">
        <v>8837645023</v>
      </c>
      <c r="DPA45" s="6" t="s">
        <v>760</v>
      </c>
      <c r="DPB45" s="6">
        <v>20</v>
      </c>
      <c r="DPC45" s="6">
        <v>2340991611</v>
      </c>
      <c r="DPD45" s="6">
        <v>8837645023</v>
      </c>
      <c r="DPE45" s="6" t="s">
        <v>760</v>
      </c>
      <c r="DPF45" s="6">
        <v>20</v>
      </c>
      <c r="DPG45" s="6">
        <v>2340991611</v>
      </c>
      <c r="DPH45" s="6">
        <v>8837645023</v>
      </c>
      <c r="DPI45" s="6" t="s">
        <v>760</v>
      </c>
      <c r="DPJ45" s="6">
        <v>20</v>
      </c>
      <c r="DPK45" s="6">
        <v>2340991611</v>
      </c>
      <c r="DPL45" s="6">
        <v>8837645023</v>
      </c>
      <c r="DPM45" s="6" t="s">
        <v>760</v>
      </c>
      <c r="DPN45" s="6">
        <v>20</v>
      </c>
      <c r="DPO45" s="6">
        <v>2340991611</v>
      </c>
      <c r="DPP45" s="6">
        <v>8837645023</v>
      </c>
      <c r="DPQ45" s="6" t="s">
        <v>760</v>
      </c>
      <c r="DPR45" s="6">
        <v>20</v>
      </c>
      <c r="DPS45" s="6">
        <v>2340991611</v>
      </c>
      <c r="DPT45" s="6">
        <v>8837645023</v>
      </c>
      <c r="DPU45" s="6" t="s">
        <v>760</v>
      </c>
      <c r="DPV45" s="6">
        <v>20</v>
      </c>
      <c r="DPW45" s="6">
        <v>2340991611</v>
      </c>
      <c r="DPX45" s="6">
        <v>8837645023</v>
      </c>
      <c r="DPY45" s="6" t="s">
        <v>760</v>
      </c>
      <c r="DPZ45" s="6">
        <v>20</v>
      </c>
      <c r="DQA45" s="6">
        <v>2340991611</v>
      </c>
      <c r="DQB45" s="6">
        <v>8837645023</v>
      </c>
      <c r="DQC45" s="6" t="s">
        <v>760</v>
      </c>
      <c r="DQD45" s="6">
        <v>20</v>
      </c>
      <c r="DQE45" s="6">
        <v>2340991611</v>
      </c>
      <c r="DQF45" s="6">
        <v>8837645023</v>
      </c>
      <c r="DQG45" s="6" t="s">
        <v>760</v>
      </c>
      <c r="DQH45" s="6">
        <v>20</v>
      </c>
      <c r="DQI45" s="6">
        <v>2340991611</v>
      </c>
      <c r="DQJ45" s="6">
        <v>8837645023</v>
      </c>
      <c r="DQK45" s="6" t="s">
        <v>760</v>
      </c>
      <c r="DQL45" s="6">
        <v>20</v>
      </c>
      <c r="DQM45" s="6">
        <v>2340991611</v>
      </c>
      <c r="DQN45" s="6">
        <v>8837645023</v>
      </c>
      <c r="DQO45" s="6" t="s">
        <v>760</v>
      </c>
      <c r="DQP45" s="6">
        <v>20</v>
      </c>
      <c r="DQQ45" s="6">
        <v>2340991611</v>
      </c>
      <c r="DQR45" s="6">
        <v>8837645023</v>
      </c>
      <c r="DQS45" s="6" t="s">
        <v>760</v>
      </c>
      <c r="DQT45" s="6">
        <v>20</v>
      </c>
      <c r="DQU45" s="6">
        <v>2340991611</v>
      </c>
      <c r="DQV45" s="6">
        <v>8837645023</v>
      </c>
      <c r="DQW45" s="6" t="s">
        <v>760</v>
      </c>
      <c r="DQX45" s="6">
        <v>20</v>
      </c>
      <c r="DQY45" s="6">
        <v>2340991611</v>
      </c>
      <c r="DQZ45" s="6">
        <v>8837645023</v>
      </c>
      <c r="DRA45" s="6" t="s">
        <v>760</v>
      </c>
      <c r="DRB45" s="6">
        <v>20</v>
      </c>
      <c r="DRC45" s="6">
        <v>2340991611</v>
      </c>
      <c r="DRD45" s="6">
        <v>8837645023</v>
      </c>
      <c r="DRE45" s="6" t="s">
        <v>760</v>
      </c>
      <c r="DRF45" s="6">
        <v>20</v>
      </c>
      <c r="DRG45" s="6">
        <v>2340991611</v>
      </c>
      <c r="DRH45" s="6">
        <v>8837645023</v>
      </c>
      <c r="DRI45" s="6" t="s">
        <v>760</v>
      </c>
      <c r="DRJ45" s="6">
        <v>20</v>
      </c>
      <c r="DRK45" s="6">
        <v>2340991611</v>
      </c>
      <c r="DRL45" s="6">
        <v>8837645023</v>
      </c>
      <c r="DRM45" s="6" t="s">
        <v>760</v>
      </c>
      <c r="DRN45" s="6">
        <v>20</v>
      </c>
      <c r="DRO45" s="6">
        <v>2340991611</v>
      </c>
      <c r="DRP45" s="6">
        <v>8837645023</v>
      </c>
      <c r="DRQ45" s="6" t="s">
        <v>760</v>
      </c>
      <c r="DRR45" s="6">
        <v>20</v>
      </c>
      <c r="DRS45" s="6">
        <v>2340991611</v>
      </c>
      <c r="DRT45" s="6">
        <v>8837645023</v>
      </c>
      <c r="DRU45" s="6" t="s">
        <v>760</v>
      </c>
      <c r="DRV45" s="6">
        <v>20</v>
      </c>
      <c r="DRW45" s="6">
        <v>2340991611</v>
      </c>
      <c r="DRX45" s="6">
        <v>8837645023</v>
      </c>
      <c r="DRY45" s="6" t="s">
        <v>760</v>
      </c>
      <c r="DRZ45" s="6">
        <v>20</v>
      </c>
      <c r="DSA45" s="6">
        <v>2340991611</v>
      </c>
      <c r="DSB45" s="6">
        <v>8837645023</v>
      </c>
      <c r="DSC45" s="6" t="s">
        <v>760</v>
      </c>
      <c r="DSD45" s="6">
        <v>20</v>
      </c>
      <c r="DSE45" s="6">
        <v>2340991611</v>
      </c>
      <c r="DSF45" s="6">
        <v>8837645023</v>
      </c>
      <c r="DSG45" s="6" t="s">
        <v>760</v>
      </c>
      <c r="DSH45" s="6">
        <v>20</v>
      </c>
      <c r="DSI45" s="6">
        <v>2340991611</v>
      </c>
      <c r="DSJ45" s="6">
        <v>8837645023</v>
      </c>
      <c r="DSK45" s="6" t="s">
        <v>760</v>
      </c>
      <c r="DSL45" s="6">
        <v>20</v>
      </c>
      <c r="DSM45" s="6">
        <v>2340991611</v>
      </c>
      <c r="DSN45" s="6">
        <v>8837645023</v>
      </c>
      <c r="DSO45" s="6" t="s">
        <v>760</v>
      </c>
      <c r="DSP45" s="6">
        <v>20</v>
      </c>
      <c r="DSQ45" s="6">
        <v>2340991611</v>
      </c>
      <c r="DSR45" s="6">
        <v>8837645023</v>
      </c>
      <c r="DSS45" s="6" t="s">
        <v>760</v>
      </c>
      <c r="DST45" s="6">
        <v>20</v>
      </c>
      <c r="DSU45" s="6">
        <v>2340991611</v>
      </c>
      <c r="DSV45" s="6">
        <v>8837645023</v>
      </c>
      <c r="DSW45" s="6" t="s">
        <v>760</v>
      </c>
      <c r="DSX45" s="6">
        <v>20</v>
      </c>
      <c r="DSY45" s="6">
        <v>2340991611</v>
      </c>
      <c r="DSZ45" s="6">
        <v>8837645023</v>
      </c>
      <c r="DTA45" s="6" t="s">
        <v>760</v>
      </c>
      <c r="DTB45" s="6">
        <v>20</v>
      </c>
      <c r="DTC45" s="6">
        <v>2340991611</v>
      </c>
      <c r="DTD45" s="6">
        <v>8837645023</v>
      </c>
      <c r="DTE45" s="6" t="s">
        <v>760</v>
      </c>
      <c r="DTF45" s="6">
        <v>20</v>
      </c>
      <c r="DTG45" s="6">
        <v>2340991611</v>
      </c>
      <c r="DTH45" s="6">
        <v>8837645023</v>
      </c>
      <c r="DTI45" s="6" t="s">
        <v>760</v>
      </c>
      <c r="DTJ45" s="6">
        <v>20</v>
      </c>
      <c r="DTK45" s="6">
        <v>2340991611</v>
      </c>
      <c r="DTL45" s="6">
        <v>8837645023</v>
      </c>
      <c r="DTM45" s="6" t="s">
        <v>760</v>
      </c>
      <c r="DTN45" s="6">
        <v>20</v>
      </c>
      <c r="DTO45" s="6">
        <v>2340991611</v>
      </c>
      <c r="DTP45" s="6">
        <v>8837645023</v>
      </c>
      <c r="DTQ45" s="6" t="s">
        <v>760</v>
      </c>
      <c r="DTR45" s="6">
        <v>20</v>
      </c>
      <c r="DTS45" s="6">
        <v>2340991611</v>
      </c>
      <c r="DTT45" s="6">
        <v>8837645023</v>
      </c>
      <c r="DTU45" s="6" t="s">
        <v>760</v>
      </c>
      <c r="DTV45" s="6">
        <v>20</v>
      </c>
      <c r="DTW45" s="6">
        <v>2340991611</v>
      </c>
      <c r="DTX45" s="6">
        <v>8837645023</v>
      </c>
      <c r="DTY45" s="6" t="s">
        <v>760</v>
      </c>
      <c r="DTZ45" s="6">
        <v>20</v>
      </c>
      <c r="DUA45" s="6">
        <v>2340991611</v>
      </c>
      <c r="DUB45" s="6">
        <v>8837645023</v>
      </c>
      <c r="DUC45" s="6" t="s">
        <v>760</v>
      </c>
      <c r="DUD45" s="6">
        <v>20</v>
      </c>
      <c r="DUE45" s="6">
        <v>2340991611</v>
      </c>
      <c r="DUF45" s="6">
        <v>8837645023</v>
      </c>
      <c r="DUG45" s="6" t="s">
        <v>760</v>
      </c>
      <c r="DUH45" s="6">
        <v>20</v>
      </c>
      <c r="DUI45" s="6">
        <v>2340991611</v>
      </c>
      <c r="DUJ45" s="6">
        <v>8837645023</v>
      </c>
      <c r="DUK45" s="6" t="s">
        <v>760</v>
      </c>
      <c r="DUL45" s="6">
        <v>20</v>
      </c>
      <c r="DUM45" s="6">
        <v>2340991611</v>
      </c>
      <c r="DUN45" s="6">
        <v>8837645023</v>
      </c>
      <c r="DUO45" s="6" t="s">
        <v>760</v>
      </c>
      <c r="DUP45" s="6">
        <v>20</v>
      </c>
      <c r="DUQ45" s="6">
        <v>2340991611</v>
      </c>
      <c r="DUR45" s="6">
        <v>8837645023</v>
      </c>
      <c r="DUS45" s="6" t="s">
        <v>760</v>
      </c>
      <c r="DUT45" s="6">
        <v>20</v>
      </c>
      <c r="DUU45" s="6">
        <v>2340991611</v>
      </c>
      <c r="DUV45" s="6">
        <v>8837645023</v>
      </c>
      <c r="DUW45" s="6" t="s">
        <v>760</v>
      </c>
      <c r="DUX45" s="6">
        <v>20</v>
      </c>
      <c r="DUY45" s="6">
        <v>2340991611</v>
      </c>
      <c r="DUZ45" s="6">
        <v>8837645023</v>
      </c>
      <c r="DVA45" s="6" t="s">
        <v>760</v>
      </c>
      <c r="DVB45" s="6">
        <v>20</v>
      </c>
      <c r="DVC45" s="6">
        <v>2340991611</v>
      </c>
      <c r="DVD45" s="6">
        <v>8837645023</v>
      </c>
      <c r="DVE45" s="6" t="s">
        <v>760</v>
      </c>
      <c r="DVF45" s="6">
        <v>20</v>
      </c>
      <c r="DVG45" s="6">
        <v>2340991611</v>
      </c>
      <c r="DVH45" s="6">
        <v>8837645023</v>
      </c>
      <c r="DVI45" s="6" t="s">
        <v>760</v>
      </c>
      <c r="DVJ45" s="6">
        <v>20</v>
      </c>
      <c r="DVK45" s="6">
        <v>2340991611</v>
      </c>
      <c r="DVL45" s="6">
        <v>8837645023</v>
      </c>
      <c r="DVM45" s="6" t="s">
        <v>760</v>
      </c>
      <c r="DVN45" s="6">
        <v>20</v>
      </c>
      <c r="DVO45" s="6">
        <v>2340991611</v>
      </c>
      <c r="DVP45" s="6">
        <v>8837645023</v>
      </c>
      <c r="DVQ45" s="6" t="s">
        <v>760</v>
      </c>
      <c r="DVR45" s="6">
        <v>20</v>
      </c>
      <c r="DVS45" s="6">
        <v>2340991611</v>
      </c>
      <c r="DVT45" s="6">
        <v>8837645023</v>
      </c>
      <c r="DVU45" s="6" t="s">
        <v>760</v>
      </c>
      <c r="DVV45" s="6">
        <v>20</v>
      </c>
      <c r="DVW45" s="6">
        <v>2340991611</v>
      </c>
      <c r="DVX45" s="6">
        <v>8837645023</v>
      </c>
      <c r="DVY45" s="6" t="s">
        <v>760</v>
      </c>
      <c r="DVZ45" s="6">
        <v>20</v>
      </c>
      <c r="DWA45" s="6">
        <v>2340991611</v>
      </c>
      <c r="DWB45" s="6">
        <v>8837645023</v>
      </c>
      <c r="DWC45" s="6" t="s">
        <v>760</v>
      </c>
      <c r="DWD45" s="6">
        <v>20</v>
      </c>
      <c r="DWE45" s="6">
        <v>2340991611</v>
      </c>
      <c r="DWF45" s="6">
        <v>8837645023</v>
      </c>
      <c r="DWG45" s="6" t="s">
        <v>760</v>
      </c>
      <c r="DWH45" s="6">
        <v>20</v>
      </c>
      <c r="DWI45" s="6">
        <v>2340991611</v>
      </c>
      <c r="DWJ45" s="6">
        <v>8837645023</v>
      </c>
      <c r="DWK45" s="6" t="s">
        <v>760</v>
      </c>
      <c r="DWL45" s="6">
        <v>20</v>
      </c>
      <c r="DWM45" s="6">
        <v>2340991611</v>
      </c>
      <c r="DWN45" s="6">
        <v>8837645023</v>
      </c>
      <c r="DWO45" s="6" t="s">
        <v>760</v>
      </c>
      <c r="DWP45" s="6">
        <v>20</v>
      </c>
      <c r="DWQ45" s="6">
        <v>2340991611</v>
      </c>
      <c r="DWR45" s="6">
        <v>8837645023</v>
      </c>
      <c r="DWS45" s="6" t="s">
        <v>760</v>
      </c>
      <c r="DWT45" s="6">
        <v>20</v>
      </c>
      <c r="DWU45" s="6">
        <v>2340991611</v>
      </c>
      <c r="DWV45" s="6">
        <v>8837645023</v>
      </c>
      <c r="DWW45" s="6" t="s">
        <v>760</v>
      </c>
      <c r="DWX45" s="6">
        <v>20</v>
      </c>
      <c r="DWY45" s="6">
        <v>2340991611</v>
      </c>
      <c r="DWZ45" s="6">
        <v>8837645023</v>
      </c>
      <c r="DXA45" s="6" t="s">
        <v>760</v>
      </c>
      <c r="DXB45" s="6">
        <v>20</v>
      </c>
      <c r="DXC45" s="6">
        <v>2340991611</v>
      </c>
      <c r="DXD45" s="6">
        <v>8837645023</v>
      </c>
      <c r="DXE45" s="6" t="s">
        <v>760</v>
      </c>
      <c r="DXF45" s="6">
        <v>20</v>
      </c>
      <c r="DXG45" s="6">
        <v>2340991611</v>
      </c>
      <c r="DXH45" s="6">
        <v>8837645023</v>
      </c>
      <c r="DXI45" s="6" t="s">
        <v>760</v>
      </c>
      <c r="DXJ45" s="6">
        <v>20</v>
      </c>
      <c r="DXK45" s="6">
        <v>2340991611</v>
      </c>
      <c r="DXL45" s="6">
        <v>8837645023</v>
      </c>
      <c r="DXM45" s="6" t="s">
        <v>760</v>
      </c>
      <c r="DXN45" s="6">
        <v>20</v>
      </c>
      <c r="DXO45" s="6">
        <v>2340991611</v>
      </c>
      <c r="DXP45" s="6">
        <v>8837645023</v>
      </c>
      <c r="DXQ45" s="6" t="s">
        <v>760</v>
      </c>
      <c r="DXR45" s="6">
        <v>20</v>
      </c>
      <c r="DXS45" s="6">
        <v>2340991611</v>
      </c>
      <c r="DXT45" s="6">
        <v>8837645023</v>
      </c>
      <c r="DXU45" s="6" t="s">
        <v>760</v>
      </c>
      <c r="DXV45" s="6">
        <v>20</v>
      </c>
      <c r="DXW45" s="6">
        <v>2340991611</v>
      </c>
      <c r="DXX45" s="6">
        <v>8837645023</v>
      </c>
      <c r="DXY45" s="6" t="s">
        <v>760</v>
      </c>
      <c r="DXZ45" s="6">
        <v>20</v>
      </c>
      <c r="DYA45" s="6">
        <v>2340991611</v>
      </c>
      <c r="DYB45" s="6">
        <v>8837645023</v>
      </c>
      <c r="DYC45" s="6" t="s">
        <v>760</v>
      </c>
      <c r="DYD45" s="6">
        <v>20</v>
      </c>
      <c r="DYE45" s="6">
        <v>2340991611</v>
      </c>
      <c r="DYF45" s="6">
        <v>8837645023</v>
      </c>
      <c r="DYG45" s="6" t="s">
        <v>760</v>
      </c>
      <c r="DYH45" s="6">
        <v>20</v>
      </c>
      <c r="DYI45" s="6">
        <v>2340991611</v>
      </c>
      <c r="DYJ45" s="6">
        <v>8837645023</v>
      </c>
      <c r="DYK45" s="6" t="s">
        <v>760</v>
      </c>
      <c r="DYL45" s="6">
        <v>20</v>
      </c>
      <c r="DYM45" s="6">
        <v>2340991611</v>
      </c>
      <c r="DYN45" s="6">
        <v>8837645023</v>
      </c>
      <c r="DYO45" s="6" t="s">
        <v>760</v>
      </c>
      <c r="DYP45" s="6">
        <v>20</v>
      </c>
      <c r="DYQ45" s="6">
        <v>2340991611</v>
      </c>
      <c r="DYR45" s="6">
        <v>8837645023</v>
      </c>
      <c r="DYS45" s="6" t="s">
        <v>760</v>
      </c>
      <c r="DYT45" s="6">
        <v>20</v>
      </c>
      <c r="DYU45" s="6">
        <v>2340991611</v>
      </c>
      <c r="DYV45" s="6">
        <v>8837645023</v>
      </c>
      <c r="DYW45" s="6" t="s">
        <v>760</v>
      </c>
      <c r="DYX45" s="6">
        <v>20</v>
      </c>
      <c r="DYY45" s="6">
        <v>2340991611</v>
      </c>
      <c r="DYZ45" s="6">
        <v>8837645023</v>
      </c>
      <c r="DZA45" s="6" t="s">
        <v>760</v>
      </c>
      <c r="DZB45" s="6">
        <v>20</v>
      </c>
      <c r="DZC45" s="6">
        <v>2340991611</v>
      </c>
      <c r="DZD45" s="6">
        <v>8837645023</v>
      </c>
      <c r="DZE45" s="6" t="s">
        <v>760</v>
      </c>
      <c r="DZF45" s="6">
        <v>20</v>
      </c>
      <c r="DZG45" s="6">
        <v>2340991611</v>
      </c>
      <c r="DZH45" s="6">
        <v>8837645023</v>
      </c>
      <c r="DZI45" s="6" t="s">
        <v>760</v>
      </c>
      <c r="DZJ45" s="6">
        <v>20</v>
      </c>
      <c r="DZK45" s="6">
        <v>2340991611</v>
      </c>
      <c r="DZL45" s="6">
        <v>8837645023</v>
      </c>
      <c r="DZM45" s="6" t="s">
        <v>760</v>
      </c>
      <c r="DZN45" s="6">
        <v>20</v>
      </c>
      <c r="DZO45" s="6">
        <v>2340991611</v>
      </c>
      <c r="DZP45" s="6">
        <v>8837645023</v>
      </c>
      <c r="DZQ45" s="6" t="s">
        <v>760</v>
      </c>
      <c r="DZR45" s="6">
        <v>20</v>
      </c>
      <c r="DZS45" s="6">
        <v>2340991611</v>
      </c>
      <c r="DZT45" s="6">
        <v>8837645023</v>
      </c>
      <c r="DZU45" s="6" t="s">
        <v>760</v>
      </c>
      <c r="DZV45" s="6">
        <v>20</v>
      </c>
      <c r="DZW45" s="6">
        <v>2340991611</v>
      </c>
      <c r="DZX45" s="6">
        <v>8837645023</v>
      </c>
      <c r="DZY45" s="6" t="s">
        <v>760</v>
      </c>
      <c r="DZZ45" s="6">
        <v>20</v>
      </c>
      <c r="EAA45" s="6">
        <v>2340991611</v>
      </c>
      <c r="EAB45" s="6">
        <v>8837645023</v>
      </c>
      <c r="EAC45" s="6" t="s">
        <v>760</v>
      </c>
      <c r="EAD45" s="6">
        <v>20</v>
      </c>
      <c r="EAE45" s="6">
        <v>2340991611</v>
      </c>
      <c r="EAF45" s="6">
        <v>8837645023</v>
      </c>
      <c r="EAG45" s="6" t="s">
        <v>760</v>
      </c>
      <c r="EAH45" s="6">
        <v>20</v>
      </c>
      <c r="EAI45" s="6">
        <v>2340991611</v>
      </c>
      <c r="EAJ45" s="6">
        <v>8837645023</v>
      </c>
      <c r="EAK45" s="6" t="s">
        <v>760</v>
      </c>
      <c r="EAL45" s="6">
        <v>20</v>
      </c>
      <c r="EAM45" s="6">
        <v>2340991611</v>
      </c>
      <c r="EAN45" s="6">
        <v>8837645023</v>
      </c>
      <c r="EAO45" s="6" t="s">
        <v>760</v>
      </c>
      <c r="EAP45" s="6">
        <v>20</v>
      </c>
      <c r="EAQ45" s="6">
        <v>2340991611</v>
      </c>
      <c r="EAR45" s="6">
        <v>8837645023</v>
      </c>
      <c r="EAS45" s="6" t="s">
        <v>760</v>
      </c>
      <c r="EAT45" s="6">
        <v>20</v>
      </c>
      <c r="EAU45" s="6">
        <v>2340991611</v>
      </c>
      <c r="EAV45" s="6">
        <v>8837645023</v>
      </c>
      <c r="EAW45" s="6" t="s">
        <v>760</v>
      </c>
      <c r="EAX45" s="6">
        <v>20</v>
      </c>
      <c r="EAY45" s="6">
        <v>2340991611</v>
      </c>
      <c r="EAZ45" s="6">
        <v>8837645023</v>
      </c>
      <c r="EBA45" s="6" t="s">
        <v>760</v>
      </c>
      <c r="EBB45" s="6">
        <v>20</v>
      </c>
      <c r="EBC45" s="6">
        <v>2340991611</v>
      </c>
      <c r="EBD45" s="6">
        <v>8837645023</v>
      </c>
      <c r="EBE45" s="6" t="s">
        <v>760</v>
      </c>
      <c r="EBF45" s="6">
        <v>20</v>
      </c>
      <c r="EBG45" s="6">
        <v>2340991611</v>
      </c>
      <c r="EBH45" s="6">
        <v>8837645023</v>
      </c>
      <c r="EBI45" s="6" t="s">
        <v>760</v>
      </c>
      <c r="EBJ45" s="6">
        <v>20</v>
      </c>
      <c r="EBK45" s="6">
        <v>2340991611</v>
      </c>
      <c r="EBL45" s="6">
        <v>8837645023</v>
      </c>
      <c r="EBM45" s="6" t="s">
        <v>760</v>
      </c>
      <c r="EBN45" s="6">
        <v>20</v>
      </c>
      <c r="EBO45" s="6">
        <v>2340991611</v>
      </c>
      <c r="EBP45" s="6">
        <v>8837645023</v>
      </c>
      <c r="EBQ45" s="6" t="s">
        <v>760</v>
      </c>
      <c r="EBR45" s="6">
        <v>20</v>
      </c>
      <c r="EBS45" s="6">
        <v>2340991611</v>
      </c>
      <c r="EBT45" s="6">
        <v>8837645023</v>
      </c>
      <c r="EBU45" s="6" t="s">
        <v>760</v>
      </c>
      <c r="EBV45" s="6">
        <v>20</v>
      </c>
      <c r="EBW45" s="6">
        <v>2340991611</v>
      </c>
      <c r="EBX45" s="6">
        <v>8837645023</v>
      </c>
      <c r="EBY45" s="6" t="s">
        <v>760</v>
      </c>
      <c r="EBZ45" s="6">
        <v>20</v>
      </c>
      <c r="ECA45" s="6">
        <v>2340991611</v>
      </c>
      <c r="ECB45" s="6">
        <v>8837645023</v>
      </c>
      <c r="ECC45" s="6" t="s">
        <v>760</v>
      </c>
      <c r="ECD45" s="6">
        <v>20</v>
      </c>
      <c r="ECE45" s="6">
        <v>2340991611</v>
      </c>
      <c r="ECF45" s="6">
        <v>8837645023</v>
      </c>
      <c r="ECG45" s="6" t="s">
        <v>760</v>
      </c>
      <c r="ECH45" s="6">
        <v>20</v>
      </c>
      <c r="ECI45" s="6">
        <v>2340991611</v>
      </c>
      <c r="ECJ45" s="6">
        <v>8837645023</v>
      </c>
      <c r="ECK45" s="6" t="s">
        <v>760</v>
      </c>
      <c r="ECL45" s="6">
        <v>20</v>
      </c>
      <c r="ECM45" s="6">
        <v>2340991611</v>
      </c>
      <c r="ECN45" s="6">
        <v>8837645023</v>
      </c>
      <c r="ECO45" s="6" t="s">
        <v>760</v>
      </c>
      <c r="ECP45" s="6">
        <v>20</v>
      </c>
      <c r="ECQ45" s="6">
        <v>2340991611</v>
      </c>
      <c r="ECR45" s="6">
        <v>8837645023</v>
      </c>
      <c r="ECS45" s="6" t="s">
        <v>760</v>
      </c>
      <c r="ECT45" s="6">
        <v>20</v>
      </c>
      <c r="ECU45" s="6">
        <v>2340991611</v>
      </c>
      <c r="ECV45" s="6">
        <v>8837645023</v>
      </c>
      <c r="ECW45" s="6" t="s">
        <v>760</v>
      </c>
      <c r="ECX45" s="6">
        <v>20</v>
      </c>
      <c r="ECY45" s="6">
        <v>2340991611</v>
      </c>
      <c r="ECZ45" s="6">
        <v>8837645023</v>
      </c>
      <c r="EDA45" s="6" t="s">
        <v>760</v>
      </c>
      <c r="EDB45" s="6">
        <v>20</v>
      </c>
      <c r="EDC45" s="6">
        <v>2340991611</v>
      </c>
      <c r="EDD45" s="6">
        <v>8837645023</v>
      </c>
      <c r="EDE45" s="6" t="s">
        <v>760</v>
      </c>
      <c r="EDF45" s="6">
        <v>20</v>
      </c>
      <c r="EDG45" s="6">
        <v>2340991611</v>
      </c>
      <c r="EDH45" s="6">
        <v>8837645023</v>
      </c>
      <c r="EDI45" s="6" t="s">
        <v>760</v>
      </c>
      <c r="EDJ45" s="6">
        <v>20</v>
      </c>
      <c r="EDK45" s="6">
        <v>2340991611</v>
      </c>
      <c r="EDL45" s="6">
        <v>8837645023</v>
      </c>
      <c r="EDM45" s="6" t="s">
        <v>760</v>
      </c>
      <c r="EDN45" s="6">
        <v>20</v>
      </c>
      <c r="EDO45" s="6">
        <v>2340991611</v>
      </c>
      <c r="EDP45" s="6">
        <v>8837645023</v>
      </c>
      <c r="EDQ45" s="6" t="s">
        <v>760</v>
      </c>
      <c r="EDR45" s="6">
        <v>20</v>
      </c>
      <c r="EDS45" s="6">
        <v>2340991611</v>
      </c>
      <c r="EDT45" s="6">
        <v>8837645023</v>
      </c>
      <c r="EDU45" s="6" t="s">
        <v>760</v>
      </c>
      <c r="EDV45" s="6">
        <v>20</v>
      </c>
      <c r="EDW45" s="6">
        <v>2340991611</v>
      </c>
      <c r="EDX45" s="6">
        <v>8837645023</v>
      </c>
      <c r="EDY45" s="6" t="s">
        <v>760</v>
      </c>
      <c r="EDZ45" s="6">
        <v>20</v>
      </c>
      <c r="EEA45" s="6">
        <v>2340991611</v>
      </c>
      <c r="EEB45" s="6">
        <v>8837645023</v>
      </c>
      <c r="EEC45" s="6" t="s">
        <v>760</v>
      </c>
      <c r="EED45" s="6">
        <v>20</v>
      </c>
      <c r="EEE45" s="6">
        <v>2340991611</v>
      </c>
      <c r="EEF45" s="6">
        <v>8837645023</v>
      </c>
      <c r="EEG45" s="6" t="s">
        <v>760</v>
      </c>
      <c r="EEH45" s="6">
        <v>20</v>
      </c>
      <c r="EEI45" s="6">
        <v>2340991611</v>
      </c>
      <c r="EEJ45" s="6">
        <v>8837645023</v>
      </c>
      <c r="EEK45" s="6" t="s">
        <v>760</v>
      </c>
      <c r="EEL45" s="6">
        <v>20</v>
      </c>
      <c r="EEM45" s="6">
        <v>2340991611</v>
      </c>
      <c r="EEN45" s="6">
        <v>8837645023</v>
      </c>
      <c r="EEO45" s="6" t="s">
        <v>760</v>
      </c>
      <c r="EEP45" s="6">
        <v>20</v>
      </c>
      <c r="EEQ45" s="6">
        <v>2340991611</v>
      </c>
      <c r="EER45" s="6">
        <v>8837645023</v>
      </c>
      <c r="EES45" s="6" t="s">
        <v>760</v>
      </c>
      <c r="EET45" s="6">
        <v>20</v>
      </c>
      <c r="EEU45" s="6">
        <v>2340991611</v>
      </c>
      <c r="EEV45" s="6">
        <v>8837645023</v>
      </c>
      <c r="EEW45" s="6" t="s">
        <v>760</v>
      </c>
      <c r="EEX45" s="6">
        <v>20</v>
      </c>
      <c r="EEY45" s="6">
        <v>2340991611</v>
      </c>
      <c r="EEZ45" s="6">
        <v>8837645023</v>
      </c>
      <c r="EFA45" s="6" t="s">
        <v>760</v>
      </c>
      <c r="EFB45" s="6">
        <v>20</v>
      </c>
      <c r="EFC45" s="6">
        <v>2340991611</v>
      </c>
      <c r="EFD45" s="6">
        <v>8837645023</v>
      </c>
      <c r="EFE45" s="6" t="s">
        <v>760</v>
      </c>
      <c r="EFF45" s="6">
        <v>20</v>
      </c>
      <c r="EFG45" s="6">
        <v>2340991611</v>
      </c>
      <c r="EFH45" s="6">
        <v>8837645023</v>
      </c>
      <c r="EFI45" s="6" t="s">
        <v>760</v>
      </c>
      <c r="EFJ45" s="6">
        <v>20</v>
      </c>
      <c r="EFK45" s="6">
        <v>2340991611</v>
      </c>
      <c r="EFL45" s="6">
        <v>8837645023</v>
      </c>
      <c r="EFM45" s="6" t="s">
        <v>760</v>
      </c>
      <c r="EFN45" s="6">
        <v>20</v>
      </c>
      <c r="EFO45" s="6">
        <v>2340991611</v>
      </c>
      <c r="EFP45" s="6">
        <v>8837645023</v>
      </c>
      <c r="EFQ45" s="6" t="s">
        <v>760</v>
      </c>
      <c r="EFR45" s="6">
        <v>20</v>
      </c>
      <c r="EFS45" s="6">
        <v>2340991611</v>
      </c>
      <c r="EFT45" s="6">
        <v>8837645023</v>
      </c>
      <c r="EFU45" s="6" t="s">
        <v>760</v>
      </c>
      <c r="EFV45" s="6">
        <v>20</v>
      </c>
      <c r="EFW45" s="6">
        <v>2340991611</v>
      </c>
      <c r="EFX45" s="6">
        <v>8837645023</v>
      </c>
      <c r="EFY45" s="6" t="s">
        <v>760</v>
      </c>
      <c r="EFZ45" s="6">
        <v>20</v>
      </c>
      <c r="EGA45" s="6">
        <v>2340991611</v>
      </c>
      <c r="EGB45" s="6">
        <v>8837645023</v>
      </c>
      <c r="EGC45" s="6" t="s">
        <v>760</v>
      </c>
      <c r="EGD45" s="6">
        <v>20</v>
      </c>
      <c r="EGE45" s="6">
        <v>2340991611</v>
      </c>
      <c r="EGF45" s="6">
        <v>8837645023</v>
      </c>
      <c r="EGG45" s="6" t="s">
        <v>760</v>
      </c>
      <c r="EGH45" s="6">
        <v>20</v>
      </c>
      <c r="EGI45" s="6">
        <v>2340991611</v>
      </c>
      <c r="EGJ45" s="6">
        <v>8837645023</v>
      </c>
      <c r="EGK45" s="6" t="s">
        <v>760</v>
      </c>
      <c r="EGL45" s="6">
        <v>20</v>
      </c>
      <c r="EGM45" s="6">
        <v>2340991611</v>
      </c>
      <c r="EGN45" s="6">
        <v>8837645023</v>
      </c>
      <c r="EGO45" s="6" t="s">
        <v>760</v>
      </c>
      <c r="EGP45" s="6">
        <v>20</v>
      </c>
      <c r="EGQ45" s="6">
        <v>2340991611</v>
      </c>
      <c r="EGR45" s="6">
        <v>8837645023</v>
      </c>
      <c r="EGS45" s="6" t="s">
        <v>760</v>
      </c>
      <c r="EGT45" s="6">
        <v>20</v>
      </c>
      <c r="EGU45" s="6">
        <v>2340991611</v>
      </c>
      <c r="EGV45" s="6">
        <v>8837645023</v>
      </c>
      <c r="EGW45" s="6" t="s">
        <v>760</v>
      </c>
      <c r="EGX45" s="6">
        <v>20</v>
      </c>
      <c r="EGY45" s="6">
        <v>2340991611</v>
      </c>
      <c r="EGZ45" s="6">
        <v>8837645023</v>
      </c>
      <c r="EHA45" s="6" t="s">
        <v>760</v>
      </c>
      <c r="EHB45" s="6">
        <v>20</v>
      </c>
      <c r="EHC45" s="6">
        <v>2340991611</v>
      </c>
      <c r="EHD45" s="6">
        <v>8837645023</v>
      </c>
      <c r="EHE45" s="6" t="s">
        <v>760</v>
      </c>
      <c r="EHF45" s="6">
        <v>20</v>
      </c>
      <c r="EHG45" s="6">
        <v>2340991611</v>
      </c>
      <c r="EHH45" s="6">
        <v>8837645023</v>
      </c>
      <c r="EHI45" s="6" t="s">
        <v>760</v>
      </c>
      <c r="EHJ45" s="6">
        <v>20</v>
      </c>
      <c r="EHK45" s="6">
        <v>2340991611</v>
      </c>
      <c r="EHL45" s="6">
        <v>8837645023</v>
      </c>
      <c r="EHM45" s="6" t="s">
        <v>760</v>
      </c>
      <c r="EHN45" s="6">
        <v>20</v>
      </c>
      <c r="EHO45" s="6">
        <v>2340991611</v>
      </c>
      <c r="EHP45" s="6">
        <v>8837645023</v>
      </c>
      <c r="EHQ45" s="6" t="s">
        <v>760</v>
      </c>
      <c r="EHR45" s="6">
        <v>20</v>
      </c>
      <c r="EHS45" s="6">
        <v>2340991611</v>
      </c>
      <c r="EHT45" s="6">
        <v>8837645023</v>
      </c>
      <c r="EHU45" s="6" t="s">
        <v>760</v>
      </c>
      <c r="EHV45" s="6">
        <v>20</v>
      </c>
      <c r="EHW45" s="6">
        <v>2340991611</v>
      </c>
      <c r="EHX45" s="6">
        <v>8837645023</v>
      </c>
      <c r="EHY45" s="6" t="s">
        <v>760</v>
      </c>
      <c r="EHZ45" s="6">
        <v>20</v>
      </c>
      <c r="EIA45" s="6">
        <v>2340991611</v>
      </c>
      <c r="EIB45" s="6">
        <v>8837645023</v>
      </c>
      <c r="EIC45" s="6" t="s">
        <v>760</v>
      </c>
      <c r="EID45" s="6">
        <v>20</v>
      </c>
      <c r="EIE45" s="6">
        <v>2340991611</v>
      </c>
      <c r="EIF45" s="6">
        <v>8837645023</v>
      </c>
      <c r="EIG45" s="6" t="s">
        <v>760</v>
      </c>
      <c r="EIH45" s="6">
        <v>20</v>
      </c>
      <c r="EII45" s="6">
        <v>2340991611</v>
      </c>
      <c r="EIJ45" s="6">
        <v>8837645023</v>
      </c>
      <c r="EIK45" s="6" t="s">
        <v>760</v>
      </c>
      <c r="EIL45" s="6">
        <v>20</v>
      </c>
      <c r="EIM45" s="6">
        <v>2340991611</v>
      </c>
      <c r="EIN45" s="6">
        <v>8837645023</v>
      </c>
      <c r="EIO45" s="6" t="s">
        <v>760</v>
      </c>
      <c r="EIP45" s="6">
        <v>20</v>
      </c>
      <c r="EIQ45" s="6">
        <v>2340991611</v>
      </c>
      <c r="EIR45" s="6">
        <v>8837645023</v>
      </c>
      <c r="EIS45" s="6" t="s">
        <v>760</v>
      </c>
      <c r="EIT45" s="6">
        <v>20</v>
      </c>
      <c r="EIU45" s="6">
        <v>2340991611</v>
      </c>
      <c r="EIV45" s="6">
        <v>8837645023</v>
      </c>
      <c r="EIW45" s="6" t="s">
        <v>760</v>
      </c>
      <c r="EIX45" s="6">
        <v>20</v>
      </c>
      <c r="EIY45" s="6">
        <v>2340991611</v>
      </c>
      <c r="EIZ45" s="6">
        <v>8837645023</v>
      </c>
      <c r="EJA45" s="6" t="s">
        <v>760</v>
      </c>
      <c r="EJB45" s="6">
        <v>20</v>
      </c>
      <c r="EJC45" s="6">
        <v>2340991611</v>
      </c>
      <c r="EJD45" s="6">
        <v>8837645023</v>
      </c>
      <c r="EJE45" s="6" t="s">
        <v>760</v>
      </c>
      <c r="EJF45" s="6">
        <v>20</v>
      </c>
      <c r="EJG45" s="6">
        <v>2340991611</v>
      </c>
      <c r="EJH45" s="6">
        <v>8837645023</v>
      </c>
      <c r="EJI45" s="6" t="s">
        <v>760</v>
      </c>
      <c r="EJJ45" s="6">
        <v>20</v>
      </c>
      <c r="EJK45" s="6">
        <v>2340991611</v>
      </c>
      <c r="EJL45" s="6">
        <v>8837645023</v>
      </c>
      <c r="EJM45" s="6" t="s">
        <v>760</v>
      </c>
      <c r="EJN45" s="6">
        <v>20</v>
      </c>
      <c r="EJO45" s="6">
        <v>2340991611</v>
      </c>
      <c r="EJP45" s="6">
        <v>8837645023</v>
      </c>
      <c r="EJQ45" s="6" t="s">
        <v>760</v>
      </c>
      <c r="EJR45" s="6">
        <v>20</v>
      </c>
      <c r="EJS45" s="6">
        <v>2340991611</v>
      </c>
      <c r="EJT45" s="6">
        <v>8837645023</v>
      </c>
      <c r="EJU45" s="6" t="s">
        <v>760</v>
      </c>
      <c r="EJV45" s="6">
        <v>20</v>
      </c>
      <c r="EJW45" s="6">
        <v>2340991611</v>
      </c>
      <c r="EJX45" s="6">
        <v>8837645023</v>
      </c>
      <c r="EJY45" s="6" t="s">
        <v>760</v>
      </c>
      <c r="EJZ45" s="6">
        <v>20</v>
      </c>
      <c r="EKA45" s="6">
        <v>2340991611</v>
      </c>
      <c r="EKB45" s="6">
        <v>8837645023</v>
      </c>
      <c r="EKC45" s="6" t="s">
        <v>760</v>
      </c>
      <c r="EKD45" s="6">
        <v>20</v>
      </c>
      <c r="EKE45" s="6">
        <v>2340991611</v>
      </c>
      <c r="EKF45" s="6">
        <v>8837645023</v>
      </c>
      <c r="EKG45" s="6" t="s">
        <v>760</v>
      </c>
      <c r="EKH45" s="6">
        <v>20</v>
      </c>
      <c r="EKI45" s="6">
        <v>2340991611</v>
      </c>
      <c r="EKJ45" s="6">
        <v>8837645023</v>
      </c>
      <c r="EKK45" s="6" t="s">
        <v>760</v>
      </c>
      <c r="EKL45" s="6">
        <v>20</v>
      </c>
      <c r="EKM45" s="6">
        <v>2340991611</v>
      </c>
      <c r="EKN45" s="6">
        <v>8837645023</v>
      </c>
      <c r="EKO45" s="6" t="s">
        <v>760</v>
      </c>
      <c r="EKP45" s="6">
        <v>20</v>
      </c>
      <c r="EKQ45" s="6">
        <v>2340991611</v>
      </c>
      <c r="EKR45" s="6">
        <v>8837645023</v>
      </c>
      <c r="EKS45" s="6" t="s">
        <v>760</v>
      </c>
      <c r="EKT45" s="6">
        <v>20</v>
      </c>
      <c r="EKU45" s="6">
        <v>2340991611</v>
      </c>
      <c r="EKV45" s="6">
        <v>8837645023</v>
      </c>
      <c r="EKW45" s="6" t="s">
        <v>760</v>
      </c>
      <c r="EKX45" s="6">
        <v>20</v>
      </c>
      <c r="EKY45" s="6">
        <v>2340991611</v>
      </c>
      <c r="EKZ45" s="6">
        <v>8837645023</v>
      </c>
      <c r="ELA45" s="6" t="s">
        <v>760</v>
      </c>
      <c r="ELB45" s="6">
        <v>20</v>
      </c>
      <c r="ELC45" s="6">
        <v>2340991611</v>
      </c>
      <c r="ELD45" s="6">
        <v>8837645023</v>
      </c>
      <c r="ELE45" s="6" t="s">
        <v>760</v>
      </c>
      <c r="ELF45" s="6">
        <v>20</v>
      </c>
      <c r="ELG45" s="6">
        <v>2340991611</v>
      </c>
      <c r="ELH45" s="6">
        <v>8837645023</v>
      </c>
      <c r="ELI45" s="6" t="s">
        <v>760</v>
      </c>
      <c r="ELJ45" s="6">
        <v>20</v>
      </c>
      <c r="ELK45" s="6">
        <v>2340991611</v>
      </c>
      <c r="ELL45" s="6">
        <v>8837645023</v>
      </c>
      <c r="ELM45" s="6" t="s">
        <v>760</v>
      </c>
      <c r="ELN45" s="6">
        <v>20</v>
      </c>
      <c r="ELO45" s="6">
        <v>2340991611</v>
      </c>
      <c r="ELP45" s="6">
        <v>8837645023</v>
      </c>
      <c r="ELQ45" s="6" t="s">
        <v>760</v>
      </c>
      <c r="ELR45" s="6">
        <v>20</v>
      </c>
      <c r="ELS45" s="6">
        <v>2340991611</v>
      </c>
      <c r="ELT45" s="6">
        <v>8837645023</v>
      </c>
      <c r="ELU45" s="6" t="s">
        <v>760</v>
      </c>
      <c r="ELV45" s="6">
        <v>20</v>
      </c>
      <c r="ELW45" s="6">
        <v>2340991611</v>
      </c>
      <c r="ELX45" s="6">
        <v>8837645023</v>
      </c>
      <c r="ELY45" s="6" t="s">
        <v>760</v>
      </c>
      <c r="ELZ45" s="6">
        <v>20</v>
      </c>
      <c r="EMA45" s="6">
        <v>2340991611</v>
      </c>
      <c r="EMB45" s="6">
        <v>8837645023</v>
      </c>
      <c r="EMC45" s="6" t="s">
        <v>760</v>
      </c>
      <c r="EMD45" s="6">
        <v>20</v>
      </c>
      <c r="EME45" s="6">
        <v>2340991611</v>
      </c>
      <c r="EMF45" s="6">
        <v>8837645023</v>
      </c>
      <c r="EMG45" s="6" t="s">
        <v>760</v>
      </c>
      <c r="EMH45" s="6">
        <v>20</v>
      </c>
      <c r="EMI45" s="6">
        <v>2340991611</v>
      </c>
      <c r="EMJ45" s="6">
        <v>8837645023</v>
      </c>
      <c r="EMK45" s="6" t="s">
        <v>760</v>
      </c>
      <c r="EML45" s="6">
        <v>20</v>
      </c>
      <c r="EMM45" s="6">
        <v>2340991611</v>
      </c>
      <c r="EMN45" s="6">
        <v>8837645023</v>
      </c>
      <c r="EMO45" s="6" t="s">
        <v>760</v>
      </c>
      <c r="EMP45" s="6">
        <v>20</v>
      </c>
      <c r="EMQ45" s="6">
        <v>2340991611</v>
      </c>
      <c r="EMR45" s="6">
        <v>8837645023</v>
      </c>
      <c r="EMS45" s="6" t="s">
        <v>760</v>
      </c>
      <c r="EMT45" s="6">
        <v>20</v>
      </c>
      <c r="EMU45" s="6">
        <v>2340991611</v>
      </c>
      <c r="EMV45" s="6">
        <v>8837645023</v>
      </c>
      <c r="EMW45" s="6" t="s">
        <v>760</v>
      </c>
      <c r="EMX45" s="6">
        <v>20</v>
      </c>
      <c r="EMY45" s="6">
        <v>2340991611</v>
      </c>
      <c r="EMZ45" s="6">
        <v>8837645023</v>
      </c>
      <c r="ENA45" s="6" t="s">
        <v>760</v>
      </c>
      <c r="ENB45" s="6">
        <v>20</v>
      </c>
      <c r="ENC45" s="6">
        <v>2340991611</v>
      </c>
      <c r="END45" s="6">
        <v>8837645023</v>
      </c>
      <c r="ENE45" s="6" t="s">
        <v>760</v>
      </c>
      <c r="ENF45" s="6">
        <v>20</v>
      </c>
      <c r="ENG45" s="6">
        <v>2340991611</v>
      </c>
      <c r="ENH45" s="6">
        <v>8837645023</v>
      </c>
      <c r="ENI45" s="6" t="s">
        <v>760</v>
      </c>
      <c r="ENJ45" s="6">
        <v>20</v>
      </c>
      <c r="ENK45" s="6">
        <v>2340991611</v>
      </c>
      <c r="ENL45" s="6">
        <v>8837645023</v>
      </c>
      <c r="ENM45" s="6" t="s">
        <v>760</v>
      </c>
      <c r="ENN45" s="6">
        <v>20</v>
      </c>
      <c r="ENO45" s="6">
        <v>2340991611</v>
      </c>
      <c r="ENP45" s="6">
        <v>8837645023</v>
      </c>
      <c r="ENQ45" s="6" t="s">
        <v>760</v>
      </c>
      <c r="ENR45" s="6">
        <v>20</v>
      </c>
      <c r="ENS45" s="6">
        <v>2340991611</v>
      </c>
      <c r="ENT45" s="6">
        <v>8837645023</v>
      </c>
      <c r="ENU45" s="6" t="s">
        <v>760</v>
      </c>
      <c r="ENV45" s="6">
        <v>20</v>
      </c>
      <c r="ENW45" s="6">
        <v>2340991611</v>
      </c>
      <c r="ENX45" s="6">
        <v>8837645023</v>
      </c>
      <c r="ENY45" s="6" t="s">
        <v>760</v>
      </c>
      <c r="ENZ45" s="6">
        <v>20</v>
      </c>
      <c r="EOA45" s="6">
        <v>2340991611</v>
      </c>
      <c r="EOB45" s="6">
        <v>8837645023</v>
      </c>
      <c r="EOC45" s="6" t="s">
        <v>760</v>
      </c>
      <c r="EOD45" s="6">
        <v>20</v>
      </c>
      <c r="EOE45" s="6">
        <v>2340991611</v>
      </c>
      <c r="EOF45" s="6">
        <v>8837645023</v>
      </c>
      <c r="EOG45" s="6" t="s">
        <v>760</v>
      </c>
      <c r="EOH45" s="6">
        <v>20</v>
      </c>
      <c r="EOI45" s="6">
        <v>2340991611</v>
      </c>
      <c r="EOJ45" s="6">
        <v>8837645023</v>
      </c>
      <c r="EOK45" s="6" t="s">
        <v>760</v>
      </c>
      <c r="EOL45" s="6">
        <v>20</v>
      </c>
      <c r="EOM45" s="6">
        <v>2340991611</v>
      </c>
      <c r="EON45" s="6">
        <v>8837645023</v>
      </c>
      <c r="EOO45" s="6" t="s">
        <v>760</v>
      </c>
      <c r="EOP45" s="6">
        <v>20</v>
      </c>
      <c r="EOQ45" s="6">
        <v>2340991611</v>
      </c>
      <c r="EOR45" s="6">
        <v>8837645023</v>
      </c>
      <c r="EOS45" s="6" t="s">
        <v>760</v>
      </c>
      <c r="EOT45" s="6">
        <v>20</v>
      </c>
      <c r="EOU45" s="6">
        <v>2340991611</v>
      </c>
      <c r="EOV45" s="6">
        <v>8837645023</v>
      </c>
      <c r="EOW45" s="6" t="s">
        <v>760</v>
      </c>
      <c r="EOX45" s="6">
        <v>20</v>
      </c>
      <c r="EOY45" s="6">
        <v>2340991611</v>
      </c>
      <c r="EOZ45" s="6">
        <v>8837645023</v>
      </c>
      <c r="EPA45" s="6" t="s">
        <v>760</v>
      </c>
      <c r="EPB45" s="6">
        <v>20</v>
      </c>
      <c r="EPC45" s="6">
        <v>2340991611</v>
      </c>
      <c r="EPD45" s="6">
        <v>8837645023</v>
      </c>
      <c r="EPE45" s="6" t="s">
        <v>760</v>
      </c>
      <c r="EPF45" s="6">
        <v>20</v>
      </c>
      <c r="EPG45" s="6">
        <v>2340991611</v>
      </c>
      <c r="EPH45" s="6">
        <v>8837645023</v>
      </c>
      <c r="EPI45" s="6" t="s">
        <v>760</v>
      </c>
      <c r="EPJ45" s="6">
        <v>20</v>
      </c>
      <c r="EPK45" s="6">
        <v>2340991611</v>
      </c>
      <c r="EPL45" s="6">
        <v>8837645023</v>
      </c>
      <c r="EPM45" s="6" t="s">
        <v>760</v>
      </c>
      <c r="EPN45" s="6">
        <v>20</v>
      </c>
      <c r="EPO45" s="6">
        <v>2340991611</v>
      </c>
      <c r="EPP45" s="6">
        <v>8837645023</v>
      </c>
      <c r="EPQ45" s="6" t="s">
        <v>760</v>
      </c>
      <c r="EPR45" s="6">
        <v>20</v>
      </c>
      <c r="EPS45" s="6">
        <v>2340991611</v>
      </c>
      <c r="EPT45" s="6">
        <v>8837645023</v>
      </c>
      <c r="EPU45" s="6" t="s">
        <v>760</v>
      </c>
      <c r="EPV45" s="6">
        <v>20</v>
      </c>
      <c r="EPW45" s="6">
        <v>2340991611</v>
      </c>
      <c r="EPX45" s="6">
        <v>8837645023</v>
      </c>
      <c r="EPY45" s="6" t="s">
        <v>760</v>
      </c>
      <c r="EPZ45" s="6">
        <v>20</v>
      </c>
      <c r="EQA45" s="6">
        <v>2340991611</v>
      </c>
      <c r="EQB45" s="6">
        <v>8837645023</v>
      </c>
      <c r="EQC45" s="6" t="s">
        <v>760</v>
      </c>
      <c r="EQD45" s="6">
        <v>20</v>
      </c>
      <c r="EQE45" s="6">
        <v>2340991611</v>
      </c>
      <c r="EQF45" s="6">
        <v>8837645023</v>
      </c>
      <c r="EQG45" s="6" t="s">
        <v>760</v>
      </c>
      <c r="EQH45" s="6">
        <v>20</v>
      </c>
      <c r="EQI45" s="6">
        <v>2340991611</v>
      </c>
      <c r="EQJ45" s="6">
        <v>8837645023</v>
      </c>
      <c r="EQK45" s="6" t="s">
        <v>760</v>
      </c>
      <c r="EQL45" s="6">
        <v>20</v>
      </c>
      <c r="EQM45" s="6">
        <v>2340991611</v>
      </c>
      <c r="EQN45" s="6">
        <v>8837645023</v>
      </c>
      <c r="EQO45" s="6" t="s">
        <v>760</v>
      </c>
      <c r="EQP45" s="6">
        <v>20</v>
      </c>
      <c r="EQQ45" s="6">
        <v>2340991611</v>
      </c>
      <c r="EQR45" s="6">
        <v>8837645023</v>
      </c>
      <c r="EQS45" s="6" t="s">
        <v>760</v>
      </c>
      <c r="EQT45" s="6">
        <v>20</v>
      </c>
      <c r="EQU45" s="6">
        <v>2340991611</v>
      </c>
      <c r="EQV45" s="6">
        <v>8837645023</v>
      </c>
      <c r="EQW45" s="6" t="s">
        <v>760</v>
      </c>
      <c r="EQX45" s="6">
        <v>20</v>
      </c>
      <c r="EQY45" s="6">
        <v>2340991611</v>
      </c>
      <c r="EQZ45" s="6">
        <v>8837645023</v>
      </c>
      <c r="ERA45" s="6" t="s">
        <v>760</v>
      </c>
      <c r="ERB45" s="6">
        <v>20</v>
      </c>
      <c r="ERC45" s="6">
        <v>2340991611</v>
      </c>
      <c r="ERD45" s="6">
        <v>8837645023</v>
      </c>
      <c r="ERE45" s="6" t="s">
        <v>760</v>
      </c>
      <c r="ERF45" s="6">
        <v>20</v>
      </c>
      <c r="ERG45" s="6">
        <v>2340991611</v>
      </c>
      <c r="ERH45" s="6">
        <v>8837645023</v>
      </c>
      <c r="ERI45" s="6" t="s">
        <v>760</v>
      </c>
      <c r="ERJ45" s="6">
        <v>20</v>
      </c>
      <c r="ERK45" s="6">
        <v>2340991611</v>
      </c>
      <c r="ERL45" s="6">
        <v>8837645023</v>
      </c>
      <c r="ERM45" s="6" t="s">
        <v>760</v>
      </c>
      <c r="ERN45" s="6">
        <v>20</v>
      </c>
      <c r="ERO45" s="6">
        <v>2340991611</v>
      </c>
      <c r="ERP45" s="6">
        <v>8837645023</v>
      </c>
      <c r="ERQ45" s="6" t="s">
        <v>760</v>
      </c>
      <c r="ERR45" s="6">
        <v>20</v>
      </c>
      <c r="ERS45" s="6">
        <v>2340991611</v>
      </c>
      <c r="ERT45" s="6">
        <v>8837645023</v>
      </c>
      <c r="ERU45" s="6" t="s">
        <v>760</v>
      </c>
      <c r="ERV45" s="6">
        <v>20</v>
      </c>
      <c r="ERW45" s="6">
        <v>2340991611</v>
      </c>
      <c r="ERX45" s="6">
        <v>8837645023</v>
      </c>
      <c r="ERY45" s="6" t="s">
        <v>760</v>
      </c>
      <c r="ERZ45" s="6">
        <v>20</v>
      </c>
      <c r="ESA45" s="6">
        <v>2340991611</v>
      </c>
      <c r="ESB45" s="6">
        <v>8837645023</v>
      </c>
      <c r="ESC45" s="6" t="s">
        <v>760</v>
      </c>
      <c r="ESD45" s="6">
        <v>20</v>
      </c>
      <c r="ESE45" s="6">
        <v>2340991611</v>
      </c>
      <c r="ESF45" s="6">
        <v>8837645023</v>
      </c>
      <c r="ESG45" s="6" t="s">
        <v>760</v>
      </c>
      <c r="ESH45" s="6">
        <v>20</v>
      </c>
      <c r="ESI45" s="6">
        <v>2340991611</v>
      </c>
      <c r="ESJ45" s="6">
        <v>8837645023</v>
      </c>
      <c r="ESK45" s="6" t="s">
        <v>760</v>
      </c>
      <c r="ESL45" s="6">
        <v>20</v>
      </c>
      <c r="ESM45" s="6">
        <v>2340991611</v>
      </c>
      <c r="ESN45" s="6">
        <v>8837645023</v>
      </c>
      <c r="ESO45" s="6" t="s">
        <v>760</v>
      </c>
      <c r="ESP45" s="6">
        <v>20</v>
      </c>
      <c r="ESQ45" s="6">
        <v>2340991611</v>
      </c>
      <c r="ESR45" s="6">
        <v>8837645023</v>
      </c>
      <c r="ESS45" s="6" t="s">
        <v>760</v>
      </c>
      <c r="EST45" s="6">
        <v>20</v>
      </c>
      <c r="ESU45" s="6">
        <v>2340991611</v>
      </c>
      <c r="ESV45" s="6">
        <v>8837645023</v>
      </c>
      <c r="ESW45" s="6" t="s">
        <v>760</v>
      </c>
      <c r="ESX45" s="6">
        <v>20</v>
      </c>
      <c r="ESY45" s="6">
        <v>2340991611</v>
      </c>
      <c r="ESZ45" s="6">
        <v>8837645023</v>
      </c>
      <c r="ETA45" s="6" t="s">
        <v>760</v>
      </c>
      <c r="ETB45" s="6">
        <v>20</v>
      </c>
      <c r="ETC45" s="6">
        <v>2340991611</v>
      </c>
      <c r="ETD45" s="6">
        <v>8837645023</v>
      </c>
      <c r="ETE45" s="6" t="s">
        <v>760</v>
      </c>
      <c r="ETF45" s="6">
        <v>20</v>
      </c>
      <c r="ETG45" s="6">
        <v>2340991611</v>
      </c>
      <c r="ETH45" s="6">
        <v>8837645023</v>
      </c>
      <c r="ETI45" s="6" t="s">
        <v>760</v>
      </c>
      <c r="ETJ45" s="6">
        <v>20</v>
      </c>
      <c r="ETK45" s="6">
        <v>2340991611</v>
      </c>
      <c r="ETL45" s="6">
        <v>8837645023</v>
      </c>
      <c r="ETM45" s="6" t="s">
        <v>760</v>
      </c>
      <c r="ETN45" s="6">
        <v>20</v>
      </c>
      <c r="ETO45" s="6">
        <v>2340991611</v>
      </c>
      <c r="ETP45" s="6">
        <v>8837645023</v>
      </c>
      <c r="ETQ45" s="6" t="s">
        <v>760</v>
      </c>
      <c r="ETR45" s="6">
        <v>20</v>
      </c>
      <c r="ETS45" s="6">
        <v>2340991611</v>
      </c>
      <c r="ETT45" s="6">
        <v>8837645023</v>
      </c>
      <c r="ETU45" s="6" t="s">
        <v>760</v>
      </c>
      <c r="ETV45" s="6">
        <v>20</v>
      </c>
      <c r="ETW45" s="6">
        <v>2340991611</v>
      </c>
      <c r="ETX45" s="6">
        <v>8837645023</v>
      </c>
      <c r="ETY45" s="6" t="s">
        <v>760</v>
      </c>
      <c r="ETZ45" s="6">
        <v>20</v>
      </c>
      <c r="EUA45" s="6">
        <v>2340991611</v>
      </c>
      <c r="EUB45" s="6">
        <v>8837645023</v>
      </c>
      <c r="EUC45" s="6" t="s">
        <v>760</v>
      </c>
      <c r="EUD45" s="6">
        <v>20</v>
      </c>
      <c r="EUE45" s="6">
        <v>2340991611</v>
      </c>
      <c r="EUF45" s="6">
        <v>8837645023</v>
      </c>
      <c r="EUG45" s="6" t="s">
        <v>760</v>
      </c>
      <c r="EUH45" s="6">
        <v>20</v>
      </c>
      <c r="EUI45" s="6">
        <v>2340991611</v>
      </c>
      <c r="EUJ45" s="6">
        <v>8837645023</v>
      </c>
      <c r="EUK45" s="6" t="s">
        <v>760</v>
      </c>
      <c r="EUL45" s="6">
        <v>20</v>
      </c>
      <c r="EUM45" s="6">
        <v>2340991611</v>
      </c>
      <c r="EUN45" s="6">
        <v>8837645023</v>
      </c>
      <c r="EUO45" s="6" t="s">
        <v>760</v>
      </c>
      <c r="EUP45" s="6">
        <v>20</v>
      </c>
      <c r="EUQ45" s="6">
        <v>2340991611</v>
      </c>
      <c r="EUR45" s="6">
        <v>8837645023</v>
      </c>
      <c r="EUS45" s="6" t="s">
        <v>760</v>
      </c>
      <c r="EUT45" s="6">
        <v>20</v>
      </c>
      <c r="EUU45" s="6">
        <v>2340991611</v>
      </c>
      <c r="EUV45" s="6">
        <v>8837645023</v>
      </c>
      <c r="EUW45" s="6" t="s">
        <v>760</v>
      </c>
      <c r="EUX45" s="6">
        <v>20</v>
      </c>
      <c r="EUY45" s="6">
        <v>2340991611</v>
      </c>
      <c r="EUZ45" s="6">
        <v>8837645023</v>
      </c>
      <c r="EVA45" s="6" t="s">
        <v>760</v>
      </c>
      <c r="EVB45" s="6">
        <v>20</v>
      </c>
      <c r="EVC45" s="6">
        <v>2340991611</v>
      </c>
      <c r="EVD45" s="6">
        <v>8837645023</v>
      </c>
      <c r="EVE45" s="6" t="s">
        <v>760</v>
      </c>
      <c r="EVF45" s="6">
        <v>20</v>
      </c>
      <c r="EVG45" s="6">
        <v>2340991611</v>
      </c>
      <c r="EVH45" s="6">
        <v>8837645023</v>
      </c>
      <c r="EVI45" s="6" t="s">
        <v>760</v>
      </c>
      <c r="EVJ45" s="6">
        <v>20</v>
      </c>
      <c r="EVK45" s="6">
        <v>2340991611</v>
      </c>
      <c r="EVL45" s="6">
        <v>8837645023</v>
      </c>
      <c r="EVM45" s="6" t="s">
        <v>760</v>
      </c>
      <c r="EVN45" s="6">
        <v>20</v>
      </c>
      <c r="EVO45" s="6">
        <v>2340991611</v>
      </c>
      <c r="EVP45" s="6">
        <v>8837645023</v>
      </c>
      <c r="EVQ45" s="6" t="s">
        <v>760</v>
      </c>
      <c r="EVR45" s="6">
        <v>20</v>
      </c>
      <c r="EVS45" s="6">
        <v>2340991611</v>
      </c>
      <c r="EVT45" s="6">
        <v>8837645023</v>
      </c>
      <c r="EVU45" s="6" t="s">
        <v>760</v>
      </c>
      <c r="EVV45" s="6">
        <v>20</v>
      </c>
      <c r="EVW45" s="6">
        <v>2340991611</v>
      </c>
      <c r="EVX45" s="6">
        <v>8837645023</v>
      </c>
      <c r="EVY45" s="6" t="s">
        <v>760</v>
      </c>
      <c r="EVZ45" s="6">
        <v>20</v>
      </c>
      <c r="EWA45" s="6">
        <v>2340991611</v>
      </c>
      <c r="EWB45" s="6">
        <v>8837645023</v>
      </c>
      <c r="EWC45" s="6" t="s">
        <v>760</v>
      </c>
      <c r="EWD45" s="6">
        <v>20</v>
      </c>
      <c r="EWE45" s="6">
        <v>2340991611</v>
      </c>
      <c r="EWF45" s="6">
        <v>8837645023</v>
      </c>
      <c r="EWG45" s="6" t="s">
        <v>760</v>
      </c>
      <c r="EWH45" s="6">
        <v>20</v>
      </c>
      <c r="EWI45" s="6">
        <v>2340991611</v>
      </c>
      <c r="EWJ45" s="6">
        <v>8837645023</v>
      </c>
      <c r="EWK45" s="6" t="s">
        <v>760</v>
      </c>
      <c r="EWL45" s="6">
        <v>20</v>
      </c>
      <c r="EWM45" s="6">
        <v>2340991611</v>
      </c>
      <c r="EWN45" s="6">
        <v>8837645023</v>
      </c>
      <c r="EWO45" s="6" t="s">
        <v>760</v>
      </c>
      <c r="EWP45" s="6">
        <v>20</v>
      </c>
      <c r="EWQ45" s="6">
        <v>2340991611</v>
      </c>
      <c r="EWR45" s="6">
        <v>8837645023</v>
      </c>
      <c r="EWS45" s="6" t="s">
        <v>760</v>
      </c>
      <c r="EWT45" s="6">
        <v>20</v>
      </c>
      <c r="EWU45" s="6">
        <v>2340991611</v>
      </c>
      <c r="EWV45" s="6">
        <v>8837645023</v>
      </c>
      <c r="EWW45" s="6" t="s">
        <v>760</v>
      </c>
      <c r="EWX45" s="6">
        <v>20</v>
      </c>
      <c r="EWY45" s="6">
        <v>2340991611</v>
      </c>
      <c r="EWZ45" s="6">
        <v>8837645023</v>
      </c>
      <c r="EXA45" s="6" t="s">
        <v>760</v>
      </c>
      <c r="EXB45" s="6">
        <v>20</v>
      </c>
      <c r="EXC45" s="6">
        <v>2340991611</v>
      </c>
      <c r="EXD45" s="6">
        <v>8837645023</v>
      </c>
      <c r="EXE45" s="6" t="s">
        <v>760</v>
      </c>
      <c r="EXF45" s="6">
        <v>20</v>
      </c>
      <c r="EXG45" s="6">
        <v>2340991611</v>
      </c>
      <c r="EXH45" s="6">
        <v>8837645023</v>
      </c>
      <c r="EXI45" s="6" t="s">
        <v>760</v>
      </c>
      <c r="EXJ45" s="6">
        <v>20</v>
      </c>
      <c r="EXK45" s="6">
        <v>2340991611</v>
      </c>
      <c r="EXL45" s="6">
        <v>8837645023</v>
      </c>
      <c r="EXM45" s="6" t="s">
        <v>760</v>
      </c>
      <c r="EXN45" s="6">
        <v>20</v>
      </c>
      <c r="EXO45" s="6">
        <v>2340991611</v>
      </c>
      <c r="EXP45" s="6">
        <v>8837645023</v>
      </c>
      <c r="EXQ45" s="6" t="s">
        <v>760</v>
      </c>
      <c r="EXR45" s="6">
        <v>20</v>
      </c>
      <c r="EXS45" s="6">
        <v>2340991611</v>
      </c>
      <c r="EXT45" s="6">
        <v>8837645023</v>
      </c>
      <c r="EXU45" s="6" t="s">
        <v>760</v>
      </c>
      <c r="EXV45" s="6">
        <v>20</v>
      </c>
      <c r="EXW45" s="6">
        <v>2340991611</v>
      </c>
      <c r="EXX45" s="6">
        <v>8837645023</v>
      </c>
      <c r="EXY45" s="6" t="s">
        <v>760</v>
      </c>
      <c r="EXZ45" s="6">
        <v>20</v>
      </c>
      <c r="EYA45" s="6">
        <v>2340991611</v>
      </c>
      <c r="EYB45" s="6">
        <v>8837645023</v>
      </c>
      <c r="EYC45" s="6" t="s">
        <v>760</v>
      </c>
      <c r="EYD45" s="6">
        <v>20</v>
      </c>
      <c r="EYE45" s="6">
        <v>2340991611</v>
      </c>
      <c r="EYF45" s="6">
        <v>8837645023</v>
      </c>
      <c r="EYG45" s="6" t="s">
        <v>760</v>
      </c>
      <c r="EYH45" s="6">
        <v>20</v>
      </c>
      <c r="EYI45" s="6">
        <v>2340991611</v>
      </c>
      <c r="EYJ45" s="6">
        <v>8837645023</v>
      </c>
      <c r="EYK45" s="6" t="s">
        <v>760</v>
      </c>
      <c r="EYL45" s="6">
        <v>20</v>
      </c>
      <c r="EYM45" s="6">
        <v>2340991611</v>
      </c>
      <c r="EYN45" s="6">
        <v>8837645023</v>
      </c>
      <c r="EYO45" s="6" t="s">
        <v>760</v>
      </c>
      <c r="EYP45" s="6">
        <v>20</v>
      </c>
      <c r="EYQ45" s="6">
        <v>2340991611</v>
      </c>
      <c r="EYR45" s="6">
        <v>8837645023</v>
      </c>
      <c r="EYS45" s="6" t="s">
        <v>760</v>
      </c>
      <c r="EYT45" s="6">
        <v>20</v>
      </c>
      <c r="EYU45" s="6">
        <v>2340991611</v>
      </c>
      <c r="EYV45" s="6">
        <v>8837645023</v>
      </c>
      <c r="EYW45" s="6" t="s">
        <v>760</v>
      </c>
      <c r="EYX45" s="6">
        <v>20</v>
      </c>
      <c r="EYY45" s="6">
        <v>2340991611</v>
      </c>
      <c r="EYZ45" s="6">
        <v>8837645023</v>
      </c>
      <c r="EZA45" s="6" t="s">
        <v>760</v>
      </c>
      <c r="EZB45" s="6">
        <v>20</v>
      </c>
      <c r="EZC45" s="6">
        <v>2340991611</v>
      </c>
      <c r="EZD45" s="6">
        <v>8837645023</v>
      </c>
      <c r="EZE45" s="6" t="s">
        <v>760</v>
      </c>
      <c r="EZF45" s="6">
        <v>20</v>
      </c>
      <c r="EZG45" s="6">
        <v>2340991611</v>
      </c>
      <c r="EZH45" s="6">
        <v>8837645023</v>
      </c>
      <c r="EZI45" s="6" t="s">
        <v>760</v>
      </c>
      <c r="EZJ45" s="6">
        <v>20</v>
      </c>
      <c r="EZK45" s="6">
        <v>2340991611</v>
      </c>
      <c r="EZL45" s="6">
        <v>8837645023</v>
      </c>
      <c r="EZM45" s="6" t="s">
        <v>760</v>
      </c>
      <c r="EZN45" s="6">
        <v>20</v>
      </c>
      <c r="EZO45" s="6">
        <v>2340991611</v>
      </c>
      <c r="EZP45" s="6">
        <v>8837645023</v>
      </c>
      <c r="EZQ45" s="6" t="s">
        <v>760</v>
      </c>
      <c r="EZR45" s="6">
        <v>20</v>
      </c>
      <c r="EZS45" s="6">
        <v>2340991611</v>
      </c>
      <c r="EZT45" s="6">
        <v>8837645023</v>
      </c>
      <c r="EZU45" s="6" t="s">
        <v>760</v>
      </c>
      <c r="EZV45" s="6">
        <v>20</v>
      </c>
      <c r="EZW45" s="6">
        <v>2340991611</v>
      </c>
      <c r="EZX45" s="6">
        <v>8837645023</v>
      </c>
      <c r="EZY45" s="6" t="s">
        <v>760</v>
      </c>
      <c r="EZZ45" s="6">
        <v>20</v>
      </c>
      <c r="FAA45" s="6">
        <v>2340991611</v>
      </c>
      <c r="FAB45" s="6">
        <v>8837645023</v>
      </c>
      <c r="FAC45" s="6" t="s">
        <v>760</v>
      </c>
      <c r="FAD45" s="6">
        <v>20</v>
      </c>
      <c r="FAE45" s="6">
        <v>2340991611</v>
      </c>
      <c r="FAF45" s="6">
        <v>8837645023</v>
      </c>
      <c r="FAG45" s="6" t="s">
        <v>760</v>
      </c>
      <c r="FAH45" s="6">
        <v>20</v>
      </c>
      <c r="FAI45" s="6">
        <v>2340991611</v>
      </c>
      <c r="FAJ45" s="6">
        <v>8837645023</v>
      </c>
      <c r="FAK45" s="6" t="s">
        <v>760</v>
      </c>
      <c r="FAL45" s="6">
        <v>20</v>
      </c>
      <c r="FAM45" s="6">
        <v>2340991611</v>
      </c>
      <c r="FAN45" s="6">
        <v>8837645023</v>
      </c>
      <c r="FAO45" s="6" t="s">
        <v>760</v>
      </c>
      <c r="FAP45" s="6">
        <v>20</v>
      </c>
      <c r="FAQ45" s="6">
        <v>2340991611</v>
      </c>
      <c r="FAR45" s="6">
        <v>8837645023</v>
      </c>
      <c r="FAS45" s="6" t="s">
        <v>760</v>
      </c>
      <c r="FAT45" s="6">
        <v>20</v>
      </c>
      <c r="FAU45" s="6">
        <v>2340991611</v>
      </c>
      <c r="FAV45" s="6">
        <v>8837645023</v>
      </c>
      <c r="FAW45" s="6" t="s">
        <v>760</v>
      </c>
      <c r="FAX45" s="6">
        <v>20</v>
      </c>
      <c r="FAY45" s="6">
        <v>2340991611</v>
      </c>
      <c r="FAZ45" s="6">
        <v>8837645023</v>
      </c>
      <c r="FBA45" s="6" t="s">
        <v>760</v>
      </c>
      <c r="FBB45" s="6">
        <v>20</v>
      </c>
      <c r="FBC45" s="6">
        <v>2340991611</v>
      </c>
      <c r="FBD45" s="6">
        <v>8837645023</v>
      </c>
      <c r="FBE45" s="6" t="s">
        <v>760</v>
      </c>
      <c r="FBF45" s="6">
        <v>20</v>
      </c>
      <c r="FBG45" s="6">
        <v>2340991611</v>
      </c>
      <c r="FBH45" s="6">
        <v>8837645023</v>
      </c>
      <c r="FBI45" s="6" t="s">
        <v>760</v>
      </c>
      <c r="FBJ45" s="6">
        <v>20</v>
      </c>
      <c r="FBK45" s="6">
        <v>2340991611</v>
      </c>
      <c r="FBL45" s="6">
        <v>8837645023</v>
      </c>
      <c r="FBM45" s="6" t="s">
        <v>760</v>
      </c>
      <c r="FBN45" s="6">
        <v>20</v>
      </c>
      <c r="FBO45" s="6">
        <v>2340991611</v>
      </c>
      <c r="FBP45" s="6">
        <v>8837645023</v>
      </c>
      <c r="FBQ45" s="6" t="s">
        <v>760</v>
      </c>
      <c r="FBR45" s="6">
        <v>20</v>
      </c>
      <c r="FBS45" s="6">
        <v>2340991611</v>
      </c>
      <c r="FBT45" s="6">
        <v>8837645023</v>
      </c>
      <c r="FBU45" s="6" t="s">
        <v>760</v>
      </c>
      <c r="FBV45" s="6">
        <v>20</v>
      </c>
      <c r="FBW45" s="6">
        <v>2340991611</v>
      </c>
      <c r="FBX45" s="6">
        <v>8837645023</v>
      </c>
      <c r="FBY45" s="6" t="s">
        <v>760</v>
      </c>
      <c r="FBZ45" s="6">
        <v>20</v>
      </c>
      <c r="FCA45" s="6">
        <v>2340991611</v>
      </c>
      <c r="FCB45" s="6">
        <v>8837645023</v>
      </c>
      <c r="FCC45" s="6" t="s">
        <v>760</v>
      </c>
      <c r="FCD45" s="6">
        <v>20</v>
      </c>
      <c r="FCE45" s="6">
        <v>2340991611</v>
      </c>
      <c r="FCF45" s="6">
        <v>8837645023</v>
      </c>
      <c r="FCG45" s="6" t="s">
        <v>760</v>
      </c>
      <c r="FCH45" s="6">
        <v>20</v>
      </c>
      <c r="FCI45" s="6">
        <v>2340991611</v>
      </c>
      <c r="FCJ45" s="6">
        <v>8837645023</v>
      </c>
      <c r="FCK45" s="6" t="s">
        <v>760</v>
      </c>
      <c r="FCL45" s="6">
        <v>20</v>
      </c>
      <c r="FCM45" s="6">
        <v>2340991611</v>
      </c>
      <c r="FCN45" s="6">
        <v>8837645023</v>
      </c>
      <c r="FCO45" s="6" t="s">
        <v>760</v>
      </c>
      <c r="FCP45" s="6">
        <v>20</v>
      </c>
      <c r="FCQ45" s="6">
        <v>2340991611</v>
      </c>
      <c r="FCR45" s="6">
        <v>8837645023</v>
      </c>
      <c r="FCS45" s="6" t="s">
        <v>760</v>
      </c>
      <c r="FCT45" s="6">
        <v>20</v>
      </c>
      <c r="FCU45" s="6">
        <v>2340991611</v>
      </c>
      <c r="FCV45" s="6">
        <v>8837645023</v>
      </c>
      <c r="FCW45" s="6" t="s">
        <v>760</v>
      </c>
      <c r="FCX45" s="6">
        <v>20</v>
      </c>
      <c r="FCY45" s="6">
        <v>2340991611</v>
      </c>
      <c r="FCZ45" s="6">
        <v>8837645023</v>
      </c>
      <c r="FDA45" s="6" t="s">
        <v>760</v>
      </c>
      <c r="FDB45" s="6">
        <v>20</v>
      </c>
      <c r="FDC45" s="6">
        <v>2340991611</v>
      </c>
      <c r="FDD45" s="6">
        <v>8837645023</v>
      </c>
      <c r="FDE45" s="6" t="s">
        <v>760</v>
      </c>
      <c r="FDF45" s="6">
        <v>20</v>
      </c>
      <c r="FDG45" s="6">
        <v>2340991611</v>
      </c>
      <c r="FDH45" s="6">
        <v>8837645023</v>
      </c>
      <c r="FDI45" s="6" t="s">
        <v>760</v>
      </c>
      <c r="FDJ45" s="6">
        <v>20</v>
      </c>
      <c r="FDK45" s="6">
        <v>2340991611</v>
      </c>
      <c r="FDL45" s="6">
        <v>8837645023</v>
      </c>
      <c r="FDM45" s="6" t="s">
        <v>760</v>
      </c>
      <c r="FDN45" s="6">
        <v>20</v>
      </c>
      <c r="FDO45" s="6">
        <v>2340991611</v>
      </c>
      <c r="FDP45" s="6">
        <v>8837645023</v>
      </c>
      <c r="FDQ45" s="6" t="s">
        <v>760</v>
      </c>
      <c r="FDR45" s="6">
        <v>20</v>
      </c>
      <c r="FDS45" s="6">
        <v>2340991611</v>
      </c>
      <c r="FDT45" s="6">
        <v>8837645023</v>
      </c>
      <c r="FDU45" s="6" t="s">
        <v>760</v>
      </c>
      <c r="FDV45" s="6">
        <v>20</v>
      </c>
      <c r="FDW45" s="6">
        <v>2340991611</v>
      </c>
      <c r="FDX45" s="6">
        <v>8837645023</v>
      </c>
      <c r="FDY45" s="6" t="s">
        <v>760</v>
      </c>
      <c r="FDZ45" s="6">
        <v>20</v>
      </c>
      <c r="FEA45" s="6">
        <v>2340991611</v>
      </c>
      <c r="FEB45" s="6">
        <v>8837645023</v>
      </c>
      <c r="FEC45" s="6" t="s">
        <v>760</v>
      </c>
      <c r="FED45" s="6">
        <v>20</v>
      </c>
      <c r="FEE45" s="6">
        <v>2340991611</v>
      </c>
      <c r="FEF45" s="6">
        <v>8837645023</v>
      </c>
      <c r="FEG45" s="6" t="s">
        <v>760</v>
      </c>
      <c r="FEH45" s="6">
        <v>20</v>
      </c>
      <c r="FEI45" s="6">
        <v>2340991611</v>
      </c>
      <c r="FEJ45" s="6">
        <v>8837645023</v>
      </c>
      <c r="FEK45" s="6" t="s">
        <v>760</v>
      </c>
      <c r="FEL45" s="6">
        <v>20</v>
      </c>
      <c r="FEM45" s="6">
        <v>2340991611</v>
      </c>
      <c r="FEN45" s="6">
        <v>8837645023</v>
      </c>
      <c r="FEO45" s="6" t="s">
        <v>760</v>
      </c>
      <c r="FEP45" s="6">
        <v>20</v>
      </c>
      <c r="FEQ45" s="6">
        <v>2340991611</v>
      </c>
      <c r="FER45" s="6">
        <v>8837645023</v>
      </c>
      <c r="FES45" s="6" t="s">
        <v>760</v>
      </c>
      <c r="FET45" s="6">
        <v>20</v>
      </c>
      <c r="FEU45" s="6">
        <v>2340991611</v>
      </c>
      <c r="FEV45" s="6">
        <v>8837645023</v>
      </c>
      <c r="FEW45" s="6" t="s">
        <v>760</v>
      </c>
      <c r="FEX45" s="6">
        <v>20</v>
      </c>
      <c r="FEY45" s="6">
        <v>2340991611</v>
      </c>
      <c r="FEZ45" s="6">
        <v>8837645023</v>
      </c>
      <c r="FFA45" s="6" t="s">
        <v>760</v>
      </c>
      <c r="FFB45" s="6">
        <v>20</v>
      </c>
      <c r="FFC45" s="6">
        <v>2340991611</v>
      </c>
      <c r="FFD45" s="6">
        <v>8837645023</v>
      </c>
      <c r="FFE45" s="6" t="s">
        <v>760</v>
      </c>
      <c r="FFF45" s="6">
        <v>20</v>
      </c>
      <c r="FFG45" s="6">
        <v>2340991611</v>
      </c>
      <c r="FFH45" s="6">
        <v>8837645023</v>
      </c>
      <c r="FFI45" s="6" t="s">
        <v>760</v>
      </c>
      <c r="FFJ45" s="6">
        <v>20</v>
      </c>
      <c r="FFK45" s="6">
        <v>2340991611</v>
      </c>
      <c r="FFL45" s="6">
        <v>8837645023</v>
      </c>
      <c r="FFM45" s="6" t="s">
        <v>760</v>
      </c>
      <c r="FFN45" s="6">
        <v>20</v>
      </c>
      <c r="FFO45" s="6">
        <v>2340991611</v>
      </c>
      <c r="FFP45" s="6">
        <v>8837645023</v>
      </c>
      <c r="FFQ45" s="6" t="s">
        <v>760</v>
      </c>
      <c r="FFR45" s="6">
        <v>20</v>
      </c>
      <c r="FFS45" s="6">
        <v>2340991611</v>
      </c>
      <c r="FFT45" s="6">
        <v>8837645023</v>
      </c>
      <c r="FFU45" s="6" t="s">
        <v>760</v>
      </c>
      <c r="FFV45" s="6">
        <v>20</v>
      </c>
      <c r="FFW45" s="6">
        <v>2340991611</v>
      </c>
      <c r="FFX45" s="6">
        <v>8837645023</v>
      </c>
      <c r="FFY45" s="6" t="s">
        <v>760</v>
      </c>
      <c r="FFZ45" s="6">
        <v>20</v>
      </c>
      <c r="FGA45" s="6">
        <v>2340991611</v>
      </c>
      <c r="FGB45" s="6">
        <v>8837645023</v>
      </c>
      <c r="FGC45" s="6" t="s">
        <v>760</v>
      </c>
      <c r="FGD45" s="6">
        <v>20</v>
      </c>
      <c r="FGE45" s="6">
        <v>2340991611</v>
      </c>
      <c r="FGF45" s="6">
        <v>8837645023</v>
      </c>
      <c r="FGG45" s="6" t="s">
        <v>760</v>
      </c>
      <c r="FGH45" s="6">
        <v>20</v>
      </c>
      <c r="FGI45" s="6">
        <v>2340991611</v>
      </c>
      <c r="FGJ45" s="6">
        <v>8837645023</v>
      </c>
      <c r="FGK45" s="6" t="s">
        <v>760</v>
      </c>
      <c r="FGL45" s="6">
        <v>20</v>
      </c>
      <c r="FGM45" s="6">
        <v>2340991611</v>
      </c>
      <c r="FGN45" s="6">
        <v>8837645023</v>
      </c>
      <c r="FGO45" s="6" t="s">
        <v>760</v>
      </c>
      <c r="FGP45" s="6">
        <v>20</v>
      </c>
      <c r="FGQ45" s="6">
        <v>2340991611</v>
      </c>
      <c r="FGR45" s="6">
        <v>8837645023</v>
      </c>
      <c r="FGS45" s="6" t="s">
        <v>760</v>
      </c>
      <c r="FGT45" s="6">
        <v>20</v>
      </c>
      <c r="FGU45" s="6">
        <v>2340991611</v>
      </c>
      <c r="FGV45" s="6">
        <v>8837645023</v>
      </c>
      <c r="FGW45" s="6" t="s">
        <v>760</v>
      </c>
      <c r="FGX45" s="6">
        <v>20</v>
      </c>
      <c r="FGY45" s="6">
        <v>2340991611</v>
      </c>
      <c r="FGZ45" s="6">
        <v>8837645023</v>
      </c>
      <c r="FHA45" s="6" t="s">
        <v>760</v>
      </c>
      <c r="FHB45" s="6">
        <v>20</v>
      </c>
      <c r="FHC45" s="6">
        <v>2340991611</v>
      </c>
      <c r="FHD45" s="6">
        <v>8837645023</v>
      </c>
      <c r="FHE45" s="6" t="s">
        <v>760</v>
      </c>
      <c r="FHF45" s="6">
        <v>20</v>
      </c>
      <c r="FHG45" s="6">
        <v>2340991611</v>
      </c>
      <c r="FHH45" s="6">
        <v>8837645023</v>
      </c>
      <c r="FHI45" s="6" t="s">
        <v>760</v>
      </c>
      <c r="FHJ45" s="6">
        <v>20</v>
      </c>
      <c r="FHK45" s="6">
        <v>2340991611</v>
      </c>
      <c r="FHL45" s="6">
        <v>8837645023</v>
      </c>
      <c r="FHM45" s="6" t="s">
        <v>760</v>
      </c>
      <c r="FHN45" s="6">
        <v>20</v>
      </c>
      <c r="FHO45" s="6">
        <v>2340991611</v>
      </c>
      <c r="FHP45" s="6">
        <v>8837645023</v>
      </c>
      <c r="FHQ45" s="6" t="s">
        <v>760</v>
      </c>
      <c r="FHR45" s="6">
        <v>20</v>
      </c>
      <c r="FHS45" s="6">
        <v>2340991611</v>
      </c>
      <c r="FHT45" s="6">
        <v>8837645023</v>
      </c>
      <c r="FHU45" s="6" t="s">
        <v>760</v>
      </c>
      <c r="FHV45" s="6">
        <v>20</v>
      </c>
      <c r="FHW45" s="6">
        <v>2340991611</v>
      </c>
      <c r="FHX45" s="6">
        <v>8837645023</v>
      </c>
      <c r="FHY45" s="6" t="s">
        <v>760</v>
      </c>
      <c r="FHZ45" s="6">
        <v>20</v>
      </c>
      <c r="FIA45" s="6">
        <v>2340991611</v>
      </c>
      <c r="FIB45" s="6">
        <v>8837645023</v>
      </c>
      <c r="FIC45" s="6" t="s">
        <v>760</v>
      </c>
      <c r="FID45" s="6">
        <v>20</v>
      </c>
      <c r="FIE45" s="6">
        <v>2340991611</v>
      </c>
      <c r="FIF45" s="6">
        <v>8837645023</v>
      </c>
      <c r="FIG45" s="6" t="s">
        <v>760</v>
      </c>
      <c r="FIH45" s="6">
        <v>20</v>
      </c>
      <c r="FII45" s="6">
        <v>2340991611</v>
      </c>
      <c r="FIJ45" s="6">
        <v>8837645023</v>
      </c>
      <c r="FIK45" s="6" t="s">
        <v>760</v>
      </c>
      <c r="FIL45" s="6">
        <v>20</v>
      </c>
      <c r="FIM45" s="6">
        <v>2340991611</v>
      </c>
      <c r="FIN45" s="6">
        <v>8837645023</v>
      </c>
      <c r="FIO45" s="6" t="s">
        <v>760</v>
      </c>
      <c r="FIP45" s="6">
        <v>20</v>
      </c>
      <c r="FIQ45" s="6">
        <v>2340991611</v>
      </c>
      <c r="FIR45" s="6">
        <v>8837645023</v>
      </c>
      <c r="FIS45" s="6" t="s">
        <v>760</v>
      </c>
      <c r="FIT45" s="6">
        <v>20</v>
      </c>
      <c r="FIU45" s="6">
        <v>2340991611</v>
      </c>
      <c r="FIV45" s="6">
        <v>8837645023</v>
      </c>
      <c r="FIW45" s="6" t="s">
        <v>760</v>
      </c>
      <c r="FIX45" s="6">
        <v>20</v>
      </c>
      <c r="FIY45" s="6">
        <v>2340991611</v>
      </c>
      <c r="FIZ45" s="6">
        <v>8837645023</v>
      </c>
      <c r="FJA45" s="6" t="s">
        <v>760</v>
      </c>
      <c r="FJB45" s="6">
        <v>20</v>
      </c>
      <c r="FJC45" s="6">
        <v>2340991611</v>
      </c>
      <c r="FJD45" s="6">
        <v>8837645023</v>
      </c>
      <c r="FJE45" s="6" t="s">
        <v>760</v>
      </c>
      <c r="FJF45" s="6">
        <v>20</v>
      </c>
      <c r="FJG45" s="6">
        <v>2340991611</v>
      </c>
      <c r="FJH45" s="6">
        <v>8837645023</v>
      </c>
      <c r="FJI45" s="6" t="s">
        <v>760</v>
      </c>
      <c r="FJJ45" s="6">
        <v>20</v>
      </c>
      <c r="FJK45" s="6">
        <v>2340991611</v>
      </c>
      <c r="FJL45" s="6">
        <v>8837645023</v>
      </c>
      <c r="FJM45" s="6" t="s">
        <v>760</v>
      </c>
      <c r="FJN45" s="6">
        <v>20</v>
      </c>
      <c r="FJO45" s="6">
        <v>2340991611</v>
      </c>
      <c r="FJP45" s="6">
        <v>8837645023</v>
      </c>
      <c r="FJQ45" s="6" t="s">
        <v>760</v>
      </c>
      <c r="FJR45" s="6">
        <v>20</v>
      </c>
      <c r="FJS45" s="6">
        <v>2340991611</v>
      </c>
      <c r="FJT45" s="6">
        <v>8837645023</v>
      </c>
      <c r="FJU45" s="6" t="s">
        <v>760</v>
      </c>
      <c r="FJV45" s="6">
        <v>20</v>
      </c>
      <c r="FJW45" s="6">
        <v>2340991611</v>
      </c>
      <c r="FJX45" s="6">
        <v>8837645023</v>
      </c>
      <c r="FJY45" s="6" t="s">
        <v>760</v>
      </c>
      <c r="FJZ45" s="6">
        <v>20</v>
      </c>
      <c r="FKA45" s="6">
        <v>2340991611</v>
      </c>
      <c r="FKB45" s="6">
        <v>8837645023</v>
      </c>
      <c r="FKC45" s="6" t="s">
        <v>760</v>
      </c>
      <c r="FKD45" s="6">
        <v>20</v>
      </c>
      <c r="FKE45" s="6">
        <v>2340991611</v>
      </c>
      <c r="FKF45" s="6">
        <v>8837645023</v>
      </c>
      <c r="FKG45" s="6" t="s">
        <v>760</v>
      </c>
      <c r="FKH45" s="6">
        <v>20</v>
      </c>
      <c r="FKI45" s="6">
        <v>2340991611</v>
      </c>
      <c r="FKJ45" s="6">
        <v>8837645023</v>
      </c>
      <c r="FKK45" s="6" t="s">
        <v>760</v>
      </c>
      <c r="FKL45" s="6">
        <v>20</v>
      </c>
      <c r="FKM45" s="6">
        <v>2340991611</v>
      </c>
      <c r="FKN45" s="6">
        <v>8837645023</v>
      </c>
      <c r="FKO45" s="6" t="s">
        <v>760</v>
      </c>
      <c r="FKP45" s="6">
        <v>20</v>
      </c>
      <c r="FKQ45" s="6">
        <v>2340991611</v>
      </c>
      <c r="FKR45" s="6">
        <v>8837645023</v>
      </c>
      <c r="FKS45" s="6" t="s">
        <v>760</v>
      </c>
      <c r="FKT45" s="6">
        <v>20</v>
      </c>
      <c r="FKU45" s="6">
        <v>2340991611</v>
      </c>
      <c r="FKV45" s="6">
        <v>8837645023</v>
      </c>
      <c r="FKW45" s="6" t="s">
        <v>760</v>
      </c>
      <c r="FKX45" s="6">
        <v>20</v>
      </c>
      <c r="FKY45" s="6">
        <v>2340991611</v>
      </c>
      <c r="FKZ45" s="6">
        <v>8837645023</v>
      </c>
      <c r="FLA45" s="6" t="s">
        <v>760</v>
      </c>
      <c r="FLB45" s="6">
        <v>20</v>
      </c>
      <c r="FLC45" s="6">
        <v>2340991611</v>
      </c>
      <c r="FLD45" s="6">
        <v>8837645023</v>
      </c>
      <c r="FLE45" s="6" t="s">
        <v>760</v>
      </c>
      <c r="FLF45" s="6">
        <v>20</v>
      </c>
      <c r="FLG45" s="6">
        <v>2340991611</v>
      </c>
      <c r="FLH45" s="6">
        <v>8837645023</v>
      </c>
      <c r="FLI45" s="6" t="s">
        <v>760</v>
      </c>
      <c r="FLJ45" s="6">
        <v>20</v>
      </c>
      <c r="FLK45" s="6">
        <v>2340991611</v>
      </c>
      <c r="FLL45" s="6">
        <v>8837645023</v>
      </c>
      <c r="FLM45" s="6" t="s">
        <v>760</v>
      </c>
      <c r="FLN45" s="6">
        <v>20</v>
      </c>
      <c r="FLO45" s="6">
        <v>2340991611</v>
      </c>
      <c r="FLP45" s="6">
        <v>8837645023</v>
      </c>
      <c r="FLQ45" s="6" t="s">
        <v>760</v>
      </c>
      <c r="FLR45" s="6">
        <v>20</v>
      </c>
      <c r="FLS45" s="6">
        <v>2340991611</v>
      </c>
      <c r="FLT45" s="6">
        <v>8837645023</v>
      </c>
      <c r="FLU45" s="6" t="s">
        <v>760</v>
      </c>
      <c r="FLV45" s="6">
        <v>20</v>
      </c>
      <c r="FLW45" s="6">
        <v>2340991611</v>
      </c>
      <c r="FLX45" s="6">
        <v>8837645023</v>
      </c>
      <c r="FLY45" s="6" t="s">
        <v>760</v>
      </c>
      <c r="FLZ45" s="6">
        <v>20</v>
      </c>
      <c r="FMA45" s="6">
        <v>2340991611</v>
      </c>
      <c r="FMB45" s="6">
        <v>8837645023</v>
      </c>
      <c r="FMC45" s="6" t="s">
        <v>760</v>
      </c>
      <c r="FMD45" s="6">
        <v>20</v>
      </c>
      <c r="FME45" s="6">
        <v>2340991611</v>
      </c>
      <c r="FMF45" s="6">
        <v>8837645023</v>
      </c>
      <c r="FMG45" s="6" t="s">
        <v>760</v>
      </c>
      <c r="FMH45" s="6">
        <v>20</v>
      </c>
      <c r="FMI45" s="6">
        <v>2340991611</v>
      </c>
      <c r="FMJ45" s="6">
        <v>8837645023</v>
      </c>
      <c r="FMK45" s="6" t="s">
        <v>760</v>
      </c>
      <c r="FML45" s="6">
        <v>20</v>
      </c>
      <c r="FMM45" s="6">
        <v>2340991611</v>
      </c>
      <c r="FMN45" s="6">
        <v>8837645023</v>
      </c>
      <c r="FMO45" s="6" t="s">
        <v>760</v>
      </c>
      <c r="FMP45" s="6">
        <v>20</v>
      </c>
      <c r="FMQ45" s="6">
        <v>2340991611</v>
      </c>
      <c r="FMR45" s="6">
        <v>8837645023</v>
      </c>
      <c r="FMS45" s="6" t="s">
        <v>760</v>
      </c>
      <c r="FMT45" s="6">
        <v>20</v>
      </c>
      <c r="FMU45" s="6">
        <v>2340991611</v>
      </c>
      <c r="FMV45" s="6">
        <v>8837645023</v>
      </c>
      <c r="FMW45" s="6" t="s">
        <v>760</v>
      </c>
      <c r="FMX45" s="6">
        <v>20</v>
      </c>
      <c r="FMY45" s="6">
        <v>2340991611</v>
      </c>
      <c r="FMZ45" s="6">
        <v>8837645023</v>
      </c>
      <c r="FNA45" s="6" t="s">
        <v>760</v>
      </c>
      <c r="FNB45" s="6">
        <v>20</v>
      </c>
      <c r="FNC45" s="6">
        <v>2340991611</v>
      </c>
      <c r="FND45" s="6">
        <v>8837645023</v>
      </c>
      <c r="FNE45" s="6" t="s">
        <v>760</v>
      </c>
      <c r="FNF45" s="6">
        <v>20</v>
      </c>
      <c r="FNG45" s="6">
        <v>2340991611</v>
      </c>
      <c r="FNH45" s="6">
        <v>8837645023</v>
      </c>
      <c r="FNI45" s="6" t="s">
        <v>760</v>
      </c>
      <c r="FNJ45" s="6">
        <v>20</v>
      </c>
      <c r="FNK45" s="6">
        <v>2340991611</v>
      </c>
      <c r="FNL45" s="6">
        <v>8837645023</v>
      </c>
      <c r="FNM45" s="6" t="s">
        <v>760</v>
      </c>
      <c r="FNN45" s="6">
        <v>20</v>
      </c>
      <c r="FNO45" s="6">
        <v>2340991611</v>
      </c>
      <c r="FNP45" s="6">
        <v>8837645023</v>
      </c>
      <c r="FNQ45" s="6" t="s">
        <v>760</v>
      </c>
      <c r="FNR45" s="6">
        <v>20</v>
      </c>
      <c r="FNS45" s="6">
        <v>2340991611</v>
      </c>
      <c r="FNT45" s="6">
        <v>8837645023</v>
      </c>
      <c r="FNU45" s="6" t="s">
        <v>760</v>
      </c>
      <c r="FNV45" s="6">
        <v>20</v>
      </c>
      <c r="FNW45" s="6">
        <v>2340991611</v>
      </c>
      <c r="FNX45" s="6">
        <v>8837645023</v>
      </c>
      <c r="FNY45" s="6" t="s">
        <v>760</v>
      </c>
      <c r="FNZ45" s="6">
        <v>20</v>
      </c>
      <c r="FOA45" s="6">
        <v>2340991611</v>
      </c>
      <c r="FOB45" s="6">
        <v>8837645023</v>
      </c>
      <c r="FOC45" s="6" t="s">
        <v>760</v>
      </c>
      <c r="FOD45" s="6">
        <v>20</v>
      </c>
      <c r="FOE45" s="6">
        <v>2340991611</v>
      </c>
      <c r="FOF45" s="6">
        <v>8837645023</v>
      </c>
      <c r="FOG45" s="6" t="s">
        <v>760</v>
      </c>
      <c r="FOH45" s="6">
        <v>20</v>
      </c>
      <c r="FOI45" s="6">
        <v>2340991611</v>
      </c>
      <c r="FOJ45" s="6">
        <v>8837645023</v>
      </c>
      <c r="FOK45" s="6" t="s">
        <v>760</v>
      </c>
      <c r="FOL45" s="6">
        <v>20</v>
      </c>
      <c r="FOM45" s="6">
        <v>2340991611</v>
      </c>
      <c r="FON45" s="6">
        <v>8837645023</v>
      </c>
      <c r="FOO45" s="6" t="s">
        <v>760</v>
      </c>
      <c r="FOP45" s="6">
        <v>20</v>
      </c>
      <c r="FOQ45" s="6">
        <v>2340991611</v>
      </c>
      <c r="FOR45" s="6">
        <v>8837645023</v>
      </c>
      <c r="FOS45" s="6" t="s">
        <v>760</v>
      </c>
      <c r="FOT45" s="6">
        <v>20</v>
      </c>
      <c r="FOU45" s="6">
        <v>2340991611</v>
      </c>
      <c r="FOV45" s="6">
        <v>8837645023</v>
      </c>
      <c r="FOW45" s="6" t="s">
        <v>760</v>
      </c>
      <c r="FOX45" s="6">
        <v>20</v>
      </c>
      <c r="FOY45" s="6">
        <v>2340991611</v>
      </c>
      <c r="FOZ45" s="6">
        <v>8837645023</v>
      </c>
      <c r="FPA45" s="6" t="s">
        <v>760</v>
      </c>
      <c r="FPB45" s="6">
        <v>20</v>
      </c>
      <c r="FPC45" s="6">
        <v>2340991611</v>
      </c>
      <c r="FPD45" s="6">
        <v>8837645023</v>
      </c>
      <c r="FPE45" s="6" t="s">
        <v>760</v>
      </c>
      <c r="FPF45" s="6">
        <v>20</v>
      </c>
      <c r="FPG45" s="6">
        <v>2340991611</v>
      </c>
      <c r="FPH45" s="6">
        <v>8837645023</v>
      </c>
      <c r="FPI45" s="6" t="s">
        <v>760</v>
      </c>
      <c r="FPJ45" s="6">
        <v>20</v>
      </c>
      <c r="FPK45" s="6">
        <v>2340991611</v>
      </c>
      <c r="FPL45" s="6">
        <v>8837645023</v>
      </c>
      <c r="FPM45" s="6" t="s">
        <v>760</v>
      </c>
      <c r="FPN45" s="6">
        <v>20</v>
      </c>
      <c r="FPO45" s="6">
        <v>2340991611</v>
      </c>
      <c r="FPP45" s="6">
        <v>8837645023</v>
      </c>
      <c r="FPQ45" s="6" t="s">
        <v>760</v>
      </c>
      <c r="FPR45" s="6">
        <v>20</v>
      </c>
      <c r="FPS45" s="6">
        <v>2340991611</v>
      </c>
      <c r="FPT45" s="6">
        <v>8837645023</v>
      </c>
      <c r="FPU45" s="6" t="s">
        <v>760</v>
      </c>
      <c r="FPV45" s="6">
        <v>20</v>
      </c>
      <c r="FPW45" s="6">
        <v>2340991611</v>
      </c>
      <c r="FPX45" s="6">
        <v>8837645023</v>
      </c>
      <c r="FPY45" s="6" t="s">
        <v>760</v>
      </c>
      <c r="FPZ45" s="6">
        <v>20</v>
      </c>
      <c r="FQA45" s="6">
        <v>2340991611</v>
      </c>
      <c r="FQB45" s="6">
        <v>8837645023</v>
      </c>
      <c r="FQC45" s="6" t="s">
        <v>760</v>
      </c>
      <c r="FQD45" s="6">
        <v>20</v>
      </c>
      <c r="FQE45" s="6">
        <v>2340991611</v>
      </c>
      <c r="FQF45" s="6">
        <v>8837645023</v>
      </c>
      <c r="FQG45" s="6" t="s">
        <v>760</v>
      </c>
      <c r="FQH45" s="6">
        <v>20</v>
      </c>
      <c r="FQI45" s="6">
        <v>2340991611</v>
      </c>
      <c r="FQJ45" s="6">
        <v>8837645023</v>
      </c>
      <c r="FQK45" s="6" t="s">
        <v>760</v>
      </c>
      <c r="FQL45" s="6">
        <v>20</v>
      </c>
      <c r="FQM45" s="6">
        <v>2340991611</v>
      </c>
      <c r="FQN45" s="6">
        <v>8837645023</v>
      </c>
      <c r="FQO45" s="6" t="s">
        <v>760</v>
      </c>
      <c r="FQP45" s="6">
        <v>20</v>
      </c>
      <c r="FQQ45" s="6">
        <v>2340991611</v>
      </c>
      <c r="FQR45" s="6">
        <v>8837645023</v>
      </c>
      <c r="FQS45" s="6" t="s">
        <v>760</v>
      </c>
      <c r="FQT45" s="6">
        <v>20</v>
      </c>
      <c r="FQU45" s="6">
        <v>2340991611</v>
      </c>
      <c r="FQV45" s="6">
        <v>8837645023</v>
      </c>
      <c r="FQW45" s="6" t="s">
        <v>760</v>
      </c>
      <c r="FQX45" s="6">
        <v>20</v>
      </c>
      <c r="FQY45" s="6">
        <v>2340991611</v>
      </c>
      <c r="FQZ45" s="6">
        <v>8837645023</v>
      </c>
      <c r="FRA45" s="6" t="s">
        <v>760</v>
      </c>
      <c r="FRB45" s="6">
        <v>20</v>
      </c>
      <c r="FRC45" s="6">
        <v>2340991611</v>
      </c>
      <c r="FRD45" s="6">
        <v>8837645023</v>
      </c>
      <c r="FRE45" s="6" t="s">
        <v>760</v>
      </c>
      <c r="FRF45" s="6">
        <v>20</v>
      </c>
      <c r="FRG45" s="6">
        <v>2340991611</v>
      </c>
      <c r="FRH45" s="6">
        <v>8837645023</v>
      </c>
      <c r="FRI45" s="6" t="s">
        <v>760</v>
      </c>
      <c r="FRJ45" s="6">
        <v>20</v>
      </c>
      <c r="FRK45" s="6">
        <v>2340991611</v>
      </c>
      <c r="FRL45" s="6">
        <v>8837645023</v>
      </c>
      <c r="FRM45" s="6" t="s">
        <v>760</v>
      </c>
      <c r="FRN45" s="6">
        <v>20</v>
      </c>
      <c r="FRO45" s="6">
        <v>2340991611</v>
      </c>
      <c r="FRP45" s="6">
        <v>8837645023</v>
      </c>
      <c r="FRQ45" s="6" t="s">
        <v>760</v>
      </c>
      <c r="FRR45" s="6">
        <v>20</v>
      </c>
      <c r="FRS45" s="6">
        <v>2340991611</v>
      </c>
      <c r="FRT45" s="6">
        <v>8837645023</v>
      </c>
      <c r="FRU45" s="6" t="s">
        <v>760</v>
      </c>
      <c r="FRV45" s="6">
        <v>20</v>
      </c>
      <c r="FRW45" s="6">
        <v>2340991611</v>
      </c>
      <c r="FRX45" s="6">
        <v>8837645023</v>
      </c>
      <c r="FRY45" s="6" t="s">
        <v>760</v>
      </c>
      <c r="FRZ45" s="6">
        <v>20</v>
      </c>
      <c r="FSA45" s="6">
        <v>2340991611</v>
      </c>
      <c r="FSB45" s="6">
        <v>8837645023</v>
      </c>
      <c r="FSC45" s="6" t="s">
        <v>760</v>
      </c>
      <c r="FSD45" s="6">
        <v>20</v>
      </c>
      <c r="FSE45" s="6">
        <v>2340991611</v>
      </c>
      <c r="FSF45" s="6">
        <v>8837645023</v>
      </c>
      <c r="FSG45" s="6" t="s">
        <v>760</v>
      </c>
      <c r="FSH45" s="6">
        <v>20</v>
      </c>
      <c r="FSI45" s="6">
        <v>2340991611</v>
      </c>
      <c r="FSJ45" s="6">
        <v>8837645023</v>
      </c>
      <c r="FSK45" s="6" t="s">
        <v>760</v>
      </c>
      <c r="FSL45" s="6">
        <v>20</v>
      </c>
      <c r="FSM45" s="6">
        <v>2340991611</v>
      </c>
      <c r="FSN45" s="6">
        <v>8837645023</v>
      </c>
      <c r="FSO45" s="6" t="s">
        <v>760</v>
      </c>
      <c r="FSP45" s="6">
        <v>20</v>
      </c>
      <c r="FSQ45" s="6">
        <v>2340991611</v>
      </c>
      <c r="FSR45" s="6">
        <v>8837645023</v>
      </c>
      <c r="FSS45" s="6" t="s">
        <v>760</v>
      </c>
      <c r="FST45" s="6">
        <v>20</v>
      </c>
      <c r="FSU45" s="6">
        <v>2340991611</v>
      </c>
      <c r="FSV45" s="6">
        <v>8837645023</v>
      </c>
      <c r="FSW45" s="6" t="s">
        <v>760</v>
      </c>
      <c r="FSX45" s="6">
        <v>20</v>
      </c>
      <c r="FSY45" s="6">
        <v>2340991611</v>
      </c>
      <c r="FSZ45" s="6">
        <v>8837645023</v>
      </c>
      <c r="FTA45" s="6" t="s">
        <v>760</v>
      </c>
      <c r="FTB45" s="6">
        <v>20</v>
      </c>
      <c r="FTC45" s="6">
        <v>2340991611</v>
      </c>
      <c r="FTD45" s="6">
        <v>8837645023</v>
      </c>
      <c r="FTE45" s="6" t="s">
        <v>760</v>
      </c>
      <c r="FTF45" s="6">
        <v>20</v>
      </c>
      <c r="FTG45" s="6">
        <v>2340991611</v>
      </c>
      <c r="FTH45" s="6">
        <v>8837645023</v>
      </c>
      <c r="FTI45" s="6" t="s">
        <v>760</v>
      </c>
      <c r="FTJ45" s="6">
        <v>20</v>
      </c>
      <c r="FTK45" s="6">
        <v>2340991611</v>
      </c>
      <c r="FTL45" s="6">
        <v>8837645023</v>
      </c>
      <c r="FTM45" s="6" t="s">
        <v>760</v>
      </c>
      <c r="FTN45" s="6">
        <v>20</v>
      </c>
      <c r="FTO45" s="6">
        <v>2340991611</v>
      </c>
      <c r="FTP45" s="6">
        <v>8837645023</v>
      </c>
      <c r="FTQ45" s="6" t="s">
        <v>760</v>
      </c>
      <c r="FTR45" s="6">
        <v>20</v>
      </c>
      <c r="FTS45" s="6">
        <v>2340991611</v>
      </c>
      <c r="FTT45" s="6">
        <v>8837645023</v>
      </c>
      <c r="FTU45" s="6" t="s">
        <v>760</v>
      </c>
      <c r="FTV45" s="6">
        <v>20</v>
      </c>
      <c r="FTW45" s="6">
        <v>2340991611</v>
      </c>
      <c r="FTX45" s="6">
        <v>8837645023</v>
      </c>
      <c r="FTY45" s="6" t="s">
        <v>760</v>
      </c>
      <c r="FTZ45" s="6">
        <v>20</v>
      </c>
      <c r="FUA45" s="6">
        <v>2340991611</v>
      </c>
      <c r="FUB45" s="6">
        <v>8837645023</v>
      </c>
      <c r="FUC45" s="6" t="s">
        <v>760</v>
      </c>
      <c r="FUD45" s="6">
        <v>20</v>
      </c>
      <c r="FUE45" s="6">
        <v>2340991611</v>
      </c>
      <c r="FUF45" s="6">
        <v>8837645023</v>
      </c>
      <c r="FUG45" s="6" t="s">
        <v>760</v>
      </c>
      <c r="FUH45" s="6">
        <v>20</v>
      </c>
      <c r="FUI45" s="6">
        <v>2340991611</v>
      </c>
      <c r="FUJ45" s="6">
        <v>8837645023</v>
      </c>
      <c r="FUK45" s="6" t="s">
        <v>760</v>
      </c>
      <c r="FUL45" s="6">
        <v>20</v>
      </c>
      <c r="FUM45" s="6">
        <v>2340991611</v>
      </c>
      <c r="FUN45" s="6">
        <v>8837645023</v>
      </c>
      <c r="FUO45" s="6" t="s">
        <v>760</v>
      </c>
      <c r="FUP45" s="6">
        <v>20</v>
      </c>
      <c r="FUQ45" s="6">
        <v>2340991611</v>
      </c>
      <c r="FUR45" s="6">
        <v>8837645023</v>
      </c>
      <c r="FUS45" s="6" t="s">
        <v>760</v>
      </c>
      <c r="FUT45" s="6">
        <v>20</v>
      </c>
      <c r="FUU45" s="6">
        <v>2340991611</v>
      </c>
      <c r="FUV45" s="6">
        <v>8837645023</v>
      </c>
      <c r="FUW45" s="6" t="s">
        <v>760</v>
      </c>
      <c r="FUX45" s="6">
        <v>20</v>
      </c>
      <c r="FUY45" s="6">
        <v>2340991611</v>
      </c>
      <c r="FUZ45" s="6">
        <v>8837645023</v>
      </c>
      <c r="FVA45" s="6" t="s">
        <v>760</v>
      </c>
      <c r="FVB45" s="6">
        <v>20</v>
      </c>
      <c r="FVC45" s="6">
        <v>2340991611</v>
      </c>
      <c r="FVD45" s="6">
        <v>8837645023</v>
      </c>
      <c r="FVE45" s="6" t="s">
        <v>760</v>
      </c>
      <c r="FVF45" s="6">
        <v>20</v>
      </c>
      <c r="FVG45" s="6">
        <v>2340991611</v>
      </c>
      <c r="FVH45" s="6">
        <v>8837645023</v>
      </c>
      <c r="FVI45" s="6" t="s">
        <v>760</v>
      </c>
      <c r="FVJ45" s="6">
        <v>20</v>
      </c>
      <c r="FVK45" s="6">
        <v>2340991611</v>
      </c>
      <c r="FVL45" s="6">
        <v>8837645023</v>
      </c>
      <c r="FVM45" s="6" t="s">
        <v>760</v>
      </c>
      <c r="FVN45" s="6">
        <v>20</v>
      </c>
      <c r="FVO45" s="6">
        <v>2340991611</v>
      </c>
      <c r="FVP45" s="6">
        <v>8837645023</v>
      </c>
      <c r="FVQ45" s="6" t="s">
        <v>760</v>
      </c>
      <c r="FVR45" s="6">
        <v>20</v>
      </c>
      <c r="FVS45" s="6">
        <v>2340991611</v>
      </c>
      <c r="FVT45" s="6">
        <v>8837645023</v>
      </c>
      <c r="FVU45" s="6" t="s">
        <v>760</v>
      </c>
      <c r="FVV45" s="6">
        <v>20</v>
      </c>
      <c r="FVW45" s="6">
        <v>2340991611</v>
      </c>
      <c r="FVX45" s="6">
        <v>8837645023</v>
      </c>
      <c r="FVY45" s="6" t="s">
        <v>760</v>
      </c>
      <c r="FVZ45" s="6">
        <v>20</v>
      </c>
      <c r="FWA45" s="6">
        <v>2340991611</v>
      </c>
      <c r="FWB45" s="6">
        <v>8837645023</v>
      </c>
      <c r="FWC45" s="6" t="s">
        <v>760</v>
      </c>
      <c r="FWD45" s="6">
        <v>20</v>
      </c>
      <c r="FWE45" s="6">
        <v>2340991611</v>
      </c>
      <c r="FWF45" s="6">
        <v>8837645023</v>
      </c>
      <c r="FWG45" s="6" t="s">
        <v>760</v>
      </c>
      <c r="FWH45" s="6">
        <v>20</v>
      </c>
      <c r="FWI45" s="6">
        <v>2340991611</v>
      </c>
      <c r="FWJ45" s="6">
        <v>8837645023</v>
      </c>
      <c r="FWK45" s="6" t="s">
        <v>760</v>
      </c>
      <c r="FWL45" s="6">
        <v>20</v>
      </c>
      <c r="FWM45" s="6">
        <v>2340991611</v>
      </c>
      <c r="FWN45" s="6">
        <v>8837645023</v>
      </c>
      <c r="FWO45" s="6" t="s">
        <v>760</v>
      </c>
      <c r="FWP45" s="6">
        <v>20</v>
      </c>
      <c r="FWQ45" s="6">
        <v>2340991611</v>
      </c>
      <c r="FWR45" s="6">
        <v>8837645023</v>
      </c>
      <c r="FWS45" s="6" t="s">
        <v>760</v>
      </c>
      <c r="FWT45" s="6">
        <v>20</v>
      </c>
      <c r="FWU45" s="6">
        <v>2340991611</v>
      </c>
      <c r="FWV45" s="6">
        <v>8837645023</v>
      </c>
      <c r="FWW45" s="6" t="s">
        <v>760</v>
      </c>
      <c r="FWX45" s="6">
        <v>20</v>
      </c>
      <c r="FWY45" s="6">
        <v>2340991611</v>
      </c>
      <c r="FWZ45" s="6">
        <v>8837645023</v>
      </c>
      <c r="FXA45" s="6" t="s">
        <v>760</v>
      </c>
      <c r="FXB45" s="6">
        <v>20</v>
      </c>
      <c r="FXC45" s="6">
        <v>2340991611</v>
      </c>
      <c r="FXD45" s="6">
        <v>8837645023</v>
      </c>
      <c r="FXE45" s="6" t="s">
        <v>760</v>
      </c>
      <c r="FXF45" s="6">
        <v>20</v>
      </c>
      <c r="FXG45" s="6">
        <v>2340991611</v>
      </c>
      <c r="FXH45" s="6">
        <v>8837645023</v>
      </c>
      <c r="FXI45" s="6" t="s">
        <v>760</v>
      </c>
      <c r="FXJ45" s="6">
        <v>20</v>
      </c>
      <c r="FXK45" s="6">
        <v>2340991611</v>
      </c>
      <c r="FXL45" s="6">
        <v>8837645023</v>
      </c>
      <c r="FXM45" s="6" t="s">
        <v>760</v>
      </c>
      <c r="FXN45" s="6">
        <v>20</v>
      </c>
      <c r="FXO45" s="6">
        <v>2340991611</v>
      </c>
      <c r="FXP45" s="6">
        <v>8837645023</v>
      </c>
      <c r="FXQ45" s="6" t="s">
        <v>760</v>
      </c>
      <c r="FXR45" s="6">
        <v>20</v>
      </c>
      <c r="FXS45" s="6">
        <v>2340991611</v>
      </c>
      <c r="FXT45" s="6">
        <v>8837645023</v>
      </c>
      <c r="FXU45" s="6" t="s">
        <v>760</v>
      </c>
      <c r="FXV45" s="6">
        <v>20</v>
      </c>
      <c r="FXW45" s="6">
        <v>2340991611</v>
      </c>
      <c r="FXX45" s="6">
        <v>8837645023</v>
      </c>
      <c r="FXY45" s="6" t="s">
        <v>760</v>
      </c>
      <c r="FXZ45" s="6">
        <v>20</v>
      </c>
      <c r="FYA45" s="6">
        <v>2340991611</v>
      </c>
      <c r="FYB45" s="6">
        <v>8837645023</v>
      </c>
      <c r="FYC45" s="6" t="s">
        <v>760</v>
      </c>
      <c r="FYD45" s="6">
        <v>20</v>
      </c>
      <c r="FYE45" s="6">
        <v>2340991611</v>
      </c>
      <c r="FYF45" s="6">
        <v>8837645023</v>
      </c>
      <c r="FYG45" s="6" t="s">
        <v>760</v>
      </c>
      <c r="FYH45" s="6">
        <v>20</v>
      </c>
      <c r="FYI45" s="6">
        <v>2340991611</v>
      </c>
      <c r="FYJ45" s="6">
        <v>8837645023</v>
      </c>
      <c r="FYK45" s="6" t="s">
        <v>760</v>
      </c>
      <c r="FYL45" s="6">
        <v>20</v>
      </c>
      <c r="FYM45" s="6">
        <v>2340991611</v>
      </c>
      <c r="FYN45" s="6">
        <v>8837645023</v>
      </c>
      <c r="FYO45" s="6" t="s">
        <v>760</v>
      </c>
      <c r="FYP45" s="6">
        <v>20</v>
      </c>
      <c r="FYQ45" s="6">
        <v>2340991611</v>
      </c>
      <c r="FYR45" s="6">
        <v>8837645023</v>
      </c>
      <c r="FYS45" s="6" t="s">
        <v>760</v>
      </c>
      <c r="FYT45" s="6">
        <v>20</v>
      </c>
      <c r="FYU45" s="6">
        <v>2340991611</v>
      </c>
      <c r="FYV45" s="6">
        <v>8837645023</v>
      </c>
      <c r="FYW45" s="6" t="s">
        <v>760</v>
      </c>
      <c r="FYX45" s="6">
        <v>20</v>
      </c>
      <c r="FYY45" s="6">
        <v>2340991611</v>
      </c>
      <c r="FYZ45" s="6">
        <v>8837645023</v>
      </c>
      <c r="FZA45" s="6" t="s">
        <v>760</v>
      </c>
      <c r="FZB45" s="6">
        <v>20</v>
      </c>
      <c r="FZC45" s="6">
        <v>2340991611</v>
      </c>
      <c r="FZD45" s="6">
        <v>8837645023</v>
      </c>
      <c r="FZE45" s="6" t="s">
        <v>760</v>
      </c>
      <c r="FZF45" s="6">
        <v>20</v>
      </c>
      <c r="FZG45" s="6">
        <v>2340991611</v>
      </c>
      <c r="FZH45" s="6">
        <v>8837645023</v>
      </c>
      <c r="FZI45" s="6" t="s">
        <v>760</v>
      </c>
      <c r="FZJ45" s="6">
        <v>20</v>
      </c>
      <c r="FZK45" s="6">
        <v>2340991611</v>
      </c>
      <c r="FZL45" s="6">
        <v>8837645023</v>
      </c>
      <c r="FZM45" s="6" t="s">
        <v>760</v>
      </c>
      <c r="FZN45" s="6">
        <v>20</v>
      </c>
      <c r="FZO45" s="6">
        <v>2340991611</v>
      </c>
      <c r="FZP45" s="6">
        <v>8837645023</v>
      </c>
      <c r="FZQ45" s="6" t="s">
        <v>760</v>
      </c>
      <c r="FZR45" s="6">
        <v>20</v>
      </c>
      <c r="FZS45" s="6">
        <v>2340991611</v>
      </c>
      <c r="FZT45" s="6">
        <v>8837645023</v>
      </c>
      <c r="FZU45" s="6" t="s">
        <v>760</v>
      </c>
      <c r="FZV45" s="6">
        <v>20</v>
      </c>
      <c r="FZW45" s="6">
        <v>2340991611</v>
      </c>
      <c r="FZX45" s="6">
        <v>8837645023</v>
      </c>
      <c r="FZY45" s="6" t="s">
        <v>760</v>
      </c>
      <c r="FZZ45" s="6">
        <v>20</v>
      </c>
      <c r="GAA45" s="6">
        <v>2340991611</v>
      </c>
      <c r="GAB45" s="6">
        <v>8837645023</v>
      </c>
      <c r="GAC45" s="6" t="s">
        <v>760</v>
      </c>
      <c r="GAD45" s="6">
        <v>20</v>
      </c>
      <c r="GAE45" s="6">
        <v>2340991611</v>
      </c>
      <c r="GAF45" s="6">
        <v>8837645023</v>
      </c>
      <c r="GAG45" s="6" t="s">
        <v>760</v>
      </c>
      <c r="GAH45" s="6">
        <v>20</v>
      </c>
      <c r="GAI45" s="6">
        <v>2340991611</v>
      </c>
      <c r="GAJ45" s="6">
        <v>8837645023</v>
      </c>
      <c r="GAK45" s="6" t="s">
        <v>760</v>
      </c>
      <c r="GAL45" s="6">
        <v>20</v>
      </c>
      <c r="GAM45" s="6">
        <v>2340991611</v>
      </c>
      <c r="GAN45" s="6">
        <v>8837645023</v>
      </c>
      <c r="GAO45" s="6" t="s">
        <v>760</v>
      </c>
      <c r="GAP45" s="6">
        <v>20</v>
      </c>
      <c r="GAQ45" s="6">
        <v>2340991611</v>
      </c>
      <c r="GAR45" s="6">
        <v>8837645023</v>
      </c>
      <c r="GAS45" s="6" t="s">
        <v>760</v>
      </c>
      <c r="GAT45" s="6">
        <v>20</v>
      </c>
      <c r="GAU45" s="6">
        <v>2340991611</v>
      </c>
      <c r="GAV45" s="6">
        <v>8837645023</v>
      </c>
      <c r="GAW45" s="6" t="s">
        <v>760</v>
      </c>
      <c r="GAX45" s="6">
        <v>20</v>
      </c>
      <c r="GAY45" s="6">
        <v>2340991611</v>
      </c>
      <c r="GAZ45" s="6">
        <v>8837645023</v>
      </c>
      <c r="GBA45" s="6" t="s">
        <v>760</v>
      </c>
      <c r="GBB45" s="6">
        <v>20</v>
      </c>
      <c r="GBC45" s="6">
        <v>2340991611</v>
      </c>
      <c r="GBD45" s="6">
        <v>8837645023</v>
      </c>
      <c r="GBE45" s="6" t="s">
        <v>760</v>
      </c>
      <c r="GBF45" s="6">
        <v>20</v>
      </c>
      <c r="GBG45" s="6">
        <v>2340991611</v>
      </c>
      <c r="GBH45" s="6">
        <v>8837645023</v>
      </c>
      <c r="GBI45" s="6" t="s">
        <v>760</v>
      </c>
      <c r="GBJ45" s="6">
        <v>20</v>
      </c>
      <c r="GBK45" s="6">
        <v>2340991611</v>
      </c>
      <c r="GBL45" s="6">
        <v>8837645023</v>
      </c>
      <c r="GBM45" s="6" t="s">
        <v>760</v>
      </c>
      <c r="GBN45" s="6">
        <v>20</v>
      </c>
      <c r="GBO45" s="6">
        <v>2340991611</v>
      </c>
      <c r="GBP45" s="6">
        <v>8837645023</v>
      </c>
      <c r="GBQ45" s="6" t="s">
        <v>760</v>
      </c>
      <c r="GBR45" s="6">
        <v>20</v>
      </c>
      <c r="GBS45" s="6">
        <v>2340991611</v>
      </c>
      <c r="GBT45" s="6">
        <v>8837645023</v>
      </c>
      <c r="GBU45" s="6" t="s">
        <v>760</v>
      </c>
      <c r="GBV45" s="6">
        <v>20</v>
      </c>
      <c r="GBW45" s="6">
        <v>2340991611</v>
      </c>
      <c r="GBX45" s="6">
        <v>8837645023</v>
      </c>
      <c r="GBY45" s="6" t="s">
        <v>760</v>
      </c>
      <c r="GBZ45" s="6">
        <v>20</v>
      </c>
      <c r="GCA45" s="6">
        <v>2340991611</v>
      </c>
      <c r="GCB45" s="6">
        <v>8837645023</v>
      </c>
      <c r="GCC45" s="6" t="s">
        <v>760</v>
      </c>
      <c r="GCD45" s="6">
        <v>20</v>
      </c>
      <c r="GCE45" s="6">
        <v>2340991611</v>
      </c>
      <c r="GCF45" s="6">
        <v>8837645023</v>
      </c>
      <c r="GCG45" s="6" t="s">
        <v>760</v>
      </c>
      <c r="GCH45" s="6">
        <v>20</v>
      </c>
      <c r="GCI45" s="6">
        <v>2340991611</v>
      </c>
      <c r="GCJ45" s="6">
        <v>8837645023</v>
      </c>
      <c r="GCK45" s="6" t="s">
        <v>760</v>
      </c>
      <c r="GCL45" s="6">
        <v>20</v>
      </c>
      <c r="GCM45" s="6">
        <v>2340991611</v>
      </c>
      <c r="GCN45" s="6">
        <v>8837645023</v>
      </c>
      <c r="GCO45" s="6" t="s">
        <v>760</v>
      </c>
      <c r="GCP45" s="6">
        <v>20</v>
      </c>
      <c r="GCQ45" s="6">
        <v>2340991611</v>
      </c>
      <c r="GCR45" s="6">
        <v>8837645023</v>
      </c>
      <c r="GCS45" s="6" t="s">
        <v>760</v>
      </c>
      <c r="GCT45" s="6">
        <v>20</v>
      </c>
      <c r="GCU45" s="6">
        <v>2340991611</v>
      </c>
      <c r="GCV45" s="6">
        <v>8837645023</v>
      </c>
      <c r="GCW45" s="6" t="s">
        <v>760</v>
      </c>
      <c r="GCX45" s="6">
        <v>20</v>
      </c>
      <c r="GCY45" s="6">
        <v>2340991611</v>
      </c>
      <c r="GCZ45" s="6">
        <v>8837645023</v>
      </c>
      <c r="GDA45" s="6" t="s">
        <v>760</v>
      </c>
      <c r="GDB45" s="6">
        <v>20</v>
      </c>
      <c r="GDC45" s="6">
        <v>2340991611</v>
      </c>
      <c r="GDD45" s="6">
        <v>8837645023</v>
      </c>
      <c r="GDE45" s="6" t="s">
        <v>760</v>
      </c>
      <c r="GDF45" s="6">
        <v>20</v>
      </c>
      <c r="GDG45" s="6">
        <v>2340991611</v>
      </c>
      <c r="GDH45" s="6">
        <v>8837645023</v>
      </c>
      <c r="GDI45" s="6" t="s">
        <v>760</v>
      </c>
      <c r="GDJ45" s="6">
        <v>20</v>
      </c>
      <c r="GDK45" s="6">
        <v>2340991611</v>
      </c>
      <c r="GDL45" s="6">
        <v>8837645023</v>
      </c>
      <c r="GDM45" s="6" t="s">
        <v>760</v>
      </c>
      <c r="GDN45" s="6">
        <v>20</v>
      </c>
      <c r="GDO45" s="6">
        <v>2340991611</v>
      </c>
      <c r="GDP45" s="6">
        <v>8837645023</v>
      </c>
      <c r="GDQ45" s="6" t="s">
        <v>760</v>
      </c>
      <c r="GDR45" s="6">
        <v>20</v>
      </c>
      <c r="GDS45" s="6">
        <v>2340991611</v>
      </c>
      <c r="GDT45" s="6">
        <v>8837645023</v>
      </c>
      <c r="GDU45" s="6" t="s">
        <v>760</v>
      </c>
      <c r="GDV45" s="6">
        <v>20</v>
      </c>
      <c r="GDW45" s="6">
        <v>2340991611</v>
      </c>
      <c r="GDX45" s="6">
        <v>8837645023</v>
      </c>
      <c r="GDY45" s="6" t="s">
        <v>760</v>
      </c>
      <c r="GDZ45" s="6">
        <v>20</v>
      </c>
      <c r="GEA45" s="6">
        <v>2340991611</v>
      </c>
      <c r="GEB45" s="6">
        <v>8837645023</v>
      </c>
      <c r="GEC45" s="6" t="s">
        <v>760</v>
      </c>
      <c r="GED45" s="6">
        <v>20</v>
      </c>
      <c r="GEE45" s="6">
        <v>2340991611</v>
      </c>
      <c r="GEF45" s="6">
        <v>8837645023</v>
      </c>
      <c r="GEG45" s="6" t="s">
        <v>760</v>
      </c>
      <c r="GEH45" s="6">
        <v>20</v>
      </c>
      <c r="GEI45" s="6">
        <v>2340991611</v>
      </c>
      <c r="GEJ45" s="6">
        <v>8837645023</v>
      </c>
      <c r="GEK45" s="6" t="s">
        <v>760</v>
      </c>
      <c r="GEL45" s="6">
        <v>20</v>
      </c>
      <c r="GEM45" s="6">
        <v>2340991611</v>
      </c>
      <c r="GEN45" s="6">
        <v>8837645023</v>
      </c>
      <c r="GEO45" s="6" t="s">
        <v>760</v>
      </c>
      <c r="GEP45" s="6">
        <v>20</v>
      </c>
      <c r="GEQ45" s="6">
        <v>2340991611</v>
      </c>
      <c r="GER45" s="6">
        <v>8837645023</v>
      </c>
      <c r="GES45" s="6" t="s">
        <v>760</v>
      </c>
      <c r="GET45" s="6">
        <v>20</v>
      </c>
      <c r="GEU45" s="6">
        <v>2340991611</v>
      </c>
      <c r="GEV45" s="6">
        <v>8837645023</v>
      </c>
      <c r="GEW45" s="6" t="s">
        <v>760</v>
      </c>
      <c r="GEX45" s="6">
        <v>20</v>
      </c>
      <c r="GEY45" s="6">
        <v>2340991611</v>
      </c>
      <c r="GEZ45" s="6">
        <v>8837645023</v>
      </c>
      <c r="GFA45" s="6" t="s">
        <v>760</v>
      </c>
      <c r="GFB45" s="6">
        <v>20</v>
      </c>
      <c r="GFC45" s="6">
        <v>2340991611</v>
      </c>
      <c r="GFD45" s="6">
        <v>8837645023</v>
      </c>
      <c r="GFE45" s="6" t="s">
        <v>760</v>
      </c>
      <c r="GFF45" s="6">
        <v>20</v>
      </c>
      <c r="GFG45" s="6">
        <v>2340991611</v>
      </c>
      <c r="GFH45" s="6">
        <v>8837645023</v>
      </c>
      <c r="GFI45" s="6" t="s">
        <v>760</v>
      </c>
      <c r="GFJ45" s="6">
        <v>20</v>
      </c>
      <c r="GFK45" s="6">
        <v>2340991611</v>
      </c>
      <c r="GFL45" s="6">
        <v>8837645023</v>
      </c>
      <c r="GFM45" s="6" t="s">
        <v>760</v>
      </c>
      <c r="GFN45" s="6">
        <v>20</v>
      </c>
      <c r="GFO45" s="6">
        <v>2340991611</v>
      </c>
      <c r="GFP45" s="6">
        <v>8837645023</v>
      </c>
      <c r="GFQ45" s="6" t="s">
        <v>760</v>
      </c>
      <c r="GFR45" s="6">
        <v>20</v>
      </c>
      <c r="GFS45" s="6">
        <v>2340991611</v>
      </c>
      <c r="GFT45" s="6">
        <v>8837645023</v>
      </c>
      <c r="GFU45" s="6" t="s">
        <v>760</v>
      </c>
      <c r="GFV45" s="6">
        <v>20</v>
      </c>
      <c r="GFW45" s="6">
        <v>2340991611</v>
      </c>
      <c r="GFX45" s="6">
        <v>8837645023</v>
      </c>
      <c r="GFY45" s="6" t="s">
        <v>760</v>
      </c>
      <c r="GFZ45" s="6">
        <v>20</v>
      </c>
      <c r="GGA45" s="6">
        <v>2340991611</v>
      </c>
      <c r="GGB45" s="6">
        <v>8837645023</v>
      </c>
      <c r="GGC45" s="6" t="s">
        <v>760</v>
      </c>
      <c r="GGD45" s="6">
        <v>20</v>
      </c>
      <c r="GGE45" s="6">
        <v>2340991611</v>
      </c>
      <c r="GGF45" s="6">
        <v>8837645023</v>
      </c>
      <c r="GGG45" s="6" t="s">
        <v>760</v>
      </c>
      <c r="GGH45" s="6">
        <v>20</v>
      </c>
      <c r="GGI45" s="6">
        <v>2340991611</v>
      </c>
      <c r="GGJ45" s="6">
        <v>8837645023</v>
      </c>
      <c r="GGK45" s="6" t="s">
        <v>760</v>
      </c>
      <c r="GGL45" s="6">
        <v>20</v>
      </c>
      <c r="GGM45" s="6">
        <v>2340991611</v>
      </c>
      <c r="GGN45" s="6">
        <v>8837645023</v>
      </c>
      <c r="GGO45" s="6" t="s">
        <v>760</v>
      </c>
      <c r="GGP45" s="6">
        <v>20</v>
      </c>
      <c r="GGQ45" s="6">
        <v>2340991611</v>
      </c>
      <c r="GGR45" s="6">
        <v>8837645023</v>
      </c>
      <c r="GGS45" s="6" t="s">
        <v>760</v>
      </c>
      <c r="GGT45" s="6">
        <v>20</v>
      </c>
      <c r="GGU45" s="6">
        <v>2340991611</v>
      </c>
      <c r="GGV45" s="6">
        <v>8837645023</v>
      </c>
      <c r="GGW45" s="6" t="s">
        <v>760</v>
      </c>
      <c r="GGX45" s="6">
        <v>20</v>
      </c>
      <c r="GGY45" s="6">
        <v>2340991611</v>
      </c>
      <c r="GGZ45" s="6">
        <v>8837645023</v>
      </c>
      <c r="GHA45" s="6" t="s">
        <v>760</v>
      </c>
      <c r="GHB45" s="6">
        <v>20</v>
      </c>
      <c r="GHC45" s="6">
        <v>2340991611</v>
      </c>
      <c r="GHD45" s="6">
        <v>8837645023</v>
      </c>
      <c r="GHE45" s="6" t="s">
        <v>760</v>
      </c>
      <c r="GHF45" s="6">
        <v>20</v>
      </c>
      <c r="GHG45" s="6">
        <v>2340991611</v>
      </c>
      <c r="GHH45" s="6">
        <v>8837645023</v>
      </c>
      <c r="GHI45" s="6" t="s">
        <v>760</v>
      </c>
      <c r="GHJ45" s="6">
        <v>20</v>
      </c>
      <c r="GHK45" s="6">
        <v>2340991611</v>
      </c>
      <c r="GHL45" s="6">
        <v>8837645023</v>
      </c>
      <c r="GHM45" s="6" t="s">
        <v>760</v>
      </c>
      <c r="GHN45" s="6">
        <v>20</v>
      </c>
      <c r="GHO45" s="6">
        <v>2340991611</v>
      </c>
      <c r="GHP45" s="6">
        <v>8837645023</v>
      </c>
      <c r="GHQ45" s="6" t="s">
        <v>760</v>
      </c>
      <c r="GHR45" s="6">
        <v>20</v>
      </c>
      <c r="GHS45" s="6">
        <v>2340991611</v>
      </c>
      <c r="GHT45" s="6">
        <v>8837645023</v>
      </c>
      <c r="GHU45" s="6" t="s">
        <v>760</v>
      </c>
      <c r="GHV45" s="6">
        <v>20</v>
      </c>
      <c r="GHW45" s="6">
        <v>2340991611</v>
      </c>
      <c r="GHX45" s="6">
        <v>8837645023</v>
      </c>
      <c r="GHY45" s="6" t="s">
        <v>760</v>
      </c>
      <c r="GHZ45" s="6">
        <v>20</v>
      </c>
      <c r="GIA45" s="6">
        <v>2340991611</v>
      </c>
      <c r="GIB45" s="6">
        <v>8837645023</v>
      </c>
      <c r="GIC45" s="6" t="s">
        <v>760</v>
      </c>
      <c r="GID45" s="6">
        <v>20</v>
      </c>
      <c r="GIE45" s="6">
        <v>2340991611</v>
      </c>
      <c r="GIF45" s="6">
        <v>8837645023</v>
      </c>
      <c r="GIG45" s="6" t="s">
        <v>760</v>
      </c>
      <c r="GIH45" s="6">
        <v>20</v>
      </c>
      <c r="GII45" s="6">
        <v>2340991611</v>
      </c>
      <c r="GIJ45" s="6">
        <v>8837645023</v>
      </c>
      <c r="GIK45" s="6" t="s">
        <v>760</v>
      </c>
      <c r="GIL45" s="6">
        <v>20</v>
      </c>
      <c r="GIM45" s="6">
        <v>2340991611</v>
      </c>
      <c r="GIN45" s="6">
        <v>8837645023</v>
      </c>
      <c r="GIO45" s="6" t="s">
        <v>760</v>
      </c>
      <c r="GIP45" s="6">
        <v>20</v>
      </c>
      <c r="GIQ45" s="6">
        <v>2340991611</v>
      </c>
      <c r="GIR45" s="6">
        <v>8837645023</v>
      </c>
      <c r="GIS45" s="6" t="s">
        <v>760</v>
      </c>
      <c r="GIT45" s="6">
        <v>20</v>
      </c>
      <c r="GIU45" s="6">
        <v>2340991611</v>
      </c>
      <c r="GIV45" s="6">
        <v>8837645023</v>
      </c>
      <c r="GIW45" s="6" t="s">
        <v>760</v>
      </c>
      <c r="GIX45" s="6">
        <v>20</v>
      </c>
      <c r="GIY45" s="6">
        <v>2340991611</v>
      </c>
      <c r="GIZ45" s="6">
        <v>8837645023</v>
      </c>
      <c r="GJA45" s="6" t="s">
        <v>760</v>
      </c>
      <c r="GJB45" s="6">
        <v>20</v>
      </c>
      <c r="GJC45" s="6">
        <v>2340991611</v>
      </c>
      <c r="GJD45" s="6">
        <v>8837645023</v>
      </c>
      <c r="GJE45" s="6" t="s">
        <v>760</v>
      </c>
      <c r="GJF45" s="6">
        <v>20</v>
      </c>
      <c r="GJG45" s="6">
        <v>2340991611</v>
      </c>
      <c r="GJH45" s="6">
        <v>8837645023</v>
      </c>
      <c r="GJI45" s="6" t="s">
        <v>760</v>
      </c>
      <c r="GJJ45" s="6">
        <v>20</v>
      </c>
      <c r="GJK45" s="6">
        <v>2340991611</v>
      </c>
      <c r="GJL45" s="6">
        <v>8837645023</v>
      </c>
      <c r="GJM45" s="6" t="s">
        <v>760</v>
      </c>
      <c r="GJN45" s="6">
        <v>20</v>
      </c>
      <c r="GJO45" s="6">
        <v>2340991611</v>
      </c>
      <c r="GJP45" s="6">
        <v>8837645023</v>
      </c>
      <c r="GJQ45" s="6" t="s">
        <v>760</v>
      </c>
      <c r="GJR45" s="6">
        <v>20</v>
      </c>
      <c r="GJS45" s="6">
        <v>2340991611</v>
      </c>
      <c r="GJT45" s="6">
        <v>8837645023</v>
      </c>
      <c r="GJU45" s="6" t="s">
        <v>760</v>
      </c>
      <c r="GJV45" s="6">
        <v>20</v>
      </c>
      <c r="GJW45" s="6">
        <v>2340991611</v>
      </c>
      <c r="GJX45" s="6">
        <v>8837645023</v>
      </c>
      <c r="GJY45" s="6" t="s">
        <v>760</v>
      </c>
      <c r="GJZ45" s="6">
        <v>20</v>
      </c>
      <c r="GKA45" s="6">
        <v>2340991611</v>
      </c>
      <c r="GKB45" s="6">
        <v>8837645023</v>
      </c>
      <c r="GKC45" s="6" t="s">
        <v>760</v>
      </c>
      <c r="GKD45" s="6">
        <v>20</v>
      </c>
      <c r="GKE45" s="6">
        <v>2340991611</v>
      </c>
      <c r="GKF45" s="6">
        <v>8837645023</v>
      </c>
      <c r="GKG45" s="6" t="s">
        <v>760</v>
      </c>
      <c r="GKH45" s="6">
        <v>20</v>
      </c>
      <c r="GKI45" s="6">
        <v>2340991611</v>
      </c>
      <c r="GKJ45" s="6">
        <v>8837645023</v>
      </c>
      <c r="GKK45" s="6" t="s">
        <v>760</v>
      </c>
      <c r="GKL45" s="6">
        <v>20</v>
      </c>
      <c r="GKM45" s="6">
        <v>2340991611</v>
      </c>
      <c r="GKN45" s="6">
        <v>8837645023</v>
      </c>
      <c r="GKO45" s="6" t="s">
        <v>760</v>
      </c>
      <c r="GKP45" s="6">
        <v>20</v>
      </c>
      <c r="GKQ45" s="6">
        <v>2340991611</v>
      </c>
      <c r="GKR45" s="6">
        <v>8837645023</v>
      </c>
      <c r="GKS45" s="6" t="s">
        <v>760</v>
      </c>
      <c r="GKT45" s="6">
        <v>20</v>
      </c>
      <c r="GKU45" s="6">
        <v>2340991611</v>
      </c>
      <c r="GKV45" s="6">
        <v>8837645023</v>
      </c>
      <c r="GKW45" s="6" t="s">
        <v>760</v>
      </c>
      <c r="GKX45" s="6">
        <v>20</v>
      </c>
      <c r="GKY45" s="6">
        <v>2340991611</v>
      </c>
      <c r="GKZ45" s="6">
        <v>8837645023</v>
      </c>
      <c r="GLA45" s="6" t="s">
        <v>760</v>
      </c>
      <c r="GLB45" s="6">
        <v>20</v>
      </c>
      <c r="GLC45" s="6">
        <v>2340991611</v>
      </c>
      <c r="GLD45" s="6">
        <v>8837645023</v>
      </c>
      <c r="GLE45" s="6" t="s">
        <v>760</v>
      </c>
      <c r="GLF45" s="6">
        <v>20</v>
      </c>
      <c r="GLG45" s="6">
        <v>2340991611</v>
      </c>
      <c r="GLH45" s="6">
        <v>8837645023</v>
      </c>
      <c r="GLI45" s="6" t="s">
        <v>760</v>
      </c>
      <c r="GLJ45" s="6">
        <v>20</v>
      </c>
      <c r="GLK45" s="6">
        <v>2340991611</v>
      </c>
      <c r="GLL45" s="6">
        <v>8837645023</v>
      </c>
      <c r="GLM45" s="6" t="s">
        <v>760</v>
      </c>
      <c r="GLN45" s="6">
        <v>20</v>
      </c>
      <c r="GLO45" s="6">
        <v>2340991611</v>
      </c>
      <c r="GLP45" s="6">
        <v>8837645023</v>
      </c>
      <c r="GLQ45" s="6" t="s">
        <v>760</v>
      </c>
      <c r="GLR45" s="6">
        <v>20</v>
      </c>
      <c r="GLS45" s="6">
        <v>2340991611</v>
      </c>
      <c r="GLT45" s="6">
        <v>8837645023</v>
      </c>
      <c r="GLU45" s="6" t="s">
        <v>760</v>
      </c>
      <c r="GLV45" s="6">
        <v>20</v>
      </c>
      <c r="GLW45" s="6">
        <v>2340991611</v>
      </c>
      <c r="GLX45" s="6">
        <v>8837645023</v>
      </c>
      <c r="GLY45" s="6" t="s">
        <v>760</v>
      </c>
      <c r="GLZ45" s="6">
        <v>20</v>
      </c>
      <c r="GMA45" s="6">
        <v>2340991611</v>
      </c>
      <c r="GMB45" s="6">
        <v>8837645023</v>
      </c>
      <c r="GMC45" s="6" t="s">
        <v>760</v>
      </c>
      <c r="GMD45" s="6">
        <v>20</v>
      </c>
      <c r="GME45" s="6">
        <v>2340991611</v>
      </c>
      <c r="GMF45" s="6">
        <v>8837645023</v>
      </c>
      <c r="GMG45" s="6" t="s">
        <v>760</v>
      </c>
      <c r="GMH45" s="6">
        <v>20</v>
      </c>
      <c r="GMI45" s="6">
        <v>2340991611</v>
      </c>
      <c r="GMJ45" s="6">
        <v>8837645023</v>
      </c>
      <c r="GMK45" s="6" t="s">
        <v>760</v>
      </c>
      <c r="GML45" s="6">
        <v>20</v>
      </c>
      <c r="GMM45" s="6">
        <v>2340991611</v>
      </c>
      <c r="GMN45" s="6">
        <v>8837645023</v>
      </c>
      <c r="GMO45" s="6" t="s">
        <v>760</v>
      </c>
      <c r="GMP45" s="6">
        <v>20</v>
      </c>
      <c r="GMQ45" s="6">
        <v>2340991611</v>
      </c>
      <c r="GMR45" s="6">
        <v>8837645023</v>
      </c>
      <c r="GMS45" s="6" t="s">
        <v>760</v>
      </c>
      <c r="GMT45" s="6">
        <v>20</v>
      </c>
      <c r="GMU45" s="6">
        <v>2340991611</v>
      </c>
      <c r="GMV45" s="6">
        <v>8837645023</v>
      </c>
      <c r="GMW45" s="6" t="s">
        <v>760</v>
      </c>
      <c r="GMX45" s="6">
        <v>20</v>
      </c>
      <c r="GMY45" s="6">
        <v>2340991611</v>
      </c>
      <c r="GMZ45" s="6">
        <v>8837645023</v>
      </c>
      <c r="GNA45" s="6" t="s">
        <v>760</v>
      </c>
      <c r="GNB45" s="6">
        <v>20</v>
      </c>
      <c r="GNC45" s="6">
        <v>2340991611</v>
      </c>
      <c r="GND45" s="6">
        <v>8837645023</v>
      </c>
      <c r="GNE45" s="6" t="s">
        <v>760</v>
      </c>
      <c r="GNF45" s="6">
        <v>20</v>
      </c>
      <c r="GNG45" s="6">
        <v>2340991611</v>
      </c>
      <c r="GNH45" s="6">
        <v>8837645023</v>
      </c>
      <c r="GNI45" s="6" t="s">
        <v>760</v>
      </c>
      <c r="GNJ45" s="6">
        <v>20</v>
      </c>
      <c r="GNK45" s="6">
        <v>2340991611</v>
      </c>
      <c r="GNL45" s="6">
        <v>8837645023</v>
      </c>
      <c r="GNM45" s="6" t="s">
        <v>760</v>
      </c>
      <c r="GNN45" s="6">
        <v>20</v>
      </c>
      <c r="GNO45" s="6">
        <v>2340991611</v>
      </c>
      <c r="GNP45" s="6">
        <v>8837645023</v>
      </c>
      <c r="GNQ45" s="6" t="s">
        <v>760</v>
      </c>
      <c r="GNR45" s="6">
        <v>20</v>
      </c>
      <c r="GNS45" s="6">
        <v>2340991611</v>
      </c>
      <c r="GNT45" s="6">
        <v>8837645023</v>
      </c>
      <c r="GNU45" s="6" t="s">
        <v>760</v>
      </c>
      <c r="GNV45" s="6">
        <v>20</v>
      </c>
      <c r="GNW45" s="6">
        <v>2340991611</v>
      </c>
      <c r="GNX45" s="6">
        <v>8837645023</v>
      </c>
      <c r="GNY45" s="6" t="s">
        <v>760</v>
      </c>
      <c r="GNZ45" s="6">
        <v>20</v>
      </c>
      <c r="GOA45" s="6">
        <v>2340991611</v>
      </c>
      <c r="GOB45" s="6">
        <v>8837645023</v>
      </c>
      <c r="GOC45" s="6" t="s">
        <v>760</v>
      </c>
      <c r="GOD45" s="6">
        <v>20</v>
      </c>
      <c r="GOE45" s="6">
        <v>2340991611</v>
      </c>
      <c r="GOF45" s="6">
        <v>8837645023</v>
      </c>
      <c r="GOG45" s="6" t="s">
        <v>760</v>
      </c>
      <c r="GOH45" s="6">
        <v>20</v>
      </c>
      <c r="GOI45" s="6">
        <v>2340991611</v>
      </c>
      <c r="GOJ45" s="6">
        <v>8837645023</v>
      </c>
      <c r="GOK45" s="6" t="s">
        <v>760</v>
      </c>
      <c r="GOL45" s="6">
        <v>20</v>
      </c>
      <c r="GOM45" s="6">
        <v>2340991611</v>
      </c>
      <c r="GON45" s="6">
        <v>8837645023</v>
      </c>
      <c r="GOO45" s="6" t="s">
        <v>760</v>
      </c>
      <c r="GOP45" s="6">
        <v>20</v>
      </c>
      <c r="GOQ45" s="6">
        <v>2340991611</v>
      </c>
      <c r="GOR45" s="6">
        <v>8837645023</v>
      </c>
      <c r="GOS45" s="6" t="s">
        <v>760</v>
      </c>
      <c r="GOT45" s="6">
        <v>20</v>
      </c>
      <c r="GOU45" s="6">
        <v>2340991611</v>
      </c>
      <c r="GOV45" s="6">
        <v>8837645023</v>
      </c>
      <c r="GOW45" s="6" t="s">
        <v>760</v>
      </c>
      <c r="GOX45" s="6">
        <v>20</v>
      </c>
      <c r="GOY45" s="6">
        <v>2340991611</v>
      </c>
      <c r="GOZ45" s="6">
        <v>8837645023</v>
      </c>
      <c r="GPA45" s="6" t="s">
        <v>760</v>
      </c>
      <c r="GPB45" s="6">
        <v>20</v>
      </c>
      <c r="GPC45" s="6">
        <v>2340991611</v>
      </c>
      <c r="GPD45" s="6">
        <v>8837645023</v>
      </c>
      <c r="GPE45" s="6" t="s">
        <v>760</v>
      </c>
      <c r="GPF45" s="6">
        <v>20</v>
      </c>
      <c r="GPG45" s="6">
        <v>2340991611</v>
      </c>
      <c r="GPH45" s="6">
        <v>8837645023</v>
      </c>
      <c r="GPI45" s="6" t="s">
        <v>760</v>
      </c>
      <c r="GPJ45" s="6">
        <v>20</v>
      </c>
      <c r="GPK45" s="6">
        <v>2340991611</v>
      </c>
      <c r="GPL45" s="6">
        <v>8837645023</v>
      </c>
      <c r="GPM45" s="6" t="s">
        <v>760</v>
      </c>
      <c r="GPN45" s="6">
        <v>20</v>
      </c>
      <c r="GPO45" s="6">
        <v>2340991611</v>
      </c>
      <c r="GPP45" s="6">
        <v>8837645023</v>
      </c>
      <c r="GPQ45" s="6" t="s">
        <v>760</v>
      </c>
      <c r="GPR45" s="6">
        <v>20</v>
      </c>
      <c r="GPS45" s="6">
        <v>2340991611</v>
      </c>
      <c r="GPT45" s="6">
        <v>8837645023</v>
      </c>
      <c r="GPU45" s="6" t="s">
        <v>760</v>
      </c>
      <c r="GPV45" s="6">
        <v>20</v>
      </c>
      <c r="GPW45" s="6">
        <v>2340991611</v>
      </c>
      <c r="GPX45" s="6">
        <v>8837645023</v>
      </c>
      <c r="GPY45" s="6" t="s">
        <v>760</v>
      </c>
      <c r="GPZ45" s="6">
        <v>20</v>
      </c>
      <c r="GQA45" s="6">
        <v>2340991611</v>
      </c>
      <c r="GQB45" s="6">
        <v>8837645023</v>
      </c>
      <c r="GQC45" s="6" t="s">
        <v>760</v>
      </c>
      <c r="GQD45" s="6">
        <v>20</v>
      </c>
      <c r="GQE45" s="6">
        <v>2340991611</v>
      </c>
      <c r="GQF45" s="6">
        <v>8837645023</v>
      </c>
      <c r="GQG45" s="6" t="s">
        <v>760</v>
      </c>
      <c r="GQH45" s="6">
        <v>20</v>
      </c>
      <c r="GQI45" s="6">
        <v>2340991611</v>
      </c>
      <c r="GQJ45" s="6">
        <v>8837645023</v>
      </c>
      <c r="GQK45" s="6" t="s">
        <v>760</v>
      </c>
      <c r="GQL45" s="6">
        <v>20</v>
      </c>
      <c r="GQM45" s="6">
        <v>2340991611</v>
      </c>
      <c r="GQN45" s="6">
        <v>8837645023</v>
      </c>
      <c r="GQO45" s="6" t="s">
        <v>760</v>
      </c>
      <c r="GQP45" s="6">
        <v>20</v>
      </c>
      <c r="GQQ45" s="6">
        <v>2340991611</v>
      </c>
      <c r="GQR45" s="6">
        <v>8837645023</v>
      </c>
      <c r="GQS45" s="6" t="s">
        <v>760</v>
      </c>
      <c r="GQT45" s="6">
        <v>20</v>
      </c>
      <c r="GQU45" s="6">
        <v>2340991611</v>
      </c>
      <c r="GQV45" s="6">
        <v>8837645023</v>
      </c>
      <c r="GQW45" s="6" t="s">
        <v>760</v>
      </c>
      <c r="GQX45" s="6">
        <v>20</v>
      </c>
      <c r="GQY45" s="6">
        <v>2340991611</v>
      </c>
      <c r="GQZ45" s="6">
        <v>8837645023</v>
      </c>
      <c r="GRA45" s="6" t="s">
        <v>760</v>
      </c>
      <c r="GRB45" s="6">
        <v>20</v>
      </c>
      <c r="GRC45" s="6">
        <v>2340991611</v>
      </c>
      <c r="GRD45" s="6">
        <v>8837645023</v>
      </c>
      <c r="GRE45" s="6" t="s">
        <v>760</v>
      </c>
      <c r="GRF45" s="6">
        <v>20</v>
      </c>
      <c r="GRG45" s="6">
        <v>2340991611</v>
      </c>
      <c r="GRH45" s="6">
        <v>8837645023</v>
      </c>
      <c r="GRI45" s="6" t="s">
        <v>760</v>
      </c>
      <c r="GRJ45" s="6">
        <v>20</v>
      </c>
      <c r="GRK45" s="6">
        <v>2340991611</v>
      </c>
      <c r="GRL45" s="6">
        <v>8837645023</v>
      </c>
      <c r="GRM45" s="6" t="s">
        <v>760</v>
      </c>
      <c r="GRN45" s="6">
        <v>20</v>
      </c>
      <c r="GRO45" s="6">
        <v>2340991611</v>
      </c>
      <c r="GRP45" s="6">
        <v>8837645023</v>
      </c>
      <c r="GRQ45" s="6" t="s">
        <v>760</v>
      </c>
      <c r="GRR45" s="6">
        <v>20</v>
      </c>
      <c r="GRS45" s="6">
        <v>2340991611</v>
      </c>
      <c r="GRT45" s="6">
        <v>8837645023</v>
      </c>
      <c r="GRU45" s="6" t="s">
        <v>760</v>
      </c>
      <c r="GRV45" s="6">
        <v>20</v>
      </c>
      <c r="GRW45" s="6">
        <v>2340991611</v>
      </c>
      <c r="GRX45" s="6">
        <v>8837645023</v>
      </c>
      <c r="GRY45" s="6" t="s">
        <v>760</v>
      </c>
      <c r="GRZ45" s="6">
        <v>20</v>
      </c>
      <c r="GSA45" s="6">
        <v>2340991611</v>
      </c>
      <c r="GSB45" s="6">
        <v>8837645023</v>
      </c>
      <c r="GSC45" s="6" t="s">
        <v>760</v>
      </c>
      <c r="GSD45" s="6">
        <v>20</v>
      </c>
      <c r="GSE45" s="6">
        <v>2340991611</v>
      </c>
      <c r="GSF45" s="6">
        <v>8837645023</v>
      </c>
      <c r="GSG45" s="6" t="s">
        <v>760</v>
      </c>
      <c r="GSH45" s="6">
        <v>20</v>
      </c>
      <c r="GSI45" s="6">
        <v>2340991611</v>
      </c>
      <c r="GSJ45" s="6">
        <v>8837645023</v>
      </c>
      <c r="GSK45" s="6" t="s">
        <v>760</v>
      </c>
      <c r="GSL45" s="6">
        <v>20</v>
      </c>
      <c r="GSM45" s="6">
        <v>2340991611</v>
      </c>
      <c r="GSN45" s="6">
        <v>8837645023</v>
      </c>
      <c r="GSO45" s="6" t="s">
        <v>760</v>
      </c>
      <c r="GSP45" s="6">
        <v>20</v>
      </c>
      <c r="GSQ45" s="6">
        <v>2340991611</v>
      </c>
      <c r="GSR45" s="6">
        <v>8837645023</v>
      </c>
      <c r="GSS45" s="6" t="s">
        <v>760</v>
      </c>
      <c r="GST45" s="6">
        <v>20</v>
      </c>
      <c r="GSU45" s="6">
        <v>2340991611</v>
      </c>
      <c r="GSV45" s="6">
        <v>8837645023</v>
      </c>
      <c r="GSW45" s="6" t="s">
        <v>760</v>
      </c>
      <c r="GSX45" s="6">
        <v>20</v>
      </c>
      <c r="GSY45" s="6">
        <v>2340991611</v>
      </c>
      <c r="GSZ45" s="6">
        <v>8837645023</v>
      </c>
      <c r="GTA45" s="6" t="s">
        <v>760</v>
      </c>
      <c r="GTB45" s="6">
        <v>20</v>
      </c>
      <c r="GTC45" s="6">
        <v>2340991611</v>
      </c>
      <c r="GTD45" s="6">
        <v>8837645023</v>
      </c>
      <c r="GTE45" s="6" t="s">
        <v>760</v>
      </c>
      <c r="GTF45" s="6">
        <v>20</v>
      </c>
      <c r="GTG45" s="6">
        <v>2340991611</v>
      </c>
      <c r="GTH45" s="6">
        <v>8837645023</v>
      </c>
      <c r="GTI45" s="6" t="s">
        <v>760</v>
      </c>
      <c r="GTJ45" s="6">
        <v>20</v>
      </c>
      <c r="GTK45" s="6">
        <v>2340991611</v>
      </c>
      <c r="GTL45" s="6">
        <v>8837645023</v>
      </c>
      <c r="GTM45" s="6" t="s">
        <v>760</v>
      </c>
      <c r="GTN45" s="6">
        <v>20</v>
      </c>
      <c r="GTO45" s="6">
        <v>2340991611</v>
      </c>
      <c r="GTP45" s="6">
        <v>8837645023</v>
      </c>
      <c r="GTQ45" s="6" t="s">
        <v>760</v>
      </c>
      <c r="GTR45" s="6">
        <v>20</v>
      </c>
      <c r="GTS45" s="6">
        <v>2340991611</v>
      </c>
      <c r="GTT45" s="6">
        <v>8837645023</v>
      </c>
      <c r="GTU45" s="6" t="s">
        <v>760</v>
      </c>
      <c r="GTV45" s="6">
        <v>20</v>
      </c>
      <c r="GTW45" s="6">
        <v>2340991611</v>
      </c>
      <c r="GTX45" s="6">
        <v>8837645023</v>
      </c>
      <c r="GTY45" s="6" t="s">
        <v>760</v>
      </c>
      <c r="GTZ45" s="6">
        <v>20</v>
      </c>
      <c r="GUA45" s="6">
        <v>2340991611</v>
      </c>
      <c r="GUB45" s="6">
        <v>8837645023</v>
      </c>
      <c r="GUC45" s="6" t="s">
        <v>760</v>
      </c>
      <c r="GUD45" s="6">
        <v>20</v>
      </c>
      <c r="GUE45" s="6">
        <v>2340991611</v>
      </c>
      <c r="GUF45" s="6">
        <v>8837645023</v>
      </c>
      <c r="GUG45" s="6" t="s">
        <v>760</v>
      </c>
      <c r="GUH45" s="6">
        <v>20</v>
      </c>
      <c r="GUI45" s="6">
        <v>2340991611</v>
      </c>
      <c r="GUJ45" s="6">
        <v>8837645023</v>
      </c>
      <c r="GUK45" s="6" t="s">
        <v>760</v>
      </c>
      <c r="GUL45" s="6">
        <v>20</v>
      </c>
      <c r="GUM45" s="6">
        <v>2340991611</v>
      </c>
      <c r="GUN45" s="6">
        <v>8837645023</v>
      </c>
      <c r="GUO45" s="6" t="s">
        <v>760</v>
      </c>
      <c r="GUP45" s="6">
        <v>20</v>
      </c>
      <c r="GUQ45" s="6">
        <v>2340991611</v>
      </c>
      <c r="GUR45" s="6">
        <v>8837645023</v>
      </c>
      <c r="GUS45" s="6" t="s">
        <v>760</v>
      </c>
      <c r="GUT45" s="6">
        <v>20</v>
      </c>
      <c r="GUU45" s="6">
        <v>2340991611</v>
      </c>
      <c r="GUV45" s="6">
        <v>8837645023</v>
      </c>
      <c r="GUW45" s="6" t="s">
        <v>760</v>
      </c>
      <c r="GUX45" s="6">
        <v>20</v>
      </c>
      <c r="GUY45" s="6">
        <v>2340991611</v>
      </c>
      <c r="GUZ45" s="6">
        <v>8837645023</v>
      </c>
      <c r="GVA45" s="6" t="s">
        <v>760</v>
      </c>
      <c r="GVB45" s="6">
        <v>20</v>
      </c>
      <c r="GVC45" s="6">
        <v>2340991611</v>
      </c>
      <c r="GVD45" s="6">
        <v>8837645023</v>
      </c>
      <c r="GVE45" s="6" t="s">
        <v>760</v>
      </c>
      <c r="GVF45" s="6">
        <v>20</v>
      </c>
      <c r="GVG45" s="6">
        <v>2340991611</v>
      </c>
      <c r="GVH45" s="6">
        <v>8837645023</v>
      </c>
      <c r="GVI45" s="6" t="s">
        <v>760</v>
      </c>
      <c r="GVJ45" s="6">
        <v>20</v>
      </c>
      <c r="GVK45" s="6">
        <v>2340991611</v>
      </c>
      <c r="GVL45" s="6">
        <v>8837645023</v>
      </c>
      <c r="GVM45" s="6" t="s">
        <v>760</v>
      </c>
      <c r="GVN45" s="6">
        <v>20</v>
      </c>
      <c r="GVO45" s="6">
        <v>2340991611</v>
      </c>
      <c r="GVP45" s="6">
        <v>8837645023</v>
      </c>
      <c r="GVQ45" s="6" t="s">
        <v>760</v>
      </c>
      <c r="GVR45" s="6">
        <v>20</v>
      </c>
      <c r="GVS45" s="6">
        <v>2340991611</v>
      </c>
      <c r="GVT45" s="6">
        <v>8837645023</v>
      </c>
      <c r="GVU45" s="6" t="s">
        <v>760</v>
      </c>
      <c r="GVV45" s="6">
        <v>20</v>
      </c>
      <c r="GVW45" s="6">
        <v>2340991611</v>
      </c>
      <c r="GVX45" s="6">
        <v>8837645023</v>
      </c>
      <c r="GVY45" s="6" t="s">
        <v>760</v>
      </c>
      <c r="GVZ45" s="6">
        <v>20</v>
      </c>
      <c r="GWA45" s="6">
        <v>2340991611</v>
      </c>
      <c r="GWB45" s="6">
        <v>8837645023</v>
      </c>
      <c r="GWC45" s="6" t="s">
        <v>760</v>
      </c>
      <c r="GWD45" s="6">
        <v>20</v>
      </c>
      <c r="GWE45" s="6">
        <v>2340991611</v>
      </c>
      <c r="GWF45" s="6">
        <v>8837645023</v>
      </c>
      <c r="GWG45" s="6" t="s">
        <v>760</v>
      </c>
      <c r="GWH45" s="6">
        <v>20</v>
      </c>
      <c r="GWI45" s="6">
        <v>2340991611</v>
      </c>
      <c r="GWJ45" s="6">
        <v>8837645023</v>
      </c>
      <c r="GWK45" s="6" t="s">
        <v>760</v>
      </c>
      <c r="GWL45" s="6">
        <v>20</v>
      </c>
      <c r="GWM45" s="6">
        <v>2340991611</v>
      </c>
      <c r="GWN45" s="6">
        <v>8837645023</v>
      </c>
      <c r="GWO45" s="6" t="s">
        <v>760</v>
      </c>
      <c r="GWP45" s="6">
        <v>20</v>
      </c>
      <c r="GWQ45" s="6">
        <v>2340991611</v>
      </c>
      <c r="GWR45" s="6">
        <v>8837645023</v>
      </c>
      <c r="GWS45" s="6" t="s">
        <v>760</v>
      </c>
      <c r="GWT45" s="6">
        <v>20</v>
      </c>
      <c r="GWU45" s="6">
        <v>2340991611</v>
      </c>
      <c r="GWV45" s="6">
        <v>8837645023</v>
      </c>
      <c r="GWW45" s="6" t="s">
        <v>760</v>
      </c>
      <c r="GWX45" s="6">
        <v>20</v>
      </c>
      <c r="GWY45" s="6">
        <v>2340991611</v>
      </c>
      <c r="GWZ45" s="6">
        <v>8837645023</v>
      </c>
      <c r="GXA45" s="6" t="s">
        <v>760</v>
      </c>
      <c r="GXB45" s="6">
        <v>20</v>
      </c>
      <c r="GXC45" s="6">
        <v>2340991611</v>
      </c>
      <c r="GXD45" s="6">
        <v>8837645023</v>
      </c>
      <c r="GXE45" s="6" t="s">
        <v>760</v>
      </c>
      <c r="GXF45" s="6">
        <v>20</v>
      </c>
      <c r="GXG45" s="6">
        <v>2340991611</v>
      </c>
      <c r="GXH45" s="6">
        <v>8837645023</v>
      </c>
      <c r="GXI45" s="6" t="s">
        <v>760</v>
      </c>
      <c r="GXJ45" s="6">
        <v>20</v>
      </c>
      <c r="GXK45" s="6">
        <v>2340991611</v>
      </c>
      <c r="GXL45" s="6">
        <v>8837645023</v>
      </c>
      <c r="GXM45" s="6" t="s">
        <v>760</v>
      </c>
      <c r="GXN45" s="6">
        <v>20</v>
      </c>
      <c r="GXO45" s="6">
        <v>2340991611</v>
      </c>
      <c r="GXP45" s="6">
        <v>8837645023</v>
      </c>
      <c r="GXQ45" s="6" t="s">
        <v>760</v>
      </c>
      <c r="GXR45" s="6">
        <v>20</v>
      </c>
      <c r="GXS45" s="6">
        <v>2340991611</v>
      </c>
      <c r="GXT45" s="6">
        <v>8837645023</v>
      </c>
      <c r="GXU45" s="6" t="s">
        <v>760</v>
      </c>
      <c r="GXV45" s="6">
        <v>20</v>
      </c>
      <c r="GXW45" s="6">
        <v>2340991611</v>
      </c>
      <c r="GXX45" s="6">
        <v>8837645023</v>
      </c>
      <c r="GXY45" s="6" t="s">
        <v>760</v>
      </c>
      <c r="GXZ45" s="6">
        <v>20</v>
      </c>
      <c r="GYA45" s="6">
        <v>2340991611</v>
      </c>
      <c r="GYB45" s="6">
        <v>8837645023</v>
      </c>
      <c r="GYC45" s="6" t="s">
        <v>760</v>
      </c>
      <c r="GYD45" s="6">
        <v>20</v>
      </c>
      <c r="GYE45" s="6">
        <v>2340991611</v>
      </c>
      <c r="GYF45" s="6">
        <v>8837645023</v>
      </c>
      <c r="GYG45" s="6" t="s">
        <v>760</v>
      </c>
      <c r="GYH45" s="6">
        <v>20</v>
      </c>
      <c r="GYI45" s="6">
        <v>2340991611</v>
      </c>
      <c r="GYJ45" s="6">
        <v>8837645023</v>
      </c>
      <c r="GYK45" s="6" t="s">
        <v>760</v>
      </c>
      <c r="GYL45" s="6">
        <v>20</v>
      </c>
      <c r="GYM45" s="6">
        <v>2340991611</v>
      </c>
      <c r="GYN45" s="6">
        <v>8837645023</v>
      </c>
      <c r="GYO45" s="6" t="s">
        <v>760</v>
      </c>
      <c r="GYP45" s="6">
        <v>20</v>
      </c>
      <c r="GYQ45" s="6">
        <v>2340991611</v>
      </c>
      <c r="GYR45" s="6">
        <v>8837645023</v>
      </c>
      <c r="GYS45" s="6" t="s">
        <v>760</v>
      </c>
      <c r="GYT45" s="6">
        <v>20</v>
      </c>
      <c r="GYU45" s="6">
        <v>2340991611</v>
      </c>
      <c r="GYV45" s="6">
        <v>8837645023</v>
      </c>
      <c r="GYW45" s="6" t="s">
        <v>760</v>
      </c>
      <c r="GYX45" s="6">
        <v>20</v>
      </c>
      <c r="GYY45" s="6">
        <v>2340991611</v>
      </c>
      <c r="GYZ45" s="6">
        <v>8837645023</v>
      </c>
      <c r="GZA45" s="6" t="s">
        <v>760</v>
      </c>
      <c r="GZB45" s="6">
        <v>20</v>
      </c>
      <c r="GZC45" s="6">
        <v>2340991611</v>
      </c>
      <c r="GZD45" s="6">
        <v>8837645023</v>
      </c>
      <c r="GZE45" s="6" t="s">
        <v>760</v>
      </c>
      <c r="GZF45" s="6">
        <v>20</v>
      </c>
      <c r="GZG45" s="6">
        <v>2340991611</v>
      </c>
      <c r="GZH45" s="6">
        <v>8837645023</v>
      </c>
      <c r="GZI45" s="6" t="s">
        <v>760</v>
      </c>
      <c r="GZJ45" s="6">
        <v>20</v>
      </c>
      <c r="GZK45" s="6">
        <v>2340991611</v>
      </c>
      <c r="GZL45" s="6">
        <v>8837645023</v>
      </c>
      <c r="GZM45" s="6" t="s">
        <v>760</v>
      </c>
      <c r="GZN45" s="6">
        <v>20</v>
      </c>
      <c r="GZO45" s="6">
        <v>2340991611</v>
      </c>
      <c r="GZP45" s="6">
        <v>8837645023</v>
      </c>
      <c r="GZQ45" s="6" t="s">
        <v>760</v>
      </c>
      <c r="GZR45" s="6">
        <v>20</v>
      </c>
      <c r="GZS45" s="6">
        <v>2340991611</v>
      </c>
      <c r="GZT45" s="6">
        <v>8837645023</v>
      </c>
      <c r="GZU45" s="6" t="s">
        <v>760</v>
      </c>
      <c r="GZV45" s="6">
        <v>20</v>
      </c>
      <c r="GZW45" s="6">
        <v>2340991611</v>
      </c>
      <c r="GZX45" s="6">
        <v>8837645023</v>
      </c>
      <c r="GZY45" s="6" t="s">
        <v>760</v>
      </c>
      <c r="GZZ45" s="6">
        <v>20</v>
      </c>
      <c r="HAA45" s="6">
        <v>2340991611</v>
      </c>
      <c r="HAB45" s="6">
        <v>8837645023</v>
      </c>
      <c r="HAC45" s="6" t="s">
        <v>760</v>
      </c>
      <c r="HAD45" s="6">
        <v>20</v>
      </c>
      <c r="HAE45" s="6">
        <v>2340991611</v>
      </c>
      <c r="HAF45" s="6">
        <v>8837645023</v>
      </c>
      <c r="HAG45" s="6" t="s">
        <v>760</v>
      </c>
      <c r="HAH45" s="6">
        <v>20</v>
      </c>
      <c r="HAI45" s="6">
        <v>2340991611</v>
      </c>
      <c r="HAJ45" s="6">
        <v>8837645023</v>
      </c>
      <c r="HAK45" s="6" t="s">
        <v>760</v>
      </c>
      <c r="HAL45" s="6">
        <v>20</v>
      </c>
      <c r="HAM45" s="6">
        <v>2340991611</v>
      </c>
      <c r="HAN45" s="6">
        <v>8837645023</v>
      </c>
      <c r="HAO45" s="6" t="s">
        <v>760</v>
      </c>
      <c r="HAP45" s="6">
        <v>20</v>
      </c>
      <c r="HAQ45" s="6">
        <v>2340991611</v>
      </c>
      <c r="HAR45" s="6">
        <v>8837645023</v>
      </c>
      <c r="HAS45" s="6" t="s">
        <v>760</v>
      </c>
      <c r="HAT45" s="6">
        <v>20</v>
      </c>
      <c r="HAU45" s="6">
        <v>2340991611</v>
      </c>
      <c r="HAV45" s="6">
        <v>8837645023</v>
      </c>
      <c r="HAW45" s="6" t="s">
        <v>760</v>
      </c>
      <c r="HAX45" s="6">
        <v>20</v>
      </c>
      <c r="HAY45" s="6">
        <v>2340991611</v>
      </c>
      <c r="HAZ45" s="6">
        <v>8837645023</v>
      </c>
      <c r="HBA45" s="6" t="s">
        <v>760</v>
      </c>
      <c r="HBB45" s="6">
        <v>20</v>
      </c>
      <c r="HBC45" s="6">
        <v>2340991611</v>
      </c>
      <c r="HBD45" s="6">
        <v>8837645023</v>
      </c>
      <c r="HBE45" s="6" t="s">
        <v>760</v>
      </c>
      <c r="HBF45" s="6">
        <v>20</v>
      </c>
      <c r="HBG45" s="6">
        <v>2340991611</v>
      </c>
      <c r="HBH45" s="6">
        <v>8837645023</v>
      </c>
      <c r="HBI45" s="6" t="s">
        <v>760</v>
      </c>
      <c r="HBJ45" s="6">
        <v>20</v>
      </c>
      <c r="HBK45" s="6">
        <v>2340991611</v>
      </c>
      <c r="HBL45" s="6">
        <v>8837645023</v>
      </c>
      <c r="HBM45" s="6" t="s">
        <v>760</v>
      </c>
      <c r="HBN45" s="6">
        <v>20</v>
      </c>
      <c r="HBO45" s="6">
        <v>2340991611</v>
      </c>
      <c r="HBP45" s="6">
        <v>8837645023</v>
      </c>
      <c r="HBQ45" s="6" t="s">
        <v>760</v>
      </c>
      <c r="HBR45" s="6">
        <v>20</v>
      </c>
      <c r="HBS45" s="6">
        <v>2340991611</v>
      </c>
      <c r="HBT45" s="6">
        <v>8837645023</v>
      </c>
      <c r="HBU45" s="6" t="s">
        <v>760</v>
      </c>
      <c r="HBV45" s="6">
        <v>20</v>
      </c>
      <c r="HBW45" s="6">
        <v>2340991611</v>
      </c>
      <c r="HBX45" s="6">
        <v>8837645023</v>
      </c>
      <c r="HBY45" s="6" t="s">
        <v>760</v>
      </c>
      <c r="HBZ45" s="6">
        <v>20</v>
      </c>
      <c r="HCA45" s="6">
        <v>2340991611</v>
      </c>
      <c r="HCB45" s="6">
        <v>8837645023</v>
      </c>
      <c r="HCC45" s="6" t="s">
        <v>760</v>
      </c>
      <c r="HCD45" s="6">
        <v>20</v>
      </c>
      <c r="HCE45" s="6">
        <v>2340991611</v>
      </c>
      <c r="HCF45" s="6">
        <v>8837645023</v>
      </c>
      <c r="HCG45" s="6" t="s">
        <v>760</v>
      </c>
      <c r="HCH45" s="6">
        <v>20</v>
      </c>
      <c r="HCI45" s="6">
        <v>2340991611</v>
      </c>
      <c r="HCJ45" s="6">
        <v>8837645023</v>
      </c>
      <c r="HCK45" s="6" t="s">
        <v>760</v>
      </c>
      <c r="HCL45" s="6">
        <v>20</v>
      </c>
      <c r="HCM45" s="6">
        <v>2340991611</v>
      </c>
      <c r="HCN45" s="6">
        <v>8837645023</v>
      </c>
      <c r="HCO45" s="6" t="s">
        <v>760</v>
      </c>
      <c r="HCP45" s="6">
        <v>20</v>
      </c>
      <c r="HCQ45" s="6">
        <v>2340991611</v>
      </c>
      <c r="HCR45" s="6">
        <v>8837645023</v>
      </c>
      <c r="HCS45" s="6" t="s">
        <v>760</v>
      </c>
      <c r="HCT45" s="6">
        <v>20</v>
      </c>
      <c r="HCU45" s="6">
        <v>2340991611</v>
      </c>
      <c r="HCV45" s="6">
        <v>8837645023</v>
      </c>
      <c r="HCW45" s="6" t="s">
        <v>760</v>
      </c>
      <c r="HCX45" s="6">
        <v>20</v>
      </c>
      <c r="HCY45" s="6">
        <v>2340991611</v>
      </c>
      <c r="HCZ45" s="6">
        <v>8837645023</v>
      </c>
      <c r="HDA45" s="6" t="s">
        <v>760</v>
      </c>
      <c r="HDB45" s="6">
        <v>20</v>
      </c>
      <c r="HDC45" s="6">
        <v>2340991611</v>
      </c>
      <c r="HDD45" s="6">
        <v>8837645023</v>
      </c>
      <c r="HDE45" s="6" t="s">
        <v>760</v>
      </c>
      <c r="HDF45" s="6">
        <v>20</v>
      </c>
      <c r="HDG45" s="6">
        <v>2340991611</v>
      </c>
      <c r="HDH45" s="6">
        <v>8837645023</v>
      </c>
      <c r="HDI45" s="6" t="s">
        <v>760</v>
      </c>
      <c r="HDJ45" s="6">
        <v>20</v>
      </c>
      <c r="HDK45" s="6">
        <v>2340991611</v>
      </c>
      <c r="HDL45" s="6">
        <v>8837645023</v>
      </c>
      <c r="HDM45" s="6" t="s">
        <v>760</v>
      </c>
      <c r="HDN45" s="6">
        <v>20</v>
      </c>
      <c r="HDO45" s="6">
        <v>2340991611</v>
      </c>
      <c r="HDP45" s="6">
        <v>8837645023</v>
      </c>
      <c r="HDQ45" s="6" t="s">
        <v>760</v>
      </c>
      <c r="HDR45" s="6">
        <v>20</v>
      </c>
      <c r="HDS45" s="6">
        <v>2340991611</v>
      </c>
      <c r="HDT45" s="6">
        <v>8837645023</v>
      </c>
      <c r="HDU45" s="6" t="s">
        <v>760</v>
      </c>
      <c r="HDV45" s="6">
        <v>20</v>
      </c>
      <c r="HDW45" s="6">
        <v>2340991611</v>
      </c>
      <c r="HDX45" s="6">
        <v>8837645023</v>
      </c>
      <c r="HDY45" s="6" t="s">
        <v>760</v>
      </c>
      <c r="HDZ45" s="6">
        <v>20</v>
      </c>
      <c r="HEA45" s="6">
        <v>2340991611</v>
      </c>
      <c r="HEB45" s="6">
        <v>8837645023</v>
      </c>
      <c r="HEC45" s="6" t="s">
        <v>760</v>
      </c>
      <c r="HED45" s="6">
        <v>20</v>
      </c>
      <c r="HEE45" s="6">
        <v>2340991611</v>
      </c>
      <c r="HEF45" s="6">
        <v>8837645023</v>
      </c>
      <c r="HEG45" s="6" t="s">
        <v>760</v>
      </c>
      <c r="HEH45" s="6">
        <v>20</v>
      </c>
      <c r="HEI45" s="6">
        <v>2340991611</v>
      </c>
      <c r="HEJ45" s="6">
        <v>8837645023</v>
      </c>
      <c r="HEK45" s="6" t="s">
        <v>760</v>
      </c>
      <c r="HEL45" s="6">
        <v>20</v>
      </c>
      <c r="HEM45" s="6">
        <v>2340991611</v>
      </c>
      <c r="HEN45" s="6">
        <v>8837645023</v>
      </c>
      <c r="HEO45" s="6" t="s">
        <v>760</v>
      </c>
      <c r="HEP45" s="6">
        <v>20</v>
      </c>
      <c r="HEQ45" s="6">
        <v>2340991611</v>
      </c>
      <c r="HER45" s="6">
        <v>8837645023</v>
      </c>
      <c r="HES45" s="6" t="s">
        <v>760</v>
      </c>
      <c r="HET45" s="6">
        <v>20</v>
      </c>
      <c r="HEU45" s="6">
        <v>2340991611</v>
      </c>
      <c r="HEV45" s="6">
        <v>8837645023</v>
      </c>
      <c r="HEW45" s="6" t="s">
        <v>760</v>
      </c>
      <c r="HEX45" s="6">
        <v>20</v>
      </c>
      <c r="HEY45" s="6">
        <v>2340991611</v>
      </c>
      <c r="HEZ45" s="6">
        <v>8837645023</v>
      </c>
      <c r="HFA45" s="6" t="s">
        <v>760</v>
      </c>
      <c r="HFB45" s="6">
        <v>20</v>
      </c>
      <c r="HFC45" s="6">
        <v>2340991611</v>
      </c>
      <c r="HFD45" s="6">
        <v>8837645023</v>
      </c>
      <c r="HFE45" s="6" t="s">
        <v>760</v>
      </c>
      <c r="HFF45" s="6">
        <v>20</v>
      </c>
      <c r="HFG45" s="6">
        <v>2340991611</v>
      </c>
      <c r="HFH45" s="6">
        <v>8837645023</v>
      </c>
      <c r="HFI45" s="6" t="s">
        <v>760</v>
      </c>
      <c r="HFJ45" s="6">
        <v>20</v>
      </c>
      <c r="HFK45" s="6">
        <v>2340991611</v>
      </c>
      <c r="HFL45" s="6">
        <v>8837645023</v>
      </c>
      <c r="HFM45" s="6" t="s">
        <v>760</v>
      </c>
      <c r="HFN45" s="6">
        <v>20</v>
      </c>
      <c r="HFO45" s="6">
        <v>2340991611</v>
      </c>
      <c r="HFP45" s="6">
        <v>8837645023</v>
      </c>
      <c r="HFQ45" s="6" t="s">
        <v>760</v>
      </c>
      <c r="HFR45" s="6">
        <v>20</v>
      </c>
      <c r="HFS45" s="6">
        <v>2340991611</v>
      </c>
      <c r="HFT45" s="6">
        <v>8837645023</v>
      </c>
      <c r="HFU45" s="6" t="s">
        <v>760</v>
      </c>
      <c r="HFV45" s="6">
        <v>20</v>
      </c>
      <c r="HFW45" s="6">
        <v>2340991611</v>
      </c>
      <c r="HFX45" s="6">
        <v>8837645023</v>
      </c>
      <c r="HFY45" s="6" t="s">
        <v>760</v>
      </c>
      <c r="HFZ45" s="6">
        <v>20</v>
      </c>
      <c r="HGA45" s="6">
        <v>2340991611</v>
      </c>
      <c r="HGB45" s="6">
        <v>8837645023</v>
      </c>
      <c r="HGC45" s="6" t="s">
        <v>760</v>
      </c>
      <c r="HGD45" s="6">
        <v>20</v>
      </c>
      <c r="HGE45" s="6">
        <v>2340991611</v>
      </c>
      <c r="HGF45" s="6">
        <v>8837645023</v>
      </c>
      <c r="HGG45" s="6" t="s">
        <v>760</v>
      </c>
      <c r="HGH45" s="6">
        <v>20</v>
      </c>
      <c r="HGI45" s="6">
        <v>2340991611</v>
      </c>
      <c r="HGJ45" s="6">
        <v>8837645023</v>
      </c>
      <c r="HGK45" s="6" t="s">
        <v>760</v>
      </c>
      <c r="HGL45" s="6">
        <v>20</v>
      </c>
      <c r="HGM45" s="6">
        <v>2340991611</v>
      </c>
      <c r="HGN45" s="6">
        <v>8837645023</v>
      </c>
      <c r="HGO45" s="6" t="s">
        <v>760</v>
      </c>
      <c r="HGP45" s="6">
        <v>20</v>
      </c>
      <c r="HGQ45" s="6">
        <v>2340991611</v>
      </c>
      <c r="HGR45" s="6">
        <v>8837645023</v>
      </c>
      <c r="HGS45" s="6" t="s">
        <v>760</v>
      </c>
      <c r="HGT45" s="6">
        <v>20</v>
      </c>
      <c r="HGU45" s="6">
        <v>2340991611</v>
      </c>
      <c r="HGV45" s="6">
        <v>8837645023</v>
      </c>
      <c r="HGW45" s="6" t="s">
        <v>760</v>
      </c>
      <c r="HGX45" s="6">
        <v>20</v>
      </c>
      <c r="HGY45" s="6">
        <v>2340991611</v>
      </c>
      <c r="HGZ45" s="6">
        <v>8837645023</v>
      </c>
      <c r="HHA45" s="6" t="s">
        <v>760</v>
      </c>
      <c r="HHB45" s="6">
        <v>20</v>
      </c>
      <c r="HHC45" s="6">
        <v>2340991611</v>
      </c>
      <c r="HHD45" s="6">
        <v>8837645023</v>
      </c>
      <c r="HHE45" s="6" t="s">
        <v>760</v>
      </c>
      <c r="HHF45" s="6">
        <v>20</v>
      </c>
      <c r="HHG45" s="6">
        <v>2340991611</v>
      </c>
      <c r="HHH45" s="6">
        <v>8837645023</v>
      </c>
      <c r="HHI45" s="6" t="s">
        <v>760</v>
      </c>
      <c r="HHJ45" s="6">
        <v>20</v>
      </c>
      <c r="HHK45" s="6">
        <v>2340991611</v>
      </c>
      <c r="HHL45" s="6">
        <v>8837645023</v>
      </c>
      <c r="HHM45" s="6" t="s">
        <v>760</v>
      </c>
      <c r="HHN45" s="6">
        <v>20</v>
      </c>
      <c r="HHO45" s="6">
        <v>2340991611</v>
      </c>
      <c r="HHP45" s="6">
        <v>8837645023</v>
      </c>
      <c r="HHQ45" s="6" t="s">
        <v>760</v>
      </c>
      <c r="HHR45" s="6">
        <v>20</v>
      </c>
      <c r="HHS45" s="6">
        <v>2340991611</v>
      </c>
      <c r="HHT45" s="6">
        <v>8837645023</v>
      </c>
      <c r="HHU45" s="6" t="s">
        <v>760</v>
      </c>
      <c r="HHV45" s="6">
        <v>20</v>
      </c>
      <c r="HHW45" s="6">
        <v>2340991611</v>
      </c>
      <c r="HHX45" s="6">
        <v>8837645023</v>
      </c>
      <c r="HHY45" s="6" t="s">
        <v>760</v>
      </c>
      <c r="HHZ45" s="6">
        <v>20</v>
      </c>
      <c r="HIA45" s="6">
        <v>2340991611</v>
      </c>
      <c r="HIB45" s="6">
        <v>8837645023</v>
      </c>
      <c r="HIC45" s="6" t="s">
        <v>760</v>
      </c>
      <c r="HID45" s="6">
        <v>20</v>
      </c>
      <c r="HIE45" s="6">
        <v>2340991611</v>
      </c>
      <c r="HIF45" s="6">
        <v>8837645023</v>
      </c>
      <c r="HIG45" s="6" t="s">
        <v>760</v>
      </c>
      <c r="HIH45" s="6">
        <v>20</v>
      </c>
      <c r="HII45" s="6">
        <v>2340991611</v>
      </c>
      <c r="HIJ45" s="6">
        <v>8837645023</v>
      </c>
      <c r="HIK45" s="6" t="s">
        <v>760</v>
      </c>
      <c r="HIL45" s="6">
        <v>20</v>
      </c>
      <c r="HIM45" s="6">
        <v>2340991611</v>
      </c>
      <c r="HIN45" s="6">
        <v>8837645023</v>
      </c>
      <c r="HIO45" s="6" t="s">
        <v>760</v>
      </c>
      <c r="HIP45" s="6">
        <v>20</v>
      </c>
      <c r="HIQ45" s="6">
        <v>2340991611</v>
      </c>
      <c r="HIR45" s="6">
        <v>8837645023</v>
      </c>
      <c r="HIS45" s="6" t="s">
        <v>760</v>
      </c>
      <c r="HIT45" s="6">
        <v>20</v>
      </c>
      <c r="HIU45" s="6">
        <v>2340991611</v>
      </c>
      <c r="HIV45" s="6">
        <v>8837645023</v>
      </c>
      <c r="HIW45" s="6" t="s">
        <v>760</v>
      </c>
      <c r="HIX45" s="6">
        <v>20</v>
      </c>
      <c r="HIY45" s="6">
        <v>2340991611</v>
      </c>
      <c r="HIZ45" s="6">
        <v>8837645023</v>
      </c>
      <c r="HJA45" s="6" t="s">
        <v>760</v>
      </c>
      <c r="HJB45" s="6">
        <v>20</v>
      </c>
      <c r="HJC45" s="6">
        <v>2340991611</v>
      </c>
      <c r="HJD45" s="6">
        <v>8837645023</v>
      </c>
      <c r="HJE45" s="6" t="s">
        <v>760</v>
      </c>
      <c r="HJF45" s="6">
        <v>20</v>
      </c>
      <c r="HJG45" s="6">
        <v>2340991611</v>
      </c>
      <c r="HJH45" s="6">
        <v>8837645023</v>
      </c>
      <c r="HJI45" s="6" t="s">
        <v>760</v>
      </c>
      <c r="HJJ45" s="6">
        <v>20</v>
      </c>
      <c r="HJK45" s="6">
        <v>2340991611</v>
      </c>
      <c r="HJL45" s="6">
        <v>8837645023</v>
      </c>
      <c r="HJM45" s="6" t="s">
        <v>760</v>
      </c>
      <c r="HJN45" s="6">
        <v>20</v>
      </c>
      <c r="HJO45" s="6">
        <v>2340991611</v>
      </c>
      <c r="HJP45" s="6">
        <v>8837645023</v>
      </c>
      <c r="HJQ45" s="6" t="s">
        <v>760</v>
      </c>
      <c r="HJR45" s="6">
        <v>20</v>
      </c>
      <c r="HJS45" s="6">
        <v>2340991611</v>
      </c>
      <c r="HJT45" s="6">
        <v>8837645023</v>
      </c>
      <c r="HJU45" s="6" t="s">
        <v>760</v>
      </c>
      <c r="HJV45" s="6">
        <v>20</v>
      </c>
      <c r="HJW45" s="6">
        <v>2340991611</v>
      </c>
      <c r="HJX45" s="6">
        <v>8837645023</v>
      </c>
      <c r="HJY45" s="6" t="s">
        <v>760</v>
      </c>
      <c r="HJZ45" s="6">
        <v>20</v>
      </c>
      <c r="HKA45" s="6">
        <v>2340991611</v>
      </c>
      <c r="HKB45" s="6">
        <v>8837645023</v>
      </c>
      <c r="HKC45" s="6" t="s">
        <v>760</v>
      </c>
      <c r="HKD45" s="6">
        <v>20</v>
      </c>
      <c r="HKE45" s="6">
        <v>2340991611</v>
      </c>
      <c r="HKF45" s="6">
        <v>8837645023</v>
      </c>
      <c r="HKG45" s="6" t="s">
        <v>760</v>
      </c>
      <c r="HKH45" s="6">
        <v>20</v>
      </c>
      <c r="HKI45" s="6">
        <v>2340991611</v>
      </c>
      <c r="HKJ45" s="6">
        <v>8837645023</v>
      </c>
      <c r="HKK45" s="6" t="s">
        <v>760</v>
      </c>
      <c r="HKL45" s="6">
        <v>20</v>
      </c>
      <c r="HKM45" s="6">
        <v>2340991611</v>
      </c>
      <c r="HKN45" s="6">
        <v>8837645023</v>
      </c>
      <c r="HKO45" s="6" t="s">
        <v>760</v>
      </c>
      <c r="HKP45" s="6">
        <v>20</v>
      </c>
      <c r="HKQ45" s="6">
        <v>2340991611</v>
      </c>
      <c r="HKR45" s="6">
        <v>8837645023</v>
      </c>
      <c r="HKS45" s="6" t="s">
        <v>760</v>
      </c>
      <c r="HKT45" s="6">
        <v>20</v>
      </c>
      <c r="HKU45" s="6">
        <v>2340991611</v>
      </c>
      <c r="HKV45" s="6">
        <v>8837645023</v>
      </c>
      <c r="HKW45" s="6" t="s">
        <v>760</v>
      </c>
      <c r="HKX45" s="6">
        <v>20</v>
      </c>
      <c r="HKY45" s="6">
        <v>2340991611</v>
      </c>
      <c r="HKZ45" s="6">
        <v>8837645023</v>
      </c>
      <c r="HLA45" s="6" t="s">
        <v>760</v>
      </c>
      <c r="HLB45" s="6">
        <v>20</v>
      </c>
      <c r="HLC45" s="6">
        <v>2340991611</v>
      </c>
      <c r="HLD45" s="6">
        <v>8837645023</v>
      </c>
      <c r="HLE45" s="6" t="s">
        <v>760</v>
      </c>
      <c r="HLF45" s="6">
        <v>20</v>
      </c>
      <c r="HLG45" s="6">
        <v>2340991611</v>
      </c>
      <c r="HLH45" s="6">
        <v>8837645023</v>
      </c>
      <c r="HLI45" s="6" t="s">
        <v>760</v>
      </c>
      <c r="HLJ45" s="6">
        <v>20</v>
      </c>
      <c r="HLK45" s="6">
        <v>2340991611</v>
      </c>
      <c r="HLL45" s="6">
        <v>8837645023</v>
      </c>
      <c r="HLM45" s="6" t="s">
        <v>760</v>
      </c>
      <c r="HLN45" s="6">
        <v>20</v>
      </c>
      <c r="HLO45" s="6">
        <v>2340991611</v>
      </c>
      <c r="HLP45" s="6">
        <v>8837645023</v>
      </c>
      <c r="HLQ45" s="6" t="s">
        <v>760</v>
      </c>
      <c r="HLR45" s="6">
        <v>20</v>
      </c>
      <c r="HLS45" s="6">
        <v>2340991611</v>
      </c>
      <c r="HLT45" s="6">
        <v>8837645023</v>
      </c>
      <c r="HLU45" s="6" t="s">
        <v>760</v>
      </c>
      <c r="HLV45" s="6">
        <v>20</v>
      </c>
      <c r="HLW45" s="6">
        <v>2340991611</v>
      </c>
      <c r="HLX45" s="6">
        <v>8837645023</v>
      </c>
      <c r="HLY45" s="6" t="s">
        <v>760</v>
      </c>
      <c r="HLZ45" s="6">
        <v>20</v>
      </c>
      <c r="HMA45" s="6">
        <v>2340991611</v>
      </c>
      <c r="HMB45" s="6">
        <v>8837645023</v>
      </c>
      <c r="HMC45" s="6" t="s">
        <v>760</v>
      </c>
      <c r="HMD45" s="6">
        <v>20</v>
      </c>
      <c r="HME45" s="6">
        <v>2340991611</v>
      </c>
      <c r="HMF45" s="6">
        <v>8837645023</v>
      </c>
      <c r="HMG45" s="6" t="s">
        <v>760</v>
      </c>
      <c r="HMH45" s="6">
        <v>20</v>
      </c>
      <c r="HMI45" s="6">
        <v>2340991611</v>
      </c>
      <c r="HMJ45" s="6">
        <v>8837645023</v>
      </c>
      <c r="HMK45" s="6" t="s">
        <v>760</v>
      </c>
      <c r="HML45" s="6">
        <v>20</v>
      </c>
      <c r="HMM45" s="6">
        <v>2340991611</v>
      </c>
      <c r="HMN45" s="6">
        <v>8837645023</v>
      </c>
      <c r="HMO45" s="6" t="s">
        <v>760</v>
      </c>
      <c r="HMP45" s="6">
        <v>20</v>
      </c>
      <c r="HMQ45" s="6">
        <v>2340991611</v>
      </c>
      <c r="HMR45" s="6">
        <v>8837645023</v>
      </c>
      <c r="HMS45" s="6" t="s">
        <v>760</v>
      </c>
      <c r="HMT45" s="6">
        <v>20</v>
      </c>
      <c r="HMU45" s="6">
        <v>2340991611</v>
      </c>
      <c r="HMV45" s="6">
        <v>8837645023</v>
      </c>
      <c r="HMW45" s="6" t="s">
        <v>760</v>
      </c>
      <c r="HMX45" s="6">
        <v>20</v>
      </c>
      <c r="HMY45" s="6">
        <v>2340991611</v>
      </c>
      <c r="HMZ45" s="6">
        <v>8837645023</v>
      </c>
      <c r="HNA45" s="6" t="s">
        <v>760</v>
      </c>
      <c r="HNB45" s="6">
        <v>20</v>
      </c>
      <c r="HNC45" s="6">
        <v>2340991611</v>
      </c>
      <c r="HND45" s="6">
        <v>8837645023</v>
      </c>
      <c r="HNE45" s="6" t="s">
        <v>760</v>
      </c>
      <c r="HNF45" s="6">
        <v>20</v>
      </c>
      <c r="HNG45" s="6">
        <v>2340991611</v>
      </c>
      <c r="HNH45" s="6">
        <v>8837645023</v>
      </c>
      <c r="HNI45" s="6" t="s">
        <v>760</v>
      </c>
      <c r="HNJ45" s="6">
        <v>20</v>
      </c>
      <c r="HNK45" s="6">
        <v>2340991611</v>
      </c>
      <c r="HNL45" s="6">
        <v>8837645023</v>
      </c>
      <c r="HNM45" s="6" t="s">
        <v>760</v>
      </c>
      <c r="HNN45" s="6">
        <v>20</v>
      </c>
      <c r="HNO45" s="6">
        <v>2340991611</v>
      </c>
      <c r="HNP45" s="6">
        <v>8837645023</v>
      </c>
      <c r="HNQ45" s="6" t="s">
        <v>760</v>
      </c>
      <c r="HNR45" s="6">
        <v>20</v>
      </c>
      <c r="HNS45" s="6">
        <v>2340991611</v>
      </c>
      <c r="HNT45" s="6">
        <v>8837645023</v>
      </c>
      <c r="HNU45" s="6" t="s">
        <v>760</v>
      </c>
      <c r="HNV45" s="6">
        <v>20</v>
      </c>
      <c r="HNW45" s="6">
        <v>2340991611</v>
      </c>
      <c r="HNX45" s="6">
        <v>8837645023</v>
      </c>
      <c r="HNY45" s="6" t="s">
        <v>760</v>
      </c>
      <c r="HNZ45" s="6">
        <v>20</v>
      </c>
      <c r="HOA45" s="6">
        <v>2340991611</v>
      </c>
      <c r="HOB45" s="6">
        <v>8837645023</v>
      </c>
      <c r="HOC45" s="6" t="s">
        <v>760</v>
      </c>
      <c r="HOD45" s="6">
        <v>20</v>
      </c>
      <c r="HOE45" s="6">
        <v>2340991611</v>
      </c>
      <c r="HOF45" s="6">
        <v>8837645023</v>
      </c>
      <c r="HOG45" s="6" t="s">
        <v>760</v>
      </c>
      <c r="HOH45" s="6">
        <v>20</v>
      </c>
      <c r="HOI45" s="6">
        <v>2340991611</v>
      </c>
      <c r="HOJ45" s="6">
        <v>8837645023</v>
      </c>
      <c r="HOK45" s="6" t="s">
        <v>760</v>
      </c>
      <c r="HOL45" s="6">
        <v>20</v>
      </c>
      <c r="HOM45" s="6">
        <v>2340991611</v>
      </c>
      <c r="HON45" s="6">
        <v>8837645023</v>
      </c>
      <c r="HOO45" s="6" t="s">
        <v>760</v>
      </c>
      <c r="HOP45" s="6">
        <v>20</v>
      </c>
      <c r="HOQ45" s="6">
        <v>2340991611</v>
      </c>
      <c r="HOR45" s="6">
        <v>8837645023</v>
      </c>
      <c r="HOS45" s="6" t="s">
        <v>760</v>
      </c>
      <c r="HOT45" s="6">
        <v>20</v>
      </c>
      <c r="HOU45" s="6">
        <v>2340991611</v>
      </c>
      <c r="HOV45" s="6">
        <v>8837645023</v>
      </c>
      <c r="HOW45" s="6" t="s">
        <v>760</v>
      </c>
      <c r="HOX45" s="6">
        <v>20</v>
      </c>
      <c r="HOY45" s="6">
        <v>2340991611</v>
      </c>
      <c r="HOZ45" s="6">
        <v>8837645023</v>
      </c>
      <c r="HPA45" s="6" t="s">
        <v>760</v>
      </c>
      <c r="HPB45" s="6">
        <v>20</v>
      </c>
      <c r="HPC45" s="6">
        <v>2340991611</v>
      </c>
      <c r="HPD45" s="6">
        <v>8837645023</v>
      </c>
      <c r="HPE45" s="6" t="s">
        <v>760</v>
      </c>
      <c r="HPF45" s="6">
        <v>20</v>
      </c>
      <c r="HPG45" s="6">
        <v>2340991611</v>
      </c>
      <c r="HPH45" s="6">
        <v>8837645023</v>
      </c>
      <c r="HPI45" s="6" t="s">
        <v>760</v>
      </c>
      <c r="HPJ45" s="6">
        <v>20</v>
      </c>
      <c r="HPK45" s="6">
        <v>2340991611</v>
      </c>
      <c r="HPL45" s="6">
        <v>8837645023</v>
      </c>
      <c r="HPM45" s="6" t="s">
        <v>760</v>
      </c>
      <c r="HPN45" s="6">
        <v>20</v>
      </c>
      <c r="HPO45" s="6">
        <v>2340991611</v>
      </c>
      <c r="HPP45" s="6">
        <v>8837645023</v>
      </c>
      <c r="HPQ45" s="6" t="s">
        <v>760</v>
      </c>
      <c r="HPR45" s="6">
        <v>20</v>
      </c>
      <c r="HPS45" s="6">
        <v>2340991611</v>
      </c>
      <c r="HPT45" s="6">
        <v>8837645023</v>
      </c>
      <c r="HPU45" s="6" t="s">
        <v>760</v>
      </c>
      <c r="HPV45" s="6">
        <v>20</v>
      </c>
      <c r="HPW45" s="6">
        <v>2340991611</v>
      </c>
      <c r="HPX45" s="6">
        <v>8837645023</v>
      </c>
      <c r="HPY45" s="6" t="s">
        <v>760</v>
      </c>
      <c r="HPZ45" s="6">
        <v>20</v>
      </c>
      <c r="HQA45" s="6">
        <v>2340991611</v>
      </c>
      <c r="HQB45" s="6">
        <v>8837645023</v>
      </c>
      <c r="HQC45" s="6" t="s">
        <v>760</v>
      </c>
      <c r="HQD45" s="6">
        <v>20</v>
      </c>
      <c r="HQE45" s="6">
        <v>2340991611</v>
      </c>
      <c r="HQF45" s="6">
        <v>8837645023</v>
      </c>
      <c r="HQG45" s="6" t="s">
        <v>760</v>
      </c>
      <c r="HQH45" s="6">
        <v>20</v>
      </c>
      <c r="HQI45" s="6">
        <v>2340991611</v>
      </c>
      <c r="HQJ45" s="6">
        <v>8837645023</v>
      </c>
      <c r="HQK45" s="6" t="s">
        <v>760</v>
      </c>
      <c r="HQL45" s="6">
        <v>20</v>
      </c>
      <c r="HQM45" s="6">
        <v>2340991611</v>
      </c>
      <c r="HQN45" s="6">
        <v>8837645023</v>
      </c>
      <c r="HQO45" s="6" t="s">
        <v>760</v>
      </c>
      <c r="HQP45" s="6">
        <v>20</v>
      </c>
      <c r="HQQ45" s="6">
        <v>2340991611</v>
      </c>
      <c r="HQR45" s="6">
        <v>8837645023</v>
      </c>
      <c r="HQS45" s="6" t="s">
        <v>760</v>
      </c>
      <c r="HQT45" s="6">
        <v>20</v>
      </c>
      <c r="HQU45" s="6">
        <v>2340991611</v>
      </c>
      <c r="HQV45" s="6">
        <v>8837645023</v>
      </c>
      <c r="HQW45" s="6" t="s">
        <v>760</v>
      </c>
      <c r="HQX45" s="6">
        <v>20</v>
      </c>
      <c r="HQY45" s="6">
        <v>2340991611</v>
      </c>
      <c r="HQZ45" s="6">
        <v>8837645023</v>
      </c>
      <c r="HRA45" s="6" t="s">
        <v>760</v>
      </c>
      <c r="HRB45" s="6">
        <v>20</v>
      </c>
      <c r="HRC45" s="6">
        <v>2340991611</v>
      </c>
      <c r="HRD45" s="6">
        <v>8837645023</v>
      </c>
      <c r="HRE45" s="6" t="s">
        <v>760</v>
      </c>
      <c r="HRF45" s="6">
        <v>20</v>
      </c>
      <c r="HRG45" s="6">
        <v>2340991611</v>
      </c>
      <c r="HRH45" s="6">
        <v>8837645023</v>
      </c>
      <c r="HRI45" s="6" t="s">
        <v>760</v>
      </c>
      <c r="HRJ45" s="6">
        <v>20</v>
      </c>
      <c r="HRK45" s="6">
        <v>2340991611</v>
      </c>
      <c r="HRL45" s="6">
        <v>8837645023</v>
      </c>
      <c r="HRM45" s="6" t="s">
        <v>760</v>
      </c>
      <c r="HRN45" s="6">
        <v>20</v>
      </c>
      <c r="HRO45" s="6">
        <v>2340991611</v>
      </c>
      <c r="HRP45" s="6">
        <v>8837645023</v>
      </c>
      <c r="HRQ45" s="6" t="s">
        <v>760</v>
      </c>
      <c r="HRR45" s="6">
        <v>20</v>
      </c>
      <c r="HRS45" s="6">
        <v>2340991611</v>
      </c>
      <c r="HRT45" s="6">
        <v>8837645023</v>
      </c>
      <c r="HRU45" s="6" t="s">
        <v>760</v>
      </c>
      <c r="HRV45" s="6">
        <v>20</v>
      </c>
      <c r="HRW45" s="6">
        <v>2340991611</v>
      </c>
      <c r="HRX45" s="6">
        <v>8837645023</v>
      </c>
      <c r="HRY45" s="6" t="s">
        <v>760</v>
      </c>
      <c r="HRZ45" s="6">
        <v>20</v>
      </c>
      <c r="HSA45" s="6">
        <v>2340991611</v>
      </c>
      <c r="HSB45" s="6">
        <v>8837645023</v>
      </c>
      <c r="HSC45" s="6" t="s">
        <v>760</v>
      </c>
      <c r="HSD45" s="6">
        <v>20</v>
      </c>
      <c r="HSE45" s="6">
        <v>2340991611</v>
      </c>
      <c r="HSF45" s="6">
        <v>8837645023</v>
      </c>
      <c r="HSG45" s="6" t="s">
        <v>760</v>
      </c>
      <c r="HSH45" s="6">
        <v>20</v>
      </c>
      <c r="HSI45" s="6">
        <v>2340991611</v>
      </c>
      <c r="HSJ45" s="6">
        <v>8837645023</v>
      </c>
      <c r="HSK45" s="6" t="s">
        <v>760</v>
      </c>
      <c r="HSL45" s="6">
        <v>20</v>
      </c>
      <c r="HSM45" s="6">
        <v>2340991611</v>
      </c>
      <c r="HSN45" s="6">
        <v>8837645023</v>
      </c>
      <c r="HSO45" s="6" t="s">
        <v>760</v>
      </c>
      <c r="HSP45" s="6">
        <v>20</v>
      </c>
      <c r="HSQ45" s="6">
        <v>2340991611</v>
      </c>
      <c r="HSR45" s="6">
        <v>8837645023</v>
      </c>
      <c r="HSS45" s="6" t="s">
        <v>760</v>
      </c>
      <c r="HST45" s="6">
        <v>20</v>
      </c>
      <c r="HSU45" s="6">
        <v>2340991611</v>
      </c>
      <c r="HSV45" s="6">
        <v>8837645023</v>
      </c>
      <c r="HSW45" s="6" t="s">
        <v>760</v>
      </c>
      <c r="HSX45" s="6">
        <v>20</v>
      </c>
      <c r="HSY45" s="6">
        <v>2340991611</v>
      </c>
      <c r="HSZ45" s="6">
        <v>8837645023</v>
      </c>
      <c r="HTA45" s="6" t="s">
        <v>760</v>
      </c>
      <c r="HTB45" s="6">
        <v>20</v>
      </c>
      <c r="HTC45" s="6">
        <v>2340991611</v>
      </c>
      <c r="HTD45" s="6">
        <v>8837645023</v>
      </c>
      <c r="HTE45" s="6" t="s">
        <v>760</v>
      </c>
      <c r="HTF45" s="6">
        <v>20</v>
      </c>
      <c r="HTG45" s="6">
        <v>2340991611</v>
      </c>
      <c r="HTH45" s="6">
        <v>8837645023</v>
      </c>
      <c r="HTI45" s="6" t="s">
        <v>760</v>
      </c>
      <c r="HTJ45" s="6">
        <v>20</v>
      </c>
      <c r="HTK45" s="6">
        <v>2340991611</v>
      </c>
      <c r="HTL45" s="6">
        <v>8837645023</v>
      </c>
      <c r="HTM45" s="6" t="s">
        <v>760</v>
      </c>
      <c r="HTN45" s="6">
        <v>20</v>
      </c>
      <c r="HTO45" s="6">
        <v>2340991611</v>
      </c>
      <c r="HTP45" s="6">
        <v>8837645023</v>
      </c>
      <c r="HTQ45" s="6" t="s">
        <v>760</v>
      </c>
      <c r="HTR45" s="6">
        <v>20</v>
      </c>
      <c r="HTS45" s="6">
        <v>2340991611</v>
      </c>
      <c r="HTT45" s="6">
        <v>8837645023</v>
      </c>
      <c r="HTU45" s="6" t="s">
        <v>760</v>
      </c>
      <c r="HTV45" s="6">
        <v>20</v>
      </c>
      <c r="HTW45" s="6">
        <v>2340991611</v>
      </c>
      <c r="HTX45" s="6">
        <v>8837645023</v>
      </c>
      <c r="HTY45" s="6" t="s">
        <v>760</v>
      </c>
      <c r="HTZ45" s="6">
        <v>20</v>
      </c>
      <c r="HUA45" s="6">
        <v>2340991611</v>
      </c>
      <c r="HUB45" s="6">
        <v>8837645023</v>
      </c>
      <c r="HUC45" s="6" t="s">
        <v>760</v>
      </c>
      <c r="HUD45" s="6">
        <v>20</v>
      </c>
      <c r="HUE45" s="6">
        <v>2340991611</v>
      </c>
      <c r="HUF45" s="6">
        <v>8837645023</v>
      </c>
      <c r="HUG45" s="6" t="s">
        <v>760</v>
      </c>
      <c r="HUH45" s="6">
        <v>20</v>
      </c>
      <c r="HUI45" s="6">
        <v>2340991611</v>
      </c>
      <c r="HUJ45" s="6">
        <v>8837645023</v>
      </c>
      <c r="HUK45" s="6" t="s">
        <v>760</v>
      </c>
      <c r="HUL45" s="6">
        <v>20</v>
      </c>
      <c r="HUM45" s="6">
        <v>2340991611</v>
      </c>
      <c r="HUN45" s="6">
        <v>8837645023</v>
      </c>
      <c r="HUO45" s="6" t="s">
        <v>760</v>
      </c>
      <c r="HUP45" s="6">
        <v>20</v>
      </c>
      <c r="HUQ45" s="6">
        <v>2340991611</v>
      </c>
      <c r="HUR45" s="6">
        <v>8837645023</v>
      </c>
      <c r="HUS45" s="6" t="s">
        <v>760</v>
      </c>
      <c r="HUT45" s="6">
        <v>20</v>
      </c>
      <c r="HUU45" s="6">
        <v>2340991611</v>
      </c>
      <c r="HUV45" s="6">
        <v>8837645023</v>
      </c>
      <c r="HUW45" s="6" t="s">
        <v>760</v>
      </c>
      <c r="HUX45" s="6">
        <v>20</v>
      </c>
      <c r="HUY45" s="6">
        <v>2340991611</v>
      </c>
      <c r="HUZ45" s="6">
        <v>8837645023</v>
      </c>
      <c r="HVA45" s="6" t="s">
        <v>760</v>
      </c>
      <c r="HVB45" s="6">
        <v>20</v>
      </c>
      <c r="HVC45" s="6">
        <v>2340991611</v>
      </c>
      <c r="HVD45" s="6">
        <v>8837645023</v>
      </c>
      <c r="HVE45" s="6" t="s">
        <v>760</v>
      </c>
      <c r="HVF45" s="6">
        <v>20</v>
      </c>
      <c r="HVG45" s="6">
        <v>2340991611</v>
      </c>
      <c r="HVH45" s="6">
        <v>8837645023</v>
      </c>
      <c r="HVI45" s="6" t="s">
        <v>760</v>
      </c>
      <c r="HVJ45" s="6">
        <v>20</v>
      </c>
      <c r="HVK45" s="6">
        <v>2340991611</v>
      </c>
      <c r="HVL45" s="6">
        <v>8837645023</v>
      </c>
      <c r="HVM45" s="6" t="s">
        <v>760</v>
      </c>
      <c r="HVN45" s="6">
        <v>20</v>
      </c>
      <c r="HVO45" s="6">
        <v>2340991611</v>
      </c>
      <c r="HVP45" s="6">
        <v>8837645023</v>
      </c>
      <c r="HVQ45" s="6" t="s">
        <v>760</v>
      </c>
      <c r="HVR45" s="6">
        <v>20</v>
      </c>
      <c r="HVS45" s="6">
        <v>2340991611</v>
      </c>
      <c r="HVT45" s="6">
        <v>8837645023</v>
      </c>
      <c r="HVU45" s="6" t="s">
        <v>760</v>
      </c>
      <c r="HVV45" s="6">
        <v>20</v>
      </c>
      <c r="HVW45" s="6">
        <v>2340991611</v>
      </c>
      <c r="HVX45" s="6">
        <v>8837645023</v>
      </c>
      <c r="HVY45" s="6" t="s">
        <v>760</v>
      </c>
      <c r="HVZ45" s="6">
        <v>20</v>
      </c>
      <c r="HWA45" s="6">
        <v>2340991611</v>
      </c>
      <c r="HWB45" s="6">
        <v>8837645023</v>
      </c>
      <c r="HWC45" s="6" t="s">
        <v>760</v>
      </c>
      <c r="HWD45" s="6">
        <v>20</v>
      </c>
      <c r="HWE45" s="6">
        <v>2340991611</v>
      </c>
      <c r="HWF45" s="6">
        <v>8837645023</v>
      </c>
      <c r="HWG45" s="6" t="s">
        <v>760</v>
      </c>
      <c r="HWH45" s="6">
        <v>20</v>
      </c>
      <c r="HWI45" s="6">
        <v>2340991611</v>
      </c>
      <c r="HWJ45" s="6">
        <v>8837645023</v>
      </c>
      <c r="HWK45" s="6" t="s">
        <v>760</v>
      </c>
      <c r="HWL45" s="6">
        <v>20</v>
      </c>
      <c r="HWM45" s="6">
        <v>2340991611</v>
      </c>
      <c r="HWN45" s="6">
        <v>8837645023</v>
      </c>
      <c r="HWO45" s="6" t="s">
        <v>760</v>
      </c>
      <c r="HWP45" s="6">
        <v>20</v>
      </c>
      <c r="HWQ45" s="6">
        <v>2340991611</v>
      </c>
      <c r="HWR45" s="6">
        <v>8837645023</v>
      </c>
      <c r="HWS45" s="6" t="s">
        <v>760</v>
      </c>
      <c r="HWT45" s="6">
        <v>20</v>
      </c>
      <c r="HWU45" s="6">
        <v>2340991611</v>
      </c>
      <c r="HWV45" s="6">
        <v>8837645023</v>
      </c>
      <c r="HWW45" s="6" t="s">
        <v>760</v>
      </c>
      <c r="HWX45" s="6">
        <v>20</v>
      </c>
      <c r="HWY45" s="6">
        <v>2340991611</v>
      </c>
      <c r="HWZ45" s="6">
        <v>8837645023</v>
      </c>
      <c r="HXA45" s="6" t="s">
        <v>760</v>
      </c>
      <c r="HXB45" s="6">
        <v>20</v>
      </c>
      <c r="HXC45" s="6">
        <v>2340991611</v>
      </c>
      <c r="HXD45" s="6">
        <v>8837645023</v>
      </c>
      <c r="HXE45" s="6" t="s">
        <v>760</v>
      </c>
      <c r="HXF45" s="6">
        <v>20</v>
      </c>
      <c r="HXG45" s="6">
        <v>2340991611</v>
      </c>
      <c r="HXH45" s="6">
        <v>8837645023</v>
      </c>
      <c r="HXI45" s="6" t="s">
        <v>760</v>
      </c>
      <c r="HXJ45" s="6">
        <v>20</v>
      </c>
      <c r="HXK45" s="6">
        <v>2340991611</v>
      </c>
      <c r="HXL45" s="6">
        <v>8837645023</v>
      </c>
      <c r="HXM45" s="6" t="s">
        <v>760</v>
      </c>
      <c r="HXN45" s="6">
        <v>20</v>
      </c>
      <c r="HXO45" s="6">
        <v>2340991611</v>
      </c>
      <c r="HXP45" s="6">
        <v>8837645023</v>
      </c>
      <c r="HXQ45" s="6" t="s">
        <v>760</v>
      </c>
      <c r="HXR45" s="6">
        <v>20</v>
      </c>
      <c r="HXS45" s="6">
        <v>2340991611</v>
      </c>
      <c r="HXT45" s="6">
        <v>8837645023</v>
      </c>
      <c r="HXU45" s="6" t="s">
        <v>760</v>
      </c>
      <c r="HXV45" s="6">
        <v>20</v>
      </c>
      <c r="HXW45" s="6">
        <v>2340991611</v>
      </c>
      <c r="HXX45" s="6">
        <v>8837645023</v>
      </c>
      <c r="HXY45" s="6" t="s">
        <v>760</v>
      </c>
      <c r="HXZ45" s="6">
        <v>20</v>
      </c>
      <c r="HYA45" s="6">
        <v>2340991611</v>
      </c>
      <c r="HYB45" s="6">
        <v>8837645023</v>
      </c>
      <c r="HYC45" s="6" t="s">
        <v>760</v>
      </c>
      <c r="HYD45" s="6">
        <v>20</v>
      </c>
      <c r="HYE45" s="6">
        <v>2340991611</v>
      </c>
      <c r="HYF45" s="6">
        <v>8837645023</v>
      </c>
      <c r="HYG45" s="6" t="s">
        <v>760</v>
      </c>
      <c r="HYH45" s="6">
        <v>20</v>
      </c>
      <c r="HYI45" s="6">
        <v>2340991611</v>
      </c>
      <c r="HYJ45" s="6">
        <v>8837645023</v>
      </c>
      <c r="HYK45" s="6" t="s">
        <v>760</v>
      </c>
      <c r="HYL45" s="6">
        <v>20</v>
      </c>
      <c r="HYM45" s="6">
        <v>2340991611</v>
      </c>
      <c r="HYN45" s="6">
        <v>8837645023</v>
      </c>
      <c r="HYO45" s="6" t="s">
        <v>760</v>
      </c>
      <c r="HYP45" s="6">
        <v>20</v>
      </c>
      <c r="HYQ45" s="6">
        <v>2340991611</v>
      </c>
      <c r="HYR45" s="6">
        <v>8837645023</v>
      </c>
      <c r="HYS45" s="6" t="s">
        <v>760</v>
      </c>
      <c r="HYT45" s="6">
        <v>20</v>
      </c>
      <c r="HYU45" s="6">
        <v>2340991611</v>
      </c>
      <c r="HYV45" s="6">
        <v>8837645023</v>
      </c>
      <c r="HYW45" s="6" t="s">
        <v>760</v>
      </c>
      <c r="HYX45" s="6">
        <v>20</v>
      </c>
      <c r="HYY45" s="6">
        <v>2340991611</v>
      </c>
      <c r="HYZ45" s="6">
        <v>8837645023</v>
      </c>
      <c r="HZA45" s="6" t="s">
        <v>760</v>
      </c>
      <c r="HZB45" s="6">
        <v>20</v>
      </c>
      <c r="HZC45" s="6">
        <v>2340991611</v>
      </c>
      <c r="HZD45" s="6">
        <v>8837645023</v>
      </c>
      <c r="HZE45" s="6" t="s">
        <v>760</v>
      </c>
      <c r="HZF45" s="6">
        <v>20</v>
      </c>
      <c r="HZG45" s="6">
        <v>2340991611</v>
      </c>
      <c r="HZH45" s="6">
        <v>8837645023</v>
      </c>
      <c r="HZI45" s="6" t="s">
        <v>760</v>
      </c>
      <c r="HZJ45" s="6">
        <v>20</v>
      </c>
      <c r="HZK45" s="6">
        <v>2340991611</v>
      </c>
      <c r="HZL45" s="6">
        <v>8837645023</v>
      </c>
      <c r="HZM45" s="6" t="s">
        <v>760</v>
      </c>
      <c r="HZN45" s="6">
        <v>20</v>
      </c>
      <c r="HZO45" s="6">
        <v>2340991611</v>
      </c>
      <c r="HZP45" s="6">
        <v>8837645023</v>
      </c>
      <c r="HZQ45" s="6" t="s">
        <v>760</v>
      </c>
      <c r="HZR45" s="6">
        <v>20</v>
      </c>
      <c r="HZS45" s="6">
        <v>2340991611</v>
      </c>
      <c r="HZT45" s="6">
        <v>8837645023</v>
      </c>
      <c r="HZU45" s="6" t="s">
        <v>760</v>
      </c>
      <c r="HZV45" s="6">
        <v>20</v>
      </c>
      <c r="HZW45" s="6">
        <v>2340991611</v>
      </c>
      <c r="HZX45" s="6">
        <v>8837645023</v>
      </c>
      <c r="HZY45" s="6" t="s">
        <v>760</v>
      </c>
      <c r="HZZ45" s="6">
        <v>20</v>
      </c>
      <c r="IAA45" s="6">
        <v>2340991611</v>
      </c>
      <c r="IAB45" s="6">
        <v>8837645023</v>
      </c>
      <c r="IAC45" s="6" t="s">
        <v>760</v>
      </c>
      <c r="IAD45" s="6">
        <v>20</v>
      </c>
      <c r="IAE45" s="6">
        <v>2340991611</v>
      </c>
      <c r="IAF45" s="6">
        <v>8837645023</v>
      </c>
      <c r="IAG45" s="6" t="s">
        <v>760</v>
      </c>
      <c r="IAH45" s="6">
        <v>20</v>
      </c>
      <c r="IAI45" s="6">
        <v>2340991611</v>
      </c>
      <c r="IAJ45" s="6">
        <v>8837645023</v>
      </c>
      <c r="IAK45" s="6" t="s">
        <v>760</v>
      </c>
      <c r="IAL45" s="6">
        <v>20</v>
      </c>
      <c r="IAM45" s="6">
        <v>2340991611</v>
      </c>
      <c r="IAN45" s="6">
        <v>8837645023</v>
      </c>
      <c r="IAO45" s="6" t="s">
        <v>760</v>
      </c>
      <c r="IAP45" s="6">
        <v>20</v>
      </c>
      <c r="IAQ45" s="6">
        <v>2340991611</v>
      </c>
      <c r="IAR45" s="6">
        <v>8837645023</v>
      </c>
      <c r="IAS45" s="6" t="s">
        <v>760</v>
      </c>
      <c r="IAT45" s="6">
        <v>20</v>
      </c>
      <c r="IAU45" s="6">
        <v>2340991611</v>
      </c>
      <c r="IAV45" s="6">
        <v>8837645023</v>
      </c>
      <c r="IAW45" s="6" t="s">
        <v>760</v>
      </c>
      <c r="IAX45" s="6">
        <v>20</v>
      </c>
      <c r="IAY45" s="6">
        <v>2340991611</v>
      </c>
      <c r="IAZ45" s="6">
        <v>8837645023</v>
      </c>
      <c r="IBA45" s="6" t="s">
        <v>760</v>
      </c>
      <c r="IBB45" s="6">
        <v>20</v>
      </c>
      <c r="IBC45" s="6">
        <v>2340991611</v>
      </c>
      <c r="IBD45" s="6">
        <v>8837645023</v>
      </c>
      <c r="IBE45" s="6" t="s">
        <v>760</v>
      </c>
      <c r="IBF45" s="6">
        <v>20</v>
      </c>
      <c r="IBG45" s="6">
        <v>2340991611</v>
      </c>
      <c r="IBH45" s="6">
        <v>8837645023</v>
      </c>
      <c r="IBI45" s="6" t="s">
        <v>760</v>
      </c>
      <c r="IBJ45" s="6">
        <v>20</v>
      </c>
      <c r="IBK45" s="6">
        <v>2340991611</v>
      </c>
      <c r="IBL45" s="6">
        <v>8837645023</v>
      </c>
      <c r="IBM45" s="6" t="s">
        <v>760</v>
      </c>
      <c r="IBN45" s="6">
        <v>20</v>
      </c>
      <c r="IBO45" s="6">
        <v>2340991611</v>
      </c>
      <c r="IBP45" s="6">
        <v>8837645023</v>
      </c>
      <c r="IBQ45" s="6" t="s">
        <v>760</v>
      </c>
      <c r="IBR45" s="6">
        <v>20</v>
      </c>
      <c r="IBS45" s="6">
        <v>2340991611</v>
      </c>
      <c r="IBT45" s="6">
        <v>8837645023</v>
      </c>
      <c r="IBU45" s="6" t="s">
        <v>760</v>
      </c>
      <c r="IBV45" s="6">
        <v>20</v>
      </c>
      <c r="IBW45" s="6">
        <v>2340991611</v>
      </c>
      <c r="IBX45" s="6">
        <v>8837645023</v>
      </c>
      <c r="IBY45" s="6" t="s">
        <v>760</v>
      </c>
      <c r="IBZ45" s="6">
        <v>20</v>
      </c>
      <c r="ICA45" s="6">
        <v>2340991611</v>
      </c>
      <c r="ICB45" s="6">
        <v>8837645023</v>
      </c>
      <c r="ICC45" s="6" t="s">
        <v>760</v>
      </c>
      <c r="ICD45" s="6">
        <v>20</v>
      </c>
      <c r="ICE45" s="6">
        <v>2340991611</v>
      </c>
      <c r="ICF45" s="6">
        <v>8837645023</v>
      </c>
      <c r="ICG45" s="6" t="s">
        <v>760</v>
      </c>
      <c r="ICH45" s="6">
        <v>20</v>
      </c>
      <c r="ICI45" s="6">
        <v>2340991611</v>
      </c>
      <c r="ICJ45" s="6">
        <v>8837645023</v>
      </c>
      <c r="ICK45" s="6" t="s">
        <v>760</v>
      </c>
      <c r="ICL45" s="6">
        <v>20</v>
      </c>
      <c r="ICM45" s="6">
        <v>2340991611</v>
      </c>
      <c r="ICN45" s="6">
        <v>8837645023</v>
      </c>
      <c r="ICO45" s="6" t="s">
        <v>760</v>
      </c>
      <c r="ICP45" s="6">
        <v>20</v>
      </c>
      <c r="ICQ45" s="6">
        <v>2340991611</v>
      </c>
      <c r="ICR45" s="6">
        <v>8837645023</v>
      </c>
      <c r="ICS45" s="6" t="s">
        <v>760</v>
      </c>
      <c r="ICT45" s="6">
        <v>20</v>
      </c>
      <c r="ICU45" s="6">
        <v>2340991611</v>
      </c>
      <c r="ICV45" s="6">
        <v>8837645023</v>
      </c>
      <c r="ICW45" s="6" t="s">
        <v>760</v>
      </c>
      <c r="ICX45" s="6">
        <v>20</v>
      </c>
      <c r="ICY45" s="6">
        <v>2340991611</v>
      </c>
      <c r="ICZ45" s="6">
        <v>8837645023</v>
      </c>
      <c r="IDA45" s="6" t="s">
        <v>760</v>
      </c>
      <c r="IDB45" s="6">
        <v>20</v>
      </c>
      <c r="IDC45" s="6">
        <v>2340991611</v>
      </c>
      <c r="IDD45" s="6">
        <v>8837645023</v>
      </c>
      <c r="IDE45" s="6" t="s">
        <v>760</v>
      </c>
      <c r="IDF45" s="6">
        <v>20</v>
      </c>
      <c r="IDG45" s="6">
        <v>2340991611</v>
      </c>
      <c r="IDH45" s="6">
        <v>8837645023</v>
      </c>
      <c r="IDI45" s="6" t="s">
        <v>760</v>
      </c>
      <c r="IDJ45" s="6">
        <v>20</v>
      </c>
      <c r="IDK45" s="6">
        <v>2340991611</v>
      </c>
      <c r="IDL45" s="6">
        <v>8837645023</v>
      </c>
      <c r="IDM45" s="6" t="s">
        <v>760</v>
      </c>
      <c r="IDN45" s="6">
        <v>20</v>
      </c>
      <c r="IDO45" s="6">
        <v>2340991611</v>
      </c>
      <c r="IDP45" s="6">
        <v>8837645023</v>
      </c>
      <c r="IDQ45" s="6" t="s">
        <v>760</v>
      </c>
      <c r="IDR45" s="6">
        <v>20</v>
      </c>
      <c r="IDS45" s="6">
        <v>2340991611</v>
      </c>
      <c r="IDT45" s="6">
        <v>8837645023</v>
      </c>
      <c r="IDU45" s="6" t="s">
        <v>760</v>
      </c>
      <c r="IDV45" s="6">
        <v>20</v>
      </c>
      <c r="IDW45" s="6">
        <v>2340991611</v>
      </c>
      <c r="IDX45" s="6">
        <v>8837645023</v>
      </c>
      <c r="IDY45" s="6" t="s">
        <v>760</v>
      </c>
      <c r="IDZ45" s="6">
        <v>20</v>
      </c>
      <c r="IEA45" s="6">
        <v>2340991611</v>
      </c>
      <c r="IEB45" s="6">
        <v>8837645023</v>
      </c>
      <c r="IEC45" s="6" t="s">
        <v>760</v>
      </c>
      <c r="IED45" s="6">
        <v>20</v>
      </c>
      <c r="IEE45" s="6">
        <v>2340991611</v>
      </c>
      <c r="IEF45" s="6">
        <v>8837645023</v>
      </c>
      <c r="IEG45" s="6" t="s">
        <v>760</v>
      </c>
      <c r="IEH45" s="6">
        <v>20</v>
      </c>
      <c r="IEI45" s="6">
        <v>2340991611</v>
      </c>
      <c r="IEJ45" s="6">
        <v>8837645023</v>
      </c>
      <c r="IEK45" s="6" t="s">
        <v>760</v>
      </c>
      <c r="IEL45" s="6">
        <v>20</v>
      </c>
      <c r="IEM45" s="6">
        <v>2340991611</v>
      </c>
      <c r="IEN45" s="6">
        <v>8837645023</v>
      </c>
      <c r="IEO45" s="6" t="s">
        <v>760</v>
      </c>
      <c r="IEP45" s="6">
        <v>20</v>
      </c>
      <c r="IEQ45" s="6">
        <v>2340991611</v>
      </c>
      <c r="IER45" s="6">
        <v>8837645023</v>
      </c>
      <c r="IES45" s="6" t="s">
        <v>760</v>
      </c>
      <c r="IET45" s="6">
        <v>20</v>
      </c>
      <c r="IEU45" s="6">
        <v>2340991611</v>
      </c>
      <c r="IEV45" s="6">
        <v>8837645023</v>
      </c>
      <c r="IEW45" s="6" t="s">
        <v>760</v>
      </c>
      <c r="IEX45" s="6">
        <v>20</v>
      </c>
      <c r="IEY45" s="6">
        <v>2340991611</v>
      </c>
      <c r="IEZ45" s="6">
        <v>8837645023</v>
      </c>
      <c r="IFA45" s="6" t="s">
        <v>760</v>
      </c>
      <c r="IFB45" s="6">
        <v>20</v>
      </c>
      <c r="IFC45" s="6">
        <v>2340991611</v>
      </c>
      <c r="IFD45" s="6">
        <v>8837645023</v>
      </c>
      <c r="IFE45" s="6" t="s">
        <v>760</v>
      </c>
      <c r="IFF45" s="6">
        <v>20</v>
      </c>
      <c r="IFG45" s="6">
        <v>2340991611</v>
      </c>
      <c r="IFH45" s="6">
        <v>8837645023</v>
      </c>
      <c r="IFI45" s="6" t="s">
        <v>760</v>
      </c>
      <c r="IFJ45" s="6">
        <v>20</v>
      </c>
      <c r="IFK45" s="6">
        <v>2340991611</v>
      </c>
      <c r="IFL45" s="6">
        <v>8837645023</v>
      </c>
      <c r="IFM45" s="6" t="s">
        <v>760</v>
      </c>
      <c r="IFN45" s="6">
        <v>20</v>
      </c>
      <c r="IFO45" s="6">
        <v>2340991611</v>
      </c>
      <c r="IFP45" s="6">
        <v>8837645023</v>
      </c>
      <c r="IFQ45" s="6" t="s">
        <v>760</v>
      </c>
      <c r="IFR45" s="6">
        <v>20</v>
      </c>
      <c r="IFS45" s="6">
        <v>2340991611</v>
      </c>
      <c r="IFT45" s="6">
        <v>8837645023</v>
      </c>
      <c r="IFU45" s="6" t="s">
        <v>760</v>
      </c>
      <c r="IFV45" s="6">
        <v>20</v>
      </c>
      <c r="IFW45" s="6">
        <v>2340991611</v>
      </c>
      <c r="IFX45" s="6">
        <v>8837645023</v>
      </c>
      <c r="IFY45" s="6" t="s">
        <v>760</v>
      </c>
      <c r="IFZ45" s="6">
        <v>20</v>
      </c>
      <c r="IGA45" s="6">
        <v>2340991611</v>
      </c>
      <c r="IGB45" s="6">
        <v>8837645023</v>
      </c>
      <c r="IGC45" s="6" t="s">
        <v>760</v>
      </c>
      <c r="IGD45" s="6">
        <v>20</v>
      </c>
      <c r="IGE45" s="6">
        <v>2340991611</v>
      </c>
      <c r="IGF45" s="6">
        <v>8837645023</v>
      </c>
      <c r="IGG45" s="6" t="s">
        <v>760</v>
      </c>
      <c r="IGH45" s="6">
        <v>20</v>
      </c>
      <c r="IGI45" s="6">
        <v>2340991611</v>
      </c>
      <c r="IGJ45" s="6">
        <v>8837645023</v>
      </c>
      <c r="IGK45" s="6" t="s">
        <v>760</v>
      </c>
      <c r="IGL45" s="6">
        <v>20</v>
      </c>
      <c r="IGM45" s="6">
        <v>2340991611</v>
      </c>
      <c r="IGN45" s="6">
        <v>8837645023</v>
      </c>
      <c r="IGO45" s="6" t="s">
        <v>760</v>
      </c>
      <c r="IGP45" s="6">
        <v>20</v>
      </c>
      <c r="IGQ45" s="6">
        <v>2340991611</v>
      </c>
      <c r="IGR45" s="6">
        <v>8837645023</v>
      </c>
      <c r="IGS45" s="6" t="s">
        <v>760</v>
      </c>
      <c r="IGT45" s="6">
        <v>20</v>
      </c>
      <c r="IGU45" s="6">
        <v>2340991611</v>
      </c>
      <c r="IGV45" s="6">
        <v>8837645023</v>
      </c>
      <c r="IGW45" s="6" t="s">
        <v>760</v>
      </c>
      <c r="IGX45" s="6">
        <v>20</v>
      </c>
      <c r="IGY45" s="6">
        <v>2340991611</v>
      </c>
      <c r="IGZ45" s="6">
        <v>8837645023</v>
      </c>
      <c r="IHA45" s="6" t="s">
        <v>760</v>
      </c>
      <c r="IHB45" s="6">
        <v>20</v>
      </c>
      <c r="IHC45" s="6">
        <v>2340991611</v>
      </c>
      <c r="IHD45" s="6">
        <v>8837645023</v>
      </c>
      <c r="IHE45" s="6" t="s">
        <v>760</v>
      </c>
      <c r="IHF45" s="6">
        <v>20</v>
      </c>
      <c r="IHG45" s="6">
        <v>2340991611</v>
      </c>
      <c r="IHH45" s="6">
        <v>8837645023</v>
      </c>
      <c r="IHI45" s="6" t="s">
        <v>760</v>
      </c>
      <c r="IHJ45" s="6">
        <v>20</v>
      </c>
      <c r="IHK45" s="6">
        <v>2340991611</v>
      </c>
      <c r="IHL45" s="6">
        <v>8837645023</v>
      </c>
      <c r="IHM45" s="6" t="s">
        <v>760</v>
      </c>
      <c r="IHN45" s="6">
        <v>20</v>
      </c>
      <c r="IHO45" s="6">
        <v>2340991611</v>
      </c>
      <c r="IHP45" s="6">
        <v>8837645023</v>
      </c>
      <c r="IHQ45" s="6" t="s">
        <v>760</v>
      </c>
      <c r="IHR45" s="6">
        <v>20</v>
      </c>
      <c r="IHS45" s="6">
        <v>2340991611</v>
      </c>
      <c r="IHT45" s="6">
        <v>8837645023</v>
      </c>
      <c r="IHU45" s="6" t="s">
        <v>760</v>
      </c>
      <c r="IHV45" s="6">
        <v>20</v>
      </c>
      <c r="IHW45" s="6">
        <v>2340991611</v>
      </c>
      <c r="IHX45" s="6">
        <v>8837645023</v>
      </c>
      <c r="IHY45" s="6" t="s">
        <v>760</v>
      </c>
      <c r="IHZ45" s="6">
        <v>20</v>
      </c>
      <c r="IIA45" s="6">
        <v>2340991611</v>
      </c>
      <c r="IIB45" s="6">
        <v>8837645023</v>
      </c>
      <c r="IIC45" s="6" t="s">
        <v>760</v>
      </c>
      <c r="IID45" s="6">
        <v>20</v>
      </c>
      <c r="IIE45" s="6">
        <v>2340991611</v>
      </c>
      <c r="IIF45" s="6">
        <v>8837645023</v>
      </c>
      <c r="IIG45" s="6" t="s">
        <v>760</v>
      </c>
      <c r="IIH45" s="6">
        <v>20</v>
      </c>
      <c r="III45" s="6">
        <v>2340991611</v>
      </c>
      <c r="IIJ45" s="6">
        <v>8837645023</v>
      </c>
      <c r="IIK45" s="6" t="s">
        <v>760</v>
      </c>
      <c r="IIL45" s="6">
        <v>20</v>
      </c>
      <c r="IIM45" s="6">
        <v>2340991611</v>
      </c>
      <c r="IIN45" s="6">
        <v>8837645023</v>
      </c>
      <c r="IIO45" s="6" t="s">
        <v>760</v>
      </c>
      <c r="IIP45" s="6">
        <v>20</v>
      </c>
      <c r="IIQ45" s="6">
        <v>2340991611</v>
      </c>
      <c r="IIR45" s="6">
        <v>8837645023</v>
      </c>
      <c r="IIS45" s="6" t="s">
        <v>760</v>
      </c>
      <c r="IIT45" s="6">
        <v>20</v>
      </c>
      <c r="IIU45" s="6">
        <v>2340991611</v>
      </c>
      <c r="IIV45" s="6">
        <v>8837645023</v>
      </c>
      <c r="IIW45" s="6" t="s">
        <v>760</v>
      </c>
      <c r="IIX45" s="6">
        <v>20</v>
      </c>
      <c r="IIY45" s="6">
        <v>2340991611</v>
      </c>
      <c r="IIZ45" s="6">
        <v>8837645023</v>
      </c>
      <c r="IJA45" s="6" t="s">
        <v>760</v>
      </c>
      <c r="IJB45" s="6">
        <v>20</v>
      </c>
      <c r="IJC45" s="6">
        <v>2340991611</v>
      </c>
      <c r="IJD45" s="6">
        <v>8837645023</v>
      </c>
      <c r="IJE45" s="6" t="s">
        <v>760</v>
      </c>
      <c r="IJF45" s="6">
        <v>20</v>
      </c>
      <c r="IJG45" s="6">
        <v>2340991611</v>
      </c>
      <c r="IJH45" s="6">
        <v>8837645023</v>
      </c>
      <c r="IJI45" s="6" t="s">
        <v>760</v>
      </c>
      <c r="IJJ45" s="6">
        <v>20</v>
      </c>
      <c r="IJK45" s="6">
        <v>2340991611</v>
      </c>
      <c r="IJL45" s="6">
        <v>8837645023</v>
      </c>
      <c r="IJM45" s="6" t="s">
        <v>760</v>
      </c>
      <c r="IJN45" s="6">
        <v>20</v>
      </c>
      <c r="IJO45" s="6">
        <v>2340991611</v>
      </c>
      <c r="IJP45" s="6">
        <v>8837645023</v>
      </c>
      <c r="IJQ45" s="6" t="s">
        <v>760</v>
      </c>
      <c r="IJR45" s="6">
        <v>20</v>
      </c>
      <c r="IJS45" s="6">
        <v>2340991611</v>
      </c>
      <c r="IJT45" s="6">
        <v>8837645023</v>
      </c>
      <c r="IJU45" s="6" t="s">
        <v>760</v>
      </c>
      <c r="IJV45" s="6">
        <v>20</v>
      </c>
      <c r="IJW45" s="6">
        <v>2340991611</v>
      </c>
      <c r="IJX45" s="6">
        <v>8837645023</v>
      </c>
      <c r="IJY45" s="6" t="s">
        <v>760</v>
      </c>
      <c r="IJZ45" s="6">
        <v>20</v>
      </c>
      <c r="IKA45" s="6">
        <v>2340991611</v>
      </c>
      <c r="IKB45" s="6">
        <v>8837645023</v>
      </c>
      <c r="IKC45" s="6" t="s">
        <v>760</v>
      </c>
      <c r="IKD45" s="6">
        <v>20</v>
      </c>
      <c r="IKE45" s="6">
        <v>2340991611</v>
      </c>
      <c r="IKF45" s="6">
        <v>8837645023</v>
      </c>
      <c r="IKG45" s="6" t="s">
        <v>760</v>
      </c>
      <c r="IKH45" s="6">
        <v>20</v>
      </c>
      <c r="IKI45" s="6">
        <v>2340991611</v>
      </c>
      <c r="IKJ45" s="6">
        <v>8837645023</v>
      </c>
      <c r="IKK45" s="6" t="s">
        <v>760</v>
      </c>
      <c r="IKL45" s="6">
        <v>20</v>
      </c>
      <c r="IKM45" s="6">
        <v>2340991611</v>
      </c>
      <c r="IKN45" s="6">
        <v>8837645023</v>
      </c>
      <c r="IKO45" s="6" t="s">
        <v>760</v>
      </c>
      <c r="IKP45" s="6">
        <v>20</v>
      </c>
      <c r="IKQ45" s="6">
        <v>2340991611</v>
      </c>
      <c r="IKR45" s="6">
        <v>8837645023</v>
      </c>
      <c r="IKS45" s="6" t="s">
        <v>760</v>
      </c>
      <c r="IKT45" s="6">
        <v>20</v>
      </c>
      <c r="IKU45" s="6">
        <v>2340991611</v>
      </c>
      <c r="IKV45" s="6">
        <v>8837645023</v>
      </c>
      <c r="IKW45" s="6" t="s">
        <v>760</v>
      </c>
      <c r="IKX45" s="6">
        <v>20</v>
      </c>
      <c r="IKY45" s="6">
        <v>2340991611</v>
      </c>
      <c r="IKZ45" s="6">
        <v>8837645023</v>
      </c>
      <c r="ILA45" s="6" t="s">
        <v>760</v>
      </c>
      <c r="ILB45" s="6">
        <v>20</v>
      </c>
      <c r="ILC45" s="6">
        <v>2340991611</v>
      </c>
      <c r="ILD45" s="6">
        <v>8837645023</v>
      </c>
      <c r="ILE45" s="6" t="s">
        <v>760</v>
      </c>
      <c r="ILF45" s="6">
        <v>20</v>
      </c>
      <c r="ILG45" s="6">
        <v>2340991611</v>
      </c>
      <c r="ILH45" s="6">
        <v>8837645023</v>
      </c>
      <c r="ILI45" s="6" t="s">
        <v>760</v>
      </c>
      <c r="ILJ45" s="6">
        <v>20</v>
      </c>
      <c r="ILK45" s="6">
        <v>2340991611</v>
      </c>
      <c r="ILL45" s="6">
        <v>8837645023</v>
      </c>
      <c r="ILM45" s="6" t="s">
        <v>760</v>
      </c>
      <c r="ILN45" s="6">
        <v>20</v>
      </c>
      <c r="ILO45" s="6">
        <v>2340991611</v>
      </c>
      <c r="ILP45" s="6">
        <v>8837645023</v>
      </c>
      <c r="ILQ45" s="6" t="s">
        <v>760</v>
      </c>
      <c r="ILR45" s="6">
        <v>20</v>
      </c>
      <c r="ILS45" s="6">
        <v>2340991611</v>
      </c>
      <c r="ILT45" s="6">
        <v>8837645023</v>
      </c>
      <c r="ILU45" s="6" t="s">
        <v>760</v>
      </c>
      <c r="ILV45" s="6">
        <v>20</v>
      </c>
      <c r="ILW45" s="6">
        <v>2340991611</v>
      </c>
      <c r="ILX45" s="6">
        <v>8837645023</v>
      </c>
      <c r="ILY45" s="6" t="s">
        <v>760</v>
      </c>
      <c r="ILZ45" s="6">
        <v>20</v>
      </c>
      <c r="IMA45" s="6">
        <v>2340991611</v>
      </c>
      <c r="IMB45" s="6">
        <v>8837645023</v>
      </c>
      <c r="IMC45" s="6" t="s">
        <v>760</v>
      </c>
      <c r="IMD45" s="6">
        <v>20</v>
      </c>
      <c r="IME45" s="6">
        <v>2340991611</v>
      </c>
      <c r="IMF45" s="6">
        <v>8837645023</v>
      </c>
      <c r="IMG45" s="6" t="s">
        <v>760</v>
      </c>
      <c r="IMH45" s="6">
        <v>20</v>
      </c>
      <c r="IMI45" s="6">
        <v>2340991611</v>
      </c>
      <c r="IMJ45" s="6">
        <v>8837645023</v>
      </c>
      <c r="IMK45" s="6" t="s">
        <v>760</v>
      </c>
      <c r="IML45" s="6">
        <v>20</v>
      </c>
      <c r="IMM45" s="6">
        <v>2340991611</v>
      </c>
      <c r="IMN45" s="6">
        <v>8837645023</v>
      </c>
      <c r="IMO45" s="6" t="s">
        <v>760</v>
      </c>
      <c r="IMP45" s="6">
        <v>20</v>
      </c>
      <c r="IMQ45" s="6">
        <v>2340991611</v>
      </c>
      <c r="IMR45" s="6">
        <v>8837645023</v>
      </c>
      <c r="IMS45" s="6" t="s">
        <v>760</v>
      </c>
      <c r="IMT45" s="6">
        <v>20</v>
      </c>
      <c r="IMU45" s="6">
        <v>2340991611</v>
      </c>
      <c r="IMV45" s="6">
        <v>8837645023</v>
      </c>
      <c r="IMW45" s="6" t="s">
        <v>760</v>
      </c>
      <c r="IMX45" s="6">
        <v>20</v>
      </c>
      <c r="IMY45" s="6">
        <v>2340991611</v>
      </c>
      <c r="IMZ45" s="6">
        <v>8837645023</v>
      </c>
      <c r="INA45" s="6" t="s">
        <v>760</v>
      </c>
      <c r="INB45" s="6">
        <v>20</v>
      </c>
      <c r="INC45" s="6">
        <v>2340991611</v>
      </c>
      <c r="IND45" s="6">
        <v>8837645023</v>
      </c>
      <c r="INE45" s="6" t="s">
        <v>760</v>
      </c>
      <c r="INF45" s="6">
        <v>20</v>
      </c>
      <c r="ING45" s="6">
        <v>2340991611</v>
      </c>
      <c r="INH45" s="6">
        <v>8837645023</v>
      </c>
      <c r="INI45" s="6" t="s">
        <v>760</v>
      </c>
      <c r="INJ45" s="6">
        <v>20</v>
      </c>
      <c r="INK45" s="6">
        <v>2340991611</v>
      </c>
      <c r="INL45" s="6">
        <v>8837645023</v>
      </c>
      <c r="INM45" s="6" t="s">
        <v>760</v>
      </c>
      <c r="INN45" s="6">
        <v>20</v>
      </c>
      <c r="INO45" s="6">
        <v>2340991611</v>
      </c>
      <c r="INP45" s="6">
        <v>8837645023</v>
      </c>
      <c r="INQ45" s="6" t="s">
        <v>760</v>
      </c>
      <c r="INR45" s="6">
        <v>20</v>
      </c>
      <c r="INS45" s="6">
        <v>2340991611</v>
      </c>
      <c r="INT45" s="6">
        <v>8837645023</v>
      </c>
      <c r="INU45" s="6" t="s">
        <v>760</v>
      </c>
      <c r="INV45" s="6">
        <v>20</v>
      </c>
      <c r="INW45" s="6">
        <v>2340991611</v>
      </c>
      <c r="INX45" s="6">
        <v>8837645023</v>
      </c>
      <c r="INY45" s="6" t="s">
        <v>760</v>
      </c>
      <c r="INZ45" s="6">
        <v>20</v>
      </c>
      <c r="IOA45" s="6">
        <v>2340991611</v>
      </c>
      <c r="IOB45" s="6">
        <v>8837645023</v>
      </c>
      <c r="IOC45" s="6" t="s">
        <v>760</v>
      </c>
      <c r="IOD45" s="6">
        <v>20</v>
      </c>
      <c r="IOE45" s="6">
        <v>2340991611</v>
      </c>
      <c r="IOF45" s="6">
        <v>8837645023</v>
      </c>
      <c r="IOG45" s="6" t="s">
        <v>760</v>
      </c>
      <c r="IOH45" s="6">
        <v>20</v>
      </c>
      <c r="IOI45" s="6">
        <v>2340991611</v>
      </c>
      <c r="IOJ45" s="6">
        <v>8837645023</v>
      </c>
      <c r="IOK45" s="6" t="s">
        <v>760</v>
      </c>
      <c r="IOL45" s="6">
        <v>20</v>
      </c>
      <c r="IOM45" s="6">
        <v>2340991611</v>
      </c>
      <c r="ION45" s="6">
        <v>8837645023</v>
      </c>
      <c r="IOO45" s="6" t="s">
        <v>760</v>
      </c>
      <c r="IOP45" s="6">
        <v>20</v>
      </c>
      <c r="IOQ45" s="6">
        <v>2340991611</v>
      </c>
      <c r="IOR45" s="6">
        <v>8837645023</v>
      </c>
      <c r="IOS45" s="6" t="s">
        <v>760</v>
      </c>
      <c r="IOT45" s="6">
        <v>20</v>
      </c>
      <c r="IOU45" s="6">
        <v>2340991611</v>
      </c>
      <c r="IOV45" s="6">
        <v>8837645023</v>
      </c>
      <c r="IOW45" s="6" t="s">
        <v>760</v>
      </c>
      <c r="IOX45" s="6">
        <v>20</v>
      </c>
      <c r="IOY45" s="6">
        <v>2340991611</v>
      </c>
      <c r="IOZ45" s="6">
        <v>8837645023</v>
      </c>
      <c r="IPA45" s="6" t="s">
        <v>760</v>
      </c>
      <c r="IPB45" s="6">
        <v>20</v>
      </c>
      <c r="IPC45" s="6">
        <v>2340991611</v>
      </c>
      <c r="IPD45" s="6">
        <v>8837645023</v>
      </c>
      <c r="IPE45" s="6" t="s">
        <v>760</v>
      </c>
      <c r="IPF45" s="6">
        <v>20</v>
      </c>
      <c r="IPG45" s="6">
        <v>2340991611</v>
      </c>
      <c r="IPH45" s="6">
        <v>8837645023</v>
      </c>
      <c r="IPI45" s="6" t="s">
        <v>760</v>
      </c>
      <c r="IPJ45" s="6">
        <v>20</v>
      </c>
      <c r="IPK45" s="6">
        <v>2340991611</v>
      </c>
      <c r="IPL45" s="6">
        <v>8837645023</v>
      </c>
      <c r="IPM45" s="6" t="s">
        <v>760</v>
      </c>
      <c r="IPN45" s="6">
        <v>20</v>
      </c>
      <c r="IPO45" s="6">
        <v>2340991611</v>
      </c>
      <c r="IPP45" s="6">
        <v>8837645023</v>
      </c>
      <c r="IPQ45" s="6" t="s">
        <v>760</v>
      </c>
      <c r="IPR45" s="6">
        <v>20</v>
      </c>
      <c r="IPS45" s="6">
        <v>2340991611</v>
      </c>
      <c r="IPT45" s="6">
        <v>8837645023</v>
      </c>
      <c r="IPU45" s="6" t="s">
        <v>760</v>
      </c>
      <c r="IPV45" s="6">
        <v>20</v>
      </c>
      <c r="IPW45" s="6">
        <v>2340991611</v>
      </c>
      <c r="IPX45" s="6">
        <v>8837645023</v>
      </c>
      <c r="IPY45" s="6" t="s">
        <v>760</v>
      </c>
      <c r="IPZ45" s="6">
        <v>20</v>
      </c>
      <c r="IQA45" s="6">
        <v>2340991611</v>
      </c>
      <c r="IQB45" s="6">
        <v>8837645023</v>
      </c>
      <c r="IQC45" s="6" t="s">
        <v>760</v>
      </c>
      <c r="IQD45" s="6">
        <v>20</v>
      </c>
      <c r="IQE45" s="6">
        <v>2340991611</v>
      </c>
      <c r="IQF45" s="6">
        <v>8837645023</v>
      </c>
      <c r="IQG45" s="6" t="s">
        <v>760</v>
      </c>
      <c r="IQH45" s="6">
        <v>20</v>
      </c>
      <c r="IQI45" s="6">
        <v>2340991611</v>
      </c>
      <c r="IQJ45" s="6">
        <v>8837645023</v>
      </c>
      <c r="IQK45" s="6" t="s">
        <v>760</v>
      </c>
      <c r="IQL45" s="6">
        <v>20</v>
      </c>
      <c r="IQM45" s="6">
        <v>2340991611</v>
      </c>
      <c r="IQN45" s="6">
        <v>8837645023</v>
      </c>
      <c r="IQO45" s="6" t="s">
        <v>760</v>
      </c>
      <c r="IQP45" s="6">
        <v>20</v>
      </c>
      <c r="IQQ45" s="6">
        <v>2340991611</v>
      </c>
      <c r="IQR45" s="6">
        <v>8837645023</v>
      </c>
      <c r="IQS45" s="6" t="s">
        <v>760</v>
      </c>
      <c r="IQT45" s="6">
        <v>20</v>
      </c>
      <c r="IQU45" s="6">
        <v>2340991611</v>
      </c>
      <c r="IQV45" s="6">
        <v>8837645023</v>
      </c>
      <c r="IQW45" s="6" t="s">
        <v>760</v>
      </c>
      <c r="IQX45" s="6">
        <v>20</v>
      </c>
      <c r="IQY45" s="6">
        <v>2340991611</v>
      </c>
      <c r="IQZ45" s="6">
        <v>8837645023</v>
      </c>
      <c r="IRA45" s="6" t="s">
        <v>760</v>
      </c>
      <c r="IRB45" s="6">
        <v>20</v>
      </c>
      <c r="IRC45" s="6">
        <v>2340991611</v>
      </c>
      <c r="IRD45" s="6">
        <v>8837645023</v>
      </c>
      <c r="IRE45" s="6" t="s">
        <v>760</v>
      </c>
      <c r="IRF45" s="6">
        <v>20</v>
      </c>
      <c r="IRG45" s="6">
        <v>2340991611</v>
      </c>
      <c r="IRH45" s="6">
        <v>8837645023</v>
      </c>
      <c r="IRI45" s="6" t="s">
        <v>760</v>
      </c>
      <c r="IRJ45" s="6">
        <v>20</v>
      </c>
      <c r="IRK45" s="6">
        <v>2340991611</v>
      </c>
      <c r="IRL45" s="6">
        <v>8837645023</v>
      </c>
      <c r="IRM45" s="6" t="s">
        <v>760</v>
      </c>
      <c r="IRN45" s="6">
        <v>20</v>
      </c>
      <c r="IRO45" s="6">
        <v>2340991611</v>
      </c>
      <c r="IRP45" s="6">
        <v>8837645023</v>
      </c>
      <c r="IRQ45" s="6" t="s">
        <v>760</v>
      </c>
      <c r="IRR45" s="6">
        <v>20</v>
      </c>
      <c r="IRS45" s="6">
        <v>2340991611</v>
      </c>
      <c r="IRT45" s="6">
        <v>8837645023</v>
      </c>
      <c r="IRU45" s="6" t="s">
        <v>760</v>
      </c>
      <c r="IRV45" s="6">
        <v>20</v>
      </c>
      <c r="IRW45" s="6">
        <v>2340991611</v>
      </c>
      <c r="IRX45" s="6">
        <v>8837645023</v>
      </c>
      <c r="IRY45" s="6" t="s">
        <v>760</v>
      </c>
      <c r="IRZ45" s="6">
        <v>20</v>
      </c>
      <c r="ISA45" s="6">
        <v>2340991611</v>
      </c>
      <c r="ISB45" s="6">
        <v>8837645023</v>
      </c>
      <c r="ISC45" s="6" t="s">
        <v>760</v>
      </c>
      <c r="ISD45" s="6">
        <v>20</v>
      </c>
      <c r="ISE45" s="6">
        <v>2340991611</v>
      </c>
      <c r="ISF45" s="6">
        <v>8837645023</v>
      </c>
      <c r="ISG45" s="6" t="s">
        <v>760</v>
      </c>
      <c r="ISH45" s="6">
        <v>20</v>
      </c>
      <c r="ISI45" s="6">
        <v>2340991611</v>
      </c>
      <c r="ISJ45" s="6">
        <v>8837645023</v>
      </c>
      <c r="ISK45" s="6" t="s">
        <v>760</v>
      </c>
      <c r="ISL45" s="6">
        <v>20</v>
      </c>
      <c r="ISM45" s="6">
        <v>2340991611</v>
      </c>
      <c r="ISN45" s="6">
        <v>8837645023</v>
      </c>
      <c r="ISO45" s="6" t="s">
        <v>760</v>
      </c>
      <c r="ISP45" s="6">
        <v>20</v>
      </c>
      <c r="ISQ45" s="6">
        <v>2340991611</v>
      </c>
      <c r="ISR45" s="6">
        <v>8837645023</v>
      </c>
      <c r="ISS45" s="6" t="s">
        <v>760</v>
      </c>
      <c r="IST45" s="6">
        <v>20</v>
      </c>
      <c r="ISU45" s="6">
        <v>2340991611</v>
      </c>
      <c r="ISV45" s="6">
        <v>8837645023</v>
      </c>
      <c r="ISW45" s="6" t="s">
        <v>760</v>
      </c>
      <c r="ISX45" s="6">
        <v>20</v>
      </c>
      <c r="ISY45" s="6">
        <v>2340991611</v>
      </c>
      <c r="ISZ45" s="6">
        <v>8837645023</v>
      </c>
      <c r="ITA45" s="6" t="s">
        <v>760</v>
      </c>
      <c r="ITB45" s="6">
        <v>20</v>
      </c>
      <c r="ITC45" s="6">
        <v>2340991611</v>
      </c>
      <c r="ITD45" s="6">
        <v>8837645023</v>
      </c>
      <c r="ITE45" s="6" t="s">
        <v>760</v>
      </c>
      <c r="ITF45" s="6">
        <v>20</v>
      </c>
      <c r="ITG45" s="6">
        <v>2340991611</v>
      </c>
      <c r="ITH45" s="6">
        <v>8837645023</v>
      </c>
      <c r="ITI45" s="6" t="s">
        <v>760</v>
      </c>
      <c r="ITJ45" s="6">
        <v>20</v>
      </c>
      <c r="ITK45" s="6">
        <v>2340991611</v>
      </c>
      <c r="ITL45" s="6">
        <v>8837645023</v>
      </c>
      <c r="ITM45" s="6" t="s">
        <v>760</v>
      </c>
      <c r="ITN45" s="6">
        <v>20</v>
      </c>
      <c r="ITO45" s="6">
        <v>2340991611</v>
      </c>
      <c r="ITP45" s="6">
        <v>8837645023</v>
      </c>
      <c r="ITQ45" s="6" t="s">
        <v>760</v>
      </c>
      <c r="ITR45" s="6">
        <v>20</v>
      </c>
      <c r="ITS45" s="6">
        <v>2340991611</v>
      </c>
      <c r="ITT45" s="6">
        <v>8837645023</v>
      </c>
      <c r="ITU45" s="6" t="s">
        <v>760</v>
      </c>
      <c r="ITV45" s="6">
        <v>20</v>
      </c>
      <c r="ITW45" s="6">
        <v>2340991611</v>
      </c>
      <c r="ITX45" s="6">
        <v>8837645023</v>
      </c>
      <c r="ITY45" s="6" t="s">
        <v>760</v>
      </c>
      <c r="ITZ45" s="6">
        <v>20</v>
      </c>
      <c r="IUA45" s="6">
        <v>2340991611</v>
      </c>
      <c r="IUB45" s="6">
        <v>8837645023</v>
      </c>
      <c r="IUC45" s="6" t="s">
        <v>760</v>
      </c>
      <c r="IUD45" s="6">
        <v>20</v>
      </c>
      <c r="IUE45" s="6">
        <v>2340991611</v>
      </c>
      <c r="IUF45" s="6">
        <v>8837645023</v>
      </c>
      <c r="IUG45" s="6" t="s">
        <v>760</v>
      </c>
      <c r="IUH45" s="6">
        <v>20</v>
      </c>
      <c r="IUI45" s="6">
        <v>2340991611</v>
      </c>
      <c r="IUJ45" s="6">
        <v>8837645023</v>
      </c>
      <c r="IUK45" s="6" t="s">
        <v>760</v>
      </c>
      <c r="IUL45" s="6">
        <v>20</v>
      </c>
      <c r="IUM45" s="6">
        <v>2340991611</v>
      </c>
      <c r="IUN45" s="6">
        <v>8837645023</v>
      </c>
      <c r="IUO45" s="6" t="s">
        <v>760</v>
      </c>
      <c r="IUP45" s="6">
        <v>20</v>
      </c>
      <c r="IUQ45" s="6">
        <v>2340991611</v>
      </c>
      <c r="IUR45" s="6">
        <v>8837645023</v>
      </c>
      <c r="IUS45" s="6" t="s">
        <v>760</v>
      </c>
      <c r="IUT45" s="6">
        <v>20</v>
      </c>
      <c r="IUU45" s="6">
        <v>2340991611</v>
      </c>
      <c r="IUV45" s="6">
        <v>8837645023</v>
      </c>
      <c r="IUW45" s="6" t="s">
        <v>760</v>
      </c>
      <c r="IUX45" s="6">
        <v>20</v>
      </c>
      <c r="IUY45" s="6">
        <v>2340991611</v>
      </c>
      <c r="IUZ45" s="6">
        <v>8837645023</v>
      </c>
      <c r="IVA45" s="6" t="s">
        <v>760</v>
      </c>
      <c r="IVB45" s="6">
        <v>20</v>
      </c>
      <c r="IVC45" s="6">
        <v>2340991611</v>
      </c>
      <c r="IVD45" s="6">
        <v>8837645023</v>
      </c>
      <c r="IVE45" s="6" t="s">
        <v>760</v>
      </c>
      <c r="IVF45" s="6">
        <v>20</v>
      </c>
      <c r="IVG45" s="6">
        <v>2340991611</v>
      </c>
      <c r="IVH45" s="6">
        <v>8837645023</v>
      </c>
      <c r="IVI45" s="6" t="s">
        <v>760</v>
      </c>
      <c r="IVJ45" s="6">
        <v>20</v>
      </c>
      <c r="IVK45" s="6">
        <v>2340991611</v>
      </c>
      <c r="IVL45" s="6">
        <v>8837645023</v>
      </c>
      <c r="IVM45" s="6" t="s">
        <v>760</v>
      </c>
      <c r="IVN45" s="6">
        <v>20</v>
      </c>
      <c r="IVO45" s="6">
        <v>2340991611</v>
      </c>
      <c r="IVP45" s="6">
        <v>8837645023</v>
      </c>
      <c r="IVQ45" s="6" t="s">
        <v>760</v>
      </c>
      <c r="IVR45" s="6">
        <v>20</v>
      </c>
      <c r="IVS45" s="6">
        <v>2340991611</v>
      </c>
      <c r="IVT45" s="6">
        <v>8837645023</v>
      </c>
      <c r="IVU45" s="6" t="s">
        <v>760</v>
      </c>
      <c r="IVV45" s="6">
        <v>20</v>
      </c>
      <c r="IVW45" s="6">
        <v>2340991611</v>
      </c>
      <c r="IVX45" s="6">
        <v>8837645023</v>
      </c>
      <c r="IVY45" s="6" t="s">
        <v>760</v>
      </c>
      <c r="IVZ45" s="6">
        <v>20</v>
      </c>
      <c r="IWA45" s="6">
        <v>2340991611</v>
      </c>
      <c r="IWB45" s="6">
        <v>8837645023</v>
      </c>
      <c r="IWC45" s="6" t="s">
        <v>760</v>
      </c>
      <c r="IWD45" s="6">
        <v>20</v>
      </c>
      <c r="IWE45" s="6">
        <v>2340991611</v>
      </c>
      <c r="IWF45" s="6">
        <v>8837645023</v>
      </c>
      <c r="IWG45" s="6" t="s">
        <v>760</v>
      </c>
      <c r="IWH45" s="6">
        <v>20</v>
      </c>
      <c r="IWI45" s="6">
        <v>2340991611</v>
      </c>
      <c r="IWJ45" s="6">
        <v>8837645023</v>
      </c>
      <c r="IWK45" s="6" t="s">
        <v>760</v>
      </c>
      <c r="IWL45" s="6">
        <v>20</v>
      </c>
      <c r="IWM45" s="6">
        <v>2340991611</v>
      </c>
      <c r="IWN45" s="6">
        <v>8837645023</v>
      </c>
      <c r="IWO45" s="6" t="s">
        <v>760</v>
      </c>
      <c r="IWP45" s="6">
        <v>20</v>
      </c>
      <c r="IWQ45" s="6">
        <v>2340991611</v>
      </c>
      <c r="IWR45" s="6">
        <v>8837645023</v>
      </c>
      <c r="IWS45" s="6" t="s">
        <v>760</v>
      </c>
      <c r="IWT45" s="6">
        <v>20</v>
      </c>
      <c r="IWU45" s="6">
        <v>2340991611</v>
      </c>
      <c r="IWV45" s="6">
        <v>8837645023</v>
      </c>
      <c r="IWW45" s="6" t="s">
        <v>760</v>
      </c>
      <c r="IWX45" s="6">
        <v>20</v>
      </c>
      <c r="IWY45" s="6">
        <v>2340991611</v>
      </c>
      <c r="IWZ45" s="6">
        <v>8837645023</v>
      </c>
      <c r="IXA45" s="6" t="s">
        <v>760</v>
      </c>
      <c r="IXB45" s="6">
        <v>20</v>
      </c>
      <c r="IXC45" s="6">
        <v>2340991611</v>
      </c>
      <c r="IXD45" s="6">
        <v>8837645023</v>
      </c>
      <c r="IXE45" s="6" t="s">
        <v>760</v>
      </c>
      <c r="IXF45" s="6">
        <v>20</v>
      </c>
      <c r="IXG45" s="6">
        <v>2340991611</v>
      </c>
      <c r="IXH45" s="6">
        <v>8837645023</v>
      </c>
      <c r="IXI45" s="6" t="s">
        <v>760</v>
      </c>
      <c r="IXJ45" s="6">
        <v>20</v>
      </c>
      <c r="IXK45" s="6">
        <v>2340991611</v>
      </c>
      <c r="IXL45" s="6">
        <v>8837645023</v>
      </c>
      <c r="IXM45" s="6" t="s">
        <v>760</v>
      </c>
      <c r="IXN45" s="6">
        <v>20</v>
      </c>
      <c r="IXO45" s="6">
        <v>2340991611</v>
      </c>
      <c r="IXP45" s="6">
        <v>8837645023</v>
      </c>
      <c r="IXQ45" s="6" t="s">
        <v>760</v>
      </c>
      <c r="IXR45" s="6">
        <v>20</v>
      </c>
      <c r="IXS45" s="6">
        <v>2340991611</v>
      </c>
      <c r="IXT45" s="6">
        <v>8837645023</v>
      </c>
      <c r="IXU45" s="6" t="s">
        <v>760</v>
      </c>
      <c r="IXV45" s="6">
        <v>20</v>
      </c>
      <c r="IXW45" s="6">
        <v>2340991611</v>
      </c>
      <c r="IXX45" s="6">
        <v>8837645023</v>
      </c>
      <c r="IXY45" s="6" t="s">
        <v>760</v>
      </c>
      <c r="IXZ45" s="6">
        <v>20</v>
      </c>
      <c r="IYA45" s="6">
        <v>2340991611</v>
      </c>
      <c r="IYB45" s="6">
        <v>8837645023</v>
      </c>
      <c r="IYC45" s="6" t="s">
        <v>760</v>
      </c>
      <c r="IYD45" s="6">
        <v>20</v>
      </c>
      <c r="IYE45" s="6">
        <v>2340991611</v>
      </c>
      <c r="IYF45" s="6">
        <v>8837645023</v>
      </c>
      <c r="IYG45" s="6" t="s">
        <v>760</v>
      </c>
      <c r="IYH45" s="6">
        <v>20</v>
      </c>
      <c r="IYI45" s="6">
        <v>2340991611</v>
      </c>
      <c r="IYJ45" s="6">
        <v>8837645023</v>
      </c>
      <c r="IYK45" s="6" t="s">
        <v>760</v>
      </c>
      <c r="IYL45" s="6">
        <v>20</v>
      </c>
      <c r="IYM45" s="6">
        <v>2340991611</v>
      </c>
      <c r="IYN45" s="6">
        <v>8837645023</v>
      </c>
      <c r="IYO45" s="6" t="s">
        <v>760</v>
      </c>
      <c r="IYP45" s="6">
        <v>20</v>
      </c>
      <c r="IYQ45" s="6">
        <v>2340991611</v>
      </c>
      <c r="IYR45" s="6">
        <v>8837645023</v>
      </c>
      <c r="IYS45" s="6" t="s">
        <v>760</v>
      </c>
      <c r="IYT45" s="6">
        <v>20</v>
      </c>
      <c r="IYU45" s="6">
        <v>2340991611</v>
      </c>
      <c r="IYV45" s="6">
        <v>8837645023</v>
      </c>
      <c r="IYW45" s="6" t="s">
        <v>760</v>
      </c>
      <c r="IYX45" s="6">
        <v>20</v>
      </c>
      <c r="IYY45" s="6">
        <v>2340991611</v>
      </c>
      <c r="IYZ45" s="6">
        <v>8837645023</v>
      </c>
      <c r="IZA45" s="6" t="s">
        <v>760</v>
      </c>
      <c r="IZB45" s="6">
        <v>20</v>
      </c>
      <c r="IZC45" s="6">
        <v>2340991611</v>
      </c>
      <c r="IZD45" s="6">
        <v>8837645023</v>
      </c>
      <c r="IZE45" s="6" t="s">
        <v>760</v>
      </c>
      <c r="IZF45" s="6">
        <v>20</v>
      </c>
      <c r="IZG45" s="6">
        <v>2340991611</v>
      </c>
      <c r="IZH45" s="6">
        <v>8837645023</v>
      </c>
      <c r="IZI45" s="6" t="s">
        <v>760</v>
      </c>
      <c r="IZJ45" s="6">
        <v>20</v>
      </c>
      <c r="IZK45" s="6">
        <v>2340991611</v>
      </c>
      <c r="IZL45" s="6">
        <v>8837645023</v>
      </c>
      <c r="IZM45" s="6" t="s">
        <v>760</v>
      </c>
      <c r="IZN45" s="6">
        <v>20</v>
      </c>
      <c r="IZO45" s="6">
        <v>2340991611</v>
      </c>
      <c r="IZP45" s="6">
        <v>8837645023</v>
      </c>
      <c r="IZQ45" s="6" t="s">
        <v>760</v>
      </c>
      <c r="IZR45" s="6">
        <v>20</v>
      </c>
      <c r="IZS45" s="6">
        <v>2340991611</v>
      </c>
      <c r="IZT45" s="6">
        <v>8837645023</v>
      </c>
      <c r="IZU45" s="6" t="s">
        <v>760</v>
      </c>
      <c r="IZV45" s="6">
        <v>20</v>
      </c>
      <c r="IZW45" s="6">
        <v>2340991611</v>
      </c>
      <c r="IZX45" s="6">
        <v>8837645023</v>
      </c>
      <c r="IZY45" s="6" t="s">
        <v>760</v>
      </c>
      <c r="IZZ45" s="6">
        <v>20</v>
      </c>
      <c r="JAA45" s="6">
        <v>2340991611</v>
      </c>
      <c r="JAB45" s="6">
        <v>8837645023</v>
      </c>
      <c r="JAC45" s="6" t="s">
        <v>760</v>
      </c>
      <c r="JAD45" s="6">
        <v>20</v>
      </c>
      <c r="JAE45" s="6">
        <v>2340991611</v>
      </c>
      <c r="JAF45" s="6">
        <v>8837645023</v>
      </c>
      <c r="JAG45" s="6" t="s">
        <v>760</v>
      </c>
      <c r="JAH45" s="6">
        <v>20</v>
      </c>
      <c r="JAI45" s="6">
        <v>2340991611</v>
      </c>
      <c r="JAJ45" s="6">
        <v>8837645023</v>
      </c>
      <c r="JAK45" s="6" t="s">
        <v>760</v>
      </c>
      <c r="JAL45" s="6">
        <v>20</v>
      </c>
      <c r="JAM45" s="6">
        <v>2340991611</v>
      </c>
      <c r="JAN45" s="6">
        <v>8837645023</v>
      </c>
      <c r="JAO45" s="6" t="s">
        <v>760</v>
      </c>
      <c r="JAP45" s="6">
        <v>20</v>
      </c>
      <c r="JAQ45" s="6">
        <v>2340991611</v>
      </c>
      <c r="JAR45" s="6">
        <v>8837645023</v>
      </c>
      <c r="JAS45" s="6" t="s">
        <v>760</v>
      </c>
      <c r="JAT45" s="6">
        <v>20</v>
      </c>
      <c r="JAU45" s="6">
        <v>2340991611</v>
      </c>
      <c r="JAV45" s="6">
        <v>8837645023</v>
      </c>
      <c r="JAW45" s="6" t="s">
        <v>760</v>
      </c>
      <c r="JAX45" s="6">
        <v>20</v>
      </c>
      <c r="JAY45" s="6">
        <v>2340991611</v>
      </c>
      <c r="JAZ45" s="6">
        <v>8837645023</v>
      </c>
      <c r="JBA45" s="6" t="s">
        <v>760</v>
      </c>
      <c r="JBB45" s="6">
        <v>20</v>
      </c>
      <c r="JBC45" s="6">
        <v>2340991611</v>
      </c>
      <c r="JBD45" s="6">
        <v>8837645023</v>
      </c>
      <c r="JBE45" s="6" t="s">
        <v>760</v>
      </c>
      <c r="JBF45" s="6">
        <v>20</v>
      </c>
      <c r="JBG45" s="6">
        <v>2340991611</v>
      </c>
      <c r="JBH45" s="6">
        <v>8837645023</v>
      </c>
      <c r="JBI45" s="6" t="s">
        <v>760</v>
      </c>
      <c r="JBJ45" s="6">
        <v>20</v>
      </c>
      <c r="JBK45" s="6">
        <v>2340991611</v>
      </c>
      <c r="JBL45" s="6">
        <v>8837645023</v>
      </c>
      <c r="JBM45" s="6" t="s">
        <v>760</v>
      </c>
      <c r="JBN45" s="6">
        <v>20</v>
      </c>
      <c r="JBO45" s="6">
        <v>2340991611</v>
      </c>
      <c r="JBP45" s="6">
        <v>8837645023</v>
      </c>
      <c r="JBQ45" s="6" t="s">
        <v>760</v>
      </c>
      <c r="JBR45" s="6">
        <v>20</v>
      </c>
      <c r="JBS45" s="6">
        <v>2340991611</v>
      </c>
      <c r="JBT45" s="6">
        <v>8837645023</v>
      </c>
      <c r="JBU45" s="6" t="s">
        <v>760</v>
      </c>
      <c r="JBV45" s="6">
        <v>20</v>
      </c>
      <c r="JBW45" s="6">
        <v>2340991611</v>
      </c>
      <c r="JBX45" s="6">
        <v>8837645023</v>
      </c>
      <c r="JBY45" s="6" t="s">
        <v>760</v>
      </c>
      <c r="JBZ45" s="6">
        <v>20</v>
      </c>
      <c r="JCA45" s="6">
        <v>2340991611</v>
      </c>
      <c r="JCB45" s="6">
        <v>8837645023</v>
      </c>
      <c r="JCC45" s="6" t="s">
        <v>760</v>
      </c>
      <c r="JCD45" s="6">
        <v>20</v>
      </c>
      <c r="JCE45" s="6">
        <v>2340991611</v>
      </c>
      <c r="JCF45" s="6">
        <v>8837645023</v>
      </c>
      <c r="JCG45" s="6" t="s">
        <v>760</v>
      </c>
      <c r="JCH45" s="6">
        <v>20</v>
      </c>
      <c r="JCI45" s="6">
        <v>2340991611</v>
      </c>
      <c r="JCJ45" s="6">
        <v>8837645023</v>
      </c>
      <c r="JCK45" s="6" t="s">
        <v>760</v>
      </c>
      <c r="JCL45" s="6">
        <v>20</v>
      </c>
      <c r="JCM45" s="6">
        <v>2340991611</v>
      </c>
      <c r="JCN45" s="6">
        <v>8837645023</v>
      </c>
      <c r="JCO45" s="6" t="s">
        <v>760</v>
      </c>
      <c r="JCP45" s="6">
        <v>20</v>
      </c>
      <c r="JCQ45" s="6">
        <v>2340991611</v>
      </c>
      <c r="JCR45" s="6">
        <v>8837645023</v>
      </c>
      <c r="JCS45" s="6" t="s">
        <v>760</v>
      </c>
      <c r="JCT45" s="6">
        <v>20</v>
      </c>
      <c r="JCU45" s="6">
        <v>2340991611</v>
      </c>
      <c r="JCV45" s="6">
        <v>8837645023</v>
      </c>
      <c r="JCW45" s="6" t="s">
        <v>760</v>
      </c>
      <c r="JCX45" s="6">
        <v>20</v>
      </c>
      <c r="JCY45" s="6">
        <v>2340991611</v>
      </c>
      <c r="JCZ45" s="6">
        <v>8837645023</v>
      </c>
      <c r="JDA45" s="6" t="s">
        <v>760</v>
      </c>
      <c r="JDB45" s="6">
        <v>20</v>
      </c>
      <c r="JDC45" s="6">
        <v>2340991611</v>
      </c>
      <c r="JDD45" s="6">
        <v>8837645023</v>
      </c>
      <c r="JDE45" s="6" t="s">
        <v>760</v>
      </c>
      <c r="JDF45" s="6">
        <v>20</v>
      </c>
      <c r="JDG45" s="6">
        <v>2340991611</v>
      </c>
      <c r="JDH45" s="6">
        <v>8837645023</v>
      </c>
      <c r="JDI45" s="6" t="s">
        <v>760</v>
      </c>
      <c r="JDJ45" s="6">
        <v>20</v>
      </c>
      <c r="JDK45" s="6">
        <v>2340991611</v>
      </c>
      <c r="JDL45" s="6">
        <v>8837645023</v>
      </c>
      <c r="JDM45" s="6" t="s">
        <v>760</v>
      </c>
      <c r="JDN45" s="6">
        <v>20</v>
      </c>
      <c r="JDO45" s="6">
        <v>2340991611</v>
      </c>
      <c r="JDP45" s="6">
        <v>8837645023</v>
      </c>
      <c r="JDQ45" s="6" t="s">
        <v>760</v>
      </c>
      <c r="JDR45" s="6">
        <v>20</v>
      </c>
      <c r="JDS45" s="6">
        <v>2340991611</v>
      </c>
      <c r="JDT45" s="6">
        <v>8837645023</v>
      </c>
      <c r="JDU45" s="6" t="s">
        <v>760</v>
      </c>
      <c r="JDV45" s="6">
        <v>20</v>
      </c>
      <c r="JDW45" s="6">
        <v>2340991611</v>
      </c>
      <c r="JDX45" s="6">
        <v>8837645023</v>
      </c>
      <c r="JDY45" s="6" t="s">
        <v>760</v>
      </c>
      <c r="JDZ45" s="6">
        <v>20</v>
      </c>
      <c r="JEA45" s="6">
        <v>2340991611</v>
      </c>
      <c r="JEB45" s="6">
        <v>8837645023</v>
      </c>
      <c r="JEC45" s="6" t="s">
        <v>760</v>
      </c>
      <c r="JED45" s="6">
        <v>20</v>
      </c>
      <c r="JEE45" s="6">
        <v>2340991611</v>
      </c>
      <c r="JEF45" s="6">
        <v>8837645023</v>
      </c>
      <c r="JEG45" s="6" t="s">
        <v>760</v>
      </c>
      <c r="JEH45" s="6">
        <v>20</v>
      </c>
      <c r="JEI45" s="6">
        <v>2340991611</v>
      </c>
      <c r="JEJ45" s="6">
        <v>8837645023</v>
      </c>
      <c r="JEK45" s="6" t="s">
        <v>760</v>
      </c>
      <c r="JEL45" s="6">
        <v>20</v>
      </c>
      <c r="JEM45" s="6">
        <v>2340991611</v>
      </c>
      <c r="JEN45" s="6">
        <v>8837645023</v>
      </c>
      <c r="JEO45" s="6" t="s">
        <v>760</v>
      </c>
      <c r="JEP45" s="6">
        <v>20</v>
      </c>
      <c r="JEQ45" s="6">
        <v>2340991611</v>
      </c>
      <c r="JER45" s="6">
        <v>8837645023</v>
      </c>
      <c r="JES45" s="6" t="s">
        <v>760</v>
      </c>
      <c r="JET45" s="6">
        <v>20</v>
      </c>
      <c r="JEU45" s="6">
        <v>2340991611</v>
      </c>
      <c r="JEV45" s="6">
        <v>8837645023</v>
      </c>
      <c r="JEW45" s="6" t="s">
        <v>760</v>
      </c>
      <c r="JEX45" s="6">
        <v>20</v>
      </c>
      <c r="JEY45" s="6">
        <v>2340991611</v>
      </c>
      <c r="JEZ45" s="6">
        <v>8837645023</v>
      </c>
      <c r="JFA45" s="6" t="s">
        <v>760</v>
      </c>
      <c r="JFB45" s="6">
        <v>20</v>
      </c>
      <c r="JFC45" s="6">
        <v>2340991611</v>
      </c>
      <c r="JFD45" s="6">
        <v>8837645023</v>
      </c>
      <c r="JFE45" s="6" t="s">
        <v>760</v>
      </c>
      <c r="JFF45" s="6">
        <v>20</v>
      </c>
      <c r="JFG45" s="6">
        <v>2340991611</v>
      </c>
      <c r="JFH45" s="6">
        <v>8837645023</v>
      </c>
      <c r="JFI45" s="6" t="s">
        <v>760</v>
      </c>
      <c r="JFJ45" s="6">
        <v>20</v>
      </c>
      <c r="JFK45" s="6">
        <v>2340991611</v>
      </c>
      <c r="JFL45" s="6">
        <v>8837645023</v>
      </c>
      <c r="JFM45" s="6" t="s">
        <v>760</v>
      </c>
      <c r="JFN45" s="6">
        <v>20</v>
      </c>
      <c r="JFO45" s="6">
        <v>2340991611</v>
      </c>
      <c r="JFP45" s="6">
        <v>8837645023</v>
      </c>
      <c r="JFQ45" s="6" t="s">
        <v>760</v>
      </c>
      <c r="JFR45" s="6">
        <v>20</v>
      </c>
      <c r="JFS45" s="6">
        <v>2340991611</v>
      </c>
      <c r="JFT45" s="6">
        <v>8837645023</v>
      </c>
      <c r="JFU45" s="6" t="s">
        <v>760</v>
      </c>
      <c r="JFV45" s="6">
        <v>20</v>
      </c>
      <c r="JFW45" s="6">
        <v>2340991611</v>
      </c>
      <c r="JFX45" s="6">
        <v>8837645023</v>
      </c>
      <c r="JFY45" s="6" t="s">
        <v>760</v>
      </c>
      <c r="JFZ45" s="6">
        <v>20</v>
      </c>
      <c r="JGA45" s="6">
        <v>2340991611</v>
      </c>
      <c r="JGB45" s="6">
        <v>8837645023</v>
      </c>
      <c r="JGC45" s="6" t="s">
        <v>760</v>
      </c>
      <c r="JGD45" s="6">
        <v>20</v>
      </c>
      <c r="JGE45" s="6">
        <v>2340991611</v>
      </c>
      <c r="JGF45" s="6">
        <v>8837645023</v>
      </c>
      <c r="JGG45" s="6" t="s">
        <v>760</v>
      </c>
      <c r="JGH45" s="6">
        <v>20</v>
      </c>
      <c r="JGI45" s="6">
        <v>2340991611</v>
      </c>
      <c r="JGJ45" s="6">
        <v>8837645023</v>
      </c>
      <c r="JGK45" s="6" t="s">
        <v>760</v>
      </c>
      <c r="JGL45" s="6">
        <v>20</v>
      </c>
      <c r="JGM45" s="6">
        <v>2340991611</v>
      </c>
      <c r="JGN45" s="6">
        <v>8837645023</v>
      </c>
      <c r="JGO45" s="6" t="s">
        <v>760</v>
      </c>
      <c r="JGP45" s="6">
        <v>20</v>
      </c>
      <c r="JGQ45" s="6">
        <v>2340991611</v>
      </c>
      <c r="JGR45" s="6">
        <v>8837645023</v>
      </c>
      <c r="JGS45" s="6" t="s">
        <v>760</v>
      </c>
      <c r="JGT45" s="6">
        <v>20</v>
      </c>
      <c r="JGU45" s="6">
        <v>2340991611</v>
      </c>
      <c r="JGV45" s="6">
        <v>8837645023</v>
      </c>
      <c r="JGW45" s="6" t="s">
        <v>760</v>
      </c>
      <c r="JGX45" s="6">
        <v>20</v>
      </c>
      <c r="JGY45" s="6">
        <v>2340991611</v>
      </c>
      <c r="JGZ45" s="6">
        <v>8837645023</v>
      </c>
      <c r="JHA45" s="6" t="s">
        <v>760</v>
      </c>
      <c r="JHB45" s="6">
        <v>20</v>
      </c>
      <c r="JHC45" s="6">
        <v>2340991611</v>
      </c>
      <c r="JHD45" s="6">
        <v>8837645023</v>
      </c>
      <c r="JHE45" s="6" t="s">
        <v>760</v>
      </c>
      <c r="JHF45" s="6">
        <v>20</v>
      </c>
      <c r="JHG45" s="6">
        <v>2340991611</v>
      </c>
      <c r="JHH45" s="6">
        <v>8837645023</v>
      </c>
      <c r="JHI45" s="6" t="s">
        <v>760</v>
      </c>
      <c r="JHJ45" s="6">
        <v>20</v>
      </c>
      <c r="JHK45" s="6">
        <v>2340991611</v>
      </c>
      <c r="JHL45" s="6">
        <v>8837645023</v>
      </c>
      <c r="JHM45" s="6" t="s">
        <v>760</v>
      </c>
      <c r="JHN45" s="6">
        <v>20</v>
      </c>
      <c r="JHO45" s="6">
        <v>2340991611</v>
      </c>
      <c r="JHP45" s="6">
        <v>8837645023</v>
      </c>
      <c r="JHQ45" s="6" t="s">
        <v>760</v>
      </c>
      <c r="JHR45" s="6">
        <v>20</v>
      </c>
      <c r="JHS45" s="6">
        <v>2340991611</v>
      </c>
      <c r="JHT45" s="6">
        <v>8837645023</v>
      </c>
      <c r="JHU45" s="6" t="s">
        <v>760</v>
      </c>
      <c r="JHV45" s="6">
        <v>20</v>
      </c>
      <c r="JHW45" s="6">
        <v>2340991611</v>
      </c>
      <c r="JHX45" s="6">
        <v>8837645023</v>
      </c>
      <c r="JHY45" s="6" t="s">
        <v>760</v>
      </c>
      <c r="JHZ45" s="6">
        <v>20</v>
      </c>
      <c r="JIA45" s="6">
        <v>2340991611</v>
      </c>
      <c r="JIB45" s="6">
        <v>8837645023</v>
      </c>
      <c r="JIC45" s="6" t="s">
        <v>760</v>
      </c>
      <c r="JID45" s="6">
        <v>20</v>
      </c>
      <c r="JIE45" s="6">
        <v>2340991611</v>
      </c>
      <c r="JIF45" s="6">
        <v>8837645023</v>
      </c>
      <c r="JIG45" s="6" t="s">
        <v>760</v>
      </c>
      <c r="JIH45" s="6">
        <v>20</v>
      </c>
      <c r="JII45" s="6">
        <v>2340991611</v>
      </c>
      <c r="JIJ45" s="6">
        <v>8837645023</v>
      </c>
      <c r="JIK45" s="6" t="s">
        <v>760</v>
      </c>
      <c r="JIL45" s="6">
        <v>20</v>
      </c>
      <c r="JIM45" s="6">
        <v>2340991611</v>
      </c>
      <c r="JIN45" s="6">
        <v>8837645023</v>
      </c>
      <c r="JIO45" s="6" t="s">
        <v>760</v>
      </c>
      <c r="JIP45" s="6">
        <v>20</v>
      </c>
      <c r="JIQ45" s="6">
        <v>2340991611</v>
      </c>
      <c r="JIR45" s="6">
        <v>8837645023</v>
      </c>
      <c r="JIS45" s="6" t="s">
        <v>760</v>
      </c>
      <c r="JIT45" s="6">
        <v>20</v>
      </c>
      <c r="JIU45" s="6">
        <v>2340991611</v>
      </c>
      <c r="JIV45" s="6">
        <v>8837645023</v>
      </c>
      <c r="JIW45" s="6" t="s">
        <v>760</v>
      </c>
      <c r="JIX45" s="6">
        <v>20</v>
      </c>
      <c r="JIY45" s="6">
        <v>2340991611</v>
      </c>
      <c r="JIZ45" s="6">
        <v>8837645023</v>
      </c>
      <c r="JJA45" s="6" t="s">
        <v>760</v>
      </c>
      <c r="JJB45" s="6">
        <v>20</v>
      </c>
      <c r="JJC45" s="6">
        <v>2340991611</v>
      </c>
      <c r="JJD45" s="6">
        <v>8837645023</v>
      </c>
      <c r="JJE45" s="6" t="s">
        <v>760</v>
      </c>
      <c r="JJF45" s="6">
        <v>20</v>
      </c>
      <c r="JJG45" s="6">
        <v>2340991611</v>
      </c>
      <c r="JJH45" s="6">
        <v>8837645023</v>
      </c>
      <c r="JJI45" s="6" t="s">
        <v>760</v>
      </c>
      <c r="JJJ45" s="6">
        <v>20</v>
      </c>
      <c r="JJK45" s="6">
        <v>2340991611</v>
      </c>
      <c r="JJL45" s="6">
        <v>8837645023</v>
      </c>
      <c r="JJM45" s="6" t="s">
        <v>760</v>
      </c>
      <c r="JJN45" s="6">
        <v>20</v>
      </c>
      <c r="JJO45" s="6">
        <v>2340991611</v>
      </c>
      <c r="JJP45" s="6">
        <v>8837645023</v>
      </c>
      <c r="JJQ45" s="6" t="s">
        <v>760</v>
      </c>
      <c r="JJR45" s="6">
        <v>20</v>
      </c>
      <c r="JJS45" s="6">
        <v>2340991611</v>
      </c>
      <c r="JJT45" s="6">
        <v>8837645023</v>
      </c>
      <c r="JJU45" s="6" t="s">
        <v>760</v>
      </c>
      <c r="JJV45" s="6">
        <v>20</v>
      </c>
      <c r="JJW45" s="6">
        <v>2340991611</v>
      </c>
      <c r="JJX45" s="6">
        <v>8837645023</v>
      </c>
      <c r="JJY45" s="6" t="s">
        <v>760</v>
      </c>
      <c r="JJZ45" s="6">
        <v>20</v>
      </c>
      <c r="JKA45" s="6">
        <v>2340991611</v>
      </c>
      <c r="JKB45" s="6">
        <v>8837645023</v>
      </c>
      <c r="JKC45" s="6" t="s">
        <v>760</v>
      </c>
      <c r="JKD45" s="6">
        <v>20</v>
      </c>
      <c r="JKE45" s="6">
        <v>2340991611</v>
      </c>
      <c r="JKF45" s="6">
        <v>8837645023</v>
      </c>
      <c r="JKG45" s="6" t="s">
        <v>760</v>
      </c>
      <c r="JKH45" s="6">
        <v>20</v>
      </c>
      <c r="JKI45" s="6">
        <v>2340991611</v>
      </c>
      <c r="JKJ45" s="6">
        <v>8837645023</v>
      </c>
      <c r="JKK45" s="6" t="s">
        <v>760</v>
      </c>
      <c r="JKL45" s="6">
        <v>20</v>
      </c>
      <c r="JKM45" s="6">
        <v>2340991611</v>
      </c>
      <c r="JKN45" s="6">
        <v>8837645023</v>
      </c>
      <c r="JKO45" s="6" t="s">
        <v>760</v>
      </c>
      <c r="JKP45" s="6">
        <v>20</v>
      </c>
      <c r="JKQ45" s="6">
        <v>2340991611</v>
      </c>
      <c r="JKR45" s="6">
        <v>8837645023</v>
      </c>
      <c r="JKS45" s="6" t="s">
        <v>760</v>
      </c>
      <c r="JKT45" s="6">
        <v>20</v>
      </c>
      <c r="JKU45" s="6">
        <v>2340991611</v>
      </c>
      <c r="JKV45" s="6">
        <v>8837645023</v>
      </c>
      <c r="JKW45" s="6" t="s">
        <v>760</v>
      </c>
      <c r="JKX45" s="6">
        <v>20</v>
      </c>
      <c r="JKY45" s="6">
        <v>2340991611</v>
      </c>
      <c r="JKZ45" s="6">
        <v>8837645023</v>
      </c>
      <c r="JLA45" s="6" t="s">
        <v>760</v>
      </c>
      <c r="JLB45" s="6">
        <v>20</v>
      </c>
      <c r="JLC45" s="6">
        <v>2340991611</v>
      </c>
      <c r="JLD45" s="6">
        <v>8837645023</v>
      </c>
      <c r="JLE45" s="6" t="s">
        <v>760</v>
      </c>
      <c r="JLF45" s="6">
        <v>20</v>
      </c>
      <c r="JLG45" s="6">
        <v>2340991611</v>
      </c>
      <c r="JLH45" s="6">
        <v>8837645023</v>
      </c>
      <c r="JLI45" s="6" t="s">
        <v>760</v>
      </c>
      <c r="JLJ45" s="6">
        <v>20</v>
      </c>
      <c r="JLK45" s="6">
        <v>2340991611</v>
      </c>
      <c r="JLL45" s="6">
        <v>8837645023</v>
      </c>
      <c r="JLM45" s="6" t="s">
        <v>760</v>
      </c>
      <c r="JLN45" s="6">
        <v>20</v>
      </c>
      <c r="JLO45" s="6">
        <v>2340991611</v>
      </c>
      <c r="JLP45" s="6">
        <v>8837645023</v>
      </c>
      <c r="JLQ45" s="6" t="s">
        <v>760</v>
      </c>
      <c r="JLR45" s="6">
        <v>20</v>
      </c>
      <c r="JLS45" s="6">
        <v>2340991611</v>
      </c>
      <c r="JLT45" s="6">
        <v>8837645023</v>
      </c>
      <c r="JLU45" s="6" t="s">
        <v>760</v>
      </c>
      <c r="JLV45" s="6">
        <v>20</v>
      </c>
      <c r="JLW45" s="6">
        <v>2340991611</v>
      </c>
      <c r="JLX45" s="6">
        <v>8837645023</v>
      </c>
      <c r="JLY45" s="6" t="s">
        <v>760</v>
      </c>
      <c r="JLZ45" s="6">
        <v>20</v>
      </c>
      <c r="JMA45" s="6">
        <v>2340991611</v>
      </c>
      <c r="JMB45" s="6">
        <v>8837645023</v>
      </c>
      <c r="JMC45" s="6" t="s">
        <v>760</v>
      </c>
      <c r="JMD45" s="6">
        <v>20</v>
      </c>
      <c r="JME45" s="6">
        <v>2340991611</v>
      </c>
      <c r="JMF45" s="6">
        <v>8837645023</v>
      </c>
      <c r="JMG45" s="6" t="s">
        <v>760</v>
      </c>
      <c r="JMH45" s="6">
        <v>20</v>
      </c>
      <c r="JMI45" s="6">
        <v>2340991611</v>
      </c>
      <c r="JMJ45" s="6">
        <v>8837645023</v>
      </c>
      <c r="JMK45" s="6" t="s">
        <v>760</v>
      </c>
      <c r="JML45" s="6">
        <v>20</v>
      </c>
      <c r="JMM45" s="6">
        <v>2340991611</v>
      </c>
      <c r="JMN45" s="6">
        <v>8837645023</v>
      </c>
      <c r="JMO45" s="6" t="s">
        <v>760</v>
      </c>
      <c r="JMP45" s="6">
        <v>20</v>
      </c>
      <c r="JMQ45" s="6">
        <v>2340991611</v>
      </c>
      <c r="JMR45" s="6">
        <v>8837645023</v>
      </c>
      <c r="JMS45" s="6" t="s">
        <v>760</v>
      </c>
      <c r="JMT45" s="6">
        <v>20</v>
      </c>
      <c r="JMU45" s="6">
        <v>2340991611</v>
      </c>
      <c r="JMV45" s="6">
        <v>8837645023</v>
      </c>
      <c r="JMW45" s="6" t="s">
        <v>760</v>
      </c>
      <c r="JMX45" s="6">
        <v>20</v>
      </c>
      <c r="JMY45" s="6">
        <v>2340991611</v>
      </c>
      <c r="JMZ45" s="6">
        <v>8837645023</v>
      </c>
      <c r="JNA45" s="6" t="s">
        <v>760</v>
      </c>
      <c r="JNB45" s="6">
        <v>20</v>
      </c>
      <c r="JNC45" s="6">
        <v>2340991611</v>
      </c>
      <c r="JND45" s="6">
        <v>8837645023</v>
      </c>
      <c r="JNE45" s="6" t="s">
        <v>760</v>
      </c>
      <c r="JNF45" s="6">
        <v>20</v>
      </c>
      <c r="JNG45" s="6">
        <v>2340991611</v>
      </c>
      <c r="JNH45" s="6">
        <v>8837645023</v>
      </c>
      <c r="JNI45" s="6" t="s">
        <v>760</v>
      </c>
      <c r="JNJ45" s="6">
        <v>20</v>
      </c>
      <c r="JNK45" s="6">
        <v>2340991611</v>
      </c>
      <c r="JNL45" s="6">
        <v>8837645023</v>
      </c>
      <c r="JNM45" s="6" t="s">
        <v>760</v>
      </c>
      <c r="JNN45" s="6">
        <v>20</v>
      </c>
      <c r="JNO45" s="6">
        <v>2340991611</v>
      </c>
      <c r="JNP45" s="6">
        <v>8837645023</v>
      </c>
      <c r="JNQ45" s="6" t="s">
        <v>760</v>
      </c>
      <c r="JNR45" s="6">
        <v>20</v>
      </c>
      <c r="JNS45" s="6">
        <v>2340991611</v>
      </c>
      <c r="JNT45" s="6">
        <v>8837645023</v>
      </c>
      <c r="JNU45" s="6" t="s">
        <v>760</v>
      </c>
      <c r="JNV45" s="6">
        <v>20</v>
      </c>
      <c r="JNW45" s="6">
        <v>2340991611</v>
      </c>
      <c r="JNX45" s="6">
        <v>8837645023</v>
      </c>
      <c r="JNY45" s="6" t="s">
        <v>760</v>
      </c>
      <c r="JNZ45" s="6">
        <v>20</v>
      </c>
      <c r="JOA45" s="6">
        <v>2340991611</v>
      </c>
      <c r="JOB45" s="6">
        <v>8837645023</v>
      </c>
      <c r="JOC45" s="6" t="s">
        <v>760</v>
      </c>
      <c r="JOD45" s="6">
        <v>20</v>
      </c>
      <c r="JOE45" s="6">
        <v>2340991611</v>
      </c>
      <c r="JOF45" s="6">
        <v>8837645023</v>
      </c>
      <c r="JOG45" s="6" t="s">
        <v>760</v>
      </c>
      <c r="JOH45" s="6">
        <v>20</v>
      </c>
      <c r="JOI45" s="6">
        <v>2340991611</v>
      </c>
      <c r="JOJ45" s="6">
        <v>8837645023</v>
      </c>
      <c r="JOK45" s="6" t="s">
        <v>760</v>
      </c>
      <c r="JOL45" s="6">
        <v>20</v>
      </c>
      <c r="JOM45" s="6">
        <v>2340991611</v>
      </c>
      <c r="JON45" s="6">
        <v>8837645023</v>
      </c>
      <c r="JOO45" s="6" t="s">
        <v>760</v>
      </c>
      <c r="JOP45" s="6">
        <v>20</v>
      </c>
      <c r="JOQ45" s="6">
        <v>2340991611</v>
      </c>
      <c r="JOR45" s="6">
        <v>8837645023</v>
      </c>
      <c r="JOS45" s="6" t="s">
        <v>760</v>
      </c>
      <c r="JOT45" s="6">
        <v>20</v>
      </c>
      <c r="JOU45" s="6">
        <v>2340991611</v>
      </c>
      <c r="JOV45" s="6">
        <v>8837645023</v>
      </c>
      <c r="JOW45" s="6" t="s">
        <v>760</v>
      </c>
      <c r="JOX45" s="6">
        <v>20</v>
      </c>
      <c r="JOY45" s="6">
        <v>2340991611</v>
      </c>
      <c r="JOZ45" s="6">
        <v>8837645023</v>
      </c>
      <c r="JPA45" s="6" t="s">
        <v>760</v>
      </c>
      <c r="JPB45" s="6">
        <v>20</v>
      </c>
      <c r="JPC45" s="6">
        <v>2340991611</v>
      </c>
      <c r="JPD45" s="6">
        <v>8837645023</v>
      </c>
      <c r="JPE45" s="6" t="s">
        <v>760</v>
      </c>
      <c r="JPF45" s="6">
        <v>20</v>
      </c>
      <c r="JPG45" s="6">
        <v>2340991611</v>
      </c>
      <c r="JPH45" s="6">
        <v>8837645023</v>
      </c>
      <c r="JPI45" s="6" t="s">
        <v>760</v>
      </c>
      <c r="JPJ45" s="6">
        <v>20</v>
      </c>
      <c r="JPK45" s="6">
        <v>2340991611</v>
      </c>
      <c r="JPL45" s="6">
        <v>8837645023</v>
      </c>
      <c r="JPM45" s="6" t="s">
        <v>760</v>
      </c>
      <c r="JPN45" s="6">
        <v>20</v>
      </c>
      <c r="JPO45" s="6">
        <v>2340991611</v>
      </c>
      <c r="JPP45" s="6">
        <v>8837645023</v>
      </c>
      <c r="JPQ45" s="6" t="s">
        <v>760</v>
      </c>
      <c r="JPR45" s="6">
        <v>20</v>
      </c>
      <c r="JPS45" s="6">
        <v>2340991611</v>
      </c>
      <c r="JPT45" s="6">
        <v>8837645023</v>
      </c>
      <c r="JPU45" s="6" t="s">
        <v>760</v>
      </c>
      <c r="JPV45" s="6">
        <v>20</v>
      </c>
      <c r="JPW45" s="6">
        <v>2340991611</v>
      </c>
      <c r="JPX45" s="6">
        <v>8837645023</v>
      </c>
      <c r="JPY45" s="6" t="s">
        <v>760</v>
      </c>
      <c r="JPZ45" s="6">
        <v>20</v>
      </c>
      <c r="JQA45" s="6">
        <v>2340991611</v>
      </c>
      <c r="JQB45" s="6">
        <v>8837645023</v>
      </c>
      <c r="JQC45" s="6" t="s">
        <v>760</v>
      </c>
      <c r="JQD45" s="6">
        <v>20</v>
      </c>
      <c r="JQE45" s="6">
        <v>2340991611</v>
      </c>
      <c r="JQF45" s="6">
        <v>8837645023</v>
      </c>
      <c r="JQG45" s="6" t="s">
        <v>760</v>
      </c>
      <c r="JQH45" s="6">
        <v>20</v>
      </c>
      <c r="JQI45" s="6">
        <v>2340991611</v>
      </c>
      <c r="JQJ45" s="6">
        <v>8837645023</v>
      </c>
      <c r="JQK45" s="6" t="s">
        <v>760</v>
      </c>
      <c r="JQL45" s="6">
        <v>20</v>
      </c>
      <c r="JQM45" s="6">
        <v>2340991611</v>
      </c>
      <c r="JQN45" s="6">
        <v>8837645023</v>
      </c>
      <c r="JQO45" s="6" t="s">
        <v>760</v>
      </c>
      <c r="JQP45" s="6">
        <v>20</v>
      </c>
      <c r="JQQ45" s="6">
        <v>2340991611</v>
      </c>
      <c r="JQR45" s="6">
        <v>8837645023</v>
      </c>
      <c r="JQS45" s="6" t="s">
        <v>760</v>
      </c>
      <c r="JQT45" s="6">
        <v>20</v>
      </c>
      <c r="JQU45" s="6">
        <v>2340991611</v>
      </c>
      <c r="JQV45" s="6">
        <v>8837645023</v>
      </c>
      <c r="JQW45" s="6" t="s">
        <v>760</v>
      </c>
      <c r="JQX45" s="6">
        <v>20</v>
      </c>
      <c r="JQY45" s="6">
        <v>2340991611</v>
      </c>
      <c r="JQZ45" s="6">
        <v>8837645023</v>
      </c>
      <c r="JRA45" s="6" t="s">
        <v>760</v>
      </c>
      <c r="JRB45" s="6">
        <v>20</v>
      </c>
      <c r="JRC45" s="6">
        <v>2340991611</v>
      </c>
      <c r="JRD45" s="6">
        <v>8837645023</v>
      </c>
      <c r="JRE45" s="6" t="s">
        <v>760</v>
      </c>
      <c r="JRF45" s="6">
        <v>20</v>
      </c>
      <c r="JRG45" s="6">
        <v>2340991611</v>
      </c>
      <c r="JRH45" s="6">
        <v>8837645023</v>
      </c>
      <c r="JRI45" s="6" t="s">
        <v>760</v>
      </c>
      <c r="JRJ45" s="6">
        <v>20</v>
      </c>
      <c r="JRK45" s="6">
        <v>2340991611</v>
      </c>
      <c r="JRL45" s="6">
        <v>8837645023</v>
      </c>
      <c r="JRM45" s="6" t="s">
        <v>760</v>
      </c>
      <c r="JRN45" s="6">
        <v>20</v>
      </c>
      <c r="JRO45" s="6">
        <v>2340991611</v>
      </c>
      <c r="JRP45" s="6">
        <v>8837645023</v>
      </c>
      <c r="JRQ45" s="6" t="s">
        <v>760</v>
      </c>
      <c r="JRR45" s="6">
        <v>20</v>
      </c>
      <c r="JRS45" s="6">
        <v>2340991611</v>
      </c>
      <c r="JRT45" s="6">
        <v>8837645023</v>
      </c>
      <c r="JRU45" s="6" t="s">
        <v>760</v>
      </c>
      <c r="JRV45" s="6">
        <v>20</v>
      </c>
      <c r="JRW45" s="6">
        <v>2340991611</v>
      </c>
      <c r="JRX45" s="6">
        <v>8837645023</v>
      </c>
      <c r="JRY45" s="6" t="s">
        <v>760</v>
      </c>
      <c r="JRZ45" s="6">
        <v>20</v>
      </c>
      <c r="JSA45" s="6">
        <v>2340991611</v>
      </c>
      <c r="JSB45" s="6">
        <v>8837645023</v>
      </c>
      <c r="JSC45" s="6" t="s">
        <v>760</v>
      </c>
      <c r="JSD45" s="6">
        <v>20</v>
      </c>
      <c r="JSE45" s="6">
        <v>2340991611</v>
      </c>
      <c r="JSF45" s="6">
        <v>8837645023</v>
      </c>
      <c r="JSG45" s="6" t="s">
        <v>760</v>
      </c>
      <c r="JSH45" s="6">
        <v>20</v>
      </c>
      <c r="JSI45" s="6">
        <v>2340991611</v>
      </c>
      <c r="JSJ45" s="6">
        <v>8837645023</v>
      </c>
      <c r="JSK45" s="6" t="s">
        <v>760</v>
      </c>
      <c r="JSL45" s="6">
        <v>20</v>
      </c>
      <c r="JSM45" s="6">
        <v>2340991611</v>
      </c>
      <c r="JSN45" s="6">
        <v>8837645023</v>
      </c>
      <c r="JSO45" s="6" t="s">
        <v>760</v>
      </c>
      <c r="JSP45" s="6">
        <v>20</v>
      </c>
      <c r="JSQ45" s="6">
        <v>2340991611</v>
      </c>
      <c r="JSR45" s="6">
        <v>8837645023</v>
      </c>
      <c r="JSS45" s="6" t="s">
        <v>760</v>
      </c>
      <c r="JST45" s="6">
        <v>20</v>
      </c>
      <c r="JSU45" s="6">
        <v>2340991611</v>
      </c>
      <c r="JSV45" s="6">
        <v>8837645023</v>
      </c>
      <c r="JSW45" s="6" t="s">
        <v>760</v>
      </c>
      <c r="JSX45" s="6">
        <v>20</v>
      </c>
      <c r="JSY45" s="6">
        <v>2340991611</v>
      </c>
      <c r="JSZ45" s="6">
        <v>8837645023</v>
      </c>
      <c r="JTA45" s="6" t="s">
        <v>760</v>
      </c>
      <c r="JTB45" s="6">
        <v>20</v>
      </c>
      <c r="JTC45" s="6">
        <v>2340991611</v>
      </c>
      <c r="JTD45" s="6">
        <v>8837645023</v>
      </c>
      <c r="JTE45" s="6" t="s">
        <v>760</v>
      </c>
      <c r="JTF45" s="6">
        <v>20</v>
      </c>
      <c r="JTG45" s="6">
        <v>2340991611</v>
      </c>
      <c r="JTH45" s="6">
        <v>8837645023</v>
      </c>
      <c r="JTI45" s="6" t="s">
        <v>760</v>
      </c>
      <c r="JTJ45" s="6">
        <v>20</v>
      </c>
      <c r="JTK45" s="6">
        <v>2340991611</v>
      </c>
      <c r="JTL45" s="6">
        <v>8837645023</v>
      </c>
      <c r="JTM45" s="6" t="s">
        <v>760</v>
      </c>
      <c r="JTN45" s="6">
        <v>20</v>
      </c>
      <c r="JTO45" s="6">
        <v>2340991611</v>
      </c>
      <c r="JTP45" s="6">
        <v>8837645023</v>
      </c>
      <c r="JTQ45" s="6" t="s">
        <v>760</v>
      </c>
      <c r="JTR45" s="6">
        <v>20</v>
      </c>
      <c r="JTS45" s="6">
        <v>2340991611</v>
      </c>
      <c r="JTT45" s="6">
        <v>8837645023</v>
      </c>
      <c r="JTU45" s="6" t="s">
        <v>760</v>
      </c>
      <c r="JTV45" s="6">
        <v>20</v>
      </c>
      <c r="JTW45" s="6">
        <v>2340991611</v>
      </c>
      <c r="JTX45" s="6">
        <v>8837645023</v>
      </c>
      <c r="JTY45" s="6" t="s">
        <v>760</v>
      </c>
      <c r="JTZ45" s="6">
        <v>20</v>
      </c>
      <c r="JUA45" s="6">
        <v>2340991611</v>
      </c>
      <c r="JUB45" s="6">
        <v>8837645023</v>
      </c>
      <c r="JUC45" s="6" t="s">
        <v>760</v>
      </c>
      <c r="JUD45" s="6">
        <v>20</v>
      </c>
      <c r="JUE45" s="6">
        <v>2340991611</v>
      </c>
      <c r="JUF45" s="6">
        <v>8837645023</v>
      </c>
      <c r="JUG45" s="6" t="s">
        <v>760</v>
      </c>
      <c r="JUH45" s="6">
        <v>20</v>
      </c>
      <c r="JUI45" s="6">
        <v>2340991611</v>
      </c>
      <c r="JUJ45" s="6">
        <v>8837645023</v>
      </c>
      <c r="JUK45" s="6" t="s">
        <v>760</v>
      </c>
      <c r="JUL45" s="6">
        <v>20</v>
      </c>
      <c r="JUM45" s="6">
        <v>2340991611</v>
      </c>
      <c r="JUN45" s="6">
        <v>8837645023</v>
      </c>
      <c r="JUO45" s="6" t="s">
        <v>760</v>
      </c>
      <c r="JUP45" s="6">
        <v>20</v>
      </c>
      <c r="JUQ45" s="6">
        <v>2340991611</v>
      </c>
      <c r="JUR45" s="6">
        <v>8837645023</v>
      </c>
      <c r="JUS45" s="6" t="s">
        <v>760</v>
      </c>
      <c r="JUT45" s="6">
        <v>20</v>
      </c>
      <c r="JUU45" s="6">
        <v>2340991611</v>
      </c>
      <c r="JUV45" s="6">
        <v>8837645023</v>
      </c>
      <c r="JUW45" s="6" t="s">
        <v>760</v>
      </c>
      <c r="JUX45" s="6">
        <v>20</v>
      </c>
      <c r="JUY45" s="6">
        <v>2340991611</v>
      </c>
      <c r="JUZ45" s="6">
        <v>8837645023</v>
      </c>
      <c r="JVA45" s="6" t="s">
        <v>760</v>
      </c>
      <c r="JVB45" s="6">
        <v>20</v>
      </c>
      <c r="JVC45" s="6">
        <v>2340991611</v>
      </c>
      <c r="JVD45" s="6">
        <v>8837645023</v>
      </c>
      <c r="JVE45" s="6" t="s">
        <v>760</v>
      </c>
      <c r="JVF45" s="6">
        <v>20</v>
      </c>
      <c r="JVG45" s="6">
        <v>2340991611</v>
      </c>
      <c r="JVH45" s="6">
        <v>8837645023</v>
      </c>
      <c r="JVI45" s="6" t="s">
        <v>760</v>
      </c>
      <c r="JVJ45" s="6">
        <v>20</v>
      </c>
      <c r="JVK45" s="6">
        <v>2340991611</v>
      </c>
      <c r="JVL45" s="6">
        <v>8837645023</v>
      </c>
      <c r="JVM45" s="6" t="s">
        <v>760</v>
      </c>
      <c r="JVN45" s="6">
        <v>20</v>
      </c>
      <c r="JVO45" s="6">
        <v>2340991611</v>
      </c>
      <c r="JVP45" s="6">
        <v>8837645023</v>
      </c>
      <c r="JVQ45" s="6" t="s">
        <v>760</v>
      </c>
      <c r="JVR45" s="6">
        <v>20</v>
      </c>
      <c r="JVS45" s="6">
        <v>2340991611</v>
      </c>
      <c r="JVT45" s="6">
        <v>8837645023</v>
      </c>
      <c r="JVU45" s="6" t="s">
        <v>760</v>
      </c>
      <c r="JVV45" s="6">
        <v>20</v>
      </c>
      <c r="JVW45" s="6">
        <v>2340991611</v>
      </c>
      <c r="JVX45" s="6">
        <v>8837645023</v>
      </c>
      <c r="JVY45" s="6" t="s">
        <v>760</v>
      </c>
      <c r="JVZ45" s="6">
        <v>20</v>
      </c>
      <c r="JWA45" s="6">
        <v>2340991611</v>
      </c>
      <c r="JWB45" s="6">
        <v>8837645023</v>
      </c>
      <c r="JWC45" s="6" t="s">
        <v>760</v>
      </c>
      <c r="JWD45" s="6">
        <v>20</v>
      </c>
      <c r="JWE45" s="6">
        <v>2340991611</v>
      </c>
      <c r="JWF45" s="6">
        <v>8837645023</v>
      </c>
      <c r="JWG45" s="6" t="s">
        <v>760</v>
      </c>
      <c r="JWH45" s="6">
        <v>20</v>
      </c>
      <c r="JWI45" s="6">
        <v>2340991611</v>
      </c>
      <c r="JWJ45" s="6">
        <v>8837645023</v>
      </c>
      <c r="JWK45" s="6" t="s">
        <v>760</v>
      </c>
      <c r="JWL45" s="6">
        <v>20</v>
      </c>
      <c r="JWM45" s="6">
        <v>2340991611</v>
      </c>
      <c r="JWN45" s="6">
        <v>8837645023</v>
      </c>
      <c r="JWO45" s="6" t="s">
        <v>760</v>
      </c>
      <c r="JWP45" s="6">
        <v>20</v>
      </c>
      <c r="JWQ45" s="6">
        <v>2340991611</v>
      </c>
      <c r="JWR45" s="6">
        <v>8837645023</v>
      </c>
      <c r="JWS45" s="6" t="s">
        <v>760</v>
      </c>
      <c r="JWT45" s="6">
        <v>20</v>
      </c>
      <c r="JWU45" s="6">
        <v>2340991611</v>
      </c>
      <c r="JWV45" s="6">
        <v>8837645023</v>
      </c>
      <c r="JWW45" s="6" t="s">
        <v>760</v>
      </c>
      <c r="JWX45" s="6">
        <v>20</v>
      </c>
      <c r="JWY45" s="6">
        <v>2340991611</v>
      </c>
      <c r="JWZ45" s="6">
        <v>8837645023</v>
      </c>
      <c r="JXA45" s="6" t="s">
        <v>760</v>
      </c>
      <c r="JXB45" s="6">
        <v>20</v>
      </c>
      <c r="JXC45" s="6">
        <v>2340991611</v>
      </c>
      <c r="JXD45" s="6">
        <v>8837645023</v>
      </c>
      <c r="JXE45" s="6" t="s">
        <v>760</v>
      </c>
      <c r="JXF45" s="6">
        <v>20</v>
      </c>
      <c r="JXG45" s="6">
        <v>2340991611</v>
      </c>
      <c r="JXH45" s="6">
        <v>8837645023</v>
      </c>
      <c r="JXI45" s="6" t="s">
        <v>760</v>
      </c>
      <c r="JXJ45" s="6">
        <v>20</v>
      </c>
      <c r="JXK45" s="6">
        <v>2340991611</v>
      </c>
      <c r="JXL45" s="6">
        <v>8837645023</v>
      </c>
      <c r="JXM45" s="6" t="s">
        <v>760</v>
      </c>
      <c r="JXN45" s="6">
        <v>20</v>
      </c>
      <c r="JXO45" s="6">
        <v>2340991611</v>
      </c>
      <c r="JXP45" s="6">
        <v>8837645023</v>
      </c>
      <c r="JXQ45" s="6" t="s">
        <v>760</v>
      </c>
      <c r="JXR45" s="6">
        <v>20</v>
      </c>
      <c r="JXS45" s="6">
        <v>2340991611</v>
      </c>
      <c r="JXT45" s="6">
        <v>8837645023</v>
      </c>
      <c r="JXU45" s="6" t="s">
        <v>760</v>
      </c>
      <c r="JXV45" s="6">
        <v>20</v>
      </c>
      <c r="JXW45" s="6">
        <v>2340991611</v>
      </c>
      <c r="JXX45" s="6">
        <v>8837645023</v>
      </c>
      <c r="JXY45" s="6" t="s">
        <v>760</v>
      </c>
      <c r="JXZ45" s="6">
        <v>20</v>
      </c>
      <c r="JYA45" s="6">
        <v>2340991611</v>
      </c>
      <c r="JYB45" s="6">
        <v>8837645023</v>
      </c>
      <c r="JYC45" s="6" t="s">
        <v>760</v>
      </c>
      <c r="JYD45" s="6">
        <v>20</v>
      </c>
      <c r="JYE45" s="6">
        <v>2340991611</v>
      </c>
      <c r="JYF45" s="6">
        <v>8837645023</v>
      </c>
      <c r="JYG45" s="6" t="s">
        <v>760</v>
      </c>
      <c r="JYH45" s="6">
        <v>20</v>
      </c>
      <c r="JYI45" s="6">
        <v>2340991611</v>
      </c>
      <c r="JYJ45" s="6">
        <v>8837645023</v>
      </c>
      <c r="JYK45" s="6" t="s">
        <v>760</v>
      </c>
      <c r="JYL45" s="6">
        <v>20</v>
      </c>
      <c r="JYM45" s="6">
        <v>2340991611</v>
      </c>
      <c r="JYN45" s="6">
        <v>8837645023</v>
      </c>
      <c r="JYO45" s="6" t="s">
        <v>760</v>
      </c>
      <c r="JYP45" s="6">
        <v>20</v>
      </c>
      <c r="JYQ45" s="6">
        <v>2340991611</v>
      </c>
      <c r="JYR45" s="6">
        <v>8837645023</v>
      </c>
      <c r="JYS45" s="6" t="s">
        <v>760</v>
      </c>
      <c r="JYT45" s="6">
        <v>20</v>
      </c>
      <c r="JYU45" s="6">
        <v>2340991611</v>
      </c>
      <c r="JYV45" s="6">
        <v>8837645023</v>
      </c>
      <c r="JYW45" s="6" t="s">
        <v>760</v>
      </c>
      <c r="JYX45" s="6">
        <v>20</v>
      </c>
      <c r="JYY45" s="6">
        <v>2340991611</v>
      </c>
      <c r="JYZ45" s="6">
        <v>8837645023</v>
      </c>
      <c r="JZA45" s="6" t="s">
        <v>760</v>
      </c>
      <c r="JZB45" s="6">
        <v>20</v>
      </c>
      <c r="JZC45" s="6">
        <v>2340991611</v>
      </c>
      <c r="JZD45" s="6">
        <v>8837645023</v>
      </c>
      <c r="JZE45" s="6" t="s">
        <v>760</v>
      </c>
      <c r="JZF45" s="6">
        <v>20</v>
      </c>
      <c r="JZG45" s="6">
        <v>2340991611</v>
      </c>
      <c r="JZH45" s="6">
        <v>8837645023</v>
      </c>
      <c r="JZI45" s="6" t="s">
        <v>760</v>
      </c>
      <c r="JZJ45" s="6">
        <v>20</v>
      </c>
      <c r="JZK45" s="6">
        <v>2340991611</v>
      </c>
      <c r="JZL45" s="6">
        <v>8837645023</v>
      </c>
      <c r="JZM45" s="6" t="s">
        <v>760</v>
      </c>
      <c r="JZN45" s="6">
        <v>20</v>
      </c>
      <c r="JZO45" s="6">
        <v>2340991611</v>
      </c>
      <c r="JZP45" s="6">
        <v>8837645023</v>
      </c>
      <c r="JZQ45" s="6" t="s">
        <v>760</v>
      </c>
      <c r="JZR45" s="6">
        <v>20</v>
      </c>
      <c r="JZS45" s="6">
        <v>2340991611</v>
      </c>
      <c r="JZT45" s="6">
        <v>8837645023</v>
      </c>
      <c r="JZU45" s="6" t="s">
        <v>760</v>
      </c>
      <c r="JZV45" s="6">
        <v>20</v>
      </c>
      <c r="JZW45" s="6">
        <v>2340991611</v>
      </c>
      <c r="JZX45" s="6">
        <v>8837645023</v>
      </c>
      <c r="JZY45" s="6" t="s">
        <v>760</v>
      </c>
      <c r="JZZ45" s="6">
        <v>20</v>
      </c>
      <c r="KAA45" s="6">
        <v>2340991611</v>
      </c>
      <c r="KAB45" s="6">
        <v>8837645023</v>
      </c>
      <c r="KAC45" s="6" t="s">
        <v>760</v>
      </c>
      <c r="KAD45" s="6">
        <v>20</v>
      </c>
      <c r="KAE45" s="6">
        <v>2340991611</v>
      </c>
      <c r="KAF45" s="6">
        <v>8837645023</v>
      </c>
      <c r="KAG45" s="6" t="s">
        <v>760</v>
      </c>
      <c r="KAH45" s="6">
        <v>20</v>
      </c>
      <c r="KAI45" s="6">
        <v>2340991611</v>
      </c>
      <c r="KAJ45" s="6">
        <v>8837645023</v>
      </c>
      <c r="KAK45" s="6" t="s">
        <v>760</v>
      </c>
      <c r="KAL45" s="6">
        <v>20</v>
      </c>
      <c r="KAM45" s="6">
        <v>2340991611</v>
      </c>
      <c r="KAN45" s="6">
        <v>8837645023</v>
      </c>
      <c r="KAO45" s="6" t="s">
        <v>760</v>
      </c>
      <c r="KAP45" s="6">
        <v>20</v>
      </c>
      <c r="KAQ45" s="6">
        <v>2340991611</v>
      </c>
      <c r="KAR45" s="6">
        <v>8837645023</v>
      </c>
      <c r="KAS45" s="6" t="s">
        <v>760</v>
      </c>
      <c r="KAT45" s="6">
        <v>20</v>
      </c>
      <c r="KAU45" s="6">
        <v>2340991611</v>
      </c>
      <c r="KAV45" s="6">
        <v>8837645023</v>
      </c>
      <c r="KAW45" s="6" t="s">
        <v>760</v>
      </c>
      <c r="KAX45" s="6">
        <v>20</v>
      </c>
      <c r="KAY45" s="6">
        <v>2340991611</v>
      </c>
      <c r="KAZ45" s="6">
        <v>8837645023</v>
      </c>
      <c r="KBA45" s="6" t="s">
        <v>760</v>
      </c>
      <c r="KBB45" s="6">
        <v>20</v>
      </c>
      <c r="KBC45" s="6">
        <v>2340991611</v>
      </c>
      <c r="KBD45" s="6">
        <v>8837645023</v>
      </c>
      <c r="KBE45" s="6" t="s">
        <v>760</v>
      </c>
      <c r="KBF45" s="6">
        <v>20</v>
      </c>
      <c r="KBG45" s="6">
        <v>2340991611</v>
      </c>
      <c r="KBH45" s="6">
        <v>8837645023</v>
      </c>
      <c r="KBI45" s="6" t="s">
        <v>760</v>
      </c>
      <c r="KBJ45" s="6">
        <v>20</v>
      </c>
      <c r="KBK45" s="6">
        <v>2340991611</v>
      </c>
      <c r="KBL45" s="6">
        <v>8837645023</v>
      </c>
      <c r="KBM45" s="6" t="s">
        <v>760</v>
      </c>
      <c r="KBN45" s="6">
        <v>20</v>
      </c>
      <c r="KBO45" s="6">
        <v>2340991611</v>
      </c>
      <c r="KBP45" s="6">
        <v>8837645023</v>
      </c>
      <c r="KBQ45" s="6" t="s">
        <v>760</v>
      </c>
      <c r="KBR45" s="6">
        <v>20</v>
      </c>
      <c r="KBS45" s="6">
        <v>2340991611</v>
      </c>
      <c r="KBT45" s="6">
        <v>8837645023</v>
      </c>
      <c r="KBU45" s="6" t="s">
        <v>760</v>
      </c>
      <c r="KBV45" s="6">
        <v>20</v>
      </c>
      <c r="KBW45" s="6">
        <v>2340991611</v>
      </c>
      <c r="KBX45" s="6">
        <v>8837645023</v>
      </c>
      <c r="KBY45" s="6" t="s">
        <v>760</v>
      </c>
      <c r="KBZ45" s="6">
        <v>20</v>
      </c>
      <c r="KCA45" s="6">
        <v>2340991611</v>
      </c>
      <c r="KCB45" s="6">
        <v>8837645023</v>
      </c>
      <c r="KCC45" s="6" t="s">
        <v>760</v>
      </c>
      <c r="KCD45" s="6">
        <v>20</v>
      </c>
      <c r="KCE45" s="6">
        <v>2340991611</v>
      </c>
      <c r="KCF45" s="6">
        <v>8837645023</v>
      </c>
      <c r="KCG45" s="6" t="s">
        <v>760</v>
      </c>
      <c r="KCH45" s="6">
        <v>20</v>
      </c>
      <c r="KCI45" s="6">
        <v>2340991611</v>
      </c>
      <c r="KCJ45" s="6">
        <v>8837645023</v>
      </c>
      <c r="KCK45" s="6" t="s">
        <v>760</v>
      </c>
      <c r="KCL45" s="6">
        <v>20</v>
      </c>
      <c r="KCM45" s="6">
        <v>2340991611</v>
      </c>
      <c r="KCN45" s="6">
        <v>8837645023</v>
      </c>
      <c r="KCO45" s="6" t="s">
        <v>760</v>
      </c>
      <c r="KCP45" s="6">
        <v>20</v>
      </c>
      <c r="KCQ45" s="6">
        <v>2340991611</v>
      </c>
      <c r="KCR45" s="6">
        <v>8837645023</v>
      </c>
      <c r="KCS45" s="6" t="s">
        <v>760</v>
      </c>
      <c r="KCT45" s="6">
        <v>20</v>
      </c>
      <c r="KCU45" s="6">
        <v>2340991611</v>
      </c>
      <c r="KCV45" s="6">
        <v>8837645023</v>
      </c>
      <c r="KCW45" s="6" t="s">
        <v>760</v>
      </c>
      <c r="KCX45" s="6">
        <v>20</v>
      </c>
      <c r="KCY45" s="6">
        <v>2340991611</v>
      </c>
      <c r="KCZ45" s="6">
        <v>8837645023</v>
      </c>
      <c r="KDA45" s="6" t="s">
        <v>760</v>
      </c>
      <c r="KDB45" s="6">
        <v>20</v>
      </c>
      <c r="KDC45" s="6">
        <v>2340991611</v>
      </c>
      <c r="KDD45" s="6">
        <v>8837645023</v>
      </c>
      <c r="KDE45" s="6" t="s">
        <v>760</v>
      </c>
      <c r="KDF45" s="6">
        <v>20</v>
      </c>
      <c r="KDG45" s="6">
        <v>2340991611</v>
      </c>
      <c r="KDH45" s="6">
        <v>8837645023</v>
      </c>
      <c r="KDI45" s="6" t="s">
        <v>760</v>
      </c>
      <c r="KDJ45" s="6">
        <v>20</v>
      </c>
      <c r="KDK45" s="6">
        <v>2340991611</v>
      </c>
      <c r="KDL45" s="6">
        <v>8837645023</v>
      </c>
      <c r="KDM45" s="6" t="s">
        <v>760</v>
      </c>
      <c r="KDN45" s="6">
        <v>20</v>
      </c>
      <c r="KDO45" s="6">
        <v>2340991611</v>
      </c>
      <c r="KDP45" s="6">
        <v>8837645023</v>
      </c>
      <c r="KDQ45" s="6" t="s">
        <v>760</v>
      </c>
      <c r="KDR45" s="6">
        <v>20</v>
      </c>
      <c r="KDS45" s="6">
        <v>2340991611</v>
      </c>
      <c r="KDT45" s="6">
        <v>8837645023</v>
      </c>
      <c r="KDU45" s="6" t="s">
        <v>760</v>
      </c>
      <c r="KDV45" s="6">
        <v>20</v>
      </c>
      <c r="KDW45" s="6">
        <v>2340991611</v>
      </c>
      <c r="KDX45" s="6">
        <v>8837645023</v>
      </c>
      <c r="KDY45" s="6" t="s">
        <v>760</v>
      </c>
      <c r="KDZ45" s="6">
        <v>20</v>
      </c>
      <c r="KEA45" s="6">
        <v>2340991611</v>
      </c>
      <c r="KEB45" s="6">
        <v>8837645023</v>
      </c>
      <c r="KEC45" s="6" t="s">
        <v>760</v>
      </c>
      <c r="KED45" s="6">
        <v>20</v>
      </c>
      <c r="KEE45" s="6">
        <v>2340991611</v>
      </c>
      <c r="KEF45" s="6">
        <v>8837645023</v>
      </c>
      <c r="KEG45" s="6" t="s">
        <v>760</v>
      </c>
      <c r="KEH45" s="6">
        <v>20</v>
      </c>
      <c r="KEI45" s="6">
        <v>2340991611</v>
      </c>
      <c r="KEJ45" s="6">
        <v>8837645023</v>
      </c>
      <c r="KEK45" s="6" t="s">
        <v>760</v>
      </c>
      <c r="KEL45" s="6">
        <v>20</v>
      </c>
      <c r="KEM45" s="6">
        <v>2340991611</v>
      </c>
      <c r="KEN45" s="6">
        <v>8837645023</v>
      </c>
      <c r="KEO45" s="6" t="s">
        <v>760</v>
      </c>
      <c r="KEP45" s="6">
        <v>20</v>
      </c>
      <c r="KEQ45" s="6">
        <v>2340991611</v>
      </c>
      <c r="KER45" s="6">
        <v>8837645023</v>
      </c>
      <c r="KES45" s="6" t="s">
        <v>760</v>
      </c>
      <c r="KET45" s="6">
        <v>20</v>
      </c>
      <c r="KEU45" s="6">
        <v>2340991611</v>
      </c>
      <c r="KEV45" s="6">
        <v>8837645023</v>
      </c>
      <c r="KEW45" s="6" t="s">
        <v>760</v>
      </c>
      <c r="KEX45" s="6">
        <v>20</v>
      </c>
      <c r="KEY45" s="6">
        <v>2340991611</v>
      </c>
      <c r="KEZ45" s="6">
        <v>8837645023</v>
      </c>
      <c r="KFA45" s="6" t="s">
        <v>760</v>
      </c>
      <c r="KFB45" s="6">
        <v>20</v>
      </c>
      <c r="KFC45" s="6">
        <v>2340991611</v>
      </c>
      <c r="KFD45" s="6">
        <v>8837645023</v>
      </c>
      <c r="KFE45" s="6" t="s">
        <v>760</v>
      </c>
      <c r="KFF45" s="6">
        <v>20</v>
      </c>
      <c r="KFG45" s="6">
        <v>2340991611</v>
      </c>
      <c r="KFH45" s="6">
        <v>8837645023</v>
      </c>
      <c r="KFI45" s="6" t="s">
        <v>760</v>
      </c>
      <c r="KFJ45" s="6">
        <v>20</v>
      </c>
      <c r="KFK45" s="6">
        <v>2340991611</v>
      </c>
      <c r="KFL45" s="6">
        <v>8837645023</v>
      </c>
      <c r="KFM45" s="6" t="s">
        <v>760</v>
      </c>
      <c r="KFN45" s="6">
        <v>20</v>
      </c>
      <c r="KFO45" s="6">
        <v>2340991611</v>
      </c>
      <c r="KFP45" s="6">
        <v>8837645023</v>
      </c>
      <c r="KFQ45" s="6" t="s">
        <v>760</v>
      </c>
      <c r="KFR45" s="6">
        <v>20</v>
      </c>
      <c r="KFS45" s="6">
        <v>2340991611</v>
      </c>
      <c r="KFT45" s="6">
        <v>8837645023</v>
      </c>
      <c r="KFU45" s="6" t="s">
        <v>760</v>
      </c>
      <c r="KFV45" s="6">
        <v>20</v>
      </c>
      <c r="KFW45" s="6">
        <v>2340991611</v>
      </c>
      <c r="KFX45" s="6">
        <v>8837645023</v>
      </c>
      <c r="KFY45" s="6" t="s">
        <v>760</v>
      </c>
      <c r="KFZ45" s="6">
        <v>20</v>
      </c>
      <c r="KGA45" s="6">
        <v>2340991611</v>
      </c>
      <c r="KGB45" s="6">
        <v>8837645023</v>
      </c>
      <c r="KGC45" s="6" t="s">
        <v>760</v>
      </c>
      <c r="KGD45" s="6">
        <v>20</v>
      </c>
      <c r="KGE45" s="6">
        <v>2340991611</v>
      </c>
      <c r="KGF45" s="6">
        <v>8837645023</v>
      </c>
      <c r="KGG45" s="6" t="s">
        <v>760</v>
      </c>
      <c r="KGH45" s="6">
        <v>20</v>
      </c>
      <c r="KGI45" s="6">
        <v>2340991611</v>
      </c>
      <c r="KGJ45" s="6">
        <v>8837645023</v>
      </c>
      <c r="KGK45" s="6" t="s">
        <v>760</v>
      </c>
      <c r="KGL45" s="6">
        <v>20</v>
      </c>
      <c r="KGM45" s="6">
        <v>2340991611</v>
      </c>
      <c r="KGN45" s="6">
        <v>8837645023</v>
      </c>
      <c r="KGO45" s="6" t="s">
        <v>760</v>
      </c>
      <c r="KGP45" s="6">
        <v>20</v>
      </c>
      <c r="KGQ45" s="6">
        <v>2340991611</v>
      </c>
      <c r="KGR45" s="6">
        <v>8837645023</v>
      </c>
      <c r="KGS45" s="6" t="s">
        <v>760</v>
      </c>
      <c r="KGT45" s="6">
        <v>20</v>
      </c>
      <c r="KGU45" s="6">
        <v>2340991611</v>
      </c>
      <c r="KGV45" s="6">
        <v>8837645023</v>
      </c>
      <c r="KGW45" s="6" t="s">
        <v>760</v>
      </c>
      <c r="KGX45" s="6">
        <v>20</v>
      </c>
      <c r="KGY45" s="6">
        <v>2340991611</v>
      </c>
      <c r="KGZ45" s="6">
        <v>8837645023</v>
      </c>
      <c r="KHA45" s="6" t="s">
        <v>760</v>
      </c>
      <c r="KHB45" s="6">
        <v>20</v>
      </c>
      <c r="KHC45" s="6">
        <v>2340991611</v>
      </c>
      <c r="KHD45" s="6">
        <v>8837645023</v>
      </c>
      <c r="KHE45" s="6" t="s">
        <v>760</v>
      </c>
      <c r="KHF45" s="6">
        <v>20</v>
      </c>
      <c r="KHG45" s="6">
        <v>2340991611</v>
      </c>
      <c r="KHH45" s="6">
        <v>8837645023</v>
      </c>
      <c r="KHI45" s="6" t="s">
        <v>760</v>
      </c>
      <c r="KHJ45" s="6">
        <v>20</v>
      </c>
      <c r="KHK45" s="6">
        <v>2340991611</v>
      </c>
      <c r="KHL45" s="6">
        <v>8837645023</v>
      </c>
      <c r="KHM45" s="6" t="s">
        <v>760</v>
      </c>
      <c r="KHN45" s="6">
        <v>20</v>
      </c>
      <c r="KHO45" s="6">
        <v>2340991611</v>
      </c>
      <c r="KHP45" s="6">
        <v>8837645023</v>
      </c>
      <c r="KHQ45" s="6" t="s">
        <v>760</v>
      </c>
      <c r="KHR45" s="6">
        <v>20</v>
      </c>
      <c r="KHS45" s="6">
        <v>2340991611</v>
      </c>
      <c r="KHT45" s="6">
        <v>8837645023</v>
      </c>
      <c r="KHU45" s="6" t="s">
        <v>760</v>
      </c>
      <c r="KHV45" s="6">
        <v>20</v>
      </c>
      <c r="KHW45" s="6">
        <v>2340991611</v>
      </c>
      <c r="KHX45" s="6">
        <v>8837645023</v>
      </c>
      <c r="KHY45" s="6" t="s">
        <v>760</v>
      </c>
      <c r="KHZ45" s="6">
        <v>20</v>
      </c>
      <c r="KIA45" s="6">
        <v>2340991611</v>
      </c>
      <c r="KIB45" s="6">
        <v>8837645023</v>
      </c>
      <c r="KIC45" s="6" t="s">
        <v>760</v>
      </c>
      <c r="KID45" s="6">
        <v>20</v>
      </c>
      <c r="KIE45" s="6">
        <v>2340991611</v>
      </c>
      <c r="KIF45" s="6">
        <v>8837645023</v>
      </c>
      <c r="KIG45" s="6" t="s">
        <v>760</v>
      </c>
      <c r="KIH45" s="6">
        <v>20</v>
      </c>
      <c r="KII45" s="6">
        <v>2340991611</v>
      </c>
      <c r="KIJ45" s="6">
        <v>8837645023</v>
      </c>
      <c r="KIK45" s="6" t="s">
        <v>760</v>
      </c>
      <c r="KIL45" s="6">
        <v>20</v>
      </c>
      <c r="KIM45" s="6">
        <v>2340991611</v>
      </c>
      <c r="KIN45" s="6">
        <v>8837645023</v>
      </c>
      <c r="KIO45" s="6" t="s">
        <v>760</v>
      </c>
      <c r="KIP45" s="6">
        <v>20</v>
      </c>
      <c r="KIQ45" s="6">
        <v>2340991611</v>
      </c>
      <c r="KIR45" s="6">
        <v>8837645023</v>
      </c>
      <c r="KIS45" s="6" t="s">
        <v>760</v>
      </c>
      <c r="KIT45" s="6">
        <v>20</v>
      </c>
      <c r="KIU45" s="6">
        <v>2340991611</v>
      </c>
      <c r="KIV45" s="6">
        <v>8837645023</v>
      </c>
      <c r="KIW45" s="6" t="s">
        <v>760</v>
      </c>
      <c r="KIX45" s="6">
        <v>20</v>
      </c>
      <c r="KIY45" s="6">
        <v>2340991611</v>
      </c>
      <c r="KIZ45" s="6">
        <v>8837645023</v>
      </c>
      <c r="KJA45" s="6" t="s">
        <v>760</v>
      </c>
      <c r="KJB45" s="6">
        <v>20</v>
      </c>
      <c r="KJC45" s="6">
        <v>2340991611</v>
      </c>
      <c r="KJD45" s="6">
        <v>8837645023</v>
      </c>
      <c r="KJE45" s="6" t="s">
        <v>760</v>
      </c>
      <c r="KJF45" s="6">
        <v>20</v>
      </c>
      <c r="KJG45" s="6">
        <v>2340991611</v>
      </c>
      <c r="KJH45" s="6">
        <v>8837645023</v>
      </c>
      <c r="KJI45" s="6" t="s">
        <v>760</v>
      </c>
      <c r="KJJ45" s="6">
        <v>20</v>
      </c>
      <c r="KJK45" s="6">
        <v>2340991611</v>
      </c>
      <c r="KJL45" s="6">
        <v>8837645023</v>
      </c>
      <c r="KJM45" s="6" t="s">
        <v>760</v>
      </c>
      <c r="KJN45" s="6">
        <v>20</v>
      </c>
      <c r="KJO45" s="6">
        <v>2340991611</v>
      </c>
      <c r="KJP45" s="6">
        <v>8837645023</v>
      </c>
      <c r="KJQ45" s="6" t="s">
        <v>760</v>
      </c>
      <c r="KJR45" s="6">
        <v>20</v>
      </c>
      <c r="KJS45" s="6">
        <v>2340991611</v>
      </c>
      <c r="KJT45" s="6">
        <v>8837645023</v>
      </c>
      <c r="KJU45" s="6" t="s">
        <v>760</v>
      </c>
      <c r="KJV45" s="6">
        <v>20</v>
      </c>
      <c r="KJW45" s="6">
        <v>2340991611</v>
      </c>
      <c r="KJX45" s="6">
        <v>8837645023</v>
      </c>
      <c r="KJY45" s="6" t="s">
        <v>760</v>
      </c>
      <c r="KJZ45" s="6">
        <v>20</v>
      </c>
      <c r="KKA45" s="6">
        <v>2340991611</v>
      </c>
      <c r="KKB45" s="6">
        <v>8837645023</v>
      </c>
      <c r="KKC45" s="6" t="s">
        <v>760</v>
      </c>
      <c r="KKD45" s="6">
        <v>20</v>
      </c>
      <c r="KKE45" s="6">
        <v>2340991611</v>
      </c>
      <c r="KKF45" s="6">
        <v>8837645023</v>
      </c>
      <c r="KKG45" s="6" t="s">
        <v>760</v>
      </c>
      <c r="KKH45" s="6">
        <v>20</v>
      </c>
      <c r="KKI45" s="6">
        <v>2340991611</v>
      </c>
      <c r="KKJ45" s="6">
        <v>8837645023</v>
      </c>
      <c r="KKK45" s="6" t="s">
        <v>760</v>
      </c>
      <c r="KKL45" s="6">
        <v>20</v>
      </c>
      <c r="KKM45" s="6">
        <v>2340991611</v>
      </c>
      <c r="KKN45" s="6">
        <v>8837645023</v>
      </c>
      <c r="KKO45" s="6" t="s">
        <v>760</v>
      </c>
      <c r="KKP45" s="6">
        <v>20</v>
      </c>
      <c r="KKQ45" s="6">
        <v>2340991611</v>
      </c>
      <c r="KKR45" s="6">
        <v>8837645023</v>
      </c>
      <c r="KKS45" s="6" t="s">
        <v>760</v>
      </c>
      <c r="KKT45" s="6">
        <v>20</v>
      </c>
      <c r="KKU45" s="6">
        <v>2340991611</v>
      </c>
      <c r="KKV45" s="6">
        <v>8837645023</v>
      </c>
      <c r="KKW45" s="6" t="s">
        <v>760</v>
      </c>
      <c r="KKX45" s="6">
        <v>20</v>
      </c>
      <c r="KKY45" s="6">
        <v>2340991611</v>
      </c>
      <c r="KKZ45" s="6">
        <v>8837645023</v>
      </c>
      <c r="KLA45" s="6" t="s">
        <v>760</v>
      </c>
      <c r="KLB45" s="6">
        <v>20</v>
      </c>
      <c r="KLC45" s="6">
        <v>2340991611</v>
      </c>
      <c r="KLD45" s="6">
        <v>8837645023</v>
      </c>
      <c r="KLE45" s="6" t="s">
        <v>760</v>
      </c>
      <c r="KLF45" s="6">
        <v>20</v>
      </c>
      <c r="KLG45" s="6">
        <v>2340991611</v>
      </c>
      <c r="KLH45" s="6">
        <v>8837645023</v>
      </c>
      <c r="KLI45" s="6" t="s">
        <v>760</v>
      </c>
      <c r="KLJ45" s="6">
        <v>20</v>
      </c>
      <c r="KLK45" s="6">
        <v>2340991611</v>
      </c>
      <c r="KLL45" s="6">
        <v>8837645023</v>
      </c>
      <c r="KLM45" s="6" t="s">
        <v>760</v>
      </c>
      <c r="KLN45" s="6">
        <v>20</v>
      </c>
      <c r="KLO45" s="6">
        <v>2340991611</v>
      </c>
      <c r="KLP45" s="6">
        <v>8837645023</v>
      </c>
      <c r="KLQ45" s="6" t="s">
        <v>760</v>
      </c>
      <c r="KLR45" s="6">
        <v>20</v>
      </c>
      <c r="KLS45" s="6">
        <v>2340991611</v>
      </c>
      <c r="KLT45" s="6">
        <v>8837645023</v>
      </c>
      <c r="KLU45" s="6" t="s">
        <v>760</v>
      </c>
      <c r="KLV45" s="6">
        <v>20</v>
      </c>
      <c r="KLW45" s="6">
        <v>2340991611</v>
      </c>
      <c r="KLX45" s="6">
        <v>8837645023</v>
      </c>
      <c r="KLY45" s="6" t="s">
        <v>760</v>
      </c>
      <c r="KLZ45" s="6">
        <v>20</v>
      </c>
      <c r="KMA45" s="6">
        <v>2340991611</v>
      </c>
      <c r="KMB45" s="6">
        <v>8837645023</v>
      </c>
      <c r="KMC45" s="6" t="s">
        <v>760</v>
      </c>
      <c r="KMD45" s="6">
        <v>20</v>
      </c>
      <c r="KME45" s="6">
        <v>2340991611</v>
      </c>
      <c r="KMF45" s="6">
        <v>8837645023</v>
      </c>
      <c r="KMG45" s="6" t="s">
        <v>760</v>
      </c>
      <c r="KMH45" s="6">
        <v>20</v>
      </c>
      <c r="KMI45" s="6">
        <v>2340991611</v>
      </c>
      <c r="KMJ45" s="6">
        <v>8837645023</v>
      </c>
      <c r="KMK45" s="6" t="s">
        <v>760</v>
      </c>
      <c r="KML45" s="6">
        <v>20</v>
      </c>
      <c r="KMM45" s="6">
        <v>2340991611</v>
      </c>
      <c r="KMN45" s="6">
        <v>8837645023</v>
      </c>
      <c r="KMO45" s="6" t="s">
        <v>760</v>
      </c>
      <c r="KMP45" s="6">
        <v>20</v>
      </c>
      <c r="KMQ45" s="6">
        <v>2340991611</v>
      </c>
      <c r="KMR45" s="6">
        <v>8837645023</v>
      </c>
      <c r="KMS45" s="6" t="s">
        <v>760</v>
      </c>
      <c r="KMT45" s="6">
        <v>20</v>
      </c>
      <c r="KMU45" s="6">
        <v>2340991611</v>
      </c>
      <c r="KMV45" s="6">
        <v>8837645023</v>
      </c>
      <c r="KMW45" s="6" t="s">
        <v>760</v>
      </c>
      <c r="KMX45" s="6">
        <v>20</v>
      </c>
      <c r="KMY45" s="6">
        <v>2340991611</v>
      </c>
      <c r="KMZ45" s="6">
        <v>8837645023</v>
      </c>
      <c r="KNA45" s="6" t="s">
        <v>760</v>
      </c>
      <c r="KNB45" s="6">
        <v>20</v>
      </c>
      <c r="KNC45" s="6">
        <v>2340991611</v>
      </c>
      <c r="KND45" s="6">
        <v>8837645023</v>
      </c>
      <c r="KNE45" s="6" t="s">
        <v>760</v>
      </c>
      <c r="KNF45" s="6">
        <v>20</v>
      </c>
      <c r="KNG45" s="6">
        <v>2340991611</v>
      </c>
      <c r="KNH45" s="6">
        <v>8837645023</v>
      </c>
      <c r="KNI45" s="6" t="s">
        <v>760</v>
      </c>
      <c r="KNJ45" s="6">
        <v>20</v>
      </c>
      <c r="KNK45" s="6">
        <v>2340991611</v>
      </c>
      <c r="KNL45" s="6">
        <v>8837645023</v>
      </c>
      <c r="KNM45" s="6" t="s">
        <v>760</v>
      </c>
      <c r="KNN45" s="6">
        <v>20</v>
      </c>
      <c r="KNO45" s="6">
        <v>2340991611</v>
      </c>
      <c r="KNP45" s="6">
        <v>8837645023</v>
      </c>
      <c r="KNQ45" s="6" t="s">
        <v>760</v>
      </c>
      <c r="KNR45" s="6">
        <v>20</v>
      </c>
      <c r="KNS45" s="6">
        <v>2340991611</v>
      </c>
      <c r="KNT45" s="6">
        <v>8837645023</v>
      </c>
      <c r="KNU45" s="6" t="s">
        <v>760</v>
      </c>
      <c r="KNV45" s="6">
        <v>20</v>
      </c>
      <c r="KNW45" s="6">
        <v>2340991611</v>
      </c>
      <c r="KNX45" s="6">
        <v>8837645023</v>
      </c>
      <c r="KNY45" s="6" t="s">
        <v>760</v>
      </c>
      <c r="KNZ45" s="6">
        <v>20</v>
      </c>
      <c r="KOA45" s="6">
        <v>2340991611</v>
      </c>
      <c r="KOB45" s="6">
        <v>8837645023</v>
      </c>
      <c r="KOC45" s="6" t="s">
        <v>760</v>
      </c>
      <c r="KOD45" s="6">
        <v>20</v>
      </c>
      <c r="KOE45" s="6">
        <v>2340991611</v>
      </c>
      <c r="KOF45" s="6">
        <v>8837645023</v>
      </c>
      <c r="KOG45" s="6" t="s">
        <v>760</v>
      </c>
      <c r="KOH45" s="6">
        <v>20</v>
      </c>
      <c r="KOI45" s="6">
        <v>2340991611</v>
      </c>
      <c r="KOJ45" s="6">
        <v>8837645023</v>
      </c>
      <c r="KOK45" s="6" t="s">
        <v>760</v>
      </c>
      <c r="KOL45" s="6">
        <v>20</v>
      </c>
      <c r="KOM45" s="6">
        <v>2340991611</v>
      </c>
      <c r="KON45" s="6">
        <v>8837645023</v>
      </c>
      <c r="KOO45" s="6" t="s">
        <v>760</v>
      </c>
      <c r="KOP45" s="6">
        <v>20</v>
      </c>
      <c r="KOQ45" s="6">
        <v>2340991611</v>
      </c>
      <c r="KOR45" s="6">
        <v>8837645023</v>
      </c>
      <c r="KOS45" s="6" t="s">
        <v>760</v>
      </c>
      <c r="KOT45" s="6">
        <v>20</v>
      </c>
      <c r="KOU45" s="6">
        <v>2340991611</v>
      </c>
      <c r="KOV45" s="6">
        <v>8837645023</v>
      </c>
      <c r="KOW45" s="6" t="s">
        <v>760</v>
      </c>
      <c r="KOX45" s="6">
        <v>20</v>
      </c>
      <c r="KOY45" s="6">
        <v>2340991611</v>
      </c>
      <c r="KOZ45" s="6">
        <v>8837645023</v>
      </c>
      <c r="KPA45" s="6" t="s">
        <v>760</v>
      </c>
      <c r="KPB45" s="6">
        <v>20</v>
      </c>
      <c r="KPC45" s="6">
        <v>2340991611</v>
      </c>
      <c r="KPD45" s="6">
        <v>8837645023</v>
      </c>
      <c r="KPE45" s="6" t="s">
        <v>760</v>
      </c>
      <c r="KPF45" s="6">
        <v>20</v>
      </c>
      <c r="KPG45" s="6">
        <v>2340991611</v>
      </c>
      <c r="KPH45" s="6">
        <v>8837645023</v>
      </c>
      <c r="KPI45" s="6" t="s">
        <v>760</v>
      </c>
      <c r="KPJ45" s="6">
        <v>20</v>
      </c>
      <c r="KPK45" s="6">
        <v>2340991611</v>
      </c>
      <c r="KPL45" s="6">
        <v>8837645023</v>
      </c>
      <c r="KPM45" s="6" t="s">
        <v>760</v>
      </c>
      <c r="KPN45" s="6">
        <v>20</v>
      </c>
      <c r="KPO45" s="6">
        <v>2340991611</v>
      </c>
      <c r="KPP45" s="6">
        <v>8837645023</v>
      </c>
      <c r="KPQ45" s="6" t="s">
        <v>760</v>
      </c>
      <c r="KPR45" s="6">
        <v>20</v>
      </c>
      <c r="KPS45" s="6">
        <v>2340991611</v>
      </c>
      <c r="KPT45" s="6">
        <v>8837645023</v>
      </c>
      <c r="KPU45" s="6" t="s">
        <v>760</v>
      </c>
      <c r="KPV45" s="6">
        <v>20</v>
      </c>
      <c r="KPW45" s="6">
        <v>2340991611</v>
      </c>
      <c r="KPX45" s="6">
        <v>8837645023</v>
      </c>
      <c r="KPY45" s="6" t="s">
        <v>760</v>
      </c>
      <c r="KPZ45" s="6">
        <v>20</v>
      </c>
      <c r="KQA45" s="6">
        <v>2340991611</v>
      </c>
      <c r="KQB45" s="6">
        <v>8837645023</v>
      </c>
      <c r="KQC45" s="6" t="s">
        <v>760</v>
      </c>
      <c r="KQD45" s="6">
        <v>20</v>
      </c>
      <c r="KQE45" s="6">
        <v>2340991611</v>
      </c>
      <c r="KQF45" s="6">
        <v>8837645023</v>
      </c>
      <c r="KQG45" s="6" t="s">
        <v>760</v>
      </c>
      <c r="KQH45" s="6">
        <v>20</v>
      </c>
      <c r="KQI45" s="6">
        <v>2340991611</v>
      </c>
      <c r="KQJ45" s="6">
        <v>8837645023</v>
      </c>
      <c r="KQK45" s="6" t="s">
        <v>760</v>
      </c>
      <c r="KQL45" s="6">
        <v>20</v>
      </c>
      <c r="KQM45" s="6">
        <v>2340991611</v>
      </c>
      <c r="KQN45" s="6">
        <v>8837645023</v>
      </c>
      <c r="KQO45" s="6" t="s">
        <v>760</v>
      </c>
      <c r="KQP45" s="6">
        <v>20</v>
      </c>
      <c r="KQQ45" s="6">
        <v>2340991611</v>
      </c>
      <c r="KQR45" s="6">
        <v>8837645023</v>
      </c>
      <c r="KQS45" s="6" t="s">
        <v>760</v>
      </c>
      <c r="KQT45" s="6">
        <v>20</v>
      </c>
      <c r="KQU45" s="6">
        <v>2340991611</v>
      </c>
      <c r="KQV45" s="6">
        <v>8837645023</v>
      </c>
      <c r="KQW45" s="6" t="s">
        <v>760</v>
      </c>
      <c r="KQX45" s="6">
        <v>20</v>
      </c>
      <c r="KQY45" s="6">
        <v>2340991611</v>
      </c>
      <c r="KQZ45" s="6">
        <v>8837645023</v>
      </c>
      <c r="KRA45" s="6" t="s">
        <v>760</v>
      </c>
      <c r="KRB45" s="6">
        <v>20</v>
      </c>
      <c r="KRC45" s="6">
        <v>2340991611</v>
      </c>
      <c r="KRD45" s="6">
        <v>8837645023</v>
      </c>
      <c r="KRE45" s="6" t="s">
        <v>760</v>
      </c>
      <c r="KRF45" s="6">
        <v>20</v>
      </c>
      <c r="KRG45" s="6">
        <v>2340991611</v>
      </c>
      <c r="KRH45" s="6">
        <v>8837645023</v>
      </c>
      <c r="KRI45" s="6" t="s">
        <v>760</v>
      </c>
      <c r="KRJ45" s="6">
        <v>20</v>
      </c>
      <c r="KRK45" s="6">
        <v>2340991611</v>
      </c>
      <c r="KRL45" s="6">
        <v>8837645023</v>
      </c>
      <c r="KRM45" s="6" t="s">
        <v>760</v>
      </c>
      <c r="KRN45" s="6">
        <v>20</v>
      </c>
      <c r="KRO45" s="6">
        <v>2340991611</v>
      </c>
      <c r="KRP45" s="6">
        <v>8837645023</v>
      </c>
      <c r="KRQ45" s="6" t="s">
        <v>760</v>
      </c>
      <c r="KRR45" s="6">
        <v>20</v>
      </c>
      <c r="KRS45" s="6">
        <v>2340991611</v>
      </c>
      <c r="KRT45" s="6">
        <v>8837645023</v>
      </c>
      <c r="KRU45" s="6" t="s">
        <v>760</v>
      </c>
      <c r="KRV45" s="6">
        <v>20</v>
      </c>
      <c r="KRW45" s="6">
        <v>2340991611</v>
      </c>
      <c r="KRX45" s="6">
        <v>8837645023</v>
      </c>
      <c r="KRY45" s="6" t="s">
        <v>760</v>
      </c>
      <c r="KRZ45" s="6">
        <v>20</v>
      </c>
      <c r="KSA45" s="6">
        <v>2340991611</v>
      </c>
      <c r="KSB45" s="6">
        <v>8837645023</v>
      </c>
      <c r="KSC45" s="6" t="s">
        <v>760</v>
      </c>
      <c r="KSD45" s="6">
        <v>20</v>
      </c>
      <c r="KSE45" s="6">
        <v>2340991611</v>
      </c>
      <c r="KSF45" s="6">
        <v>8837645023</v>
      </c>
      <c r="KSG45" s="6" t="s">
        <v>760</v>
      </c>
      <c r="KSH45" s="6">
        <v>20</v>
      </c>
      <c r="KSI45" s="6">
        <v>2340991611</v>
      </c>
      <c r="KSJ45" s="6">
        <v>8837645023</v>
      </c>
      <c r="KSK45" s="6" t="s">
        <v>760</v>
      </c>
      <c r="KSL45" s="6">
        <v>20</v>
      </c>
      <c r="KSM45" s="6">
        <v>2340991611</v>
      </c>
      <c r="KSN45" s="6">
        <v>8837645023</v>
      </c>
      <c r="KSO45" s="6" t="s">
        <v>760</v>
      </c>
      <c r="KSP45" s="6">
        <v>20</v>
      </c>
      <c r="KSQ45" s="6">
        <v>2340991611</v>
      </c>
      <c r="KSR45" s="6">
        <v>8837645023</v>
      </c>
      <c r="KSS45" s="6" t="s">
        <v>760</v>
      </c>
      <c r="KST45" s="6">
        <v>20</v>
      </c>
      <c r="KSU45" s="6">
        <v>2340991611</v>
      </c>
      <c r="KSV45" s="6">
        <v>8837645023</v>
      </c>
      <c r="KSW45" s="6" t="s">
        <v>760</v>
      </c>
      <c r="KSX45" s="6">
        <v>20</v>
      </c>
      <c r="KSY45" s="6">
        <v>2340991611</v>
      </c>
      <c r="KSZ45" s="6">
        <v>8837645023</v>
      </c>
      <c r="KTA45" s="6" t="s">
        <v>760</v>
      </c>
      <c r="KTB45" s="6">
        <v>20</v>
      </c>
      <c r="KTC45" s="6">
        <v>2340991611</v>
      </c>
      <c r="KTD45" s="6">
        <v>8837645023</v>
      </c>
      <c r="KTE45" s="6" t="s">
        <v>760</v>
      </c>
      <c r="KTF45" s="6">
        <v>20</v>
      </c>
      <c r="KTG45" s="6">
        <v>2340991611</v>
      </c>
      <c r="KTH45" s="6">
        <v>8837645023</v>
      </c>
      <c r="KTI45" s="6" t="s">
        <v>760</v>
      </c>
      <c r="KTJ45" s="6">
        <v>20</v>
      </c>
      <c r="KTK45" s="6">
        <v>2340991611</v>
      </c>
      <c r="KTL45" s="6">
        <v>8837645023</v>
      </c>
      <c r="KTM45" s="6" t="s">
        <v>760</v>
      </c>
      <c r="KTN45" s="6">
        <v>20</v>
      </c>
      <c r="KTO45" s="6">
        <v>2340991611</v>
      </c>
      <c r="KTP45" s="6">
        <v>8837645023</v>
      </c>
      <c r="KTQ45" s="6" t="s">
        <v>760</v>
      </c>
      <c r="KTR45" s="6">
        <v>20</v>
      </c>
      <c r="KTS45" s="6">
        <v>2340991611</v>
      </c>
      <c r="KTT45" s="6">
        <v>8837645023</v>
      </c>
      <c r="KTU45" s="6" t="s">
        <v>760</v>
      </c>
      <c r="KTV45" s="6">
        <v>20</v>
      </c>
      <c r="KTW45" s="6">
        <v>2340991611</v>
      </c>
      <c r="KTX45" s="6">
        <v>8837645023</v>
      </c>
      <c r="KTY45" s="6" t="s">
        <v>760</v>
      </c>
      <c r="KTZ45" s="6">
        <v>20</v>
      </c>
      <c r="KUA45" s="6">
        <v>2340991611</v>
      </c>
      <c r="KUB45" s="6">
        <v>8837645023</v>
      </c>
      <c r="KUC45" s="6" t="s">
        <v>760</v>
      </c>
      <c r="KUD45" s="6">
        <v>20</v>
      </c>
      <c r="KUE45" s="6">
        <v>2340991611</v>
      </c>
      <c r="KUF45" s="6">
        <v>8837645023</v>
      </c>
      <c r="KUG45" s="6" t="s">
        <v>760</v>
      </c>
      <c r="KUH45" s="6">
        <v>20</v>
      </c>
      <c r="KUI45" s="6">
        <v>2340991611</v>
      </c>
      <c r="KUJ45" s="6">
        <v>8837645023</v>
      </c>
      <c r="KUK45" s="6" t="s">
        <v>760</v>
      </c>
      <c r="KUL45" s="6">
        <v>20</v>
      </c>
      <c r="KUM45" s="6">
        <v>2340991611</v>
      </c>
      <c r="KUN45" s="6">
        <v>8837645023</v>
      </c>
      <c r="KUO45" s="6" t="s">
        <v>760</v>
      </c>
      <c r="KUP45" s="6">
        <v>20</v>
      </c>
      <c r="KUQ45" s="6">
        <v>2340991611</v>
      </c>
      <c r="KUR45" s="6">
        <v>8837645023</v>
      </c>
      <c r="KUS45" s="6" t="s">
        <v>760</v>
      </c>
      <c r="KUT45" s="6">
        <v>20</v>
      </c>
      <c r="KUU45" s="6">
        <v>2340991611</v>
      </c>
      <c r="KUV45" s="6">
        <v>8837645023</v>
      </c>
      <c r="KUW45" s="6" t="s">
        <v>760</v>
      </c>
      <c r="KUX45" s="6">
        <v>20</v>
      </c>
      <c r="KUY45" s="6">
        <v>2340991611</v>
      </c>
      <c r="KUZ45" s="6">
        <v>8837645023</v>
      </c>
      <c r="KVA45" s="6" t="s">
        <v>760</v>
      </c>
      <c r="KVB45" s="6">
        <v>20</v>
      </c>
      <c r="KVC45" s="6">
        <v>2340991611</v>
      </c>
      <c r="KVD45" s="6">
        <v>8837645023</v>
      </c>
      <c r="KVE45" s="6" t="s">
        <v>760</v>
      </c>
      <c r="KVF45" s="6">
        <v>20</v>
      </c>
      <c r="KVG45" s="6">
        <v>2340991611</v>
      </c>
      <c r="KVH45" s="6">
        <v>8837645023</v>
      </c>
      <c r="KVI45" s="6" t="s">
        <v>760</v>
      </c>
      <c r="KVJ45" s="6">
        <v>20</v>
      </c>
      <c r="KVK45" s="6">
        <v>2340991611</v>
      </c>
      <c r="KVL45" s="6">
        <v>8837645023</v>
      </c>
      <c r="KVM45" s="6" t="s">
        <v>760</v>
      </c>
      <c r="KVN45" s="6">
        <v>20</v>
      </c>
      <c r="KVO45" s="6">
        <v>2340991611</v>
      </c>
      <c r="KVP45" s="6">
        <v>8837645023</v>
      </c>
      <c r="KVQ45" s="6" t="s">
        <v>760</v>
      </c>
      <c r="KVR45" s="6">
        <v>20</v>
      </c>
      <c r="KVS45" s="6">
        <v>2340991611</v>
      </c>
      <c r="KVT45" s="6">
        <v>8837645023</v>
      </c>
      <c r="KVU45" s="6" t="s">
        <v>760</v>
      </c>
      <c r="KVV45" s="6">
        <v>20</v>
      </c>
      <c r="KVW45" s="6">
        <v>2340991611</v>
      </c>
      <c r="KVX45" s="6">
        <v>8837645023</v>
      </c>
      <c r="KVY45" s="6" t="s">
        <v>760</v>
      </c>
      <c r="KVZ45" s="6">
        <v>20</v>
      </c>
      <c r="KWA45" s="6">
        <v>2340991611</v>
      </c>
      <c r="KWB45" s="6">
        <v>8837645023</v>
      </c>
      <c r="KWC45" s="6" t="s">
        <v>760</v>
      </c>
      <c r="KWD45" s="6">
        <v>20</v>
      </c>
      <c r="KWE45" s="6">
        <v>2340991611</v>
      </c>
      <c r="KWF45" s="6">
        <v>8837645023</v>
      </c>
      <c r="KWG45" s="6" t="s">
        <v>760</v>
      </c>
      <c r="KWH45" s="6">
        <v>20</v>
      </c>
      <c r="KWI45" s="6">
        <v>2340991611</v>
      </c>
      <c r="KWJ45" s="6">
        <v>8837645023</v>
      </c>
      <c r="KWK45" s="6" t="s">
        <v>760</v>
      </c>
      <c r="KWL45" s="6">
        <v>20</v>
      </c>
      <c r="KWM45" s="6">
        <v>2340991611</v>
      </c>
      <c r="KWN45" s="6">
        <v>8837645023</v>
      </c>
      <c r="KWO45" s="6" t="s">
        <v>760</v>
      </c>
      <c r="KWP45" s="6">
        <v>20</v>
      </c>
      <c r="KWQ45" s="6">
        <v>2340991611</v>
      </c>
      <c r="KWR45" s="6">
        <v>8837645023</v>
      </c>
      <c r="KWS45" s="6" t="s">
        <v>760</v>
      </c>
      <c r="KWT45" s="6">
        <v>20</v>
      </c>
      <c r="KWU45" s="6">
        <v>2340991611</v>
      </c>
      <c r="KWV45" s="6">
        <v>8837645023</v>
      </c>
      <c r="KWW45" s="6" t="s">
        <v>760</v>
      </c>
      <c r="KWX45" s="6">
        <v>20</v>
      </c>
      <c r="KWY45" s="6">
        <v>2340991611</v>
      </c>
      <c r="KWZ45" s="6">
        <v>8837645023</v>
      </c>
      <c r="KXA45" s="6" t="s">
        <v>760</v>
      </c>
      <c r="KXB45" s="6">
        <v>20</v>
      </c>
      <c r="KXC45" s="6">
        <v>2340991611</v>
      </c>
      <c r="KXD45" s="6">
        <v>8837645023</v>
      </c>
      <c r="KXE45" s="6" t="s">
        <v>760</v>
      </c>
      <c r="KXF45" s="6">
        <v>20</v>
      </c>
      <c r="KXG45" s="6">
        <v>2340991611</v>
      </c>
      <c r="KXH45" s="6">
        <v>8837645023</v>
      </c>
      <c r="KXI45" s="6" t="s">
        <v>760</v>
      </c>
      <c r="KXJ45" s="6">
        <v>20</v>
      </c>
      <c r="KXK45" s="6">
        <v>2340991611</v>
      </c>
      <c r="KXL45" s="6">
        <v>8837645023</v>
      </c>
      <c r="KXM45" s="6" t="s">
        <v>760</v>
      </c>
      <c r="KXN45" s="6">
        <v>20</v>
      </c>
      <c r="KXO45" s="6">
        <v>2340991611</v>
      </c>
      <c r="KXP45" s="6">
        <v>8837645023</v>
      </c>
      <c r="KXQ45" s="6" t="s">
        <v>760</v>
      </c>
      <c r="KXR45" s="6">
        <v>20</v>
      </c>
      <c r="KXS45" s="6">
        <v>2340991611</v>
      </c>
      <c r="KXT45" s="6">
        <v>8837645023</v>
      </c>
      <c r="KXU45" s="6" t="s">
        <v>760</v>
      </c>
      <c r="KXV45" s="6">
        <v>20</v>
      </c>
      <c r="KXW45" s="6">
        <v>2340991611</v>
      </c>
      <c r="KXX45" s="6">
        <v>8837645023</v>
      </c>
      <c r="KXY45" s="6" t="s">
        <v>760</v>
      </c>
      <c r="KXZ45" s="6">
        <v>20</v>
      </c>
      <c r="KYA45" s="6">
        <v>2340991611</v>
      </c>
      <c r="KYB45" s="6">
        <v>8837645023</v>
      </c>
      <c r="KYC45" s="6" t="s">
        <v>760</v>
      </c>
      <c r="KYD45" s="6">
        <v>20</v>
      </c>
      <c r="KYE45" s="6">
        <v>2340991611</v>
      </c>
      <c r="KYF45" s="6">
        <v>8837645023</v>
      </c>
      <c r="KYG45" s="6" t="s">
        <v>760</v>
      </c>
      <c r="KYH45" s="6">
        <v>20</v>
      </c>
      <c r="KYI45" s="6">
        <v>2340991611</v>
      </c>
      <c r="KYJ45" s="6">
        <v>8837645023</v>
      </c>
      <c r="KYK45" s="6" t="s">
        <v>760</v>
      </c>
      <c r="KYL45" s="6">
        <v>20</v>
      </c>
      <c r="KYM45" s="6">
        <v>2340991611</v>
      </c>
      <c r="KYN45" s="6">
        <v>8837645023</v>
      </c>
      <c r="KYO45" s="6" t="s">
        <v>760</v>
      </c>
      <c r="KYP45" s="6">
        <v>20</v>
      </c>
      <c r="KYQ45" s="6">
        <v>2340991611</v>
      </c>
      <c r="KYR45" s="6">
        <v>8837645023</v>
      </c>
      <c r="KYS45" s="6" t="s">
        <v>760</v>
      </c>
      <c r="KYT45" s="6">
        <v>20</v>
      </c>
      <c r="KYU45" s="6">
        <v>2340991611</v>
      </c>
      <c r="KYV45" s="6">
        <v>8837645023</v>
      </c>
      <c r="KYW45" s="6" t="s">
        <v>760</v>
      </c>
      <c r="KYX45" s="6">
        <v>20</v>
      </c>
      <c r="KYY45" s="6">
        <v>2340991611</v>
      </c>
      <c r="KYZ45" s="6">
        <v>8837645023</v>
      </c>
      <c r="KZA45" s="6" t="s">
        <v>760</v>
      </c>
      <c r="KZB45" s="6">
        <v>20</v>
      </c>
      <c r="KZC45" s="6">
        <v>2340991611</v>
      </c>
      <c r="KZD45" s="6">
        <v>8837645023</v>
      </c>
      <c r="KZE45" s="6" t="s">
        <v>760</v>
      </c>
      <c r="KZF45" s="6">
        <v>20</v>
      </c>
      <c r="KZG45" s="6">
        <v>2340991611</v>
      </c>
      <c r="KZH45" s="6">
        <v>8837645023</v>
      </c>
      <c r="KZI45" s="6" t="s">
        <v>760</v>
      </c>
      <c r="KZJ45" s="6">
        <v>20</v>
      </c>
      <c r="KZK45" s="6">
        <v>2340991611</v>
      </c>
      <c r="KZL45" s="6">
        <v>8837645023</v>
      </c>
      <c r="KZM45" s="6" t="s">
        <v>760</v>
      </c>
      <c r="KZN45" s="6">
        <v>20</v>
      </c>
      <c r="KZO45" s="6">
        <v>2340991611</v>
      </c>
      <c r="KZP45" s="6">
        <v>8837645023</v>
      </c>
      <c r="KZQ45" s="6" t="s">
        <v>760</v>
      </c>
      <c r="KZR45" s="6">
        <v>20</v>
      </c>
      <c r="KZS45" s="6">
        <v>2340991611</v>
      </c>
      <c r="KZT45" s="6">
        <v>8837645023</v>
      </c>
      <c r="KZU45" s="6" t="s">
        <v>760</v>
      </c>
      <c r="KZV45" s="6">
        <v>20</v>
      </c>
      <c r="KZW45" s="6">
        <v>2340991611</v>
      </c>
      <c r="KZX45" s="6">
        <v>8837645023</v>
      </c>
      <c r="KZY45" s="6" t="s">
        <v>760</v>
      </c>
      <c r="KZZ45" s="6">
        <v>20</v>
      </c>
      <c r="LAA45" s="6">
        <v>2340991611</v>
      </c>
      <c r="LAB45" s="6">
        <v>8837645023</v>
      </c>
      <c r="LAC45" s="6" t="s">
        <v>760</v>
      </c>
      <c r="LAD45" s="6">
        <v>20</v>
      </c>
      <c r="LAE45" s="6">
        <v>2340991611</v>
      </c>
      <c r="LAF45" s="6">
        <v>8837645023</v>
      </c>
      <c r="LAG45" s="6" t="s">
        <v>760</v>
      </c>
      <c r="LAH45" s="6">
        <v>20</v>
      </c>
      <c r="LAI45" s="6">
        <v>2340991611</v>
      </c>
      <c r="LAJ45" s="6">
        <v>8837645023</v>
      </c>
      <c r="LAK45" s="6" t="s">
        <v>760</v>
      </c>
      <c r="LAL45" s="6">
        <v>20</v>
      </c>
      <c r="LAM45" s="6">
        <v>2340991611</v>
      </c>
      <c r="LAN45" s="6">
        <v>8837645023</v>
      </c>
      <c r="LAO45" s="6" t="s">
        <v>760</v>
      </c>
      <c r="LAP45" s="6">
        <v>20</v>
      </c>
      <c r="LAQ45" s="6">
        <v>2340991611</v>
      </c>
      <c r="LAR45" s="6">
        <v>8837645023</v>
      </c>
      <c r="LAS45" s="6" t="s">
        <v>760</v>
      </c>
      <c r="LAT45" s="6">
        <v>20</v>
      </c>
      <c r="LAU45" s="6">
        <v>2340991611</v>
      </c>
      <c r="LAV45" s="6">
        <v>8837645023</v>
      </c>
      <c r="LAW45" s="6" t="s">
        <v>760</v>
      </c>
      <c r="LAX45" s="6">
        <v>20</v>
      </c>
      <c r="LAY45" s="6">
        <v>2340991611</v>
      </c>
      <c r="LAZ45" s="6">
        <v>8837645023</v>
      </c>
      <c r="LBA45" s="6" t="s">
        <v>760</v>
      </c>
      <c r="LBB45" s="6">
        <v>20</v>
      </c>
      <c r="LBC45" s="6">
        <v>2340991611</v>
      </c>
      <c r="LBD45" s="6">
        <v>8837645023</v>
      </c>
      <c r="LBE45" s="6" t="s">
        <v>760</v>
      </c>
      <c r="LBF45" s="6">
        <v>20</v>
      </c>
      <c r="LBG45" s="6">
        <v>2340991611</v>
      </c>
      <c r="LBH45" s="6">
        <v>8837645023</v>
      </c>
      <c r="LBI45" s="6" t="s">
        <v>760</v>
      </c>
      <c r="LBJ45" s="6">
        <v>20</v>
      </c>
      <c r="LBK45" s="6">
        <v>2340991611</v>
      </c>
      <c r="LBL45" s="6">
        <v>8837645023</v>
      </c>
      <c r="LBM45" s="6" t="s">
        <v>760</v>
      </c>
      <c r="LBN45" s="6">
        <v>20</v>
      </c>
      <c r="LBO45" s="6">
        <v>2340991611</v>
      </c>
      <c r="LBP45" s="6">
        <v>8837645023</v>
      </c>
      <c r="LBQ45" s="6" t="s">
        <v>760</v>
      </c>
      <c r="LBR45" s="6">
        <v>20</v>
      </c>
      <c r="LBS45" s="6">
        <v>2340991611</v>
      </c>
      <c r="LBT45" s="6">
        <v>8837645023</v>
      </c>
      <c r="LBU45" s="6" t="s">
        <v>760</v>
      </c>
      <c r="LBV45" s="6">
        <v>20</v>
      </c>
      <c r="LBW45" s="6">
        <v>2340991611</v>
      </c>
      <c r="LBX45" s="6">
        <v>8837645023</v>
      </c>
      <c r="LBY45" s="6" t="s">
        <v>760</v>
      </c>
      <c r="LBZ45" s="6">
        <v>20</v>
      </c>
      <c r="LCA45" s="6">
        <v>2340991611</v>
      </c>
      <c r="LCB45" s="6">
        <v>8837645023</v>
      </c>
      <c r="LCC45" s="6" t="s">
        <v>760</v>
      </c>
      <c r="LCD45" s="6">
        <v>20</v>
      </c>
      <c r="LCE45" s="6">
        <v>2340991611</v>
      </c>
      <c r="LCF45" s="6">
        <v>8837645023</v>
      </c>
      <c r="LCG45" s="6" t="s">
        <v>760</v>
      </c>
      <c r="LCH45" s="6">
        <v>20</v>
      </c>
      <c r="LCI45" s="6">
        <v>2340991611</v>
      </c>
      <c r="LCJ45" s="6">
        <v>8837645023</v>
      </c>
      <c r="LCK45" s="6" t="s">
        <v>760</v>
      </c>
      <c r="LCL45" s="6">
        <v>20</v>
      </c>
      <c r="LCM45" s="6">
        <v>2340991611</v>
      </c>
      <c r="LCN45" s="6">
        <v>8837645023</v>
      </c>
      <c r="LCO45" s="6" t="s">
        <v>760</v>
      </c>
      <c r="LCP45" s="6">
        <v>20</v>
      </c>
      <c r="LCQ45" s="6">
        <v>2340991611</v>
      </c>
      <c r="LCR45" s="6">
        <v>8837645023</v>
      </c>
      <c r="LCS45" s="6" t="s">
        <v>760</v>
      </c>
      <c r="LCT45" s="6">
        <v>20</v>
      </c>
      <c r="LCU45" s="6">
        <v>2340991611</v>
      </c>
      <c r="LCV45" s="6">
        <v>8837645023</v>
      </c>
      <c r="LCW45" s="6" t="s">
        <v>760</v>
      </c>
      <c r="LCX45" s="6">
        <v>20</v>
      </c>
      <c r="LCY45" s="6">
        <v>2340991611</v>
      </c>
      <c r="LCZ45" s="6">
        <v>8837645023</v>
      </c>
      <c r="LDA45" s="6" t="s">
        <v>760</v>
      </c>
      <c r="LDB45" s="6">
        <v>20</v>
      </c>
      <c r="LDC45" s="6">
        <v>2340991611</v>
      </c>
      <c r="LDD45" s="6">
        <v>8837645023</v>
      </c>
      <c r="LDE45" s="6" t="s">
        <v>760</v>
      </c>
      <c r="LDF45" s="6">
        <v>20</v>
      </c>
      <c r="LDG45" s="6">
        <v>2340991611</v>
      </c>
      <c r="LDH45" s="6">
        <v>8837645023</v>
      </c>
      <c r="LDI45" s="6" t="s">
        <v>760</v>
      </c>
      <c r="LDJ45" s="6">
        <v>20</v>
      </c>
      <c r="LDK45" s="6">
        <v>2340991611</v>
      </c>
      <c r="LDL45" s="6">
        <v>8837645023</v>
      </c>
      <c r="LDM45" s="6" t="s">
        <v>760</v>
      </c>
      <c r="LDN45" s="6">
        <v>20</v>
      </c>
      <c r="LDO45" s="6">
        <v>2340991611</v>
      </c>
      <c r="LDP45" s="6">
        <v>8837645023</v>
      </c>
      <c r="LDQ45" s="6" t="s">
        <v>760</v>
      </c>
      <c r="LDR45" s="6">
        <v>20</v>
      </c>
      <c r="LDS45" s="6">
        <v>2340991611</v>
      </c>
      <c r="LDT45" s="6">
        <v>8837645023</v>
      </c>
      <c r="LDU45" s="6" t="s">
        <v>760</v>
      </c>
      <c r="LDV45" s="6">
        <v>20</v>
      </c>
      <c r="LDW45" s="6">
        <v>2340991611</v>
      </c>
      <c r="LDX45" s="6">
        <v>8837645023</v>
      </c>
      <c r="LDY45" s="6" t="s">
        <v>760</v>
      </c>
      <c r="LDZ45" s="6">
        <v>20</v>
      </c>
      <c r="LEA45" s="6">
        <v>2340991611</v>
      </c>
      <c r="LEB45" s="6">
        <v>8837645023</v>
      </c>
      <c r="LEC45" s="6" t="s">
        <v>760</v>
      </c>
      <c r="LED45" s="6">
        <v>20</v>
      </c>
      <c r="LEE45" s="6">
        <v>2340991611</v>
      </c>
      <c r="LEF45" s="6">
        <v>8837645023</v>
      </c>
      <c r="LEG45" s="6" t="s">
        <v>760</v>
      </c>
      <c r="LEH45" s="6">
        <v>20</v>
      </c>
      <c r="LEI45" s="6">
        <v>2340991611</v>
      </c>
      <c r="LEJ45" s="6">
        <v>8837645023</v>
      </c>
      <c r="LEK45" s="6" t="s">
        <v>760</v>
      </c>
      <c r="LEL45" s="6">
        <v>20</v>
      </c>
      <c r="LEM45" s="6">
        <v>2340991611</v>
      </c>
      <c r="LEN45" s="6">
        <v>8837645023</v>
      </c>
      <c r="LEO45" s="6" t="s">
        <v>760</v>
      </c>
      <c r="LEP45" s="6">
        <v>20</v>
      </c>
      <c r="LEQ45" s="6">
        <v>2340991611</v>
      </c>
      <c r="LER45" s="6">
        <v>8837645023</v>
      </c>
      <c r="LES45" s="6" t="s">
        <v>760</v>
      </c>
      <c r="LET45" s="6">
        <v>20</v>
      </c>
      <c r="LEU45" s="6">
        <v>2340991611</v>
      </c>
      <c r="LEV45" s="6">
        <v>8837645023</v>
      </c>
      <c r="LEW45" s="6" t="s">
        <v>760</v>
      </c>
      <c r="LEX45" s="6">
        <v>20</v>
      </c>
      <c r="LEY45" s="6">
        <v>2340991611</v>
      </c>
      <c r="LEZ45" s="6">
        <v>8837645023</v>
      </c>
      <c r="LFA45" s="6" t="s">
        <v>760</v>
      </c>
      <c r="LFB45" s="6">
        <v>20</v>
      </c>
      <c r="LFC45" s="6">
        <v>2340991611</v>
      </c>
      <c r="LFD45" s="6">
        <v>8837645023</v>
      </c>
      <c r="LFE45" s="6" t="s">
        <v>760</v>
      </c>
      <c r="LFF45" s="6">
        <v>20</v>
      </c>
      <c r="LFG45" s="6">
        <v>2340991611</v>
      </c>
      <c r="LFH45" s="6">
        <v>8837645023</v>
      </c>
      <c r="LFI45" s="6" t="s">
        <v>760</v>
      </c>
      <c r="LFJ45" s="6">
        <v>20</v>
      </c>
      <c r="LFK45" s="6">
        <v>2340991611</v>
      </c>
      <c r="LFL45" s="6">
        <v>8837645023</v>
      </c>
      <c r="LFM45" s="6" t="s">
        <v>760</v>
      </c>
      <c r="LFN45" s="6">
        <v>20</v>
      </c>
      <c r="LFO45" s="6">
        <v>2340991611</v>
      </c>
      <c r="LFP45" s="6">
        <v>8837645023</v>
      </c>
      <c r="LFQ45" s="6" t="s">
        <v>760</v>
      </c>
      <c r="LFR45" s="6">
        <v>20</v>
      </c>
      <c r="LFS45" s="6">
        <v>2340991611</v>
      </c>
      <c r="LFT45" s="6">
        <v>8837645023</v>
      </c>
      <c r="LFU45" s="6" t="s">
        <v>760</v>
      </c>
      <c r="LFV45" s="6">
        <v>20</v>
      </c>
      <c r="LFW45" s="6">
        <v>2340991611</v>
      </c>
      <c r="LFX45" s="6">
        <v>8837645023</v>
      </c>
      <c r="LFY45" s="6" t="s">
        <v>760</v>
      </c>
      <c r="LFZ45" s="6">
        <v>20</v>
      </c>
      <c r="LGA45" s="6">
        <v>2340991611</v>
      </c>
      <c r="LGB45" s="6">
        <v>8837645023</v>
      </c>
      <c r="LGC45" s="6" t="s">
        <v>760</v>
      </c>
      <c r="LGD45" s="6">
        <v>20</v>
      </c>
      <c r="LGE45" s="6">
        <v>2340991611</v>
      </c>
      <c r="LGF45" s="6">
        <v>8837645023</v>
      </c>
      <c r="LGG45" s="6" t="s">
        <v>760</v>
      </c>
      <c r="LGH45" s="6">
        <v>20</v>
      </c>
      <c r="LGI45" s="6">
        <v>2340991611</v>
      </c>
      <c r="LGJ45" s="6">
        <v>8837645023</v>
      </c>
      <c r="LGK45" s="6" t="s">
        <v>760</v>
      </c>
      <c r="LGL45" s="6">
        <v>20</v>
      </c>
      <c r="LGM45" s="6">
        <v>2340991611</v>
      </c>
      <c r="LGN45" s="6">
        <v>8837645023</v>
      </c>
      <c r="LGO45" s="6" t="s">
        <v>760</v>
      </c>
      <c r="LGP45" s="6">
        <v>20</v>
      </c>
      <c r="LGQ45" s="6">
        <v>2340991611</v>
      </c>
      <c r="LGR45" s="6">
        <v>8837645023</v>
      </c>
      <c r="LGS45" s="6" t="s">
        <v>760</v>
      </c>
      <c r="LGT45" s="6">
        <v>20</v>
      </c>
      <c r="LGU45" s="6">
        <v>2340991611</v>
      </c>
      <c r="LGV45" s="6">
        <v>8837645023</v>
      </c>
      <c r="LGW45" s="6" t="s">
        <v>760</v>
      </c>
      <c r="LGX45" s="6">
        <v>20</v>
      </c>
      <c r="LGY45" s="6">
        <v>2340991611</v>
      </c>
      <c r="LGZ45" s="6">
        <v>8837645023</v>
      </c>
      <c r="LHA45" s="6" t="s">
        <v>760</v>
      </c>
      <c r="LHB45" s="6">
        <v>20</v>
      </c>
      <c r="LHC45" s="6">
        <v>2340991611</v>
      </c>
      <c r="LHD45" s="6">
        <v>8837645023</v>
      </c>
      <c r="LHE45" s="6" t="s">
        <v>760</v>
      </c>
      <c r="LHF45" s="6">
        <v>20</v>
      </c>
      <c r="LHG45" s="6">
        <v>2340991611</v>
      </c>
      <c r="LHH45" s="6">
        <v>8837645023</v>
      </c>
      <c r="LHI45" s="6" t="s">
        <v>760</v>
      </c>
      <c r="LHJ45" s="6">
        <v>20</v>
      </c>
      <c r="LHK45" s="6">
        <v>2340991611</v>
      </c>
      <c r="LHL45" s="6">
        <v>8837645023</v>
      </c>
      <c r="LHM45" s="6" t="s">
        <v>760</v>
      </c>
      <c r="LHN45" s="6">
        <v>20</v>
      </c>
      <c r="LHO45" s="6">
        <v>2340991611</v>
      </c>
      <c r="LHP45" s="6">
        <v>8837645023</v>
      </c>
      <c r="LHQ45" s="6" t="s">
        <v>760</v>
      </c>
      <c r="LHR45" s="6">
        <v>20</v>
      </c>
      <c r="LHS45" s="6">
        <v>2340991611</v>
      </c>
      <c r="LHT45" s="6">
        <v>8837645023</v>
      </c>
      <c r="LHU45" s="6" t="s">
        <v>760</v>
      </c>
      <c r="LHV45" s="6">
        <v>20</v>
      </c>
      <c r="LHW45" s="6">
        <v>2340991611</v>
      </c>
      <c r="LHX45" s="6">
        <v>8837645023</v>
      </c>
      <c r="LHY45" s="6" t="s">
        <v>760</v>
      </c>
      <c r="LHZ45" s="6">
        <v>20</v>
      </c>
      <c r="LIA45" s="6">
        <v>2340991611</v>
      </c>
      <c r="LIB45" s="6">
        <v>8837645023</v>
      </c>
      <c r="LIC45" s="6" t="s">
        <v>760</v>
      </c>
      <c r="LID45" s="6">
        <v>20</v>
      </c>
      <c r="LIE45" s="6">
        <v>2340991611</v>
      </c>
      <c r="LIF45" s="6">
        <v>8837645023</v>
      </c>
      <c r="LIG45" s="6" t="s">
        <v>760</v>
      </c>
      <c r="LIH45" s="6">
        <v>20</v>
      </c>
      <c r="LII45" s="6">
        <v>2340991611</v>
      </c>
      <c r="LIJ45" s="6">
        <v>8837645023</v>
      </c>
      <c r="LIK45" s="6" t="s">
        <v>760</v>
      </c>
      <c r="LIL45" s="6">
        <v>20</v>
      </c>
      <c r="LIM45" s="6">
        <v>2340991611</v>
      </c>
      <c r="LIN45" s="6">
        <v>8837645023</v>
      </c>
      <c r="LIO45" s="6" t="s">
        <v>760</v>
      </c>
      <c r="LIP45" s="6">
        <v>20</v>
      </c>
      <c r="LIQ45" s="6">
        <v>2340991611</v>
      </c>
      <c r="LIR45" s="6">
        <v>8837645023</v>
      </c>
      <c r="LIS45" s="6" t="s">
        <v>760</v>
      </c>
      <c r="LIT45" s="6">
        <v>20</v>
      </c>
      <c r="LIU45" s="6">
        <v>2340991611</v>
      </c>
      <c r="LIV45" s="6">
        <v>8837645023</v>
      </c>
      <c r="LIW45" s="6" t="s">
        <v>760</v>
      </c>
      <c r="LIX45" s="6">
        <v>20</v>
      </c>
      <c r="LIY45" s="6">
        <v>2340991611</v>
      </c>
      <c r="LIZ45" s="6">
        <v>8837645023</v>
      </c>
      <c r="LJA45" s="6" t="s">
        <v>760</v>
      </c>
      <c r="LJB45" s="6">
        <v>20</v>
      </c>
      <c r="LJC45" s="6">
        <v>2340991611</v>
      </c>
      <c r="LJD45" s="6">
        <v>8837645023</v>
      </c>
      <c r="LJE45" s="6" t="s">
        <v>760</v>
      </c>
      <c r="LJF45" s="6">
        <v>20</v>
      </c>
      <c r="LJG45" s="6">
        <v>2340991611</v>
      </c>
      <c r="LJH45" s="6">
        <v>8837645023</v>
      </c>
      <c r="LJI45" s="6" t="s">
        <v>760</v>
      </c>
      <c r="LJJ45" s="6">
        <v>20</v>
      </c>
      <c r="LJK45" s="6">
        <v>2340991611</v>
      </c>
      <c r="LJL45" s="6">
        <v>8837645023</v>
      </c>
      <c r="LJM45" s="6" t="s">
        <v>760</v>
      </c>
      <c r="LJN45" s="6">
        <v>20</v>
      </c>
      <c r="LJO45" s="6">
        <v>2340991611</v>
      </c>
      <c r="LJP45" s="6">
        <v>8837645023</v>
      </c>
      <c r="LJQ45" s="6" t="s">
        <v>760</v>
      </c>
      <c r="LJR45" s="6">
        <v>20</v>
      </c>
      <c r="LJS45" s="6">
        <v>2340991611</v>
      </c>
      <c r="LJT45" s="6">
        <v>8837645023</v>
      </c>
      <c r="LJU45" s="6" t="s">
        <v>760</v>
      </c>
      <c r="LJV45" s="6">
        <v>20</v>
      </c>
      <c r="LJW45" s="6">
        <v>2340991611</v>
      </c>
      <c r="LJX45" s="6">
        <v>8837645023</v>
      </c>
      <c r="LJY45" s="6" t="s">
        <v>760</v>
      </c>
      <c r="LJZ45" s="6">
        <v>20</v>
      </c>
      <c r="LKA45" s="6">
        <v>2340991611</v>
      </c>
      <c r="LKB45" s="6">
        <v>8837645023</v>
      </c>
      <c r="LKC45" s="6" t="s">
        <v>760</v>
      </c>
      <c r="LKD45" s="6">
        <v>20</v>
      </c>
      <c r="LKE45" s="6">
        <v>2340991611</v>
      </c>
      <c r="LKF45" s="6">
        <v>8837645023</v>
      </c>
      <c r="LKG45" s="6" t="s">
        <v>760</v>
      </c>
      <c r="LKH45" s="6">
        <v>20</v>
      </c>
      <c r="LKI45" s="6">
        <v>2340991611</v>
      </c>
      <c r="LKJ45" s="6">
        <v>8837645023</v>
      </c>
      <c r="LKK45" s="6" t="s">
        <v>760</v>
      </c>
      <c r="LKL45" s="6">
        <v>20</v>
      </c>
      <c r="LKM45" s="6">
        <v>2340991611</v>
      </c>
      <c r="LKN45" s="6">
        <v>8837645023</v>
      </c>
      <c r="LKO45" s="6" t="s">
        <v>760</v>
      </c>
      <c r="LKP45" s="6">
        <v>20</v>
      </c>
      <c r="LKQ45" s="6">
        <v>2340991611</v>
      </c>
      <c r="LKR45" s="6">
        <v>8837645023</v>
      </c>
      <c r="LKS45" s="6" t="s">
        <v>760</v>
      </c>
      <c r="LKT45" s="6">
        <v>20</v>
      </c>
      <c r="LKU45" s="6">
        <v>2340991611</v>
      </c>
      <c r="LKV45" s="6">
        <v>8837645023</v>
      </c>
      <c r="LKW45" s="6" t="s">
        <v>760</v>
      </c>
      <c r="LKX45" s="6">
        <v>20</v>
      </c>
      <c r="LKY45" s="6">
        <v>2340991611</v>
      </c>
      <c r="LKZ45" s="6">
        <v>8837645023</v>
      </c>
      <c r="LLA45" s="6" t="s">
        <v>760</v>
      </c>
      <c r="LLB45" s="6">
        <v>20</v>
      </c>
      <c r="LLC45" s="6">
        <v>2340991611</v>
      </c>
      <c r="LLD45" s="6">
        <v>8837645023</v>
      </c>
      <c r="LLE45" s="6" t="s">
        <v>760</v>
      </c>
      <c r="LLF45" s="6">
        <v>20</v>
      </c>
      <c r="LLG45" s="6">
        <v>2340991611</v>
      </c>
      <c r="LLH45" s="6">
        <v>8837645023</v>
      </c>
      <c r="LLI45" s="6" t="s">
        <v>760</v>
      </c>
      <c r="LLJ45" s="6">
        <v>20</v>
      </c>
      <c r="LLK45" s="6">
        <v>2340991611</v>
      </c>
      <c r="LLL45" s="6">
        <v>8837645023</v>
      </c>
      <c r="LLM45" s="6" t="s">
        <v>760</v>
      </c>
      <c r="LLN45" s="6">
        <v>20</v>
      </c>
      <c r="LLO45" s="6">
        <v>2340991611</v>
      </c>
      <c r="LLP45" s="6">
        <v>8837645023</v>
      </c>
      <c r="LLQ45" s="6" t="s">
        <v>760</v>
      </c>
      <c r="LLR45" s="6">
        <v>20</v>
      </c>
      <c r="LLS45" s="6">
        <v>2340991611</v>
      </c>
      <c r="LLT45" s="6">
        <v>8837645023</v>
      </c>
      <c r="LLU45" s="6" t="s">
        <v>760</v>
      </c>
      <c r="LLV45" s="6">
        <v>20</v>
      </c>
      <c r="LLW45" s="6">
        <v>2340991611</v>
      </c>
      <c r="LLX45" s="6">
        <v>8837645023</v>
      </c>
      <c r="LLY45" s="6" t="s">
        <v>760</v>
      </c>
      <c r="LLZ45" s="6">
        <v>20</v>
      </c>
      <c r="LMA45" s="6">
        <v>2340991611</v>
      </c>
      <c r="LMB45" s="6">
        <v>8837645023</v>
      </c>
      <c r="LMC45" s="6" t="s">
        <v>760</v>
      </c>
      <c r="LMD45" s="6">
        <v>20</v>
      </c>
      <c r="LME45" s="6">
        <v>2340991611</v>
      </c>
      <c r="LMF45" s="6">
        <v>8837645023</v>
      </c>
      <c r="LMG45" s="6" t="s">
        <v>760</v>
      </c>
      <c r="LMH45" s="6">
        <v>20</v>
      </c>
      <c r="LMI45" s="6">
        <v>2340991611</v>
      </c>
      <c r="LMJ45" s="6">
        <v>8837645023</v>
      </c>
      <c r="LMK45" s="6" t="s">
        <v>760</v>
      </c>
      <c r="LML45" s="6">
        <v>20</v>
      </c>
      <c r="LMM45" s="6">
        <v>2340991611</v>
      </c>
      <c r="LMN45" s="6">
        <v>8837645023</v>
      </c>
      <c r="LMO45" s="6" t="s">
        <v>760</v>
      </c>
      <c r="LMP45" s="6">
        <v>20</v>
      </c>
      <c r="LMQ45" s="6">
        <v>2340991611</v>
      </c>
      <c r="LMR45" s="6">
        <v>8837645023</v>
      </c>
      <c r="LMS45" s="6" t="s">
        <v>760</v>
      </c>
      <c r="LMT45" s="6">
        <v>20</v>
      </c>
      <c r="LMU45" s="6">
        <v>2340991611</v>
      </c>
      <c r="LMV45" s="6">
        <v>8837645023</v>
      </c>
      <c r="LMW45" s="6" t="s">
        <v>760</v>
      </c>
      <c r="LMX45" s="6">
        <v>20</v>
      </c>
      <c r="LMY45" s="6">
        <v>2340991611</v>
      </c>
      <c r="LMZ45" s="6">
        <v>8837645023</v>
      </c>
      <c r="LNA45" s="6" t="s">
        <v>760</v>
      </c>
      <c r="LNB45" s="6">
        <v>20</v>
      </c>
      <c r="LNC45" s="6">
        <v>2340991611</v>
      </c>
      <c r="LND45" s="6">
        <v>8837645023</v>
      </c>
      <c r="LNE45" s="6" t="s">
        <v>760</v>
      </c>
      <c r="LNF45" s="6">
        <v>20</v>
      </c>
      <c r="LNG45" s="6">
        <v>2340991611</v>
      </c>
      <c r="LNH45" s="6">
        <v>8837645023</v>
      </c>
      <c r="LNI45" s="6" t="s">
        <v>760</v>
      </c>
      <c r="LNJ45" s="6">
        <v>20</v>
      </c>
      <c r="LNK45" s="6">
        <v>2340991611</v>
      </c>
      <c r="LNL45" s="6">
        <v>8837645023</v>
      </c>
      <c r="LNM45" s="6" t="s">
        <v>760</v>
      </c>
      <c r="LNN45" s="6">
        <v>20</v>
      </c>
      <c r="LNO45" s="6">
        <v>2340991611</v>
      </c>
      <c r="LNP45" s="6">
        <v>8837645023</v>
      </c>
      <c r="LNQ45" s="6" t="s">
        <v>760</v>
      </c>
      <c r="LNR45" s="6">
        <v>20</v>
      </c>
      <c r="LNS45" s="6">
        <v>2340991611</v>
      </c>
      <c r="LNT45" s="6">
        <v>8837645023</v>
      </c>
      <c r="LNU45" s="6" t="s">
        <v>760</v>
      </c>
      <c r="LNV45" s="6">
        <v>20</v>
      </c>
      <c r="LNW45" s="6">
        <v>2340991611</v>
      </c>
      <c r="LNX45" s="6">
        <v>8837645023</v>
      </c>
      <c r="LNY45" s="6" t="s">
        <v>760</v>
      </c>
      <c r="LNZ45" s="6">
        <v>20</v>
      </c>
      <c r="LOA45" s="6">
        <v>2340991611</v>
      </c>
      <c r="LOB45" s="6">
        <v>8837645023</v>
      </c>
      <c r="LOC45" s="6" t="s">
        <v>760</v>
      </c>
      <c r="LOD45" s="6">
        <v>20</v>
      </c>
      <c r="LOE45" s="6">
        <v>2340991611</v>
      </c>
      <c r="LOF45" s="6">
        <v>8837645023</v>
      </c>
      <c r="LOG45" s="6" t="s">
        <v>760</v>
      </c>
      <c r="LOH45" s="6">
        <v>20</v>
      </c>
      <c r="LOI45" s="6">
        <v>2340991611</v>
      </c>
      <c r="LOJ45" s="6">
        <v>8837645023</v>
      </c>
      <c r="LOK45" s="6" t="s">
        <v>760</v>
      </c>
      <c r="LOL45" s="6">
        <v>20</v>
      </c>
      <c r="LOM45" s="6">
        <v>2340991611</v>
      </c>
      <c r="LON45" s="6">
        <v>8837645023</v>
      </c>
      <c r="LOO45" s="6" t="s">
        <v>760</v>
      </c>
      <c r="LOP45" s="6">
        <v>20</v>
      </c>
      <c r="LOQ45" s="6">
        <v>2340991611</v>
      </c>
      <c r="LOR45" s="6">
        <v>8837645023</v>
      </c>
      <c r="LOS45" s="6" t="s">
        <v>760</v>
      </c>
      <c r="LOT45" s="6">
        <v>20</v>
      </c>
      <c r="LOU45" s="6">
        <v>2340991611</v>
      </c>
      <c r="LOV45" s="6">
        <v>8837645023</v>
      </c>
      <c r="LOW45" s="6" t="s">
        <v>760</v>
      </c>
      <c r="LOX45" s="6">
        <v>20</v>
      </c>
      <c r="LOY45" s="6">
        <v>2340991611</v>
      </c>
      <c r="LOZ45" s="6">
        <v>8837645023</v>
      </c>
      <c r="LPA45" s="6" t="s">
        <v>760</v>
      </c>
      <c r="LPB45" s="6">
        <v>20</v>
      </c>
      <c r="LPC45" s="6">
        <v>2340991611</v>
      </c>
      <c r="LPD45" s="6">
        <v>8837645023</v>
      </c>
      <c r="LPE45" s="6" t="s">
        <v>760</v>
      </c>
      <c r="LPF45" s="6">
        <v>20</v>
      </c>
      <c r="LPG45" s="6">
        <v>2340991611</v>
      </c>
      <c r="LPH45" s="6">
        <v>8837645023</v>
      </c>
      <c r="LPI45" s="6" t="s">
        <v>760</v>
      </c>
      <c r="LPJ45" s="6">
        <v>20</v>
      </c>
      <c r="LPK45" s="6">
        <v>2340991611</v>
      </c>
      <c r="LPL45" s="6">
        <v>8837645023</v>
      </c>
      <c r="LPM45" s="6" t="s">
        <v>760</v>
      </c>
      <c r="LPN45" s="6">
        <v>20</v>
      </c>
      <c r="LPO45" s="6">
        <v>2340991611</v>
      </c>
      <c r="LPP45" s="6">
        <v>8837645023</v>
      </c>
      <c r="LPQ45" s="6" t="s">
        <v>760</v>
      </c>
      <c r="LPR45" s="6">
        <v>20</v>
      </c>
      <c r="LPS45" s="6">
        <v>2340991611</v>
      </c>
      <c r="LPT45" s="6">
        <v>8837645023</v>
      </c>
      <c r="LPU45" s="6" t="s">
        <v>760</v>
      </c>
      <c r="LPV45" s="6">
        <v>20</v>
      </c>
      <c r="LPW45" s="6">
        <v>2340991611</v>
      </c>
      <c r="LPX45" s="6">
        <v>8837645023</v>
      </c>
      <c r="LPY45" s="6" t="s">
        <v>760</v>
      </c>
      <c r="LPZ45" s="6">
        <v>20</v>
      </c>
      <c r="LQA45" s="6">
        <v>2340991611</v>
      </c>
      <c r="LQB45" s="6">
        <v>8837645023</v>
      </c>
      <c r="LQC45" s="6" t="s">
        <v>760</v>
      </c>
      <c r="LQD45" s="6">
        <v>20</v>
      </c>
      <c r="LQE45" s="6">
        <v>2340991611</v>
      </c>
      <c r="LQF45" s="6">
        <v>8837645023</v>
      </c>
      <c r="LQG45" s="6" t="s">
        <v>760</v>
      </c>
      <c r="LQH45" s="6">
        <v>20</v>
      </c>
      <c r="LQI45" s="6">
        <v>2340991611</v>
      </c>
      <c r="LQJ45" s="6">
        <v>8837645023</v>
      </c>
      <c r="LQK45" s="6" t="s">
        <v>760</v>
      </c>
      <c r="LQL45" s="6">
        <v>20</v>
      </c>
      <c r="LQM45" s="6">
        <v>2340991611</v>
      </c>
      <c r="LQN45" s="6">
        <v>8837645023</v>
      </c>
      <c r="LQO45" s="6" t="s">
        <v>760</v>
      </c>
      <c r="LQP45" s="6">
        <v>20</v>
      </c>
      <c r="LQQ45" s="6">
        <v>2340991611</v>
      </c>
      <c r="LQR45" s="6">
        <v>8837645023</v>
      </c>
      <c r="LQS45" s="6" t="s">
        <v>760</v>
      </c>
      <c r="LQT45" s="6">
        <v>20</v>
      </c>
      <c r="LQU45" s="6">
        <v>2340991611</v>
      </c>
      <c r="LQV45" s="6">
        <v>8837645023</v>
      </c>
      <c r="LQW45" s="6" t="s">
        <v>760</v>
      </c>
      <c r="LQX45" s="6">
        <v>20</v>
      </c>
      <c r="LQY45" s="6">
        <v>2340991611</v>
      </c>
      <c r="LQZ45" s="6">
        <v>8837645023</v>
      </c>
      <c r="LRA45" s="6" t="s">
        <v>760</v>
      </c>
      <c r="LRB45" s="6">
        <v>20</v>
      </c>
      <c r="LRC45" s="6">
        <v>2340991611</v>
      </c>
      <c r="LRD45" s="6">
        <v>8837645023</v>
      </c>
      <c r="LRE45" s="6" t="s">
        <v>760</v>
      </c>
      <c r="LRF45" s="6">
        <v>20</v>
      </c>
      <c r="LRG45" s="6">
        <v>2340991611</v>
      </c>
      <c r="LRH45" s="6">
        <v>8837645023</v>
      </c>
      <c r="LRI45" s="6" t="s">
        <v>760</v>
      </c>
      <c r="LRJ45" s="6">
        <v>20</v>
      </c>
      <c r="LRK45" s="6">
        <v>2340991611</v>
      </c>
      <c r="LRL45" s="6">
        <v>8837645023</v>
      </c>
      <c r="LRM45" s="6" t="s">
        <v>760</v>
      </c>
      <c r="LRN45" s="6">
        <v>20</v>
      </c>
      <c r="LRO45" s="6">
        <v>2340991611</v>
      </c>
      <c r="LRP45" s="6">
        <v>8837645023</v>
      </c>
      <c r="LRQ45" s="6" t="s">
        <v>760</v>
      </c>
      <c r="LRR45" s="6">
        <v>20</v>
      </c>
      <c r="LRS45" s="6">
        <v>2340991611</v>
      </c>
      <c r="LRT45" s="6">
        <v>8837645023</v>
      </c>
      <c r="LRU45" s="6" t="s">
        <v>760</v>
      </c>
      <c r="LRV45" s="6">
        <v>20</v>
      </c>
      <c r="LRW45" s="6">
        <v>2340991611</v>
      </c>
      <c r="LRX45" s="6">
        <v>8837645023</v>
      </c>
      <c r="LRY45" s="6" t="s">
        <v>760</v>
      </c>
      <c r="LRZ45" s="6">
        <v>20</v>
      </c>
      <c r="LSA45" s="6">
        <v>2340991611</v>
      </c>
      <c r="LSB45" s="6">
        <v>8837645023</v>
      </c>
      <c r="LSC45" s="6" t="s">
        <v>760</v>
      </c>
      <c r="LSD45" s="6">
        <v>20</v>
      </c>
      <c r="LSE45" s="6">
        <v>2340991611</v>
      </c>
      <c r="LSF45" s="6">
        <v>8837645023</v>
      </c>
      <c r="LSG45" s="6" t="s">
        <v>760</v>
      </c>
      <c r="LSH45" s="6">
        <v>20</v>
      </c>
      <c r="LSI45" s="6">
        <v>2340991611</v>
      </c>
      <c r="LSJ45" s="6">
        <v>8837645023</v>
      </c>
      <c r="LSK45" s="6" t="s">
        <v>760</v>
      </c>
      <c r="LSL45" s="6">
        <v>20</v>
      </c>
      <c r="LSM45" s="6">
        <v>2340991611</v>
      </c>
      <c r="LSN45" s="6">
        <v>8837645023</v>
      </c>
      <c r="LSO45" s="6" t="s">
        <v>760</v>
      </c>
      <c r="LSP45" s="6">
        <v>20</v>
      </c>
      <c r="LSQ45" s="6">
        <v>2340991611</v>
      </c>
      <c r="LSR45" s="6">
        <v>8837645023</v>
      </c>
      <c r="LSS45" s="6" t="s">
        <v>760</v>
      </c>
      <c r="LST45" s="6">
        <v>20</v>
      </c>
      <c r="LSU45" s="6">
        <v>2340991611</v>
      </c>
      <c r="LSV45" s="6">
        <v>8837645023</v>
      </c>
      <c r="LSW45" s="6" t="s">
        <v>760</v>
      </c>
      <c r="LSX45" s="6">
        <v>20</v>
      </c>
      <c r="LSY45" s="6">
        <v>2340991611</v>
      </c>
      <c r="LSZ45" s="6">
        <v>8837645023</v>
      </c>
      <c r="LTA45" s="6" t="s">
        <v>760</v>
      </c>
      <c r="LTB45" s="6">
        <v>20</v>
      </c>
      <c r="LTC45" s="6">
        <v>2340991611</v>
      </c>
      <c r="LTD45" s="6">
        <v>8837645023</v>
      </c>
      <c r="LTE45" s="6" t="s">
        <v>760</v>
      </c>
      <c r="LTF45" s="6">
        <v>20</v>
      </c>
      <c r="LTG45" s="6">
        <v>2340991611</v>
      </c>
      <c r="LTH45" s="6">
        <v>8837645023</v>
      </c>
      <c r="LTI45" s="6" t="s">
        <v>760</v>
      </c>
      <c r="LTJ45" s="6">
        <v>20</v>
      </c>
      <c r="LTK45" s="6">
        <v>2340991611</v>
      </c>
      <c r="LTL45" s="6">
        <v>8837645023</v>
      </c>
      <c r="LTM45" s="6" t="s">
        <v>760</v>
      </c>
      <c r="LTN45" s="6">
        <v>20</v>
      </c>
      <c r="LTO45" s="6">
        <v>2340991611</v>
      </c>
      <c r="LTP45" s="6">
        <v>8837645023</v>
      </c>
      <c r="LTQ45" s="6" t="s">
        <v>760</v>
      </c>
      <c r="LTR45" s="6">
        <v>20</v>
      </c>
      <c r="LTS45" s="6">
        <v>2340991611</v>
      </c>
      <c r="LTT45" s="6">
        <v>8837645023</v>
      </c>
      <c r="LTU45" s="6" t="s">
        <v>760</v>
      </c>
      <c r="LTV45" s="6">
        <v>20</v>
      </c>
      <c r="LTW45" s="6">
        <v>2340991611</v>
      </c>
      <c r="LTX45" s="6">
        <v>8837645023</v>
      </c>
      <c r="LTY45" s="6" t="s">
        <v>760</v>
      </c>
      <c r="LTZ45" s="6">
        <v>20</v>
      </c>
      <c r="LUA45" s="6">
        <v>2340991611</v>
      </c>
      <c r="LUB45" s="6">
        <v>8837645023</v>
      </c>
      <c r="LUC45" s="6" t="s">
        <v>760</v>
      </c>
      <c r="LUD45" s="6">
        <v>20</v>
      </c>
      <c r="LUE45" s="6">
        <v>2340991611</v>
      </c>
      <c r="LUF45" s="6">
        <v>8837645023</v>
      </c>
      <c r="LUG45" s="6" t="s">
        <v>760</v>
      </c>
      <c r="LUH45" s="6">
        <v>20</v>
      </c>
      <c r="LUI45" s="6">
        <v>2340991611</v>
      </c>
      <c r="LUJ45" s="6">
        <v>8837645023</v>
      </c>
      <c r="LUK45" s="6" t="s">
        <v>760</v>
      </c>
      <c r="LUL45" s="6">
        <v>20</v>
      </c>
      <c r="LUM45" s="6">
        <v>2340991611</v>
      </c>
      <c r="LUN45" s="6">
        <v>8837645023</v>
      </c>
      <c r="LUO45" s="6" t="s">
        <v>760</v>
      </c>
      <c r="LUP45" s="6">
        <v>20</v>
      </c>
      <c r="LUQ45" s="6">
        <v>2340991611</v>
      </c>
      <c r="LUR45" s="6">
        <v>8837645023</v>
      </c>
      <c r="LUS45" s="6" t="s">
        <v>760</v>
      </c>
      <c r="LUT45" s="6">
        <v>20</v>
      </c>
      <c r="LUU45" s="6">
        <v>2340991611</v>
      </c>
      <c r="LUV45" s="6">
        <v>8837645023</v>
      </c>
      <c r="LUW45" s="6" t="s">
        <v>760</v>
      </c>
      <c r="LUX45" s="6">
        <v>20</v>
      </c>
      <c r="LUY45" s="6">
        <v>2340991611</v>
      </c>
      <c r="LUZ45" s="6">
        <v>8837645023</v>
      </c>
      <c r="LVA45" s="6" t="s">
        <v>760</v>
      </c>
      <c r="LVB45" s="6">
        <v>20</v>
      </c>
      <c r="LVC45" s="6">
        <v>2340991611</v>
      </c>
      <c r="LVD45" s="6">
        <v>8837645023</v>
      </c>
      <c r="LVE45" s="6" t="s">
        <v>760</v>
      </c>
      <c r="LVF45" s="6">
        <v>20</v>
      </c>
      <c r="LVG45" s="6">
        <v>2340991611</v>
      </c>
      <c r="LVH45" s="6">
        <v>8837645023</v>
      </c>
      <c r="LVI45" s="6" t="s">
        <v>760</v>
      </c>
      <c r="LVJ45" s="6">
        <v>20</v>
      </c>
      <c r="LVK45" s="6">
        <v>2340991611</v>
      </c>
      <c r="LVL45" s="6">
        <v>8837645023</v>
      </c>
      <c r="LVM45" s="6" t="s">
        <v>760</v>
      </c>
      <c r="LVN45" s="6">
        <v>20</v>
      </c>
      <c r="LVO45" s="6">
        <v>2340991611</v>
      </c>
      <c r="LVP45" s="6">
        <v>8837645023</v>
      </c>
      <c r="LVQ45" s="6" t="s">
        <v>760</v>
      </c>
      <c r="LVR45" s="6">
        <v>20</v>
      </c>
      <c r="LVS45" s="6">
        <v>2340991611</v>
      </c>
      <c r="LVT45" s="6">
        <v>8837645023</v>
      </c>
      <c r="LVU45" s="6" t="s">
        <v>760</v>
      </c>
      <c r="LVV45" s="6">
        <v>20</v>
      </c>
      <c r="LVW45" s="6">
        <v>2340991611</v>
      </c>
      <c r="LVX45" s="6">
        <v>8837645023</v>
      </c>
      <c r="LVY45" s="6" t="s">
        <v>760</v>
      </c>
      <c r="LVZ45" s="6">
        <v>20</v>
      </c>
      <c r="LWA45" s="6">
        <v>2340991611</v>
      </c>
      <c r="LWB45" s="6">
        <v>8837645023</v>
      </c>
      <c r="LWC45" s="6" t="s">
        <v>760</v>
      </c>
      <c r="LWD45" s="6">
        <v>20</v>
      </c>
      <c r="LWE45" s="6">
        <v>2340991611</v>
      </c>
      <c r="LWF45" s="6">
        <v>8837645023</v>
      </c>
      <c r="LWG45" s="6" t="s">
        <v>760</v>
      </c>
      <c r="LWH45" s="6">
        <v>20</v>
      </c>
      <c r="LWI45" s="6">
        <v>2340991611</v>
      </c>
      <c r="LWJ45" s="6">
        <v>8837645023</v>
      </c>
      <c r="LWK45" s="6" t="s">
        <v>760</v>
      </c>
      <c r="LWL45" s="6">
        <v>20</v>
      </c>
      <c r="LWM45" s="6">
        <v>2340991611</v>
      </c>
      <c r="LWN45" s="6">
        <v>8837645023</v>
      </c>
      <c r="LWO45" s="6" t="s">
        <v>760</v>
      </c>
      <c r="LWP45" s="6">
        <v>20</v>
      </c>
      <c r="LWQ45" s="6">
        <v>2340991611</v>
      </c>
      <c r="LWR45" s="6">
        <v>8837645023</v>
      </c>
      <c r="LWS45" s="6" t="s">
        <v>760</v>
      </c>
      <c r="LWT45" s="6">
        <v>20</v>
      </c>
      <c r="LWU45" s="6">
        <v>2340991611</v>
      </c>
      <c r="LWV45" s="6">
        <v>8837645023</v>
      </c>
      <c r="LWW45" s="6" t="s">
        <v>760</v>
      </c>
      <c r="LWX45" s="6">
        <v>20</v>
      </c>
      <c r="LWY45" s="6">
        <v>2340991611</v>
      </c>
      <c r="LWZ45" s="6">
        <v>8837645023</v>
      </c>
      <c r="LXA45" s="6" t="s">
        <v>760</v>
      </c>
      <c r="LXB45" s="6">
        <v>20</v>
      </c>
      <c r="LXC45" s="6">
        <v>2340991611</v>
      </c>
      <c r="LXD45" s="6">
        <v>8837645023</v>
      </c>
      <c r="LXE45" s="6" t="s">
        <v>760</v>
      </c>
      <c r="LXF45" s="6">
        <v>20</v>
      </c>
      <c r="LXG45" s="6">
        <v>2340991611</v>
      </c>
      <c r="LXH45" s="6">
        <v>8837645023</v>
      </c>
      <c r="LXI45" s="6" t="s">
        <v>760</v>
      </c>
      <c r="LXJ45" s="6">
        <v>20</v>
      </c>
      <c r="LXK45" s="6">
        <v>2340991611</v>
      </c>
      <c r="LXL45" s="6">
        <v>8837645023</v>
      </c>
      <c r="LXM45" s="6" t="s">
        <v>760</v>
      </c>
      <c r="LXN45" s="6">
        <v>20</v>
      </c>
      <c r="LXO45" s="6">
        <v>2340991611</v>
      </c>
      <c r="LXP45" s="6">
        <v>8837645023</v>
      </c>
      <c r="LXQ45" s="6" t="s">
        <v>760</v>
      </c>
      <c r="LXR45" s="6">
        <v>20</v>
      </c>
      <c r="LXS45" s="6">
        <v>2340991611</v>
      </c>
      <c r="LXT45" s="6">
        <v>8837645023</v>
      </c>
      <c r="LXU45" s="6" t="s">
        <v>760</v>
      </c>
      <c r="LXV45" s="6">
        <v>20</v>
      </c>
      <c r="LXW45" s="6">
        <v>2340991611</v>
      </c>
      <c r="LXX45" s="6">
        <v>8837645023</v>
      </c>
      <c r="LXY45" s="6" t="s">
        <v>760</v>
      </c>
      <c r="LXZ45" s="6">
        <v>20</v>
      </c>
      <c r="LYA45" s="6">
        <v>2340991611</v>
      </c>
      <c r="LYB45" s="6">
        <v>8837645023</v>
      </c>
      <c r="LYC45" s="6" t="s">
        <v>760</v>
      </c>
      <c r="LYD45" s="6">
        <v>20</v>
      </c>
      <c r="LYE45" s="6">
        <v>2340991611</v>
      </c>
      <c r="LYF45" s="6">
        <v>8837645023</v>
      </c>
      <c r="LYG45" s="6" t="s">
        <v>760</v>
      </c>
      <c r="LYH45" s="6">
        <v>20</v>
      </c>
      <c r="LYI45" s="6">
        <v>2340991611</v>
      </c>
      <c r="LYJ45" s="6">
        <v>8837645023</v>
      </c>
      <c r="LYK45" s="6" t="s">
        <v>760</v>
      </c>
      <c r="LYL45" s="6">
        <v>20</v>
      </c>
      <c r="LYM45" s="6">
        <v>2340991611</v>
      </c>
      <c r="LYN45" s="6">
        <v>8837645023</v>
      </c>
      <c r="LYO45" s="6" t="s">
        <v>760</v>
      </c>
      <c r="LYP45" s="6">
        <v>20</v>
      </c>
      <c r="LYQ45" s="6">
        <v>2340991611</v>
      </c>
      <c r="LYR45" s="6">
        <v>8837645023</v>
      </c>
      <c r="LYS45" s="6" t="s">
        <v>760</v>
      </c>
      <c r="LYT45" s="6">
        <v>20</v>
      </c>
      <c r="LYU45" s="6">
        <v>2340991611</v>
      </c>
      <c r="LYV45" s="6">
        <v>8837645023</v>
      </c>
      <c r="LYW45" s="6" t="s">
        <v>760</v>
      </c>
      <c r="LYX45" s="6">
        <v>20</v>
      </c>
      <c r="LYY45" s="6">
        <v>2340991611</v>
      </c>
      <c r="LYZ45" s="6">
        <v>8837645023</v>
      </c>
      <c r="LZA45" s="6" t="s">
        <v>760</v>
      </c>
      <c r="LZB45" s="6">
        <v>20</v>
      </c>
      <c r="LZC45" s="6">
        <v>2340991611</v>
      </c>
      <c r="LZD45" s="6">
        <v>8837645023</v>
      </c>
      <c r="LZE45" s="6" t="s">
        <v>760</v>
      </c>
      <c r="LZF45" s="6">
        <v>20</v>
      </c>
      <c r="LZG45" s="6">
        <v>2340991611</v>
      </c>
      <c r="LZH45" s="6">
        <v>8837645023</v>
      </c>
      <c r="LZI45" s="6" t="s">
        <v>760</v>
      </c>
      <c r="LZJ45" s="6">
        <v>20</v>
      </c>
      <c r="LZK45" s="6">
        <v>2340991611</v>
      </c>
      <c r="LZL45" s="6">
        <v>8837645023</v>
      </c>
      <c r="LZM45" s="6" t="s">
        <v>760</v>
      </c>
      <c r="LZN45" s="6">
        <v>20</v>
      </c>
      <c r="LZO45" s="6">
        <v>2340991611</v>
      </c>
      <c r="LZP45" s="6">
        <v>8837645023</v>
      </c>
      <c r="LZQ45" s="6" t="s">
        <v>760</v>
      </c>
      <c r="LZR45" s="6">
        <v>20</v>
      </c>
      <c r="LZS45" s="6">
        <v>2340991611</v>
      </c>
      <c r="LZT45" s="6">
        <v>8837645023</v>
      </c>
      <c r="LZU45" s="6" t="s">
        <v>760</v>
      </c>
      <c r="LZV45" s="6">
        <v>20</v>
      </c>
      <c r="LZW45" s="6">
        <v>2340991611</v>
      </c>
      <c r="LZX45" s="6">
        <v>8837645023</v>
      </c>
      <c r="LZY45" s="6" t="s">
        <v>760</v>
      </c>
      <c r="LZZ45" s="6">
        <v>20</v>
      </c>
      <c r="MAA45" s="6">
        <v>2340991611</v>
      </c>
      <c r="MAB45" s="6">
        <v>8837645023</v>
      </c>
      <c r="MAC45" s="6" t="s">
        <v>760</v>
      </c>
      <c r="MAD45" s="6">
        <v>20</v>
      </c>
      <c r="MAE45" s="6">
        <v>2340991611</v>
      </c>
      <c r="MAF45" s="6">
        <v>8837645023</v>
      </c>
      <c r="MAG45" s="6" t="s">
        <v>760</v>
      </c>
      <c r="MAH45" s="6">
        <v>20</v>
      </c>
      <c r="MAI45" s="6">
        <v>2340991611</v>
      </c>
      <c r="MAJ45" s="6">
        <v>8837645023</v>
      </c>
      <c r="MAK45" s="6" t="s">
        <v>760</v>
      </c>
      <c r="MAL45" s="6">
        <v>20</v>
      </c>
      <c r="MAM45" s="6">
        <v>2340991611</v>
      </c>
      <c r="MAN45" s="6">
        <v>8837645023</v>
      </c>
      <c r="MAO45" s="6" t="s">
        <v>760</v>
      </c>
      <c r="MAP45" s="6">
        <v>20</v>
      </c>
      <c r="MAQ45" s="6">
        <v>2340991611</v>
      </c>
      <c r="MAR45" s="6">
        <v>8837645023</v>
      </c>
      <c r="MAS45" s="6" t="s">
        <v>760</v>
      </c>
      <c r="MAT45" s="6">
        <v>20</v>
      </c>
      <c r="MAU45" s="6">
        <v>2340991611</v>
      </c>
      <c r="MAV45" s="6">
        <v>8837645023</v>
      </c>
      <c r="MAW45" s="6" t="s">
        <v>760</v>
      </c>
      <c r="MAX45" s="6">
        <v>20</v>
      </c>
      <c r="MAY45" s="6">
        <v>2340991611</v>
      </c>
      <c r="MAZ45" s="6">
        <v>8837645023</v>
      </c>
      <c r="MBA45" s="6" t="s">
        <v>760</v>
      </c>
      <c r="MBB45" s="6">
        <v>20</v>
      </c>
      <c r="MBC45" s="6">
        <v>2340991611</v>
      </c>
      <c r="MBD45" s="6">
        <v>8837645023</v>
      </c>
      <c r="MBE45" s="6" t="s">
        <v>760</v>
      </c>
      <c r="MBF45" s="6">
        <v>20</v>
      </c>
      <c r="MBG45" s="6">
        <v>2340991611</v>
      </c>
      <c r="MBH45" s="6">
        <v>8837645023</v>
      </c>
      <c r="MBI45" s="6" t="s">
        <v>760</v>
      </c>
      <c r="MBJ45" s="6">
        <v>20</v>
      </c>
      <c r="MBK45" s="6">
        <v>2340991611</v>
      </c>
      <c r="MBL45" s="6">
        <v>8837645023</v>
      </c>
      <c r="MBM45" s="6" t="s">
        <v>760</v>
      </c>
      <c r="MBN45" s="6">
        <v>20</v>
      </c>
      <c r="MBO45" s="6">
        <v>2340991611</v>
      </c>
      <c r="MBP45" s="6">
        <v>8837645023</v>
      </c>
      <c r="MBQ45" s="6" t="s">
        <v>760</v>
      </c>
      <c r="MBR45" s="6">
        <v>20</v>
      </c>
      <c r="MBS45" s="6">
        <v>2340991611</v>
      </c>
      <c r="MBT45" s="6">
        <v>8837645023</v>
      </c>
      <c r="MBU45" s="6" t="s">
        <v>760</v>
      </c>
      <c r="MBV45" s="6">
        <v>20</v>
      </c>
      <c r="MBW45" s="6">
        <v>2340991611</v>
      </c>
      <c r="MBX45" s="6">
        <v>8837645023</v>
      </c>
      <c r="MBY45" s="6" t="s">
        <v>760</v>
      </c>
      <c r="MBZ45" s="6">
        <v>20</v>
      </c>
      <c r="MCA45" s="6">
        <v>2340991611</v>
      </c>
      <c r="MCB45" s="6">
        <v>8837645023</v>
      </c>
      <c r="MCC45" s="6" t="s">
        <v>760</v>
      </c>
      <c r="MCD45" s="6">
        <v>20</v>
      </c>
      <c r="MCE45" s="6">
        <v>2340991611</v>
      </c>
      <c r="MCF45" s="6">
        <v>8837645023</v>
      </c>
      <c r="MCG45" s="6" t="s">
        <v>760</v>
      </c>
      <c r="MCH45" s="6">
        <v>20</v>
      </c>
      <c r="MCI45" s="6">
        <v>2340991611</v>
      </c>
      <c r="MCJ45" s="6">
        <v>8837645023</v>
      </c>
      <c r="MCK45" s="6" t="s">
        <v>760</v>
      </c>
      <c r="MCL45" s="6">
        <v>20</v>
      </c>
      <c r="MCM45" s="6">
        <v>2340991611</v>
      </c>
      <c r="MCN45" s="6">
        <v>8837645023</v>
      </c>
      <c r="MCO45" s="6" t="s">
        <v>760</v>
      </c>
      <c r="MCP45" s="6">
        <v>20</v>
      </c>
      <c r="MCQ45" s="6">
        <v>2340991611</v>
      </c>
      <c r="MCR45" s="6">
        <v>8837645023</v>
      </c>
      <c r="MCS45" s="6" t="s">
        <v>760</v>
      </c>
      <c r="MCT45" s="6">
        <v>20</v>
      </c>
      <c r="MCU45" s="6">
        <v>2340991611</v>
      </c>
      <c r="MCV45" s="6">
        <v>8837645023</v>
      </c>
      <c r="MCW45" s="6" t="s">
        <v>760</v>
      </c>
      <c r="MCX45" s="6">
        <v>20</v>
      </c>
      <c r="MCY45" s="6">
        <v>2340991611</v>
      </c>
      <c r="MCZ45" s="6">
        <v>8837645023</v>
      </c>
      <c r="MDA45" s="6" t="s">
        <v>760</v>
      </c>
      <c r="MDB45" s="6">
        <v>20</v>
      </c>
      <c r="MDC45" s="6">
        <v>2340991611</v>
      </c>
      <c r="MDD45" s="6">
        <v>8837645023</v>
      </c>
      <c r="MDE45" s="6" t="s">
        <v>760</v>
      </c>
      <c r="MDF45" s="6">
        <v>20</v>
      </c>
      <c r="MDG45" s="6">
        <v>2340991611</v>
      </c>
      <c r="MDH45" s="6">
        <v>8837645023</v>
      </c>
      <c r="MDI45" s="6" t="s">
        <v>760</v>
      </c>
      <c r="MDJ45" s="6">
        <v>20</v>
      </c>
      <c r="MDK45" s="6">
        <v>2340991611</v>
      </c>
      <c r="MDL45" s="6">
        <v>8837645023</v>
      </c>
      <c r="MDM45" s="6" t="s">
        <v>760</v>
      </c>
      <c r="MDN45" s="6">
        <v>20</v>
      </c>
      <c r="MDO45" s="6">
        <v>2340991611</v>
      </c>
      <c r="MDP45" s="6">
        <v>8837645023</v>
      </c>
      <c r="MDQ45" s="6" t="s">
        <v>760</v>
      </c>
      <c r="MDR45" s="6">
        <v>20</v>
      </c>
      <c r="MDS45" s="6">
        <v>2340991611</v>
      </c>
      <c r="MDT45" s="6">
        <v>8837645023</v>
      </c>
      <c r="MDU45" s="6" t="s">
        <v>760</v>
      </c>
      <c r="MDV45" s="6">
        <v>20</v>
      </c>
      <c r="MDW45" s="6">
        <v>2340991611</v>
      </c>
      <c r="MDX45" s="6">
        <v>8837645023</v>
      </c>
      <c r="MDY45" s="6" t="s">
        <v>760</v>
      </c>
      <c r="MDZ45" s="6">
        <v>20</v>
      </c>
      <c r="MEA45" s="6">
        <v>2340991611</v>
      </c>
      <c r="MEB45" s="6">
        <v>8837645023</v>
      </c>
      <c r="MEC45" s="6" t="s">
        <v>760</v>
      </c>
      <c r="MED45" s="6">
        <v>20</v>
      </c>
      <c r="MEE45" s="6">
        <v>2340991611</v>
      </c>
      <c r="MEF45" s="6">
        <v>8837645023</v>
      </c>
      <c r="MEG45" s="6" t="s">
        <v>760</v>
      </c>
      <c r="MEH45" s="6">
        <v>20</v>
      </c>
      <c r="MEI45" s="6">
        <v>2340991611</v>
      </c>
      <c r="MEJ45" s="6">
        <v>8837645023</v>
      </c>
      <c r="MEK45" s="6" t="s">
        <v>760</v>
      </c>
      <c r="MEL45" s="6">
        <v>20</v>
      </c>
      <c r="MEM45" s="6">
        <v>2340991611</v>
      </c>
      <c r="MEN45" s="6">
        <v>8837645023</v>
      </c>
      <c r="MEO45" s="6" t="s">
        <v>760</v>
      </c>
      <c r="MEP45" s="6">
        <v>20</v>
      </c>
      <c r="MEQ45" s="6">
        <v>2340991611</v>
      </c>
      <c r="MER45" s="6">
        <v>8837645023</v>
      </c>
      <c r="MES45" s="6" t="s">
        <v>760</v>
      </c>
      <c r="MET45" s="6">
        <v>20</v>
      </c>
      <c r="MEU45" s="6">
        <v>2340991611</v>
      </c>
      <c r="MEV45" s="6">
        <v>8837645023</v>
      </c>
      <c r="MEW45" s="6" t="s">
        <v>760</v>
      </c>
      <c r="MEX45" s="6">
        <v>20</v>
      </c>
      <c r="MEY45" s="6">
        <v>2340991611</v>
      </c>
      <c r="MEZ45" s="6">
        <v>8837645023</v>
      </c>
      <c r="MFA45" s="6" t="s">
        <v>760</v>
      </c>
      <c r="MFB45" s="6">
        <v>20</v>
      </c>
      <c r="MFC45" s="6">
        <v>2340991611</v>
      </c>
      <c r="MFD45" s="6">
        <v>8837645023</v>
      </c>
      <c r="MFE45" s="6" t="s">
        <v>760</v>
      </c>
      <c r="MFF45" s="6">
        <v>20</v>
      </c>
      <c r="MFG45" s="6">
        <v>2340991611</v>
      </c>
      <c r="MFH45" s="6">
        <v>8837645023</v>
      </c>
      <c r="MFI45" s="6" t="s">
        <v>760</v>
      </c>
      <c r="MFJ45" s="6">
        <v>20</v>
      </c>
      <c r="MFK45" s="6">
        <v>2340991611</v>
      </c>
      <c r="MFL45" s="6">
        <v>8837645023</v>
      </c>
      <c r="MFM45" s="6" t="s">
        <v>760</v>
      </c>
      <c r="MFN45" s="6">
        <v>20</v>
      </c>
      <c r="MFO45" s="6">
        <v>2340991611</v>
      </c>
      <c r="MFP45" s="6">
        <v>8837645023</v>
      </c>
      <c r="MFQ45" s="6" t="s">
        <v>760</v>
      </c>
      <c r="MFR45" s="6">
        <v>20</v>
      </c>
      <c r="MFS45" s="6">
        <v>2340991611</v>
      </c>
      <c r="MFT45" s="6">
        <v>8837645023</v>
      </c>
      <c r="MFU45" s="6" t="s">
        <v>760</v>
      </c>
      <c r="MFV45" s="6">
        <v>20</v>
      </c>
      <c r="MFW45" s="6">
        <v>2340991611</v>
      </c>
      <c r="MFX45" s="6">
        <v>8837645023</v>
      </c>
      <c r="MFY45" s="6" t="s">
        <v>760</v>
      </c>
      <c r="MFZ45" s="6">
        <v>20</v>
      </c>
      <c r="MGA45" s="6">
        <v>2340991611</v>
      </c>
      <c r="MGB45" s="6">
        <v>8837645023</v>
      </c>
      <c r="MGC45" s="6" t="s">
        <v>760</v>
      </c>
      <c r="MGD45" s="6">
        <v>20</v>
      </c>
      <c r="MGE45" s="6">
        <v>2340991611</v>
      </c>
      <c r="MGF45" s="6">
        <v>8837645023</v>
      </c>
      <c r="MGG45" s="6" t="s">
        <v>760</v>
      </c>
      <c r="MGH45" s="6">
        <v>20</v>
      </c>
      <c r="MGI45" s="6">
        <v>2340991611</v>
      </c>
      <c r="MGJ45" s="6">
        <v>8837645023</v>
      </c>
      <c r="MGK45" s="6" t="s">
        <v>760</v>
      </c>
      <c r="MGL45" s="6">
        <v>20</v>
      </c>
      <c r="MGM45" s="6">
        <v>2340991611</v>
      </c>
      <c r="MGN45" s="6">
        <v>8837645023</v>
      </c>
      <c r="MGO45" s="6" t="s">
        <v>760</v>
      </c>
      <c r="MGP45" s="6">
        <v>20</v>
      </c>
      <c r="MGQ45" s="6">
        <v>2340991611</v>
      </c>
      <c r="MGR45" s="6">
        <v>8837645023</v>
      </c>
      <c r="MGS45" s="6" t="s">
        <v>760</v>
      </c>
      <c r="MGT45" s="6">
        <v>20</v>
      </c>
      <c r="MGU45" s="6">
        <v>2340991611</v>
      </c>
      <c r="MGV45" s="6">
        <v>8837645023</v>
      </c>
      <c r="MGW45" s="6" t="s">
        <v>760</v>
      </c>
      <c r="MGX45" s="6">
        <v>20</v>
      </c>
      <c r="MGY45" s="6">
        <v>2340991611</v>
      </c>
      <c r="MGZ45" s="6">
        <v>8837645023</v>
      </c>
      <c r="MHA45" s="6" t="s">
        <v>760</v>
      </c>
      <c r="MHB45" s="6">
        <v>20</v>
      </c>
      <c r="MHC45" s="6">
        <v>2340991611</v>
      </c>
      <c r="MHD45" s="6">
        <v>8837645023</v>
      </c>
      <c r="MHE45" s="6" t="s">
        <v>760</v>
      </c>
      <c r="MHF45" s="6">
        <v>20</v>
      </c>
      <c r="MHG45" s="6">
        <v>2340991611</v>
      </c>
      <c r="MHH45" s="6">
        <v>8837645023</v>
      </c>
      <c r="MHI45" s="6" t="s">
        <v>760</v>
      </c>
      <c r="MHJ45" s="6">
        <v>20</v>
      </c>
      <c r="MHK45" s="6">
        <v>2340991611</v>
      </c>
      <c r="MHL45" s="6">
        <v>8837645023</v>
      </c>
      <c r="MHM45" s="6" t="s">
        <v>760</v>
      </c>
      <c r="MHN45" s="6">
        <v>20</v>
      </c>
      <c r="MHO45" s="6">
        <v>2340991611</v>
      </c>
      <c r="MHP45" s="6">
        <v>8837645023</v>
      </c>
      <c r="MHQ45" s="6" t="s">
        <v>760</v>
      </c>
      <c r="MHR45" s="6">
        <v>20</v>
      </c>
      <c r="MHS45" s="6">
        <v>2340991611</v>
      </c>
      <c r="MHT45" s="6">
        <v>8837645023</v>
      </c>
      <c r="MHU45" s="6" t="s">
        <v>760</v>
      </c>
      <c r="MHV45" s="6">
        <v>20</v>
      </c>
      <c r="MHW45" s="6">
        <v>2340991611</v>
      </c>
      <c r="MHX45" s="6">
        <v>8837645023</v>
      </c>
      <c r="MHY45" s="6" t="s">
        <v>760</v>
      </c>
      <c r="MHZ45" s="6">
        <v>20</v>
      </c>
      <c r="MIA45" s="6">
        <v>2340991611</v>
      </c>
      <c r="MIB45" s="6">
        <v>8837645023</v>
      </c>
      <c r="MIC45" s="6" t="s">
        <v>760</v>
      </c>
      <c r="MID45" s="6">
        <v>20</v>
      </c>
      <c r="MIE45" s="6">
        <v>2340991611</v>
      </c>
      <c r="MIF45" s="6">
        <v>8837645023</v>
      </c>
      <c r="MIG45" s="6" t="s">
        <v>760</v>
      </c>
      <c r="MIH45" s="6">
        <v>20</v>
      </c>
      <c r="MII45" s="6">
        <v>2340991611</v>
      </c>
      <c r="MIJ45" s="6">
        <v>8837645023</v>
      </c>
      <c r="MIK45" s="6" t="s">
        <v>760</v>
      </c>
      <c r="MIL45" s="6">
        <v>20</v>
      </c>
      <c r="MIM45" s="6">
        <v>2340991611</v>
      </c>
      <c r="MIN45" s="6">
        <v>8837645023</v>
      </c>
      <c r="MIO45" s="6" t="s">
        <v>760</v>
      </c>
      <c r="MIP45" s="6">
        <v>20</v>
      </c>
      <c r="MIQ45" s="6">
        <v>2340991611</v>
      </c>
      <c r="MIR45" s="6">
        <v>8837645023</v>
      </c>
      <c r="MIS45" s="6" t="s">
        <v>760</v>
      </c>
      <c r="MIT45" s="6">
        <v>20</v>
      </c>
      <c r="MIU45" s="6">
        <v>2340991611</v>
      </c>
      <c r="MIV45" s="6">
        <v>8837645023</v>
      </c>
      <c r="MIW45" s="6" t="s">
        <v>760</v>
      </c>
      <c r="MIX45" s="6">
        <v>20</v>
      </c>
      <c r="MIY45" s="6">
        <v>2340991611</v>
      </c>
      <c r="MIZ45" s="6">
        <v>8837645023</v>
      </c>
      <c r="MJA45" s="6" t="s">
        <v>760</v>
      </c>
      <c r="MJB45" s="6">
        <v>20</v>
      </c>
      <c r="MJC45" s="6">
        <v>2340991611</v>
      </c>
      <c r="MJD45" s="6">
        <v>8837645023</v>
      </c>
      <c r="MJE45" s="6" t="s">
        <v>760</v>
      </c>
      <c r="MJF45" s="6">
        <v>20</v>
      </c>
      <c r="MJG45" s="6">
        <v>2340991611</v>
      </c>
      <c r="MJH45" s="6">
        <v>8837645023</v>
      </c>
      <c r="MJI45" s="6" t="s">
        <v>760</v>
      </c>
      <c r="MJJ45" s="6">
        <v>20</v>
      </c>
      <c r="MJK45" s="6">
        <v>2340991611</v>
      </c>
      <c r="MJL45" s="6">
        <v>8837645023</v>
      </c>
      <c r="MJM45" s="6" t="s">
        <v>760</v>
      </c>
      <c r="MJN45" s="6">
        <v>20</v>
      </c>
      <c r="MJO45" s="6">
        <v>2340991611</v>
      </c>
      <c r="MJP45" s="6">
        <v>8837645023</v>
      </c>
      <c r="MJQ45" s="6" t="s">
        <v>760</v>
      </c>
      <c r="MJR45" s="6">
        <v>20</v>
      </c>
      <c r="MJS45" s="6">
        <v>2340991611</v>
      </c>
      <c r="MJT45" s="6">
        <v>8837645023</v>
      </c>
      <c r="MJU45" s="6" t="s">
        <v>760</v>
      </c>
      <c r="MJV45" s="6">
        <v>20</v>
      </c>
      <c r="MJW45" s="6">
        <v>2340991611</v>
      </c>
      <c r="MJX45" s="6">
        <v>8837645023</v>
      </c>
      <c r="MJY45" s="6" t="s">
        <v>760</v>
      </c>
      <c r="MJZ45" s="6">
        <v>20</v>
      </c>
      <c r="MKA45" s="6">
        <v>2340991611</v>
      </c>
      <c r="MKB45" s="6">
        <v>8837645023</v>
      </c>
      <c r="MKC45" s="6" t="s">
        <v>760</v>
      </c>
      <c r="MKD45" s="6">
        <v>20</v>
      </c>
      <c r="MKE45" s="6">
        <v>2340991611</v>
      </c>
      <c r="MKF45" s="6">
        <v>8837645023</v>
      </c>
      <c r="MKG45" s="6" t="s">
        <v>760</v>
      </c>
      <c r="MKH45" s="6">
        <v>20</v>
      </c>
      <c r="MKI45" s="6">
        <v>2340991611</v>
      </c>
      <c r="MKJ45" s="6">
        <v>8837645023</v>
      </c>
      <c r="MKK45" s="6" t="s">
        <v>760</v>
      </c>
      <c r="MKL45" s="6">
        <v>20</v>
      </c>
      <c r="MKM45" s="6">
        <v>2340991611</v>
      </c>
      <c r="MKN45" s="6">
        <v>8837645023</v>
      </c>
      <c r="MKO45" s="6" t="s">
        <v>760</v>
      </c>
      <c r="MKP45" s="6">
        <v>20</v>
      </c>
      <c r="MKQ45" s="6">
        <v>2340991611</v>
      </c>
      <c r="MKR45" s="6">
        <v>8837645023</v>
      </c>
      <c r="MKS45" s="6" t="s">
        <v>760</v>
      </c>
      <c r="MKT45" s="6">
        <v>20</v>
      </c>
      <c r="MKU45" s="6">
        <v>2340991611</v>
      </c>
      <c r="MKV45" s="6">
        <v>8837645023</v>
      </c>
      <c r="MKW45" s="6" t="s">
        <v>760</v>
      </c>
      <c r="MKX45" s="6">
        <v>20</v>
      </c>
      <c r="MKY45" s="6">
        <v>2340991611</v>
      </c>
      <c r="MKZ45" s="6">
        <v>8837645023</v>
      </c>
      <c r="MLA45" s="6" t="s">
        <v>760</v>
      </c>
      <c r="MLB45" s="6">
        <v>20</v>
      </c>
      <c r="MLC45" s="6">
        <v>2340991611</v>
      </c>
      <c r="MLD45" s="6">
        <v>8837645023</v>
      </c>
      <c r="MLE45" s="6" t="s">
        <v>760</v>
      </c>
      <c r="MLF45" s="6">
        <v>20</v>
      </c>
      <c r="MLG45" s="6">
        <v>2340991611</v>
      </c>
      <c r="MLH45" s="6">
        <v>8837645023</v>
      </c>
      <c r="MLI45" s="6" t="s">
        <v>760</v>
      </c>
      <c r="MLJ45" s="6">
        <v>20</v>
      </c>
      <c r="MLK45" s="6">
        <v>2340991611</v>
      </c>
      <c r="MLL45" s="6">
        <v>8837645023</v>
      </c>
      <c r="MLM45" s="6" t="s">
        <v>760</v>
      </c>
      <c r="MLN45" s="6">
        <v>20</v>
      </c>
      <c r="MLO45" s="6">
        <v>2340991611</v>
      </c>
      <c r="MLP45" s="6">
        <v>8837645023</v>
      </c>
      <c r="MLQ45" s="6" t="s">
        <v>760</v>
      </c>
      <c r="MLR45" s="6">
        <v>20</v>
      </c>
      <c r="MLS45" s="6">
        <v>2340991611</v>
      </c>
      <c r="MLT45" s="6">
        <v>8837645023</v>
      </c>
      <c r="MLU45" s="6" t="s">
        <v>760</v>
      </c>
      <c r="MLV45" s="6">
        <v>20</v>
      </c>
      <c r="MLW45" s="6">
        <v>2340991611</v>
      </c>
      <c r="MLX45" s="6">
        <v>8837645023</v>
      </c>
      <c r="MLY45" s="6" t="s">
        <v>760</v>
      </c>
      <c r="MLZ45" s="6">
        <v>20</v>
      </c>
      <c r="MMA45" s="6">
        <v>2340991611</v>
      </c>
      <c r="MMB45" s="6">
        <v>8837645023</v>
      </c>
      <c r="MMC45" s="6" t="s">
        <v>760</v>
      </c>
      <c r="MMD45" s="6">
        <v>20</v>
      </c>
      <c r="MME45" s="6">
        <v>2340991611</v>
      </c>
      <c r="MMF45" s="6">
        <v>8837645023</v>
      </c>
      <c r="MMG45" s="6" t="s">
        <v>760</v>
      </c>
      <c r="MMH45" s="6">
        <v>20</v>
      </c>
      <c r="MMI45" s="6">
        <v>2340991611</v>
      </c>
      <c r="MMJ45" s="6">
        <v>8837645023</v>
      </c>
      <c r="MMK45" s="6" t="s">
        <v>760</v>
      </c>
      <c r="MML45" s="6">
        <v>20</v>
      </c>
      <c r="MMM45" s="6">
        <v>2340991611</v>
      </c>
      <c r="MMN45" s="6">
        <v>8837645023</v>
      </c>
      <c r="MMO45" s="6" t="s">
        <v>760</v>
      </c>
      <c r="MMP45" s="6">
        <v>20</v>
      </c>
      <c r="MMQ45" s="6">
        <v>2340991611</v>
      </c>
      <c r="MMR45" s="6">
        <v>8837645023</v>
      </c>
      <c r="MMS45" s="6" t="s">
        <v>760</v>
      </c>
      <c r="MMT45" s="6">
        <v>20</v>
      </c>
      <c r="MMU45" s="6">
        <v>2340991611</v>
      </c>
      <c r="MMV45" s="6">
        <v>8837645023</v>
      </c>
      <c r="MMW45" s="6" t="s">
        <v>760</v>
      </c>
      <c r="MMX45" s="6">
        <v>20</v>
      </c>
      <c r="MMY45" s="6">
        <v>2340991611</v>
      </c>
      <c r="MMZ45" s="6">
        <v>8837645023</v>
      </c>
      <c r="MNA45" s="6" t="s">
        <v>760</v>
      </c>
      <c r="MNB45" s="6">
        <v>20</v>
      </c>
      <c r="MNC45" s="6">
        <v>2340991611</v>
      </c>
      <c r="MND45" s="6">
        <v>8837645023</v>
      </c>
      <c r="MNE45" s="6" t="s">
        <v>760</v>
      </c>
      <c r="MNF45" s="6">
        <v>20</v>
      </c>
      <c r="MNG45" s="6">
        <v>2340991611</v>
      </c>
      <c r="MNH45" s="6">
        <v>8837645023</v>
      </c>
      <c r="MNI45" s="6" t="s">
        <v>760</v>
      </c>
      <c r="MNJ45" s="6">
        <v>20</v>
      </c>
      <c r="MNK45" s="6">
        <v>2340991611</v>
      </c>
      <c r="MNL45" s="6">
        <v>8837645023</v>
      </c>
      <c r="MNM45" s="6" t="s">
        <v>760</v>
      </c>
      <c r="MNN45" s="6">
        <v>20</v>
      </c>
      <c r="MNO45" s="6">
        <v>2340991611</v>
      </c>
      <c r="MNP45" s="6">
        <v>8837645023</v>
      </c>
      <c r="MNQ45" s="6" t="s">
        <v>760</v>
      </c>
      <c r="MNR45" s="6">
        <v>20</v>
      </c>
      <c r="MNS45" s="6">
        <v>2340991611</v>
      </c>
      <c r="MNT45" s="6">
        <v>8837645023</v>
      </c>
      <c r="MNU45" s="6" t="s">
        <v>760</v>
      </c>
      <c r="MNV45" s="6">
        <v>20</v>
      </c>
      <c r="MNW45" s="6">
        <v>2340991611</v>
      </c>
      <c r="MNX45" s="6">
        <v>8837645023</v>
      </c>
      <c r="MNY45" s="6" t="s">
        <v>760</v>
      </c>
      <c r="MNZ45" s="6">
        <v>20</v>
      </c>
      <c r="MOA45" s="6">
        <v>2340991611</v>
      </c>
      <c r="MOB45" s="6">
        <v>8837645023</v>
      </c>
      <c r="MOC45" s="6" t="s">
        <v>760</v>
      </c>
      <c r="MOD45" s="6">
        <v>20</v>
      </c>
      <c r="MOE45" s="6">
        <v>2340991611</v>
      </c>
      <c r="MOF45" s="6">
        <v>8837645023</v>
      </c>
      <c r="MOG45" s="6" t="s">
        <v>760</v>
      </c>
      <c r="MOH45" s="6">
        <v>20</v>
      </c>
      <c r="MOI45" s="6">
        <v>2340991611</v>
      </c>
      <c r="MOJ45" s="6">
        <v>8837645023</v>
      </c>
      <c r="MOK45" s="6" t="s">
        <v>760</v>
      </c>
      <c r="MOL45" s="6">
        <v>20</v>
      </c>
      <c r="MOM45" s="6">
        <v>2340991611</v>
      </c>
      <c r="MON45" s="6">
        <v>8837645023</v>
      </c>
      <c r="MOO45" s="6" t="s">
        <v>760</v>
      </c>
      <c r="MOP45" s="6">
        <v>20</v>
      </c>
      <c r="MOQ45" s="6">
        <v>2340991611</v>
      </c>
      <c r="MOR45" s="6">
        <v>8837645023</v>
      </c>
      <c r="MOS45" s="6" t="s">
        <v>760</v>
      </c>
      <c r="MOT45" s="6">
        <v>20</v>
      </c>
      <c r="MOU45" s="6">
        <v>2340991611</v>
      </c>
      <c r="MOV45" s="6">
        <v>8837645023</v>
      </c>
      <c r="MOW45" s="6" t="s">
        <v>760</v>
      </c>
      <c r="MOX45" s="6">
        <v>20</v>
      </c>
      <c r="MOY45" s="6">
        <v>2340991611</v>
      </c>
      <c r="MOZ45" s="6">
        <v>8837645023</v>
      </c>
      <c r="MPA45" s="6" t="s">
        <v>760</v>
      </c>
      <c r="MPB45" s="6">
        <v>20</v>
      </c>
      <c r="MPC45" s="6">
        <v>2340991611</v>
      </c>
      <c r="MPD45" s="6">
        <v>8837645023</v>
      </c>
      <c r="MPE45" s="6" t="s">
        <v>760</v>
      </c>
      <c r="MPF45" s="6">
        <v>20</v>
      </c>
      <c r="MPG45" s="6">
        <v>2340991611</v>
      </c>
      <c r="MPH45" s="6">
        <v>8837645023</v>
      </c>
      <c r="MPI45" s="6" t="s">
        <v>760</v>
      </c>
      <c r="MPJ45" s="6">
        <v>20</v>
      </c>
      <c r="MPK45" s="6">
        <v>2340991611</v>
      </c>
      <c r="MPL45" s="6">
        <v>8837645023</v>
      </c>
      <c r="MPM45" s="6" t="s">
        <v>760</v>
      </c>
      <c r="MPN45" s="6">
        <v>20</v>
      </c>
      <c r="MPO45" s="6">
        <v>2340991611</v>
      </c>
      <c r="MPP45" s="6">
        <v>8837645023</v>
      </c>
      <c r="MPQ45" s="6" t="s">
        <v>760</v>
      </c>
      <c r="MPR45" s="6">
        <v>20</v>
      </c>
      <c r="MPS45" s="6">
        <v>2340991611</v>
      </c>
      <c r="MPT45" s="6">
        <v>8837645023</v>
      </c>
      <c r="MPU45" s="6" t="s">
        <v>760</v>
      </c>
      <c r="MPV45" s="6">
        <v>20</v>
      </c>
      <c r="MPW45" s="6">
        <v>2340991611</v>
      </c>
      <c r="MPX45" s="6">
        <v>8837645023</v>
      </c>
      <c r="MPY45" s="6" t="s">
        <v>760</v>
      </c>
      <c r="MPZ45" s="6">
        <v>20</v>
      </c>
      <c r="MQA45" s="6">
        <v>2340991611</v>
      </c>
      <c r="MQB45" s="6">
        <v>8837645023</v>
      </c>
      <c r="MQC45" s="6" t="s">
        <v>760</v>
      </c>
      <c r="MQD45" s="6">
        <v>20</v>
      </c>
      <c r="MQE45" s="6">
        <v>2340991611</v>
      </c>
      <c r="MQF45" s="6">
        <v>8837645023</v>
      </c>
      <c r="MQG45" s="6" t="s">
        <v>760</v>
      </c>
      <c r="MQH45" s="6">
        <v>20</v>
      </c>
      <c r="MQI45" s="6">
        <v>2340991611</v>
      </c>
      <c r="MQJ45" s="6">
        <v>8837645023</v>
      </c>
      <c r="MQK45" s="6" t="s">
        <v>760</v>
      </c>
      <c r="MQL45" s="6">
        <v>20</v>
      </c>
      <c r="MQM45" s="6">
        <v>2340991611</v>
      </c>
      <c r="MQN45" s="6">
        <v>8837645023</v>
      </c>
      <c r="MQO45" s="6" t="s">
        <v>760</v>
      </c>
      <c r="MQP45" s="6">
        <v>20</v>
      </c>
      <c r="MQQ45" s="6">
        <v>2340991611</v>
      </c>
      <c r="MQR45" s="6">
        <v>8837645023</v>
      </c>
      <c r="MQS45" s="6" t="s">
        <v>760</v>
      </c>
      <c r="MQT45" s="6">
        <v>20</v>
      </c>
      <c r="MQU45" s="6">
        <v>2340991611</v>
      </c>
      <c r="MQV45" s="6">
        <v>8837645023</v>
      </c>
      <c r="MQW45" s="6" t="s">
        <v>760</v>
      </c>
      <c r="MQX45" s="6">
        <v>20</v>
      </c>
      <c r="MQY45" s="6">
        <v>2340991611</v>
      </c>
      <c r="MQZ45" s="6">
        <v>8837645023</v>
      </c>
      <c r="MRA45" s="6" t="s">
        <v>760</v>
      </c>
      <c r="MRB45" s="6">
        <v>20</v>
      </c>
      <c r="MRC45" s="6">
        <v>2340991611</v>
      </c>
      <c r="MRD45" s="6">
        <v>8837645023</v>
      </c>
      <c r="MRE45" s="6" t="s">
        <v>760</v>
      </c>
      <c r="MRF45" s="6">
        <v>20</v>
      </c>
      <c r="MRG45" s="6">
        <v>2340991611</v>
      </c>
      <c r="MRH45" s="6">
        <v>8837645023</v>
      </c>
      <c r="MRI45" s="6" t="s">
        <v>760</v>
      </c>
      <c r="MRJ45" s="6">
        <v>20</v>
      </c>
      <c r="MRK45" s="6">
        <v>2340991611</v>
      </c>
      <c r="MRL45" s="6">
        <v>8837645023</v>
      </c>
      <c r="MRM45" s="6" t="s">
        <v>760</v>
      </c>
      <c r="MRN45" s="6">
        <v>20</v>
      </c>
      <c r="MRO45" s="6">
        <v>2340991611</v>
      </c>
      <c r="MRP45" s="6">
        <v>8837645023</v>
      </c>
      <c r="MRQ45" s="6" t="s">
        <v>760</v>
      </c>
      <c r="MRR45" s="6">
        <v>20</v>
      </c>
      <c r="MRS45" s="6">
        <v>2340991611</v>
      </c>
      <c r="MRT45" s="6">
        <v>8837645023</v>
      </c>
      <c r="MRU45" s="6" t="s">
        <v>760</v>
      </c>
      <c r="MRV45" s="6">
        <v>20</v>
      </c>
      <c r="MRW45" s="6">
        <v>2340991611</v>
      </c>
      <c r="MRX45" s="6">
        <v>8837645023</v>
      </c>
      <c r="MRY45" s="6" t="s">
        <v>760</v>
      </c>
      <c r="MRZ45" s="6">
        <v>20</v>
      </c>
      <c r="MSA45" s="6">
        <v>2340991611</v>
      </c>
      <c r="MSB45" s="6">
        <v>8837645023</v>
      </c>
      <c r="MSC45" s="6" t="s">
        <v>760</v>
      </c>
      <c r="MSD45" s="6">
        <v>20</v>
      </c>
      <c r="MSE45" s="6">
        <v>2340991611</v>
      </c>
      <c r="MSF45" s="6">
        <v>8837645023</v>
      </c>
      <c r="MSG45" s="6" t="s">
        <v>760</v>
      </c>
      <c r="MSH45" s="6">
        <v>20</v>
      </c>
      <c r="MSI45" s="6">
        <v>2340991611</v>
      </c>
      <c r="MSJ45" s="6">
        <v>8837645023</v>
      </c>
      <c r="MSK45" s="6" t="s">
        <v>760</v>
      </c>
      <c r="MSL45" s="6">
        <v>20</v>
      </c>
      <c r="MSM45" s="6">
        <v>2340991611</v>
      </c>
      <c r="MSN45" s="6">
        <v>8837645023</v>
      </c>
      <c r="MSO45" s="6" t="s">
        <v>760</v>
      </c>
      <c r="MSP45" s="6">
        <v>20</v>
      </c>
      <c r="MSQ45" s="6">
        <v>2340991611</v>
      </c>
      <c r="MSR45" s="6">
        <v>8837645023</v>
      </c>
      <c r="MSS45" s="6" t="s">
        <v>760</v>
      </c>
      <c r="MST45" s="6">
        <v>20</v>
      </c>
      <c r="MSU45" s="6">
        <v>2340991611</v>
      </c>
      <c r="MSV45" s="6">
        <v>8837645023</v>
      </c>
      <c r="MSW45" s="6" t="s">
        <v>760</v>
      </c>
      <c r="MSX45" s="6">
        <v>20</v>
      </c>
      <c r="MSY45" s="6">
        <v>2340991611</v>
      </c>
      <c r="MSZ45" s="6">
        <v>8837645023</v>
      </c>
      <c r="MTA45" s="6" t="s">
        <v>760</v>
      </c>
      <c r="MTB45" s="6">
        <v>20</v>
      </c>
      <c r="MTC45" s="6">
        <v>2340991611</v>
      </c>
      <c r="MTD45" s="6">
        <v>8837645023</v>
      </c>
      <c r="MTE45" s="6" t="s">
        <v>760</v>
      </c>
      <c r="MTF45" s="6">
        <v>20</v>
      </c>
      <c r="MTG45" s="6">
        <v>2340991611</v>
      </c>
      <c r="MTH45" s="6">
        <v>8837645023</v>
      </c>
      <c r="MTI45" s="6" t="s">
        <v>760</v>
      </c>
      <c r="MTJ45" s="6">
        <v>20</v>
      </c>
      <c r="MTK45" s="6">
        <v>2340991611</v>
      </c>
      <c r="MTL45" s="6">
        <v>8837645023</v>
      </c>
      <c r="MTM45" s="6" t="s">
        <v>760</v>
      </c>
      <c r="MTN45" s="6">
        <v>20</v>
      </c>
      <c r="MTO45" s="6">
        <v>2340991611</v>
      </c>
      <c r="MTP45" s="6">
        <v>8837645023</v>
      </c>
      <c r="MTQ45" s="6" t="s">
        <v>760</v>
      </c>
      <c r="MTR45" s="6">
        <v>20</v>
      </c>
      <c r="MTS45" s="6">
        <v>2340991611</v>
      </c>
      <c r="MTT45" s="6">
        <v>8837645023</v>
      </c>
      <c r="MTU45" s="6" t="s">
        <v>760</v>
      </c>
      <c r="MTV45" s="6">
        <v>20</v>
      </c>
      <c r="MTW45" s="6">
        <v>2340991611</v>
      </c>
      <c r="MTX45" s="6">
        <v>8837645023</v>
      </c>
      <c r="MTY45" s="6" t="s">
        <v>760</v>
      </c>
      <c r="MTZ45" s="6">
        <v>20</v>
      </c>
      <c r="MUA45" s="6">
        <v>2340991611</v>
      </c>
      <c r="MUB45" s="6">
        <v>8837645023</v>
      </c>
      <c r="MUC45" s="6" t="s">
        <v>760</v>
      </c>
      <c r="MUD45" s="6">
        <v>20</v>
      </c>
      <c r="MUE45" s="6">
        <v>2340991611</v>
      </c>
      <c r="MUF45" s="6">
        <v>8837645023</v>
      </c>
      <c r="MUG45" s="6" t="s">
        <v>760</v>
      </c>
      <c r="MUH45" s="6">
        <v>20</v>
      </c>
      <c r="MUI45" s="6">
        <v>2340991611</v>
      </c>
      <c r="MUJ45" s="6">
        <v>8837645023</v>
      </c>
      <c r="MUK45" s="6" t="s">
        <v>760</v>
      </c>
      <c r="MUL45" s="6">
        <v>20</v>
      </c>
      <c r="MUM45" s="6">
        <v>2340991611</v>
      </c>
      <c r="MUN45" s="6">
        <v>8837645023</v>
      </c>
      <c r="MUO45" s="6" t="s">
        <v>760</v>
      </c>
      <c r="MUP45" s="6">
        <v>20</v>
      </c>
      <c r="MUQ45" s="6">
        <v>2340991611</v>
      </c>
      <c r="MUR45" s="6">
        <v>8837645023</v>
      </c>
      <c r="MUS45" s="6" t="s">
        <v>760</v>
      </c>
      <c r="MUT45" s="6">
        <v>20</v>
      </c>
      <c r="MUU45" s="6">
        <v>2340991611</v>
      </c>
      <c r="MUV45" s="6">
        <v>8837645023</v>
      </c>
      <c r="MUW45" s="6" t="s">
        <v>760</v>
      </c>
      <c r="MUX45" s="6">
        <v>20</v>
      </c>
      <c r="MUY45" s="6">
        <v>2340991611</v>
      </c>
      <c r="MUZ45" s="6">
        <v>8837645023</v>
      </c>
      <c r="MVA45" s="6" t="s">
        <v>760</v>
      </c>
      <c r="MVB45" s="6">
        <v>20</v>
      </c>
      <c r="MVC45" s="6">
        <v>2340991611</v>
      </c>
      <c r="MVD45" s="6">
        <v>8837645023</v>
      </c>
      <c r="MVE45" s="6" t="s">
        <v>760</v>
      </c>
      <c r="MVF45" s="6">
        <v>20</v>
      </c>
      <c r="MVG45" s="6">
        <v>2340991611</v>
      </c>
      <c r="MVH45" s="6">
        <v>8837645023</v>
      </c>
      <c r="MVI45" s="6" t="s">
        <v>760</v>
      </c>
      <c r="MVJ45" s="6">
        <v>20</v>
      </c>
      <c r="MVK45" s="6">
        <v>2340991611</v>
      </c>
      <c r="MVL45" s="6">
        <v>8837645023</v>
      </c>
      <c r="MVM45" s="6" t="s">
        <v>760</v>
      </c>
      <c r="MVN45" s="6">
        <v>20</v>
      </c>
      <c r="MVO45" s="6">
        <v>2340991611</v>
      </c>
      <c r="MVP45" s="6">
        <v>8837645023</v>
      </c>
      <c r="MVQ45" s="6" t="s">
        <v>760</v>
      </c>
      <c r="MVR45" s="6">
        <v>20</v>
      </c>
      <c r="MVS45" s="6">
        <v>2340991611</v>
      </c>
      <c r="MVT45" s="6">
        <v>8837645023</v>
      </c>
      <c r="MVU45" s="6" t="s">
        <v>760</v>
      </c>
      <c r="MVV45" s="6">
        <v>20</v>
      </c>
      <c r="MVW45" s="6">
        <v>2340991611</v>
      </c>
      <c r="MVX45" s="6">
        <v>8837645023</v>
      </c>
      <c r="MVY45" s="6" t="s">
        <v>760</v>
      </c>
      <c r="MVZ45" s="6">
        <v>20</v>
      </c>
      <c r="MWA45" s="6">
        <v>2340991611</v>
      </c>
      <c r="MWB45" s="6">
        <v>8837645023</v>
      </c>
      <c r="MWC45" s="6" t="s">
        <v>760</v>
      </c>
      <c r="MWD45" s="6">
        <v>20</v>
      </c>
      <c r="MWE45" s="6">
        <v>2340991611</v>
      </c>
      <c r="MWF45" s="6">
        <v>8837645023</v>
      </c>
      <c r="MWG45" s="6" t="s">
        <v>760</v>
      </c>
      <c r="MWH45" s="6">
        <v>20</v>
      </c>
      <c r="MWI45" s="6">
        <v>2340991611</v>
      </c>
      <c r="MWJ45" s="6">
        <v>8837645023</v>
      </c>
      <c r="MWK45" s="6" t="s">
        <v>760</v>
      </c>
      <c r="MWL45" s="6">
        <v>20</v>
      </c>
      <c r="MWM45" s="6">
        <v>2340991611</v>
      </c>
      <c r="MWN45" s="6">
        <v>8837645023</v>
      </c>
      <c r="MWO45" s="6" t="s">
        <v>760</v>
      </c>
      <c r="MWP45" s="6">
        <v>20</v>
      </c>
      <c r="MWQ45" s="6">
        <v>2340991611</v>
      </c>
      <c r="MWR45" s="6">
        <v>8837645023</v>
      </c>
      <c r="MWS45" s="6" t="s">
        <v>760</v>
      </c>
      <c r="MWT45" s="6">
        <v>20</v>
      </c>
      <c r="MWU45" s="6">
        <v>2340991611</v>
      </c>
      <c r="MWV45" s="6">
        <v>8837645023</v>
      </c>
      <c r="MWW45" s="6" t="s">
        <v>760</v>
      </c>
      <c r="MWX45" s="6">
        <v>20</v>
      </c>
      <c r="MWY45" s="6">
        <v>2340991611</v>
      </c>
      <c r="MWZ45" s="6">
        <v>8837645023</v>
      </c>
      <c r="MXA45" s="6" t="s">
        <v>760</v>
      </c>
      <c r="MXB45" s="6">
        <v>20</v>
      </c>
      <c r="MXC45" s="6">
        <v>2340991611</v>
      </c>
      <c r="MXD45" s="6">
        <v>8837645023</v>
      </c>
      <c r="MXE45" s="6" t="s">
        <v>760</v>
      </c>
      <c r="MXF45" s="6">
        <v>20</v>
      </c>
      <c r="MXG45" s="6">
        <v>2340991611</v>
      </c>
      <c r="MXH45" s="6">
        <v>8837645023</v>
      </c>
      <c r="MXI45" s="6" t="s">
        <v>760</v>
      </c>
      <c r="MXJ45" s="6">
        <v>20</v>
      </c>
      <c r="MXK45" s="6">
        <v>2340991611</v>
      </c>
      <c r="MXL45" s="6">
        <v>8837645023</v>
      </c>
      <c r="MXM45" s="6" t="s">
        <v>760</v>
      </c>
      <c r="MXN45" s="6">
        <v>20</v>
      </c>
      <c r="MXO45" s="6">
        <v>2340991611</v>
      </c>
      <c r="MXP45" s="6">
        <v>8837645023</v>
      </c>
      <c r="MXQ45" s="6" t="s">
        <v>760</v>
      </c>
      <c r="MXR45" s="6">
        <v>20</v>
      </c>
      <c r="MXS45" s="6">
        <v>2340991611</v>
      </c>
      <c r="MXT45" s="6">
        <v>8837645023</v>
      </c>
      <c r="MXU45" s="6" t="s">
        <v>760</v>
      </c>
      <c r="MXV45" s="6">
        <v>20</v>
      </c>
      <c r="MXW45" s="6">
        <v>2340991611</v>
      </c>
      <c r="MXX45" s="6">
        <v>8837645023</v>
      </c>
      <c r="MXY45" s="6" t="s">
        <v>760</v>
      </c>
      <c r="MXZ45" s="6">
        <v>20</v>
      </c>
      <c r="MYA45" s="6">
        <v>2340991611</v>
      </c>
      <c r="MYB45" s="6">
        <v>8837645023</v>
      </c>
      <c r="MYC45" s="6" t="s">
        <v>760</v>
      </c>
      <c r="MYD45" s="6">
        <v>20</v>
      </c>
      <c r="MYE45" s="6">
        <v>2340991611</v>
      </c>
      <c r="MYF45" s="6">
        <v>8837645023</v>
      </c>
      <c r="MYG45" s="6" t="s">
        <v>760</v>
      </c>
      <c r="MYH45" s="6">
        <v>20</v>
      </c>
      <c r="MYI45" s="6">
        <v>2340991611</v>
      </c>
      <c r="MYJ45" s="6">
        <v>8837645023</v>
      </c>
      <c r="MYK45" s="6" t="s">
        <v>760</v>
      </c>
      <c r="MYL45" s="6">
        <v>20</v>
      </c>
      <c r="MYM45" s="6">
        <v>2340991611</v>
      </c>
      <c r="MYN45" s="6">
        <v>8837645023</v>
      </c>
      <c r="MYO45" s="6" t="s">
        <v>760</v>
      </c>
      <c r="MYP45" s="6">
        <v>20</v>
      </c>
      <c r="MYQ45" s="6">
        <v>2340991611</v>
      </c>
      <c r="MYR45" s="6">
        <v>8837645023</v>
      </c>
      <c r="MYS45" s="6" t="s">
        <v>760</v>
      </c>
      <c r="MYT45" s="6">
        <v>20</v>
      </c>
      <c r="MYU45" s="6">
        <v>2340991611</v>
      </c>
      <c r="MYV45" s="6">
        <v>8837645023</v>
      </c>
      <c r="MYW45" s="6" t="s">
        <v>760</v>
      </c>
      <c r="MYX45" s="6">
        <v>20</v>
      </c>
      <c r="MYY45" s="6">
        <v>2340991611</v>
      </c>
      <c r="MYZ45" s="6">
        <v>8837645023</v>
      </c>
      <c r="MZA45" s="6" t="s">
        <v>760</v>
      </c>
      <c r="MZB45" s="6">
        <v>20</v>
      </c>
      <c r="MZC45" s="6">
        <v>2340991611</v>
      </c>
      <c r="MZD45" s="6">
        <v>8837645023</v>
      </c>
      <c r="MZE45" s="6" t="s">
        <v>760</v>
      </c>
      <c r="MZF45" s="6">
        <v>20</v>
      </c>
      <c r="MZG45" s="6">
        <v>2340991611</v>
      </c>
      <c r="MZH45" s="6">
        <v>8837645023</v>
      </c>
      <c r="MZI45" s="6" t="s">
        <v>760</v>
      </c>
      <c r="MZJ45" s="6">
        <v>20</v>
      </c>
      <c r="MZK45" s="6">
        <v>2340991611</v>
      </c>
      <c r="MZL45" s="6">
        <v>8837645023</v>
      </c>
      <c r="MZM45" s="6" t="s">
        <v>760</v>
      </c>
      <c r="MZN45" s="6">
        <v>20</v>
      </c>
      <c r="MZO45" s="6">
        <v>2340991611</v>
      </c>
      <c r="MZP45" s="6">
        <v>8837645023</v>
      </c>
      <c r="MZQ45" s="6" t="s">
        <v>760</v>
      </c>
      <c r="MZR45" s="6">
        <v>20</v>
      </c>
      <c r="MZS45" s="6">
        <v>2340991611</v>
      </c>
      <c r="MZT45" s="6">
        <v>8837645023</v>
      </c>
      <c r="MZU45" s="6" t="s">
        <v>760</v>
      </c>
      <c r="MZV45" s="6">
        <v>20</v>
      </c>
      <c r="MZW45" s="6">
        <v>2340991611</v>
      </c>
      <c r="MZX45" s="6">
        <v>8837645023</v>
      </c>
      <c r="MZY45" s="6" t="s">
        <v>760</v>
      </c>
      <c r="MZZ45" s="6">
        <v>20</v>
      </c>
      <c r="NAA45" s="6">
        <v>2340991611</v>
      </c>
      <c r="NAB45" s="6">
        <v>8837645023</v>
      </c>
      <c r="NAC45" s="6" t="s">
        <v>760</v>
      </c>
      <c r="NAD45" s="6">
        <v>20</v>
      </c>
      <c r="NAE45" s="6">
        <v>2340991611</v>
      </c>
      <c r="NAF45" s="6">
        <v>8837645023</v>
      </c>
      <c r="NAG45" s="6" t="s">
        <v>760</v>
      </c>
      <c r="NAH45" s="6">
        <v>20</v>
      </c>
      <c r="NAI45" s="6">
        <v>2340991611</v>
      </c>
      <c r="NAJ45" s="6">
        <v>8837645023</v>
      </c>
      <c r="NAK45" s="6" t="s">
        <v>760</v>
      </c>
      <c r="NAL45" s="6">
        <v>20</v>
      </c>
      <c r="NAM45" s="6">
        <v>2340991611</v>
      </c>
      <c r="NAN45" s="6">
        <v>8837645023</v>
      </c>
      <c r="NAO45" s="6" t="s">
        <v>760</v>
      </c>
      <c r="NAP45" s="6">
        <v>20</v>
      </c>
      <c r="NAQ45" s="6">
        <v>2340991611</v>
      </c>
      <c r="NAR45" s="6">
        <v>8837645023</v>
      </c>
      <c r="NAS45" s="6" t="s">
        <v>760</v>
      </c>
      <c r="NAT45" s="6">
        <v>20</v>
      </c>
      <c r="NAU45" s="6">
        <v>2340991611</v>
      </c>
      <c r="NAV45" s="6">
        <v>8837645023</v>
      </c>
      <c r="NAW45" s="6" t="s">
        <v>760</v>
      </c>
      <c r="NAX45" s="6">
        <v>20</v>
      </c>
      <c r="NAY45" s="6">
        <v>2340991611</v>
      </c>
      <c r="NAZ45" s="6">
        <v>8837645023</v>
      </c>
      <c r="NBA45" s="6" t="s">
        <v>760</v>
      </c>
      <c r="NBB45" s="6">
        <v>20</v>
      </c>
      <c r="NBC45" s="6">
        <v>2340991611</v>
      </c>
      <c r="NBD45" s="6">
        <v>8837645023</v>
      </c>
      <c r="NBE45" s="6" t="s">
        <v>760</v>
      </c>
      <c r="NBF45" s="6">
        <v>20</v>
      </c>
      <c r="NBG45" s="6">
        <v>2340991611</v>
      </c>
      <c r="NBH45" s="6">
        <v>8837645023</v>
      </c>
      <c r="NBI45" s="6" t="s">
        <v>760</v>
      </c>
      <c r="NBJ45" s="6">
        <v>20</v>
      </c>
      <c r="NBK45" s="6">
        <v>2340991611</v>
      </c>
      <c r="NBL45" s="6">
        <v>8837645023</v>
      </c>
      <c r="NBM45" s="6" t="s">
        <v>760</v>
      </c>
      <c r="NBN45" s="6">
        <v>20</v>
      </c>
      <c r="NBO45" s="6">
        <v>2340991611</v>
      </c>
      <c r="NBP45" s="6">
        <v>8837645023</v>
      </c>
      <c r="NBQ45" s="6" t="s">
        <v>760</v>
      </c>
      <c r="NBR45" s="6">
        <v>20</v>
      </c>
      <c r="NBS45" s="6">
        <v>2340991611</v>
      </c>
      <c r="NBT45" s="6">
        <v>8837645023</v>
      </c>
      <c r="NBU45" s="6" t="s">
        <v>760</v>
      </c>
      <c r="NBV45" s="6">
        <v>20</v>
      </c>
      <c r="NBW45" s="6">
        <v>2340991611</v>
      </c>
      <c r="NBX45" s="6">
        <v>8837645023</v>
      </c>
      <c r="NBY45" s="6" t="s">
        <v>760</v>
      </c>
      <c r="NBZ45" s="6">
        <v>20</v>
      </c>
      <c r="NCA45" s="6">
        <v>2340991611</v>
      </c>
      <c r="NCB45" s="6">
        <v>8837645023</v>
      </c>
      <c r="NCC45" s="6" t="s">
        <v>760</v>
      </c>
      <c r="NCD45" s="6">
        <v>20</v>
      </c>
      <c r="NCE45" s="6">
        <v>2340991611</v>
      </c>
      <c r="NCF45" s="6">
        <v>8837645023</v>
      </c>
      <c r="NCG45" s="6" t="s">
        <v>760</v>
      </c>
      <c r="NCH45" s="6">
        <v>20</v>
      </c>
      <c r="NCI45" s="6">
        <v>2340991611</v>
      </c>
      <c r="NCJ45" s="6">
        <v>8837645023</v>
      </c>
      <c r="NCK45" s="6" t="s">
        <v>760</v>
      </c>
      <c r="NCL45" s="6">
        <v>20</v>
      </c>
      <c r="NCM45" s="6">
        <v>2340991611</v>
      </c>
      <c r="NCN45" s="6">
        <v>8837645023</v>
      </c>
      <c r="NCO45" s="6" t="s">
        <v>760</v>
      </c>
      <c r="NCP45" s="6">
        <v>20</v>
      </c>
      <c r="NCQ45" s="6">
        <v>2340991611</v>
      </c>
      <c r="NCR45" s="6">
        <v>8837645023</v>
      </c>
      <c r="NCS45" s="6" t="s">
        <v>760</v>
      </c>
      <c r="NCT45" s="6">
        <v>20</v>
      </c>
      <c r="NCU45" s="6">
        <v>2340991611</v>
      </c>
      <c r="NCV45" s="6">
        <v>8837645023</v>
      </c>
      <c r="NCW45" s="6" t="s">
        <v>760</v>
      </c>
      <c r="NCX45" s="6">
        <v>20</v>
      </c>
      <c r="NCY45" s="6">
        <v>2340991611</v>
      </c>
      <c r="NCZ45" s="6">
        <v>8837645023</v>
      </c>
      <c r="NDA45" s="6" t="s">
        <v>760</v>
      </c>
      <c r="NDB45" s="6">
        <v>20</v>
      </c>
      <c r="NDC45" s="6">
        <v>2340991611</v>
      </c>
      <c r="NDD45" s="6">
        <v>8837645023</v>
      </c>
      <c r="NDE45" s="6" t="s">
        <v>760</v>
      </c>
      <c r="NDF45" s="6">
        <v>20</v>
      </c>
      <c r="NDG45" s="6">
        <v>2340991611</v>
      </c>
      <c r="NDH45" s="6">
        <v>8837645023</v>
      </c>
      <c r="NDI45" s="6" t="s">
        <v>760</v>
      </c>
      <c r="NDJ45" s="6">
        <v>20</v>
      </c>
      <c r="NDK45" s="6">
        <v>2340991611</v>
      </c>
      <c r="NDL45" s="6">
        <v>8837645023</v>
      </c>
      <c r="NDM45" s="6" t="s">
        <v>760</v>
      </c>
      <c r="NDN45" s="6">
        <v>20</v>
      </c>
      <c r="NDO45" s="6">
        <v>2340991611</v>
      </c>
      <c r="NDP45" s="6">
        <v>8837645023</v>
      </c>
      <c r="NDQ45" s="6" t="s">
        <v>760</v>
      </c>
      <c r="NDR45" s="6">
        <v>20</v>
      </c>
      <c r="NDS45" s="6">
        <v>2340991611</v>
      </c>
      <c r="NDT45" s="6">
        <v>8837645023</v>
      </c>
      <c r="NDU45" s="6" t="s">
        <v>760</v>
      </c>
      <c r="NDV45" s="6">
        <v>20</v>
      </c>
      <c r="NDW45" s="6">
        <v>2340991611</v>
      </c>
      <c r="NDX45" s="6">
        <v>8837645023</v>
      </c>
      <c r="NDY45" s="6" t="s">
        <v>760</v>
      </c>
      <c r="NDZ45" s="6">
        <v>20</v>
      </c>
      <c r="NEA45" s="6">
        <v>2340991611</v>
      </c>
      <c r="NEB45" s="6">
        <v>8837645023</v>
      </c>
      <c r="NEC45" s="6" t="s">
        <v>760</v>
      </c>
      <c r="NED45" s="6">
        <v>20</v>
      </c>
      <c r="NEE45" s="6">
        <v>2340991611</v>
      </c>
      <c r="NEF45" s="6">
        <v>8837645023</v>
      </c>
      <c r="NEG45" s="6" t="s">
        <v>760</v>
      </c>
      <c r="NEH45" s="6">
        <v>20</v>
      </c>
      <c r="NEI45" s="6">
        <v>2340991611</v>
      </c>
      <c r="NEJ45" s="6">
        <v>8837645023</v>
      </c>
      <c r="NEK45" s="6" t="s">
        <v>760</v>
      </c>
      <c r="NEL45" s="6">
        <v>20</v>
      </c>
      <c r="NEM45" s="6">
        <v>2340991611</v>
      </c>
      <c r="NEN45" s="6">
        <v>8837645023</v>
      </c>
      <c r="NEO45" s="6" t="s">
        <v>760</v>
      </c>
      <c r="NEP45" s="6">
        <v>20</v>
      </c>
      <c r="NEQ45" s="6">
        <v>2340991611</v>
      </c>
      <c r="NER45" s="6">
        <v>8837645023</v>
      </c>
      <c r="NES45" s="6" t="s">
        <v>760</v>
      </c>
      <c r="NET45" s="6">
        <v>20</v>
      </c>
      <c r="NEU45" s="6">
        <v>2340991611</v>
      </c>
      <c r="NEV45" s="6">
        <v>8837645023</v>
      </c>
      <c r="NEW45" s="6" t="s">
        <v>760</v>
      </c>
      <c r="NEX45" s="6">
        <v>20</v>
      </c>
      <c r="NEY45" s="6">
        <v>2340991611</v>
      </c>
      <c r="NEZ45" s="6">
        <v>8837645023</v>
      </c>
      <c r="NFA45" s="6" t="s">
        <v>760</v>
      </c>
      <c r="NFB45" s="6">
        <v>20</v>
      </c>
      <c r="NFC45" s="6">
        <v>2340991611</v>
      </c>
      <c r="NFD45" s="6">
        <v>8837645023</v>
      </c>
      <c r="NFE45" s="6" t="s">
        <v>760</v>
      </c>
      <c r="NFF45" s="6">
        <v>20</v>
      </c>
      <c r="NFG45" s="6">
        <v>2340991611</v>
      </c>
      <c r="NFH45" s="6">
        <v>8837645023</v>
      </c>
      <c r="NFI45" s="6" t="s">
        <v>760</v>
      </c>
      <c r="NFJ45" s="6">
        <v>20</v>
      </c>
      <c r="NFK45" s="6">
        <v>2340991611</v>
      </c>
      <c r="NFL45" s="6">
        <v>8837645023</v>
      </c>
      <c r="NFM45" s="6" t="s">
        <v>760</v>
      </c>
      <c r="NFN45" s="6">
        <v>20</v>
      </c>
      <c r="NFO45" s="6">
        <v>2340991611</v>
      </c>
      <c r="NFP45" s="6">
        <v>8837645023</v>
      </c>
      <c r="NFQ45" s="6" t="s">
        <v>760</v>
      </c>
      <c r="NFR45" s="6">
        <v>20</v>
      </c>
      <c r="NFS45" s="6">
        <v>2340991611</v>
      </c>
      <c r="NFT45" s="6">
        <v>8837645023</v>
      </c>
      <c r="NFU45" s="6" t="s">
        <v>760</v>
      </c>
      <c r="NFV45" s="6">
        <v>20</v>
      </c>
      <c r="NFW45" s="6">
        <v>2340991611</v>
      </c>
      <c r="NFX45" s="6">
        <v>8837645023</v>
      </c>
      <c r="NFY45" s="6" t="s">
        <v>760</v>
      </c>
      <c r="NFZ45" s="6">
        <v>20</v>
      </c>
      <c r="NGA45" s="6">
        <v>2340991611</v>
      </c>
      <c r="NGB45" s="6">
        <v>8837645023</v>
      </c>
      <c r="NGC45" s="6" t="s">
        <v>760</v>
      </c>
      <c r="NGD45" s="6">
        <v>20</v>
      </c>
      <c r="NGE45" s="6">
        <v>2340991611</v>
      </c>
      <c r="NGF45" s="6">
        <v>8837645023</v>
      </c>
      <c r="NGG45" s="6" t="s">
        <v>760</v>
      </c>
      <c r="NGH45" s="6">
        <v>20</v>
      </c>
      <c r="NGI45" s="6">
        <v>2340991611</v>
      </c>
      <c r="NGJ45" s="6">
        <v>8837645023</v>
      </c>
      <c r="NGK45" s="6" t="s">
        <v>760</v>
      </c>
      <c r="NGL45" s="6">
        <v>20</v>
      </c>
      <c r="NGM45" s="6">
        <v>2340991611</v>
      </c>
      <c r="NGN45" s="6">
        <v>8837645023</v>
      </c>
      <c r="NGO45" s="6" t="s">
        <v>760</v>
      </c>
      <c r="NGP45" s="6">
        <v>20</v>
      </c>
      <c r="NGQ45" s="6">
        <v>2340991611</v>
      </c>
      <c r="NGR45" s="6">
        <v>8837645023</v>
      </c>
      <c r="NGS45" s="6" t="s">
        <v>760</v>
      </c>
      <c r="NGT45" s="6">
        <v>20</v>
      </c>
      <c r="NGU45" s="6">
        <v>2340991611</v>
      </c>
      <c r="NGV45" s="6">
        <v>8837645023</v>
      </c>
      <c r="NGW45" s="6" t="s">
        <v>760</v>
      </c>
      <c r="NGX45" s="6">
        <v>20</v>
      </c>
      <c r="NGY45" s="6">
        <v>2340991611</v>
      </c>
      <c r="NGZ45" s="6">
        <v>8837645023</v>
      </c>
      <c r="NHA45" s="6" t="s">
        <v>760</v>
      </c>
      <c r="NHB45" s="6">
        <v>20</v>
      </c>
      <c r="NHC45" s="6">
        <v>2340991611</v>
      </c>
      <c r="NHD45" s="6">
        <v>8837645023</v>
      </c>
      <c r="NHE45" s="6" t="s">
        <v>760</v>
      </c>
      <c r="NHF45" s="6">
        <v>20</v>
      </c>
      <c r="NHG45" s="6">
        <v>2340991611</v>
      </c>
      <c r="NHH45" s="6">
        <v>8837645023</v>
      </c>
      <c r="NHI45" s="6" t="s">
        <v>760</v>
      </c>
      <c r="NHJ45" s="6">
        <v>20</v>
      </c>
      <c r="NHK45" s="6">
        <v>2340991611</v>
      </c>
      <c r="NHL45" s="6">
        <v>8837645023</v>
      </c>
      <c r="NHM45" s="6" t="s">
        <v>760</v>
      </c>
      <c r="NHN45" s="6">
        <v>20</v>
      </c>
      <c r="NHO45" s="6">
        <v>2340991611</v>
      </c>
      <c r="NHP45" s="6">
        <v>8837645023</v>
      </c>
      <c r="NHQ45" s="6" t="s">
        <v>760</v>
      </c>
      <c r="NHR45" s="6">
        <v>20</v>
      </c>
      <c r="NHS45" s="6">
        <v>2340991611</v>
      </c>
      <c r="NHT45" s="6">
        <v>8837645023</v>
      </c>
      <c r="NHU45" s="6" t="s">
        <v>760</v>
      </c>
      <c r="NHV45" s="6">
        <v>20</v>
      </c>
      <c r="NHW45" s="6">
        <v>2340991611</v>
      </c>
      <c r="NHX45" s="6">
        <v>8837645023</v>
      </c>
      <c r="NHY45" s="6" t="s">
        <v>760</v>
      </c>
      <c r="NHZ45" s="6">
        <v>20</v>
      </c>
      <c r="NIA45" s="6">
        <v>2340991611</v>
      </c>
      <c r="NIB45" s="6">
        <v>8837645023</v>
      </c>
      <c r="NIC45" s="6" t="s">
        <v>760</v>
      </c>
      <c r="NID45" s="6">
        <v>20</v>
      </c>
      <c r="NIE45" s="6">
        <v>2340991611</v>
      </c>
      <c r="NIF45" s="6">
        <v>8837645023</v>
      </c>
      <c r="NIG45" s="6" t="s">
        <v>760</v>
      </c>
      <c r="NIH45" s="6">
        <v>20</v>
      </c>
      <c r="NII45" s="6">
        <v>2340991611</v>
      </c>
      <c r="NIJ45" s="6">
        <v>8837645023</v>
      </c>
      <c r="NIK45" s="6" t="s">
        <v>760</v>
      </c>
      <c r="NIL45" s="6">
        <v>20</v>
      </c>
      <c r="NIM45" s="6">
        <v>2340991611</v>
      </c>
      <c r="NIN45" s="6">
        <v>8837645023</v>
      </c>
      <c r="NIO45" s="6" t="s">
        <v>760</v>
      </c>
      <c r="NIP45" s="6">
        <v>20</v>
      </c>
      <c r="NIQ45" s="6">
        <v>2340991611</v>
      </c>
      <c r="NIR45" s="6">
        <v>8837645023</v>
      </c>
      <c r="NIS45" s="6" t="s">
        <v>760</v>
      </c>
      <c r="NIT45" s="6">
        <v>20</v>
      </c>
      <c r="NIU45" s="6">
        <v>2340991611</v>
      </c>
      <c r="NIV45" s="6">
        <v>8837645023</v>
      </c>
      <c r="NIW45" s="6" t="s">
        <v>760</v>
      </c>
      <c r="NIX45" s="6">
        <v>20</v>
      </c>
      <c r="NIY45" s="6">
        <v>2340991611</v>
      </c>
      <c r="NIZ45" s="6">
        <v>8837645023</v>
      </c>
      <c r="NJA45" s="6" t="s">
        <v>760</v>
      </c>
      <c r="NJB45" s="6">
        <v>20</v>
      </c>
      <c r="NJC45" s="6">
        <v>2340991611</v>
      </c>
      <c r="NJD45" s="6">
        <v>8837645023</v>
      </c>
      <c r="NJE45" s="6" t="s">
        <v>760</v>
      </c>
      <c r="NJF45" s="6">
        <v>20</v>
      </c>
      <c r="NJG45" s="6">
        <v>2340991611</v>
      </c>
      <c r="NJH45" s="6">
        <v>8837645023</v>
      </c>
      <c r="NJI45" s="6" t="s">
        <v>760</v>
      </c>
      <c r="NJJ45" s="6">
        <v>20</v>
      </c>
      <c r="NJK45" s="6">
        <v>2340991611</v>
      </c>
      <c r="NJL45" s="6">
        <v>8837645023</v>
      </c>
      <c r="NJM45" s="6" t="s">
        <v>760</v>
      </c>
      <c r="NJN45" s="6">
        <v>20</v>
      </c>
      <c r="NJO45" s="6">
        <v>2340991611</v>
      </c>
      <c r="NJP45" s="6">
        <v>8837645023</v>
      </c>
      <c r="NJQ45" s="6" t="s">
        <v>760</v>
      </c>
      <c r="NJR45" s="6">
        <v>20</v>
      </c>
      <c r="NJS45" s="6">
        <v>2340991611</v>
      </c>
      <c r="NJT45" s="6">
        <v>8837645023</v>
      </c>
      <c r="NJU45" s="6" t="s">
        <v>760</v>
      </c>
      <c r="NJV45" s="6">
        <v>20</v>
      </c>
      <c r="NJW45" s="6">
        <v>2340991611</v>
      </c>
      <c r="NJX45" s="6">
        <v>8837645023</v>
      </c>
      <c r="NJY45" s="6" t="s">
        <v>760</v>
      </c>
      <c r="NJZ45" s="6">
        <v>20</v>
      </c>
      <c r="NKA45" s="6">
        <v>2340991611</v>
      </c>
      <c r="NKB45" s="6">
        <v>8837645023</v>
      </c>
      <c r="NKC45" s="6" t="s">
        <v>760</v>
      </c>
      <c r="NKD45" s="6">
        <v>20</v>
      </c>
      <c r="NKE45" s="6">
        <v>2340991611</v>
      </c>
      <c r="NKF45" s="6">
        <v>8837645023</v>
      </c>
      <c r="NKG45" s="6" t="s">
        <v>760</v>
      </c>
      <c r="NKH45" s="6">
        <v>20</v>
      </c>
      <c r="NKI45" s="6">
        <v>2340991611</v>
      </c>
      <c r="NKJ45" s="6">
        <v>8837645023</v>
      </c>
      <c r="NKK45" s="6" t="s">
        <v>760</v>
      </c>
      <c r="NKL45" s="6">
        <v>20</v>
      </c>
      <c r="NKM45" s="6">
        <v>2340991611</v>
      </c>
      <c r="NKN45" s="6">
        <v>8837645023</v>
      </c>
      <c r="NKO45" s="6" t="s">
        <v>760</v>
      </c>
      <c r="NKP45" s="6">
        <v>20</v>
      </c>
      <c r="NKQ45" s="6">
        <v>2340991611</v>
      </c>
      <c r="NKR45" s="6">
        <v>8837645023</v>
      </c>
      <c r="NKS45" s="6" t="s">
        <v>760</v>
      </c>
      <c r="NKT45" s="6">
        <v>20</v>
      </c>
      <c r="NKU45" s="6">
        <v>2340991611</v>
      </c>
      <c r="NKV45" s="6">
        <v>8837645023</v>
      </c>
      <c r="NKW45" s="6" t="s">
        <v>760</v>
      </c>
      <c r="NKX45" s="6">
        <v>20</v>
      </c>
      <c r="NKY45" s="6">
        <v>2340991611</v>
      </c>
      <c r="NKZ45" s="6">
        <v>8837645023</v>
      </c>
      <c r="NLA45" s="6" t="s">
        <v>760</v>
      </c>
      <c r="NLB45" s="6">
        <v>20</v>
      </c>
      <c r="NLC45" s="6">
        <v>2340991611</v>
      </c>
      <c r="NLD45" s="6">
        <v>8837645023</v>
      </c>
      <c r="NLE45" s="6" t="s">
        <v>760</v>
      </c>
      <c r="NLF45" s="6">
        <v>20</v>
      </c>
      <c r="NLG45" s="6">
        <v>2340991611</v>
      </c>
      <c r="NLH45" s="6">
        <v>8837645023</v>
      </c>
      <c r="NLI45" s="6" t="s">
        <v>760</v>
      </c>
      <c r="NLJ45" s="6">
        <v>20</v>
      </c>
      <c r="NLK45" s="6">
        <v>2340991611</v>
      </c>
      <c r="NLL45" s="6">
        <v>8837645023</v>
      </c>
      <c r="NLM45" s="6" t="s">
        <v>760</v>
      </c>
      <c r="NLN45" s="6">
        <v>20</v>
      </c>
      <c r="NLO45" s="6">
        <v>2340991611</v>
      </c>
      <c r="NLP45" s="6">
        <v>8837645023</v>
      </c>
      <c r="NLQ45" s="6" t="s">
        <v>760</v>
      </c>
      <c r="NLR45" s="6">
        <v>20</v>
      </c>
      <c r="NLS45" s="6">
        <v>2340991611</v>
      </c>
      <c r="NLT45" s="6">
        <v>8837645023</v>
      </c>
      <c r="NLU45" s="6" t="s">
        <v>760</v>
      </c>
      <c r="NLV45" s="6">
        <v>20</v>
      </c>
      <c r="NLW45" s="6">
        <v>2340991611</v>
      </c>
      <c r="NLX45" s="6">
        <v>8837645023</v>
      </c>
      <c r="NLY45" s="6" t="s">
        <v>760</v>
      </c>
      <c r="NLZ45" s="6">
        <v>20</v>
      </c>
      <c r="NMA45" s="6">
        <v>2340991611</v>
      </c>
      <c r="NMB45" s="6">
        <v>8837645023</v>
      </c>
      <c r="NMC45" s="6" t="s">
        <v>760</v>
      </c>
      <c r="NMD45" s="6">
        <v>20</v>
      </c>
      <c r="NME45" s="6">
        <v>2340991611</v>
      </c>
      <c r="NMF45" s="6">
        <v>8837645023</v>
      </c>
      <c r="NMG45" s="6" t="s">
        <v>760</v>
      </c>
      <c r="NMH45" s="6">
        <v>20</v>
      </c>
      <c r="NMI45" s="6">
        <v>2340991611</v>
      </c>
      <c r="NMJ45" s="6">
        <v>8837645023</v>
      </c>
      <c r="NMK45" s="6" t="s">
        <v>760</v>
      </c>
      <c r="NML45" s="6">
        <v>20</v>
      </c>
      <c r="NMM45" s="6">
        <v>2340991611</v>
      </c>
      <c r="NMN45" s="6">
        <v>8837645023</v>
      </c>
      <c r="NMO45" s="6" t="s">
        <v>760</v>
      </c>
      <c r="NMP45" s="6">
        <v>20</v>
      </c>
      <c r="NMQ45" s="6">
        <v>2340991611</v>
      </c>
      <c r="NMR45" s="6">
        <v>8837645023</v>
      </c>
      <c r="NMS45" s="6" t="s">
        <v>760</v>
      </c>
      <c r="NMT45" s="6">
        <v>20</v>
      </c>
      <c r="NMU45" s="6">
        <v>2340991611</v>
      </c>
      <c r="NMV45" s="6">
        <v>8837645023</v>
      </c>
      <c r="NMW45" s="6" t="s">
        <v>760</v>
      </c>
      <c r="NMX45" s="6">
        <v>20</v>
      </c>
      <c r="NMY45" s="6">
        <v>2340991611</v>
      </c>
      <c r="NMZ45" s="6">
        <v>8837645023</v>
      </c>
      <c r="NNA45" s="6" t="s">
        <v>760</v>
      </c>
      <c r="NNB45" s="6">
        <v>20</v>
      </c>
      <c r="NNC45" s="6">
        <v>2340991611</v>
      </c>
      <c r="NND45" s="6">
        <v>8837645023</v>
      </c>
      <c r="NNE45" s="6" t="s">
        <v>760</v>
      </c>
      <c r="NNF45" s="6">
        <v>20</v>
      </c>
      <c r="NNG45" s="6">
        <v>2340991611</v>
      </c>
      <c r="NNH45" s="6">
        <v>8837645023</v>
      </c>
      <c r="NNI45" s="6" t="s">
        <v>760</v>
      </c>
      <c r="NNJ45" s="6">
        <v>20</v>
      </c>
      <c r="NNK45" s="6">
        <v>2340991611</v>
      </c>
      <c r="NNL45" s="6">
        <v>8837645023</v>
      </c>
      <c r="NNM45" s="6" t="s">
        <v>760</v>
      </c>
      <c r="NNN45" s="6">
        <v>20</v>
      </c>
      <c r="NNO45" s="6">
        <v>2340991611</v>
      </c>
      <c r="NNP45" s="6">
        <v>8837645023</v>
      </c>
      <c r="NNQ45" s="6" t="s">
        <v>760</v>
      </c>
      <c r="NNR45" s="6">
        <v>20</v>
      </c>
      <c r="NNS45" s="6">
        <v>2340991611</v>
      </c>
      <c r="NNT45" s="6">
        <v>8837645023</v>
      </c>
      <c r="NNU45" s="6" t="s">
        <v>760</v>
      </c>
      <c r="NNV45" s="6">
        <v>20</v>
      </c>
      <c r="NNW45" s="6">
        <v>2340991611</v>
      </c>
      <c r="NNX45" s="6">
        <v>8837645023</v>
      </c>
      <c r="NNY45" s="6" t="s">
        <v>760</v>
      </c>
      <c r="NNZ45" s="6">
        <v>20</v>
      </c>
      <c r="NOA45" s="6">
        <v>2340991611</v>
      </c>
      <c r="NOB45" s="6">
        <v>8837645023</v>
      </c>
      <c r="NOC45" s="6" t="s">
        <v>760</v>
      </c>
      <c r="NOD45" s="6">
        <v>20</v>
      </c>
      <c r="NOE45" s="6">
        <v>2340991611</v>
      </c>
      <c r="NOF45" s="6">
        <v>8837645023</v>
      </c>
      <c r="NOG45" s="6" t="s">
        <v>760</v>
      </c>
      <c r="NOH45" s="6">
        <v>20</v>
      </c>
      <c r="NOI45" s="6">
        <v>2340991611</v>
      </c>
      <c r="NOJ45" s="6">
        <v>8837645023</v>
      </c>
      <c r="NOK45" s="6" t="s">
        <v>760</v>
      </c>
      <c r="NOL45" s="6">
        <v>20</v>
      </c>
      <c r="NOM45" s="6">
        <v>2340991611</v>
      </c>
      <c r="NON45" s="6">
        <v>8837645023</v>
      </c>
      <c r="NOO45" s="6" t="s">
        <v>760</v>
      </c>
      <c r="NOP45" s="6">
        <v>20</v>
      </c>
      <c r="NOQ45" s="6">
        <v>2340991611</v>
      </c>
      <c r="NOR45" s="6">
        <v>8837645023</v>
      </c>
      <c r="NOS45" s="6" t="s">
        <v>760</v>
      </c>
      <c r="NOT45" s="6">
        <v>20</v>
      </c>
      <c r="NOU45" s="6">
        <v>2340991611</v>
      </c>
      <c r="NOV45" s="6">
        <v>8837645023</v>
      </c>
      <c r="NOW45" s="6" t="s">
        <v>760</v>
      </c>
      <c r="NOX45" s="6">
        <v>20</v>
      </c>
      <c r="NOY45" s="6">
        <v>2340991611</v>
      </c>
      <c r="NOZ45" s="6">
        <v>8837645023</v>
      </c>
      <c r="NPA45" s="6" t="s">
        <v>760</v>
      </c>
      <c r="NPB45" s="6">
        <v>20</v>
      </c>
      <c r="NPC45" s="6">
        <v>2340991611</v>
      </c>
      <c r="NPD45" s="6">
        <v>8837645023</v>
      </c>
      <c r="NPE45" s="6" t="s">
        <v>760</v>
      </c>
      <c r="NPF45" s="6">
        <v>20</v>
      </c>
      <c r="NPG45" s="6">
        <v>2340991611</v>
      </c>
      <c r="NPH45" s="6">
        <v>8837645023</v>
      </c>
      <c r="NPI45" s="6" t="s">
        <v>760</v>
      </c>
      <c r="NPJ45" s="6">
        <v>20</v>
      </c>
      <c r="NPK45" s="6">
        <v>2340991611</v>
      </c>
      <c r="NPL45" s="6">
        <v>8837645023</v>
      </c>
      <c r="NPM45" s="6" t="s">
        <v>760</v>
      </c>
      <c r="NPN45" s="6">
        <v>20</v>
      </c>
      <c r="NPO45" s="6">
        <v>2340991611</v>
      </c>
      <c r="NPP45" s="6">
        <v>8837645023</v>
      </c>
      <c r="NPQ45" s="6" t="s">
        <v>760</v>
      </c>
      <c r="NPR45" s="6">
        <v>20</v>
      </c>
      <c r="NPS45" s="6">
        <v>2340991611</v>
      </c>
      <c r="NPT45" s="6">
        <v>8837645023</v>
      </c>
      <c r="NPU45" s="6" t="s">
        <v>760</v>
      </c>
      <c r="NPV45" s="6">
        <v>20</v>
      </c>
      <c r="NPW45" s="6">
        <v>2340991611</v>
      </c>
      <c r="NPX45" s="6">
        <v>8837645023</v>
      </c>
      <c r="NPY45" s="6" t="s">
        <v>760</v>
      </c>
      <c r="NPZ45" s="6">
        <v>20</v>
      </c>
      <c r="NQA45" s="6">
        <v>2340991611</v>
      </c>
      <c r="NQB45" s="6">
        <v>8837645023</v>
      </c>
      <c r="NQC45" s="6" t="s">
        <v>760</v>
      </c>
      <c r="NQD45" s="6">
        <v>20</v>
      </c>
      <c r="NQE45" s="6">
        <v>2340991611</v>
      </c>
      <c r="NQF45" s="6">
        <v>8837645023</v>
      </c>
      <c r="NQG45" s="6" t="s">
        <v>760</v>
      </c>
      <c r="NQH45" s="6">
        <v>20</v>
      </c>
      <c r="NQI45" s="6">
        <v>2340991611</v>
      </c>
      <c r="NQJ45" s="6">
        <v>8837645023</v>
      </c>
      <c r="NQK45" s="6" t="s">
        <v>760</v>
      </c>
      <c r="NQL45" s="6">
        <v>20</v>
      </c>
      <c r="NQM45" s="6">
        <v>2340991611</v>
      </c>
      <c r="NQN45" s="6">
        <v>8837645023</v>
      </c>
      <c r="NQO45" s="6" t="s">
        <v>760</v>
      </c>
      <c r="NQP45" s="6">
        <v>20</v>
      </c>
      <c r="NQQ45" s="6">
        <v>2340991611</v>
      </c>
      <c r="NQR45" s="6">
        <v>8837645023</v>
      </c>
      <c r="NQS45" s="6" t="s">
        <v>760</v>
      </c>
      <c r="NQT45" s="6">
        <v>20</v>
      </c>
      <c r="NQU45" s="6">
        <v>2340991611</v>
      </c>
      <c r="NQV45" s="6">
        <v>8837645023</v>
      </c>
      <c r="NQW45" s="6" t="s">
        <v>760</v>
      </c>
      <c r="NQX45" s="6">
        <v>20</v>
      </c>
      <c r="NQY45" s="6">
        <v>2340991611</v>
      </c>
      <c r="NQZ45" s="6">
        <v>8837645023</v>
      </c>
      <c r="NRA45" s="6" t="s">
        <v>760</v>
      </c>
      <c r="NRB45" s="6">
        <v>20</v>
      </c>
      <c r="NRC45" s="6">
        <v>2340991611</v>
      </c>
      <c r="NRD45" s="6">
        <v>8837645023</v>
      </c>
      <c r="NRE45" s="6" t="s">
        <v>760</v>
      </c>
      <c r="NRF45" s="6">
        <v>20</v>
      </c>
      <c r="NRG45" s="6">
        <v>2340991611</v>
      </c>
      <c r="NRH45" s="6">
        <v>8837645023</v>
      </c>
      <c r="NRI45" s="6" t="s">
        <v>760</v>
      </c>
      <c r="NRJ45" s="6">
        <v>20</v>
      </c>
      <c r="NRK45" s="6">
        <v>2340991611</v>
      </c>
      <c r="NRL45" s="6">
        <v>8837645023</v>
      </c>
      <c r="NRM45" s="6" t="s">
        <v>760</v>
      </c>
      <c r="NRN45" s="6">
        <v>20</v>
      </c>
      <c r="NRO45" s="6">
        <v>2340991611</v>
      </c>
      <c r="NRP45" s="6">
        <v>8837645023</v>
      </c>
      <c r="NRQ45" s="6" t="s">
        <v>760</v>
      </c>
      <c r="NRR45" s="6">
        <v>20</v>
      </c>
      <c r="NRS45" s="6">
        <v>2340991611</v>
      </c>
      <c r="NRT45" s="6">
        <v>8837645023</v>
      </c>
      <c r="NRU45" s="6" t="s">
        <v>760</v>
      </c>
      <c r="NRV45" s="6">
        <v>20</v>
      </c>
      <c r="NRW45" s="6">
        <v>2340991611</v>
      </c>
      <c r="NRX45" s="6">
        <v>8837645023</v>
      </c>
      <c r="NRY45" s="6" t="s">
        <v>760</v>
      </c>
      <c r="NRZ45" s="6">
        <v>20</v>
      </c>
      <c r="NSA45" s="6">
        <v>2340991611</v>
      </c>
      <c r="NSB45" s="6">
        <v>8837645023</v>
      </c>
      <c r="NSC45" s="6" t="s">
        <v>760</v>
      </c>
      <c r="NSD45" s="6">
        <v>20</v>
      </c>
      <c r="NSE45" s="6">
        <v>2340991611</v>
      </c>
      <c r="NSF45" s="6">
        <v>8837645023</v>
      </c>
      <c r="NSG45" s="6" t="s">
        <v>760</v>
      </c>
      <c r="NSH45" s="6">
        <v>20</v>
      </c>
      <c r="NSI45" s="6">
        <v>2340991611</v>
      </c>
      <c r="NSJ45" s="6">
        <v>8837645023</v>
      </c>
      <c r="NSK45" s="6" t="s">
        <v>760</v>
      </c>
      <c r="NSL45" s="6">
        <v>20</v>
      </c>
      <c r="NSM45" s="6">
        <v>2340991611</v>
      </c>
      <c r="NSN45" s="6">
        <v>8837645023</v>
      </c>
      <c r="NSO45" s="6" t="s">
        <v>760</v>
      </c>
      <c r="NSP45" s="6">
        <v>20</v>
      </c>
      <c r="NSQ45" s="6">
        <v>2340991611</v>
      </c>
      <c r="NSR45" s="6">
        <v>8837645023</v>
      </c>
      <c r="NSS45" s="6" t="s">
        <v>760</v>
      </c>
      <c r="NST45" s="6">
        <v>20</v>
      </c>
      <c r="NSU45" s="6">
        <v>2340991611</v>
      </c>
      <c r="NSV45" s="6">
        <v>8837645023</v>
      </c>
      <c r="NSW45" s="6" t="s">
        <v>760</v>
      </c>
      <c r="NSX45" s="6">
        <v>20</v>
      </c>
      <c r="NSY45" s="6">
        <v>2340991611</v>
      </c>
      <c r="NSZ45" s="6">
        <v>8837645023</v>
      </c>
      <c r="NTA45" s="6" t="s">
        <v>760</v>
      </c>
      <c r="NTB45" s="6">
        <v>20</v>
      </c>
      <c r="NTC45" s="6">
        <v>2340991611</v>
      </c>
      <c r="NTD45" s="6">
        <v>8837645023</v>
      </c>
      <c r="NTE45" s="6" t="s">
        <v>760</v>
      </c>
      <c r="NTF45" s="6">
        <v>20</v>
      </c>
      <c r="NTG45" s="6">
        <v>2340991611</v>
      </c>
      <c r="NTH45" s="6">
        <v>8837645023</v>
      </c>
      <c r="NTI45" s="6" t="s">
        <v>760</v>
      </c>
      <c r="NTJ45" s="6">
        <v>20</v>
      </c>
      <c r="NTK45" s="6">
        <v>2340991611</v>
      </c>
      <c r="NTL45" s="6">
        <v>8837645023</v>
      </c>
      <c r="NTM45" s="6" t="s">
        <v>760</v>
      </c>
      <c r="NTN45" s="6">
        <v>20</v>
      </c>
      <c r="NTO45" s="6">
        <v>2340991611</v>
      </c>
      <c r="NTP45" s="6">
        <v>8837645023</v>
      </c>
      <c r="NTQ45" s="6" t="s">
        <v>760</v>
      </c>
      <c r="NTR45" s="6">
        <v>20</v>
      </c>
      <c r="NTS45" s="6">
        <v>2340991611</v>
      </c>
      <c r="NTT45" s="6">
        <v>8837645023</v>
      </c>
      <c r="NTU45" s="6" t="s">
        <v>760</v>
      </c>
      <c r="NTV45" s="6">
        <v>20</v>
      </c>
      <c r="NTW45" s="6">
        <v>2340991611</v>
      </c>
      <c r="NTX45" s="6">
        <v>8837645023</v>
      </c>
      <c r="NTY45" s="6" t="s">
        <v>760</v>
      </c>
      <c r="NTZ45" s="6">
        <v>20</v>
      </c>
      <c r="NUA45" s="6">
        <v>2340991611</v>
      </c>
      <c r="NUB45" s="6">
        <v>8837645023</v>
      </c>
      <c r="NUC45" s="6" t="s">
        <v>760</v>
      </c>
      <c r="NUD45" s="6">
        <v>20</v>
      </c>
      <c r="NUE45" s="6">
        <v>2340991611</v>
      </c>
      <c r="NUF45" s="6">
        <v>8837645023</v>
      </c>
      <c r="NUG45" s="6" t="s">
        <v>760</v>
      </c>
      <c r="NUH45" s="6">
        <v>20</v>
      </c>
      <c r="NUI45" s="6">
        <v>2340991611</v>
      </c>
      <c r="NUJ45" s="6">
        <v>8837645023</v>
      </c>
      <c r="NUK45" s="6" t="s">
        <v>760</v>
      </c>
      <c r="NUL45" s="6">
        <v>20</v>
      </c>
      <c r="NUM45" s="6">
        <v>2340991611</v>
      </c>
      <c r="NUN45" s="6">
        <v>8837645023</v>
      </c>
      <c r="NUO45" s="6" t="s">
        <v>760</v>
      </c>
      <c r="NUP45" s="6">
        <v>20</v>
      </c>
      <c r="NUQ45" s="6">
        <v>2340991611</v>
      </c>
      <c r="NUR45" s="6">
        <v>8837645023</v>
      </c>
      <c r="NUS45" s="6" t="s">
        <v>760</v>
      </c>
      <c r="NUT45" s="6">
        <v>20</v>
      </c>
      <c r="NUU45" s="6">
        <v>2340991611</v>
      </c>
      <c r="NUV45" s="6">
        <v>8837645023</v>
      </c>
      <c r="NUW45" s="6" t="s">
        <v>760</v>
      </c>
      <c r="NUX45" s="6">
        <v>20</v>
      </c>
      <c r="NUY45" s="6">
        <v>2340991611</v>
      </c>
      <c r="NUZ45" s="6">
        <v>8837645023</v>
      </c>
      <c r="NVA45" s="6" t="s">
        <v>760</v>
      </c>
      <c r="NVB45" s="6">
        <v>20</v>
      </c>
      <c r="NVC45" s="6">
        <v>2340991611</v>
      </c>
      <c r="NVD45" s="6">
        <v>8837645023</v>
      </c>
      <c r="NVE45" s="6" t="s">
        <v>760</v>
      </c>
      <c r="NVF45" s="6">
        <v>20</v>
      </c>
      <c r="NVG45" s="6">
        <v>2340991611</v>
      </c>
      <c r="NVH45" s="6">
        <v>8837645023</v>
      </c>
      <c r="NVI45" s="6" t="s">
        <v>760</v>
      </c>
      <c r="NVJ45" s="6">
        <v>20</v>
      </c>
      <c r="NVK45" s="6">
        <v>2340991611</v>
      </c>
      <c r="NVL45" s="6">
        <v>8837645023</v>
      </c>
      <c r="NVM45" s="6" t="s">
        <v>760</v>
      </c>
      <c r="NVN45" s="6">
        <v>20</v>
      </c>
      <c r="NVO45" s="6">
        <v>2340991611</v>
      </c>
      <c r="NVP45" s="6">
        <v>8837645023</v>
      </c>
      <c r="NVQ45" s="6" t="s">
        <v>760</v>
      </c>
      <c r="NVR45" s="6">
        <v>20</v>
      </c>
      <c r="NVS45" s="6">
        <v>2340991611</v>
      </c>
      <c r="NVT45" s="6">
        <v>8837645023</v>
      </c>
      <c r="NVU45" s="6" t="s">
        <v>760</v>
      </c>
      <c r="NVV45" s="6">
        <v>20</v>
      </c>
      <c r="NVW45" s="6">
        <v>2340991611</v>
      </c>
      <c r="NVX45" s="6">
        <v>8837645023</v>
      </c>
      <c r="NVY45" s="6" t="s">
        <v>760</v>
      </c>
      <c r="NVZ45" s="6">
        <v>20</v>
      </c>
      <c r="NWA45" s="6">
        <v>2340991611</v>
      </c>
      <c r="NWB45" s="6">
        <v>8837645023</v>
      </c>
      <c r="NWC45" s="6" t="s">
        <v>760</v>
      </c>
      <c r="NWD45" s="6">
        <v>20</v>
      </c>
      <c r="NWE45" s="6">
        <v>2340991611</v>
      </c>
      <c r="NWF45" s="6">
        <v>8837645023</v>
      </c>
      <c r="NWG45" s="6" t="s">
        <v>760</v>
      </c>
      <c r="NWH45" s="6">
        <v>20</v>
      </c>
      <c r="NWI45" s="6">
        <v>2340991611</v>
      </c>
      <c r="NWJ45" s="6">
        <v>8837645023</v>
      </c>
      <c r="NWK45" s="6" t="s">
        <v>760</v>
      </c>
      <c r="NWL45" s="6">
        <v>20</v>
      </c>
      <c r="NWM45" s="6">
        <v>2340991611</v>
      </c>
      <c r="NWN45" s="6">
        <v>8837645023</v>
      </c>
      <c r="NWO45" s="6" t="s">
        <v>760</v>
      </c>
      <c r="NWP45" s="6">
        <v>20</v>
      </c>
      <c r="NWQ45" s="6">
        <v>2340991611</v>
      </c>
      <c r="NWR45" s="6">
        <v>8837645023</v>
      </c>
      <c r="NWS45" s="6" t="s">
        <v>760</v>
      </c>
      <c r="NWT45" s="6">
        <v>20</v>
      </c>
      <c r="NWU45" s="6">
        <v>2340991611</v>
      </c>
      <c r="NWV45" s="6">
        <v>8837645023</v>
      </c>
      <c r="NWW45" s="6" t="s">
        <v>760</v>
      </c>
      <c r="NWX45" s="6">
        <v>20</v>
      </c>
      <c r="NWY45" s="6">
        <v>2340991611</v>
      </c>
      <c r="NWZ45" s="6">
        <v>8837645023</v>
      </c>
      <c r="NXA45" s="6" t="s">
        <v>760</v>
      </c>
      <c r="NXB45" s="6">
        <v>20</v>
      </c>
      <c r="NXC45" s="6">
        <v>2340991611</v>
      </c>
      <c r="NXD45" s="6">
        <v>8837645023</v>
      </c>
      <c r="NXE45" s="6" t="s">
        <v>760</v>
      </c>
      <c r="NXF45" s="6">
        <v>20</v>
      </c>
      <c r="NXG45" s="6">
        <v>2340991611</v>
      </c>
      <c r="NXH45" s="6">
        <v>8837645023</v>
      </c>
      <c r="NXI45" s="6" t="s">
        <v>760</v>
      </c>
      <c r="NXJ45" s="6">
        <v>20</v>
      </c>
      <c r="NXK45" s="6">
        <v>2340991611</v>
      </c>
      <c r="NXL45" s="6">
        <v>8837645023</v>
      </c>
      <c r="NXM45" s="6" t="s">
        <v>760</v>
      </c>
      <c r="NXN45" s="6">
        <v>20</v>
      </c>
      <c r="NXO45" s="6">
        <v>2340991611</v>
      </c>
      <c r="NXP45" s="6">
        <v>8837645023</v>
      </c>
      <c r="NXQ45" s="6" t="s">
        <v>760</v>
      </c>
      <c r="NXR45" s="6">
        <v>20</v>
      </c>
      <c r="NXS45" s="6">
        <v>2340991611</v>
      </c>
      <c r="NXT45" s="6">
        <v>8837645023</v>
      </c>
      <c r="NXU45" s="6" t="s">
        <v>760</v>
      </c>
      <c r="NXV45" s="6">
        <v>20</v>
      </c>
      <c r="NXW45" s="6">
        <v>2340991611</v>
      </c>
      <c r="NXX45" s="6">
        <v>8837645023</v>
      </c>
      <c r="NXY45" s="6" t="s">
        <v>760</v>
      </c>
      <c r="NXZ45" s="6">
        <v>20</v>
      </c>
      <c r="NYA45" s="6">
        <v>2340991611</v>
      </c>
      <c r="NYB45" s="6">
        <v>8837645023</v>
      </c>
      <c r="NYC45" s="6" t="s">
        <v>760</v>
      </c>
      <c r="NYD45" s="6">
        <v>20</v>
      </c>
      <c r="NYE45" s="6">
        <v>2340991611</v>
      </c>
      <c r="NYF45" s="6">
        <v>8837645023</v>
      </c>
      <c r="NYG45" s="6" t="s">
        <v>760</v>
      </c>
      <c r="NYH45" s="6">
        <v>20</v>
      </c>
      <c r="NYI45" s="6">
        <v>2340991611</v>
      </c>
      <c r="NYJ45" s="6">
        <v>8837645023</v>
      </c>
      <c r="NYK45" s="6" t="s">
        <v>760</v>
      </c>
      <c r="NYL45" s="6">
        <v>20</v>
      </c>
      <c r="NYM45" s="6">
        <v>2340991611</v>
      </c>
      <c r="NYN45" s="6">
        <v>8837645023</v>
      </c>
      <c r="NYO45" s="6" t="s">
        <v>760</v>
      </c>
      <c r="NYP45" s="6">
        <v>20</v>
      </c>
      <c r="NYQ45" s="6">
        <v>2340991611</v>
      </c>
      <c r="NYR45" s="6">
        <v>8837645023</v>
      </c>
      <c r="NYS45" s="6" t="s">
        <v>760</v>
      </c>
      <c r="NYT45" s="6">
        <v>20</v>
      </c>
      <c r="NYU45" s="6">
        <v>2340991611</v>
      </c>
      <c r="NYV45" s="6">
        <v>8837645023</v>
      </c>
      <c r="NYW45" s="6" t="s">
        <v>760</v>
      </c>
      <c r="NYX45" s="6">
        <v>20</v>
      </c>
      <c r="NYY45" s="6">
        <v>2340991611</v>
      </c>
      <c r="NYZ45" s="6">
        <v>8837645023</v>
      </c>
      <c r="NZA45" s="6" t="s">
        <v>760</v>
      </c>
      <c r="NZB45" s="6">
        <v>20</v>
      </c>
      <c r="NZC45" s="6">
        <v>2340991611</v>
      </c>
      <c r="NZD45" s="6">
        <v>8837645023</v>
      </c>
      <c r="NZE45" s="6" t="s">
        <v>760</v>
      </c>
      <c r="NZF45" s="6">
        <v>20</v>
      </c>
      <c r="NZG45" s="6">
        <v>2340991611</v>
      </c>
      <c r="NZH45" s="6">
        <v>8837645023</v>
      </c>
      <c r="NZI45" s="6" t="s">
        <v>760</v>
      </c>
      <c r="NZJ45" s="6">
        <v>20</v>
      </c>
      <c r="NZK45" s="6">
        <v>2340991611</v>
      </c>
      <c r="NZL45" s="6">
        <v>8837645023</v>
      </c>
      <c r="NZM45" s="6" t="s">
        <v>760</v>
      </c>
      <c r="NZN45" s="6">
        <v>20</v>
      </c>
      <c r="NZO45" s="6">
        <v>2340991611</v>
      </c>
      <c r="NZP45" s="6">
        <v>8837645023</v>
      </c>
      <c r="NZQ45" s="6" t="s">
        <v>760</v>
      </c>
      <c r="NZR45" s="6">
        <v>20</v>
      </c>
      <c r="NZS45" s="6">
        <v>2340991611</v>
      </c>
      <c r="NZT45" s="6">
        <v>8837645023</v>
      </c>
      <c r="NZU45" s="6" t="s">
        <v>760</v>
      </c>
      <c r="NZV45" s="6">
        <v>20</v>
      </c>
      <c r="NZW45" s="6">
        <v>2340991611</v>
      </c>
      <c r="NZX45" s="6">
        <v>8837645023</v>
      </c>
      <c r="NZY45" s="6" t="s">
        <v>760</v>
      </c>
      <c r="NZZ45" s="6">
        <v>20</v>
      </c>
      <c r="OAA45" s="6">
        <v>2340991611</v>
      </c>
      <c r="OAB45" s="6">
        <v>8837645023</v>
      </c>
      <c r="OAC45" s="6" t="s">
        <v>760</v>
      </c>
      <c r="OAD45" s="6">
        <v>20</v>
      </c>
      <c r="OAE45" s="6">
        <v>2340991611</v>
      </c>
      <c r="OAF45" s="6">
        <v>8837645023</v>
      </c>
      <c r="OAG45" s="6" t="s">
        <v>760</v>
      </c>
      <c r="OAH45" s="6">
        <v>20</v>
      </c>
      <c r="OAI45" s="6">
        <v>2340991611</v>
      </c>
      <c r="OAJ45" s="6">
        <v>8837645023</v>
      </c>
      <c r="OAK45" s="6" t="s">
        <v>760</v>
      </c>
      <c r="OAL45" s="6">
        <v>20</v>
      </c>
      <c r="OAM45" s="6">
        <v>2340991611</v>
      </c>
      <c r="OAN45" s="6">
        <v>8837645023</v>
      </c>
      <c r="OAO45" s="6" t="s">
        <v>760</v>
      </c>
      <c r="OAP45" s="6">
        <v>20</v>
      </c>
      <c r="OAQ45" s="6">
        <v>2340991611</v>
      </c>
      <c r="OAR45" s="6">
        <v>8837645023</v>
      </c>
      <c r="OAS45" s="6" t="s">
        <v>760</v>
      </c>
      <c r="OAT45" s="6">
        <v>20</v>
      </c>
      <c r="OAU45" s="6">
        <v>2340991611</v>
      </c>
      <c r="OAV45" s="6">
        <v>8837645023</v>
      </c>
      <c r="OAW45" s="6" t="s">
        <v>760</v>
      </c>
      <c r="OAX45" s="6">
        <v>20</v>
      </c>
      <c r="OAY45" s="6">
        <v>2340991611</v>
      </c>
      <c r="OAZ45" s="6">
        <v>8837645023</v>
      </c>
      <c r="OBA45" s="6" t="s">
        <v>760</v>
      </c>
      <c r="OBB45" s="6">
        <v>20</v>
      </c>
      <c r="OBC45" s="6">
        <v>2340991611</v>
      </c>
      <c r="OBD45" s="6">
        <v>8837645023</v>
      </c>
      <c r="OBE45" s="6" t="s">
        <v>760</v>
      </c>
      <c r="OBF45" s="6">
        <v>20</v>
      </c>
      <c r="OBG45" s="6">
        <v>2340991611</v>
      </c>
      <c r="OBH45" s="6">
        <v>8837645023</v>
      </c>
      <c r="OBI45" s="6" t="s">
        <v>760</v>
      </c>
      <c r="OBJ45" s="6">
        <v>20</v>
      </c>
      <c r="OBK45" s="6">
        <v>2340991611</v>
      </c>
      <c r="OBL45" s="6">
        <v>8837645023</v>
      </c>
      <c r="OBM45" s="6" t="s">
        <v>760</v>
      </c>
      <c r="OBN45" s="6">
        <v>20</v>
      </c>
      <c r="OBO45" s="6">
        <v>2340991611</v>
      </c>
      <c r="OBP45" s="6">
        <v>8837645023</v>
      </c>
      <c r="OBQ45" s="6" t="s">
        <v>760</v>
      </c>
      <c r="OBR45" s="6">
        <v>20</v>
      </c>
      <c r="OBS45" s="6">
        <v>2340991611</v>
      </c>
      <c r="OBT45" s="6">
        <v>8837645023</v>
      </c>
      <c r="OBU45" s="6" t="s">
        <v>760</v>
      </c>
      <c r="OBV45" s="6">
        <v>20</v>
      </c>
      <c r="OBW45" s="6">
        <v>2340991611</v>
      </c>
      <c r="OBX45" s="6">
        <v>8837645023</v>
      </c>
      <c r="OBY45" s="6" t="s">
        <v>760</v>
      </c>
      <c r="OBZ45" s="6">
        <v>20</v>
      </c>
      <c r="OCA45" s="6">
        <v>2340991611</v>
      </c>
      <c r="OCB45" s="6">
        <v>8837645023</v>
      </c>
      <c r="OCC45" s="6" t="s">
        <v>760</v>
      </c>
      <c r="OCD45" s="6">
        <v>20</v>
      </c>
      <c r="OCE45" s="6">
        <v>2340991611</v>
      </c>
      <c r="OCF45" s="6">
        <v>8837645023</v>
      </c>
      <c r="OCG45" s="6" t="s">
        <v>760</v>
      </c>
      <c r="OCH45" s="6">
        <v>20</v>
      </c>
      <c r="OCI45" s="6">
        <v>2340991611</v>
      </c>
      <c r="OCJ45" s="6">
        <v>8837645023</v>
      </c>
      <c r="OCK45" s="6" t="s">
        <v>760</v>
      </c>
      <c r="OCL45" s="6">
        <v>20</v>
      </c>
      <c r="OCM45" s="6">
        <v>2340991611</v>
      </c>
      <c r="OCN45" s="6">
        <v>8837645023</v>
      </c>
      <c r="OCO45" s="6" t="s">
        <v>760</v>
      </c>
      <c r="OCP45" s="6">
        <v>20</v>
      </c>
      <c r="OCQ45" s="6">
        <v>2340991611</v>
      </c>
      <c r="OCR45" s="6">
        <v>8837645023</v>
      </c>
      <c r="OCS45" s="6" t="s">
        <v>760</v>
      </c>
      <c r="OCT45" s="6">
        <v>20</v>
      </c>
      <c r="OCU45" s="6">
        <v>2340991611</v>
      </c>
      <c r="OCV45" s="6">
        <v>8837645023</v>
      </c>
      <c r="OCW45" s="6" t="s">
        <v>760</v>
      </c>
      <c r="OCX45" s="6">
        <v>20</v>
      </c>
      <c r="OCY45" s="6">
        <v>2340991611</v>
      </c>
      <c r="OCZ45" s="6">
        <v>8837645023</v>
      </c>
      <c r="ODA45" s="6" t="s">
        <v>760</v>
      </c>
      <c r="ODB45" s="6">
        <v>20</v>
      </c>
      <c r="ODC45" s="6">
        <v>2340991611</v>
      </c>
      <c r="ODD45" s="6">
        <v>8837645023</v>
      </c>
      <c r="ODE45" s="6" t="s">
        <v>760</v>
      </c>
      <c r="ODF45" s="6">
        <v>20</v>
      </c>
      <c r="ODG45" s="6">
        <v>2340991611</v>
      </c>
      <c r="ODH45" s="6">
        <v>8837645023</v>
      </c>
      <c r="ODI45" s="6" t="s">
        <v>760</v>
      </c>
      <c r="ODJ45" s="6">
        <v>20</v>
      </c>
      <c r="ODK45" s="6">
        <v>2340991611</v>
      </c>
      <c r="ODL45" s="6">
        <v>8837645023</v>
      </c>
      <c r="ODM45" s="6" t="s">
        <v>760</v>
      </c>
      <c r="ODN45" s="6">
        <v>20</v>
      </c>
      <c r="ODO45" s="6">
        <v>2340991611</v>
      </c>
      <c r="ODP45" s="6">
        <v>8837645023</v>
      </c>
      <c r="ODQ45" s="6" t="s">
        <v>760</v>
      </c>
      <c r="ODR45" s="6">
        <v>20</v>
      </c>
      <c r="ODS45" s="6">
        <v>2340991611</v>
      </c>
      <c r="ODT45" s="6">
        <v>8837645023</v>
      </c>
      <c r="ODU45" s="6" t="s">
        <v>760</v>
      </c>
      <c r="ODV45" s="6">
        <v>20</v>
      </c>
      <c r="ODW45" s="6">
        <v>2340991611</v>
      </c>
      <c r="ODX45" s="6">
        <v>8837645023</v>
      </c>
      <c r="ODY45" s="6" t="s">
        <v>760</v>
      </c>
      <c r="ODZ45" s="6">
        <v>20</v>
      </c>
      <c r="OEA45" s="6">
        <v>2340991611</v>
      </c>
      <c r="OEB45" s="6">
        <v>8837645023</v>
      </c>
      <c r="OEC45" s="6" t="s">
        <v>760</v>
      </c>
      <c r="OED45" s="6">
        <v>20</v>
      </c>
      <c r="OEE45" s="6">
        <v>2340991611</v>
      </c>
      <c r="OEF45" s="6">
        <v>8837645023</v>
      </c>
      <c r="OEG45" s="6" t="s">
        <v>760</v>
      </c>
      <c r="OEH45" s="6">
        <v>20</v>
      </c>
      <c r="OEI45" s="6">
        <v>2340991611</v>
      </c>
      <c r="OEJ45" s="6">
        <v>8837645023</v>
      </c>
      <c r="OEK45" s="6" t="s">
        <v>760</v>
      </c>
      <c r="OEL45" s="6">
        <v>20</v>
      </c>
      <c r="OEM45" s="6">
        <v>2340991611</v>
      </c>
      <c r="OEN45" s="6">
        <v>8837645023</v>
      </c>
      <c r="OEO45" s="6" t="s">
        <v>760</v>
      </c>
      <c r="OEP45" s="6">
        <v>20</v>
      </c>
      <c r="OEQ45" s="6">
        <v>2340991611</v>
      </c>
      <c r="OER45" s="6">
        <v>8837645023</v>
      </c>
      <c r="OES45" s="6" t="s">
        <v>760</v>
      </c>
      <c r="OET45" s="6">
        <v>20</v>
      </c>
      <c r="OEU45" s="6">
        <v>2340991611</v>
      </c>
      <c r="OEV45" s="6">
        <v>8837645023</v>
      </c>
      <c r="OEW45" s="6" t="s">
        <v>760</v>
      </c>
      <c r="OEX45" s="6">
        <v>20</v>
      </c>
      <c r="OEY45" s="6">
        <v>2340991611</v>
      </c>
      <c r="OEZ45" s="6">
        <v>8837645023</v>
      </c>
      <c r="OFA45" s="6" t="s">
        <v>760</v>
      </c>
      <c r="OFB45" s="6">
        <v>20</v>
      </c>
      <c r="OFC45" s="6">
        <v>2340991611</v>
      </c>
      <c r="OFD45" s="6">
        <v>8837645023</v>
      </c>
      <c r="OFE45" s="6" t="s">
        <v>760</v>
      </c>
      <c r="OFF45" s="6">
        <v>20</v>
      </c>
      <c r="OFG45" s="6">
        <v>2340991611</v>
      </c>
      <c r="OFH45" s="6">
        <v>8837645023</v>
      </c>
      <c r="OFI45" s="6" t="s">
        <v>760</v>
      </c>
      <c r="OFJ45" s="6">
        <v>20</v>
      </c>
      <c r="OFK45" s="6">
        <v>2340991611</v>
      </c>
      <c r="OFL45" s="6">
        <v>8837645023</v>
      </c>
      <c r="OFM45" s="6" t="s">
        <v>760</v>
      </c>
      <c r="OFN45" s="6">
        <v>20</v>
      </c>
      <c r="OFO45" s="6">
        <v>2340991611</v>
      </c>
      <c r="OFP45" s="6">
        <v>8837645023</v>
      </c>
      <c r="OFQ45" s="6" t="s">
        <v>760</v>
      </c>
      <c r="OFR45" s="6">
        <v>20</v>
      </c>
      <c r="OFS45" s="6">
        <v>2340991611</v>
      </c>
      <c r="OFT45" s="6">
        <v>8837645023</v>
      </c>
      <c r="OFU45" s="6" t="s">
        <v>760</v>
      </c>
      <c r="OFV45" s="6">
        <v>20</v>
      </c>
      <c r="OFW45" s="6">
        <v>2340991611</v>
      </c>
      <c r="OFX45" s="6">
        <v>8837645023</v>
      </c>
      <c r="OFY45" s="6" t="s">
        <v>760</v>
      </c>
      <c r="OFZ45" s="6">
        <v>20</v>
      </c>
      <c r="OGA45" s="6">
        <v>2340991611</v>
      </c>
      <c r="OGB45" s="6">
        <v>8837645023</v>
      </c>
      <c r="OGC45" s="6" t="s">
        <v>760</v>
      </c>
      <c r="OGD45" s="6">
        <v>20</v>
      </c>
      <c r="OGE45" s="6">
        <v>2340991611</v>
      </c>
      <c r="OGF45" s="6">
        <v>8837645023</v>
      </c>
      <c r="OGG45" s="6" t="s">
        <v>760</v>
      </c>
      <c r="OGH45" s="6">
        <v>20</v>
      </c>
      <c r="OGI45" s="6">
        <v>2340991611</v>
      </c>
      <c r="OGJ45" s="6">
        <v>8837645023</v>
      </c>
      <c r="OGK45" s="6" t="s">
        <v>760</v>
      </c>
      <c r="OGL45" s="6">
        <v>20</v>
      </c>
      <c r="OGM45" s="6">
        <v>2340991611</v>
      </c>
      <c r="OGN45" s="6">
        <v>8837645023</v>
      </c>
      <c r="OGO45" s="6" t="s">
        <v>760</v>
      </c>
      <c r="OGP45" s="6">
        <v>20</v>
      </c>
      <c r="OGQ45" s="6">
        <v>2340991611</v>
      </c>
      <c r="OGR45" s="6">
        <v>8837645023</v>
      </c>
      <c r="OGS45" s="6" t="s">
        <v>760</v>
      </c>
      <c r="OGT45" s="6">
        <v>20</v>
      </c>
      <c r="OGU45" s="6">
        <v>2340991611</v>
      </c>
      <c r="OGV45" s="6">
        <v>8837645023</v>
      </c>
      <c r="OGW45" s="6" t="s">
        <v>760</v>
      </c>
      <c r="OGX45" s="6">
        <v>20</v>
      </c>
      <c r="OGY45" s="6">
        <v>2340991611</v>
      </c>
      <c r="OGZ45" s="6">
        <v>8837645023</v>
      </c>
      <c r="OHA45" s="6" t="s">
        <v>760</v>
      </c>
      <c r="OHB45" s="6">
        <v>20</v>
      </c>
      <c r="OHC45" s="6">
        <v>2340991611</v>
      </c>
      <c r="OHD45" s="6">
        <v>8837645023</v>
      </c>
      <c r="OHE45" s="6" t="s">
        <v>760</v>
      </c>
      <c r="OHF45" s="6">
        <v>20</v>
      </c>
      <c r="OHG45" s="6">
        <v>2340991611</v>
      </c>
      <c r="OHH45" s="6">
        <v>8837645023</v>
      </c>
      <c r="OHI45" s="6" t="s">
        <v>760</v>
      </c>
      <c r="OHJ45" s="6">
        <v>20</v>
      </c>
      <c r="OHK45" s="6">
        <v>2340991611</v>
      </c>
      <c r="OHL45" s="6">
        <v>8837645023</v>
      </c>
      <c r="OHM45" s="6" t="s">
        <v>760</v>
      </c>
      <c r="OHN45" s="6">
        <v>20</v>
      </c>
      <c r="OHO45" s="6">
        <v>2340991611</v>
      </c>
      <c r="OHP45" s="6">
        <v>8837645023</v>
      </c>
      <c r="OHQ45" s="6" t="s">
        <v>760</v>
      </c>
      <c r="OHR45" s="6">
        <v>20</v>
      </c>
      <c r="OHS45" s="6">
        <v>2340991611</v>
      </c>
      <c r="OHT45" s="6">
        <v>8837645023</v>
      </c>
      <c r="OHU45" s="6" t="s">
        <v>760</v>
      </c>
      <c r="OHV45" s="6">
        <v>20</v>
      </c>
      <c r="OHW45" s="6">
        <v>2340991611</v>
      </c>
      <c r="OHX45" s="6">
        <v>8837645023</v>
      </c>
      <c r="OHY45" s="6" t="s">
        <v>760</v>
      </c>
      <c r="OHZ45" s="6">
        <v>20</v>
      </c>
      <c r="OIA45" s="6">
        <v>2340991611</v>
      </c>
      <c r="OIB45" s="6">
        <v>8837645023</v>
      </c>
      <c r="OIC45" s="6" t="s">
        <v>760</v>
      </c>
      <c r="OID45" s="6">
        <v>20</v>
      </c>
      <c r="OIE45" s="6">
        <v>2340991611</v>
      </c>
      <c r="OIF45" s="6">
        <v>8837645023</v>
      </c>
      <c r="OIG45" s="6" t="s">
        <v>760</v>
      </c>
      <c r="OIH45" s="6">
        <v>20</v>
      </c>
      <c r="OII45" s="6">
        <v>2340991611</v>
      </c>
      <c r="OIJ45" s="6">
        <v>8837645023</v>
      </c>
      <c r="OIK45" s="6" t="s">
        <v>760</v>
      </c>
      <c r="OIL45" s="6">
        <v>20</v>
      </c>
      <c r="OIM45" s="6">
        <v>2340991611</v>
      </c>
      <c r="OIN45" s="6">
        <v>8837645023</v>
      </c>
      <c r="OIO45" s="6" t="s">
        <v>760</v>
      </c>
      <c r="OIP45" s="6">
        <v>20</v>
      </c>
      <c r="OIQ45" s="6">
        <v>2340991611</v>
      </c>
      <c r="OIR45" s="6">
        <v>8837645023</v>
      </c>
      <c r="OIS45" s="6" t="s">
        <v>760</v>
      </c>
      <c r="OIT45" s="6">
        <v>20</v>
      </c>
      <c r="OIU45" s="6">
        <v>2340991611</v>
      </c>
      <c r="OIV45" s="6">
        <v>8837645023</v>
      </c>
      <c r="OIW45" s="6" t="s">
        <v>760</v>
      </c>
      <c r="OIX45" s="6">
        <v>20</v>
      </c>
      <c r="OIY45" s="6">
        <v>2340991611</v>
      </c>
      <c r="OIZ45" s="6">
        <v>8837645023</v>
      </c>
      <c r="OJA45" s="6" t="s">
        <v>760</v>
      </c>
      <c r="OJB45" s="6">
        <v>20</v>
      </c>
      <c r="OJC45" s="6">
        <v>2340991611</v>
      </c>
      <c r="OJD45" s="6">
        <v>8837645023</v>
      </c>
      <c r="OJE45" s="6" t="s">
        <v>760</v>
      </c>
      <c r="OJF45" s="6">
        <v>20</v>
      </c>
      <c r="OJG45" s="6">
        <v>2340991611</v>
      </c>
      <c r="OJH45" s="6">
        <v>8837645023</v>
      </c>
      <c r="OJI45" s="6" t="s">
        <v>760</v>
      </c>
      <c r="OJJ45" s="6">
        <v>20</v>
      </c>
      <c r="OJK45" s="6">
        <v>2340991611</v>
      </c>
      <c r="OJL45" s="6">
        <v>8837645023</v>
      </c>
      <c r="OJM45" s="6" t="s">
        <v>760</v>
      </c>
      <c r="OJN45" s="6">
        <v>20</v>
      </c>
      <c r="OJO45" s="6">
        <v>2340991611</v>
      </c>
      <c r="OJP45" s="6">
        <v>8837645023</v>
      </c>
      <c r="OJQ45" s="6" t="s">
        <v>760</v>
      </c>
      <c r="OJR45" s="6">
        <v>20</v>
      </c>
      <c r="OJS45" s="6">
        <v>2340991611</v>
      </c>
      <c r="OJT45" s="6">
        <v>8837645023</v>
      </c>
      <c r="OJU45" s="6" t="s">
        <v>760</v>
      </c>
      <c r="OJV45" s="6">
        <v>20</v>
      </c>
      <c r="OJW45" s="6">
        <v>2340991611</v>
      </c>
      <c r="OJX45" s="6">
        <v>8837645023</v>
      </c>
      <c r="OJY45" s="6" t="s">
        <v>760</v>
      </c>
      <c r="OJZ45" s="6">
        <v>20</v>
      </c>
      <c r="OKA45" s="6">
        <v>2340991611</v>
      </c>
      <c r="OKB45" s="6">
        <v>8837645023</v>
      </c>
      <c r="OKC45" s="6" t="s">
        <v>760</v>
      </c>
      <c r="OKD45" s="6">
        <v>20</v>
      </c>
      <c r="OKE45" s="6">
        <v>2340991611</v>
      </c>
      <c r="OKF45" s="6">
        <v>8837645023</v>
      </c>
      <c r="OKG45" s="6" t="s">
        <v>760</v>
      </c>
      <c r="OKH45" s="6">
        <v>20</v>
      </c>
      <c r="OKI45" s="6">
        <v>2340991611</v>
      </c>
      <c r="OKJ45" s="6">
        <v>8837645023</v>
      </c>
      <c r="OKK45" s="6" t="s">
        <v>760</v>
      </c>
      <c r="OKL45" s="6">
        <v>20</v>
      </c>
      <c r="OKM45" s="6">
        <v>2340991611</v>
      </c>
      <c r="OKN45" s="6">
        <v>8837645023</v>
      </c>
      <c r="OKO45" s="6" t="s">
        <v>760</v>
      </c>
      <c r="OKP45" s="6">
        <v>20</v>
      </c>
      <c r="OKQ45" s="6">
        <v>2340991611</v>
      </c>
      <c r="OKR45" s="6">
        <v>8837645023</v>
      </c>
      <c r="OKS45" s="6" t="s">
        <v>760</v>
      </c>
      <c r="OKT45" s="6">
        <v>20</v>
      </c>
      <c r="OKU45" s="6">
        <v>2340991611</v>
      </c>
      <c r="OKV45" s="6">
        <v>8837645023</v>
      </c>
      <c r="OKW45" s="6" t="s">
        <v>760</v>
      </c>
      <c r="OKX45" s="6">
        <v>20</v>
      </c>
      <c r="OKY45" s="6">
        <v>2340991611</v>
      </c>
      <c r="OKZ45" s="6">
        <v>8837645023</v>
      </c>
      <c r="OLA45" s="6" t="s">
        <v>760</v>
      </c>
      <c r="OLB45" s="6">
        <v>20</v>
      </c>
      <c r="OLC45" s="6">
        <v>2340991611</v>
      </c>
      <c r="OLD45" s="6">
        <v>8837645023</v>
      </c>
      <c r="OLE45" s="6" t="s">
        <v>760</v>
      </c>
      <c r="OLF45" s="6">
        <v>20</v>
      </c>
      <c r="OLG45" s="6">
        <v>2340991611</v>
      </c>
      <c r="OLH45" s="6">
        <v>8837645023</v>
      </c>
      <c r="OLI45" s="6" t="s">
        <v>760</v>
      </c>
      <c r="OLJ45" s="6">
        <v>20</v>
      </c>
      <c r="OLK45" s="6">
        <v>2340991611</v>
      </c>
      <c r="OLL45" s="6">
        <v>8837645023</v>
      </c>
      <c r="OLM45" s="6" t="s">
        <v>760</v>
      </c>
      <c r="OLN45" s="6">
        <v>20</v>
      </c>
      <c r="OLO45" s="6">
        <v>2340991611</v>
      </c>
      <c r="OLP45" s="6">
        <v>8837645023</v>
      </c>
      <c r="OLQ45" s="6" t="s">
        <v>760</v>
      </c>
      <c r="OLR45" s="6">
        <v>20</v>
      </c>
      <c r="OLS45" s="6">
        <v>2340991611</v>
      </c>
      <c r="OLT45" s="6">
        <v>8837645023</v>
      </c>
      <c r="OLU45" s="6" t="s">
        <v>760</v>
      </c>
      <c r="OLV45" s="6">
        <v>20</v>
      </c>
      <c r="OLW45" s="6">
        <v>2340991611</v>
      </c>
      <c r="OLX45" s="6">
        <v>8837645023</v>
      </c>
      <c r="OLY45" s="6" t="s">
        <v>760</v>
      </c>
      <c r="OLZ45" s="6">
        <v>20</v>
      </c>
      <c r="OMA45" s="6">
        <v>2340991611</v>
      </c>
      <c r="OMB45" s="6">
        <v>8837645023</v>
      </c>
      <c r="OMC45" s="6" t="s">
        <v>760</v>
      </c>
      <c r="OMD45" s="6">
        <v>20</v>
      </c>
      <c r="OME45" s="6">
        <v>2340991611</v>
      </c>
      <c r="OMF45" s="6">
        <v>8837645023</v>
      </c>
      <c r="OMG45" s="6" t="s">
        <v>760</v>
      </c>
      <c r="OMH45" s="6">
        <v>20</v>
      </c>
      <c r="OMI45" s="6">
        <v>2340991611</v>
      </c>
      <c r="OMJ45" s="6">
        <v>8837645023</v>
      </c>
      <c r="OMK45" s="6" t="s">
        <v>760</v>
      </c>
      <c r="OML45" s="6">
        <v>20</v>
      </c>
      <c r="OMM45" s="6">
        <v>2340991611</v>
      </c>
      <c r="OMN45" s="6">
        <v>8837645023</v>
      </c>
      <c r="OMO45" s="6" t="s">
        <v>760</v>
      </c>
      <c r="OMP45" s="6">
        <v>20</v>
      </c>
      <c r="OMQ45" s="6">
        <v>2340991611</v>
      </c>
      <c r="OMR45" s="6">
        <v>8837645023</v>
      </c>
      <c r="OMS45" s="6" t="s">
        <v>760</v>
      </c>
      <c r="OMT45" s="6">
        <v>20</v>
      </c>
      <c r="OMU45" s="6">
        <v>2340991611</v>
      </c>
      <c r="OMV45" s="6">
        <v>8837645023</v>
      </c>
      <c r="OMW45" s="6" t="s">
        <v>760</v>
      </c>
      <c r="OMX45" s="6">
        <v>20</v>
      </c>
      <c r="OMY45" s="6">
        <v>2340991611</v>
      </c>
      <c r="OMZ45" s="6">
        <v>8837645023</v>
      </c>
      <c r="ONA45" s="6" t="s">
        <v>760</v>
      </c>
      <c r="ONB45" s="6">
        <v>20</v>
      </c>
      <c r="ONC45" s="6">
        <v>2340991611</v>
      </c>
      <c r="OND45" s="6">
        <v>8837645023</v>
      </c>
      <c r="ONE45" s="6" t="s">
        <v>760</v>
      </c>
      <c r="ONF45" s="6">
        <v>20</v>
      </c>
      <c r="ONG45" s="6">
        <v>2340991611</v>
      </c>
      <c r="ONH45" s="6">
        <v>8837645023</v>
      </c>
      <c r="ONI45" s="6" t="s">
        <v>760</v>
      </c>
      <c r="ONJ45" s="6">
        <v>20</v>
      </c>
      <c r="ONK45" s="6">
        <v>2340991611</v>
      </c>
      <c r="ONL45" s="6">
        <v>8837645023</v>
      </c>
      <c r="ONM45" s="6" t="s">
        <v>760</v>
      </c>
      <c r="ONN45" s="6">
        <v>20</v>
      </c>
      <c r="ONO45" s="6">
        <v>2340991611</v>
      </c>
      <c r="ONP45" s="6">
        <v>8837645023</v>
      </c>
      <c r="ONQ45" s="6" t="s">
        <v>760</v>
      </c>
      <c r="ONR45" s="6">
        <v>20</v>
      </c>
      <c r="ONS45" s="6">
        <v>2340991611</v>
      </c>
      <c r="ONT45" s="6">
        <v>8837645023</v>
      </c>
      <c r="ONU45" s="6" t="s">
        <v>760</v>
      </c>
      <c r="ONV45" s="6">
        <v>20</v>
      </c>
      <c r="ONW45" s="6">
        <v>2340991611</v>
      </c>
      <c r="ONX45" s="6">
        <v>8837645023</v>
      </c>
      <c r="ONY45" s="6" t="s">
        <v>760</v>
      </c>
      <c r="ONZ45" s="6">
        <v>20</v>
      </c>
      <c r="OOA45" s="6">
        <v>2340991611</v>
      </c>
      <c r="OOB45" s="6">
        <v>8837645023</v>
      </c>
      <c r="OOC45" s="6" t="s">
        <v>760</v>
      </c>
      <c r="OOD45" s="6">
        <v>20</v>
      </c>
      <c r="OOE45" s="6">
        <v>2340991611</v>
      </c>
      <c r="OOF45" s="6">
        <v>8837645023</v>
      </c>
      <c r="OOG45" s="6" t="s">
        <v>760</v>
      </c>
      <c r="OOH45" s="6">
        <v>20</v>
      </c>
      <c r="OOI45" s="6">
        <v>2340991611</v>
      </c>
      <c r="OOJ45" s="6">
        <v>8837645023</v>
      </c>
      <c r="OOK45" s="6" t="s">
        <v>760</v>
      </c>
      <c r="OOL45" s="6">
        <v>20</v>
      </c>
      <c r="OOM45" s="6">
        <v>2340991611</v>
      </c>
      <c r="OON45" s="6">
        <v>8837645023</v>
      </c>
      <c r="OOO45" s="6" t="s">
        <v>760</v>
      </c>
      <c r="OOP45" s="6">
        <v>20</v>
      </c>
      <c r="OOQ45" s="6">
        <v>2340991611</v>
      </c>
      <c r="OOR45" s="6">
        <v>8837645023</v>
      </c>
      <c r="OOS45" s="6" t="s">
        <v>760</v>
      </c>
      <c r="OOT45" s="6">
        <v>20</v>
      </c>
      <c r="OOU45" s="6">
        <v>2340991611</v>
      </c>
      <c r="OOV45" s="6">
        <v>8837645023</v>
      </c>
      <c r="OOW45" s="6" t="s">
        <v>760</v>
      </c>
      <c r="OOX45" s="6">
        <v>20</v>
      </c>
      <c r="OOY45" s="6">
        <v>2340991611</v>
      </c>
      <c r="OOZ45" s="6">
        <v>8837645023</v>
      </c>
      <c r="OPA45" s="6" t="s">
        <v>760</v>
      </c>
      <c r="OPB45" s="6">
        <v>20</v>
      </c>
      <c r="OPC45" s="6">
        <v>2340991611</v>
      </c>
      <c r="OPD45" s="6">
        <v>8837645023</v>
      </c>
      <c r="OPE45" s="6" t="s">
        <v>760</v>
      </c>
      <c r="OPF45" s="6">
        <v>20</v>
      </c>
      <c r="OPG45" s="6">
        <v>2340991611</v>
      </c>
      <c r="OPH45" s="6">
        <v>8837645023</v>
      </c>
      <c r="OPI45" s="6" t="s">
        <v>760</v>
      </c>
      <c r="OPJ45" s="6">
        <v>20</v>
      </c>
      <c r="OPK45" s="6">
        <v>2340991611</v>
      </c>
      <c r="OPL45" s="6">
        <v>8837645023</v>
      </c>
      <c r="OPM45" s="6" t="s">
        <v>760</v>
      </c>
      <c r="OPN45" s="6">
        <v>20</v>
      </c>
      <c r="OPO45" s="6">
        <v>2340991611</v>
      </c>
      <c r="OPP45" s="6">
        <v>8837645023</v>
      </c>
      <c r="OPQ45" s="6" t="s">
        <v>760</v>
      </c>
      <c r="OPR45" s="6">
        <v>20</v>
      </c>
      <c r="OPS45" s="6">
        <v>2340991611</v>
      </c>
      <c r="OPT45" s="6">
        <v>8837645023</v>
      </c>
      <c r="OPU45" s="6" t="s">
        <v>760</v>
      </c>
      <c r="OPV45" s="6">
        <v>20</v>
      </c>
      <c r="OPW45" s="6">
        <v>2340991611</v>
      </c>
      <c r="OPX45" s="6">
        <v>8837645023</v>
      </c>
      <c r="OPY45" s="6" t="s">
        <v>760</v>
      </c>
      <c r="OPZ45" s="6">
        <v>20</v>
      </c>
      <c r="OQA45" s="6">
        <v>2340991611</v>
      </c>
      <c r="OQB45" s="6">
        <v>8837645023</v>
      </c>
      <c r="OQC45" s="6" t="s">
        <v>760</v>
      </c>
      <c r="OQD45" s="6">
        <v>20</v>
      </c>
      <c r="OQE45" s="6">
        <v>2340991611</v>
      </c>
      <c r="OQF45" s="6">
        <v>8837645023</v>
      </c>
      <c r="OQG45" s="6" t="s">
        <v>760</v>
      </c>
      <c r="OQH45" s="6">
        <v>20</v>
      </c>
      <c r="OQI45" s="6">
        <v>2340991611</v>
      </c>
      <c r="OQJ45" s="6">
        <v>8837645023</v>
      </c>
      <c r="OQK45" s="6" t="s">
        <v>760</v>
      </c>
      <c r="OQL45" s="6">
        <v>20</v>
      </c>
      <c r="OQM45" s="6">
        <v>2340991611</v>
      </c>
      <c r="OQN45" s="6">
        <v>8837645023</v>
      </c>
      <c r="OQO45" s="6" t="s">
        <v>760</v>
      </c>
      <c r="OQP45" s="6">
        <v>20</v>
      </c>
      <c r="OQQ45" s="6">
        <v>2340991611</v>
      </c>
      <c r="OQR45" s="6">
        <v>8837645023</v>
      </c>
      <c r="OQS45" s="6" t="s">
        <v>760</v>
      </c>
      <c r="OQT45" s="6">
        <v>20</v>
      </c>
      <c r="OQU45" s="6">
        <v>2340991611</v>
      </c>
      <c r="OQV45" s="6">
        <v>8837645023</v>
      </c>
      <c r="OQW45" s="6" t="s">
        <v>760</v>
      </c>
      <c r="OQX45" s="6">
        <v>20</v>
      </c>
      <c r="OQY45" s="6">
        <v>2340991611</v>
      </c>
      <c r="OQZ45" s="6">
        <v>8837645023</v>
      </c>
      <c r="ORA45" s="6" t="s">
        <v>760</v>
      </c>
      <c r="ORB45" s="6">
        <v>20</v>
      </c>
      <c r="ORC45" s="6">
        <v>2340991611</v>
      </c>
      <c r="ORD45" s="6">
        <v>8837645023</v>
      </c>
      <c r="ORE45" s="6" t="s">
        <v>760</v>
      </c>
      <c r="ORF45" s="6">
        <v>20</v>
      </c>
      <c r="ORG45" s="6">
        <v>2340991611</v>
      </c>
      <c r="ORH45" s="6">
        <v>8837645023</v>
      </c>
      <c r="ORI45" s="6" t="s">
        <v>760</v>
      </c>
      <c r="ORJ45" s="6">
        <v>20</v>
      </c>
      <c r="ORK45" s="6">
        <v>2340991611</v>
      </c>
      <c r="ORL45" s="6">
        <v>8837645023</v>
      </c>
      <c r="ORM45" s="6" t="s">
        <v>760</v>
      </c>
      <c r="ORN45" s="6">
        <v>20</v>
      </c>
      <c r="ORO45" s="6">
        <v>2340991611</v>
      </c>
      <c r="ORP45" s="6">
        <v>8837645023</v>
      </c>
      <c r="ORQ45" s="6" t="s">
        <v>760</v>
      </c>
      <c r="ORR45" s="6">
        <v>20</v>
      </c>
      <c r="ORS45" s="6">
        <v>2340991611</v>
      </c>
      <c r="ORT45" s="6">
        <v>8837645023</v>
      </c>
      <c r="ORU45" s="6" t="s">
        <v>760</v>
      </c>
      <c r="ORV45" s="6">
        <v>20</v>
      </c>
      <c r="ORW45" s="6">
        <v>2340991611</v>
      </c>
      <c r="ORX45" s="6">
        <v>8837645023</v>
      </c>
      <c r="ORY45" s="6" t="s">
        <v>760</v>
      </c>
      <c r="ORZ45" s="6">
        <v>20</v>
      </c>
      <c r="OSA45" s="6">
        <v>2340991611</v>
      </c>
      <c r="OSB45" s="6">
        <v>8837645023</v>
      </c>
      <c r="OSC45" s="6" t="s">
        <v>760</v>
      </c>
      <c r="OSD45" s="6">
        <v>20</v>
      </c>
      <c r="OSE45" s="6">
        <v>2340991611</v>
      </c>
      <c r="OSF45" s="6">
        <v>8837645023</v>
      </c>
      <c r="OSG45" s="6" t="s">
        <v>760</v>
      </c>
      <c r="OSH45" s="6">
        <v>20</v>
      </c>
      <c r="OSI45" s="6">
        <v>2340991611</v>
      </c>
      <c r="OSJ45" s="6">
        <v>8837645023</v>
      </c>
      <c r="OSK45" s="6" t="s">
        <v>760</v>
      </c>
      <c r="OSL45" s="6">
        <v>20</v>
      </c>
      <c r="OSM45" s="6">
        <v>2340991611</v>
      </c>
      <c r="OSN45" s="6">
        <v>8837645023</v>
      </c>
      <c r="OSO45" s="6" t="s">
        <v>760</v>
      </c>
      <c r="OSP45" s="6">
        <v>20</v>
      </c>
      <c r="OSQ45" s="6">
        <v>2340991611</v>
      </c>
      <c r="OSR45" s="6">
        <v>8837645023</v>
      </c>
      <c r="OSS45" s="6" t="s">
        <v>760</v>
      </c>
      <c r="OST45" s="6">
        <v>20</v>
      </c>
      <c r="OSU45" s="6">
        <v>2340991611</v>
      </c>
      <c r="OSV45" s="6">
        <v>8837645023</v>
      </c>
      <c r="OSW45" s="6" t="s">
        <v>760</v>
      </c>
      <c r="OSX45" s="6">
        <v>20</v>
      </c>
      <c r="OSY45" s="6">
        <v>2340991611</v>
      </c>
      <c r="OSZ45" s="6">
        <v>8837645023</v>
      </c>
      <c r="OTA45" s="6" t="s">
        <v>760</v>
      </c>
      <c r="OTB45" s="6">
        <v>20</v>
      </c>
      <c r="OTC45" s="6">
        <v>2340991611</v>
      </c>
      <c r="OTD45" s="6">
        <v>8837645023</v>
      </c>
      <c r="OTE45" s="6" t="s">
        <v>760</v>
      </c>
      <c r="OTF45" s="6">
        <v>20</v>
      </c>
      <c r="OTG45" s="6">
        <v>2340991611</v>
      </c>
      <c r="OTH45" s="6">
        <v>8837645023</v>
      </c>
      <c r="OTI45" s="6" t="s">
        <v>760</v>
      </c>
      <c r="OTJ45" s="6">
        <v>20</v>
      </c>
      <c r="OTK45" s="6">
        <v>2340991611</v>
      </c>
      <c r="OTL45" s="6">
        <v>8837645023</v>
      </c>
      <c r="OTM45" s="6" t="s">
        <v>760</v>
      </c>
      <c r="OTN45" s="6">
        <v>20</v>
      </c>
      <c r="OTO45" s="6">
        <v>2340991611</v>
      </c>
      <c r="OTP45" s="6">
        <v>8837645023</v>
      </c>
      <c r="OTQ45" s="6" t="s">
        <v>760</v>
      </c>
      <c r="OTR45" s="6">
        <v>20</v>
      </c>
      <c r="OTS45" s="6">
        <v>2340991611</v>
      </c>
      <c r="OTT45" s="6">
        <v>8837645023</v>
      </c>
      <c r="OTU45" s="6" t="s">
        <v>760</v>
      </c>
      <c r="OTV45" s="6">
        <v>20</v>
      </c>
      <c r="OTW45" s="6">
        <v>2340991611</v>
      </c>
      <c r="OTX45" s="6">
        <v>8837645023</v>
      </c>
      <c r="OTY45" s="6" t="s">
        <v>760</v>
      </c>
      <c r="OTZ45" s="6">
        <v>20</v>
      </c>
      <c r="OUA45" s="6">
        <v>2340991611</v>
      </c>
      <c r="OUB45" s="6">
        <v>8837645023</v>
      </c>
      <c r="OUC45" s="6" t="s">
        <v>760</v>
      </c>
      <c r="OUD45" s="6">
        <v>20</v>
      </c>
      <c r="OUE45" s="6">
        <v>2340991611</v>
      </c>
      <c r="OUF45" s="6">
        <v>8837645023</v>
      </c>
      <c r="OUG45" s="6" t="s">
        <v>760</v>
      </c>
      <c r="OUH45" s="6">
        <v>20</v>
      </c>
      <c r="OUI45" s="6">
        <v>2340991611</v>
      </c>
      <c r="OUJ45" s="6">
        <v>8837645023</v>
      </c>
      <c r="OUK45" s="6" t="s">
        <v>760</v>
      </c>
      <c r="OUL45" s="6">
        <v>20</v>
      </c>
      <c r="OUM45" s="6">
        <v>2340991611</v>
      </c>
      <c r="OUN45" s="6">
        <v>8837645023</v>
      </c>
      <c r="OUO45" s="6" t="s">
        <v>760</v>
      </c>
      <c r="OUP45" s="6">
        <v>20</v>
      </c>
      <c r="OUQ45" s="6">
        <v>2340991611</v>
      </c>
      <c r="OUR45" s="6">
        <v>8837645023</v>
      </c>
      <c r="OUS45" s="6" t="s">
        <v>760</v>
      </c>
      <c r="OUT45" s="6">
        <v>20</v>
      </c>
      <c r="OUU45" s="6">
        <v>2340991611</v>
      </c>
      <c r="OUV45" s="6">
        <v>8837645023</v>
      </c>
      <c r="OUW45" s="6" t="s">
        <v>760</v>
      </c>
      <c r="OUX45" s="6">
        <v>20</v>
      </c>
      <c r="OUY45" s="6">
        <v>2340991611</v>
      </c>
      <c r="OUZ45" s="6">
        <v>8837645023</v>
      </c>
      <c r="OVA45" s="6" t="s">
        <v>760</v>
      </c>
      <c r="OVB45" s="6">
        <v>20</v>
      </c>
      <c r="OVC45" s="6">
        <v>2340991611</v>
      </c>
      <c r="OVD45" s="6">
        <v>8837645023</v>
      </c>
      <c r="OVE45" s="6" t="s">
        <v>760</v>
      </c>
      <c r="OVF45" s="6">
        <v>20</v>
      </c>
      <c r="OVG45" s="6">
        <v>2340991611</v>
      </c>
      <c r="OVH45" s="6">
        <v>8837645023</v>
      </c>
      <c r="OVI45" s="6" t="s">
        <v>760</v>
      </c>
      <c r="OVJ45" s="6">
        <v>20</v>
      </c>
      <c r="OVK45" s="6">
        <v>2340991611</v>
      </c>
      <c r="OVL45" s="6">
        <v>8837645023</v>
      </c>
      <c r="OVM45" s="6" t="s">
        <v>760</v>
      </c>
      <c r="OVN45" s="6">
        <v>20</v>
      </c>
      <c r="OVO45" s="6">
        <v>2340991611</v>
      </c>
      <c r="OVP45" s="6">
        <v>8837645023</v>
      </c>
      <c r="OVQ45" s="6" t="s">
        <v>760</v>
      </c>
      <c r="OVR45" s="6">
        <v>20</v>
      </c>
      <c r="OVS45" s="6">
        <v>2340991611</v>
      </c>
      <c r="OVT45" s="6">
        <v>8837645023</v>
      </c>
      <c r="OVU45" s="6" t="s">
        <v>760</v>
      </c>
      <c r="OVV45" s="6">
        <v>20</v>
      </c>
      <c r="OVW45" s="6">
        <v>2340991611</v>
      </c>
      <c r="OVX45" s="6">
        <v>8837645023</v>
      </c>
      <c r="OVY45" s="6" t="s">
        <v>760</v>
      </c>
      <c r="OVZ45" s="6">
        <v>20</v>
      </c>
      <c r="OWA45" s="6">
        <v>2340991611</v>
      </c>
      <c r="OWB45" s="6">
        <v>8837645023</v>
      </c>
      <c r="OWC45" s="6" t="s">
        <v>760</v>
      </c>
      <c r="OWD45" s="6">
        <v>20</v>
      </c>
      <c r="OWE45" s="6">
        <v>2340991611</v>
      </c>
      <c r="OWF45" s="6">
        <v>8837645023</v>
      </c>
      <c r="OWG45" s="6" t="s">
        <v>760</v>
      </c>
      <c r="OWH45" s="6">
        <v>20</v>
      </c>
      <c r="OWI45" s="6">
        <v>2340991611</v>
      </c>
      <c r="OWJ45" s="6">
        <v>8837645023</v>
      </c>
      <c r="OWK45" s="6" t="s">
        <v>760</v>
      </c>
      <c r="OWL45" s="6">
        <v>20</v>
      </c>
      <c r="OWM45" s="6">
        <v>2340991611</v>
      </c>
      <c r="OWN45" s="6">
        <v>8837645023</v>
      </c>
      <c r="OWO45" s="6" t="s">
        <v>760</v>
      </c>
      <c r="OWP45" s="6">
        <v>20</v>
      </c>
      <c r="OWQ45" s="6">
        <v>2340991611</v>
      </c>
      <c r="OWR45" s="6">
        <v>8837645023</v>
      </c>
      <c r="OWS45" s="6" t="s">
        <v>760</v>
      </c>
      <c r="OWT45" s="6">
        <v>20</v>
      </c>
      <c r="OWU45" s="6">
        <v>2340991611</v>
      </c>
      <c r="OWV45" s="6">
        <v>8837645023</v>
      </c>
      <c r="OWW45" s="6" t="s">
        <v>760</v>
      </c>
      <c r="OWX45" s="6">
        <v>20</v>
      </c>
      <c r="OWY45" s="6">
        <v>2340991611</v>
      </c>
      <c r="OWZ45" s="6">
        <v>8837645023</v>
      </c>
      <c r="OXA45" s="6" t="s">
        <v>760</v>
      </c>
      <c r="OXB45" s="6">
        <v>20</v>
      </c>
      <c r="OXC45" s="6">
        <v>2340991611</v>
      </c>
      <c r="OXD45" s="6">
        <v>8837645023</v>
      </c>
      <c r="OXE45" s="6" t="s">
        <v>760</v>
      </c>
      <c r="OXF45" s="6">
        <v>20</v>
      </c>
      <c r="OXG45" s="6">
        <v>2340991611</v>
      </c>
      <c r="OXH45" s="6">
        <v>8837645023</v>
      </c>
      <c r="OXI45" s="6" t="s">
        <v>760</v>
      </c>
      <c r="OXJ45" s="6">
        <v>20</v>
      </c>
      <c r="OXK45" s="6">
        <v>2340991611</v>
      </c>
      <c r="OXL45" s="6">
        <v>8837645023</v>
      </c>
      <c r="OXM45" s="6" t="s">
        <v>760</v>
      </c>
      <c r="OXN45" s="6">
        <v>20</v>
      </c>
      <c r="OXO45" s="6">
        <v>2340991611</v>
      </c>
      <c r="OXP45" s="6">
        <v>8837645023</v>
      </c>
      <c r="OXQ45" s="6" t="s">
        <v>760</v>
      </c>
      <c r="OXR45" s="6">
        <v>20</v>
      </c>
      <c r="OXS45" s="6">
        <v>2340991611</v>
      </c>
      <c r="OXT45" s="6">
        <v>8837645023</v>
      </c>
      <c r="OXU45" s="6" t="s">
        <v>760</v>
      </c>
      <c r="OXV45" s="6">
        <v>20</v>
      </c>
      <c r="OXW45" s="6">
        <v>2340991611</v>
      </c>
      <c r="OXX45" s="6">
        <v>8837645023</v>
      </c>
      <c r="OXY45" s="6" t="s">
        <v>760</v>
      </c>
      <c r="OXZ45" s="6">
        <v>20</v>
      </c>
      <c r="OYA45" s="6">
        <v>2340991611</v>
      </c>
      <c r="OYB45" s="6">
        <v>8837645023</v>
      </c>
      <c r="OYC45" s="6" t="s">
        <v>760</v>
      </c>
      <c r="OYD45" s="6">
        <v>20</v>
      </c>
      <c r="OYE45" s="6">
        <v>2340991611</v>
      </c>
      <c r="OYF45" s="6">
        <v>8837645023</v>
      </c>
      <c r="OYG45" s="6" t="s">
        <v>760</v>
      </c>
      <c r="OYH45" s="6">
        <v>20</v>
      </c>
      <c r="OYI45" s="6">
        <v>2340991611</v>
      </c>
      <c r="OYJ45" s="6">
        <v>8837645023</v>
      </c>
      <c r="OYK45" s="6" t="s">
        <v>760</v>
      </c>
      <c r="OYL45" s="6">
        <v>20</v>
      </c>
      <c r="OYM45" s="6">
        <v>2340991611</v>
      </c>
      <c r="OYN45" s="6">
        <v>8837645023</v>
      </c>
      <c r="OYO45" s="6" t="s">
        <v>760</v>
      </c>
      <c r="OYP45" s="6">
        <v>20</v>
      </c>
      <c r="OYQ45" s="6">
        <v>2340991611</v>
      </c>
      <c r="OYR45" s="6">
        <v>8837645023</v>
      </c>
      <c r="OYS45" s="6" t="s">
        <v>760</v>
      </c>
      <c r="OYT45" s="6">
        <v>20</v>
      </c>
      <c r="OYU45" s="6">
        <v>2340991611</v>
      </c>
      <c r="OYV45" s="6">
        <v>8837645023</v>
      </c>
      <c r="OYW45" s="6" t="s">
        <v>760</v>
      </c>
      <c r="OYX45" s="6">
        <v>20</v>
      </c>
      <c r="OYY45" s="6">
        <v>2340991611</v>
      </c>
      <c r="OYZ45" s="6">
        <v>8837645023</v>
      </c>
      <c r="OZA45" s="6" t="s">
        <v>760</v>
      </c>
      <c r="OZB45" s="6">
        <v>20</v>
      </c>
      <c r="OZC45" s="6">
        <v>2340991611</v>
      </c>
      <c r="OZD45" s="6">
        <v>8837645023</v>
      </c>
      <c r="OZE45" s="6" t="s">
        <v>760</v>
      </c>
      <c r="OZF45" s="6">
        <v>20</v>
      </c>
      <c r="OZG45" s="6">
        <v>2340991611</v>
      </c>
      <c r="OZH45" s="6">
        <v>8837645023</v>
      </c>
      <c r="OZI45" s="6" t="s">
        <v>760</v>
      </c>
      <c r="OZJ45" s="6">
        <v>20</v>
      </c>
      <c r="OZK45" s="6">
        <v>2340991611</v>
      </c>
      <c r="OZL45" s="6">
        <v>8837645023</v>
      </c>
      <c r="OZM45" s="6" t="s">
        <v>760</v>
      </c>
      <c r="OZN45" s="6">
        <v>20</v>
      </c>
      <c r="OZO45" s="6">
        <v>2340991611</v>
      </c>
      <c r="OZP45" s="6">
        <v>8837645023</v>
      </c>
      <c r="OZQ45" s="6" t="s">
        <v>760</v>
      </c>
      <c r="OZR45" s="6">
        <v>20</v>
      </c>
      <c r="OZS45" s="6">
        <v>2340991611</v>
      </c>
      <c r="OZT45" s="6">
        <v>8837645023</v>
      </c>
      <c r="OZU45" s="6" t="s">
        <v>760</v>
      </c>
      <c r="OZV45" s="6">
        <v>20</v>
      </c>
      <c r="OZW45" s="6">
        <v>2340991611</v>
      </c>
      <c r="OZX45" s="6">
        <v>8837645023</v>
      </c>
      <c r="OZY45" s="6" t="s">
        <v>760</v>
      </c>
      <c r="OZZ45" s="6">
        <v>20</v>
      </c>
      <c r="PAA45" s="6">
        <v>2340991611</v>
      </c>
      <c r="PAB45" s="6">
        <v>8837645023</v>
      </c>
      <c r="PAC45" s="6" t="s">
        <v>760</v>
      </c>
      <c r="PAD45" s="6">
        <v>20</v>
      </c>
      <c r="PAE45" s="6">
        <v>2340991611</v>
      </c>
      <c r="PAF45" s="6">
        <v>8837645023</v>
      </c>
      <c r="PAG45" s="6" t="s">
        <v>760</v>
      </c>
      <c r="PAH45" s="6">
        <v>20</v>
      </c>
      <c r="PAI45" s="6">
        <v>2340991611</v>
      </c>
      <c r="PAJ45" s="6">
        <v>8837645023</v>
      </c>
      <c r="PAK45" s="6" t="s">
        <v>760</v>
      </c>
      <c r="PAL45" s="6">
        <v>20</v>
      </c>
      <c r="PAM45" s="6">
        <v>2340991611</v>
      </c>
      <c r="PAN45" s="6">
        <v>8837645023</v>
      </c>
      <c r="PAO45" s="6" t="s">
        <v>760</v>
      </c>
      <c r="PAP45" s="6">
        <v>20</v>
      </c>
      <c r="PAQ45" s="6">
        <v>2340991611</v>
      </c>
      <c r="PAR45" s="6">
        <v>8837645023</v>
      </c>
      <c r="PAS45" s="6" t="s">
        <v>760</v>
      </c>
      <c r="PAT45" s="6">
        <v>20</v>
      </c>
      <c r="PAU45" s="6">
        <v>2340991611</v>
      </c>
      <c r="PAV45" s="6">
        <v>8837645023</v>
      </c>
      <c r="PAW45" s="6" t="s">
        <v>760</v>
      </c>
      <c r="PAX45" s="6">
        <v>20</v>
      </c>
      <c r="PAY45" s="6">
        <v>2340991611</v>
      </c>
      <c r="PAZ45" s="6">
        <v>8837645023</v>
      </c>
      <c r="PBA45" s="6" t="s">
        <v>760</v>
      </c>
      <c r="PBB45" s="6">
        <v>20</v>
      </c>
      <c r="PBC45" s="6">
        <v>2340991611</v>
      </c>
      <c r="PBD45" s="6">
        <v>8837645023</v>
      </c>
      <c r="PBE45" s="6" t="s">
        <v>760</v>
      </c>
      <c r="PBF45" s="6">
        <v>20</v>
      </c>
      <c r="PBG45" s="6">
        <v>2340991611</v>
      </c>
      <c r="PBH45" s="6">
        <v>8837645023</v>
      </c>
      <c r="PBI45" s="6" t="s">
        <v>760</v>
      </c>
      <c r="PBJ45" s="6">
        <v>20</v>
      </c>
      <c r="PBK45" s="6">
        <v>2340991611</v>
      </c>
      <c r="PBL45" s="6">
        <v>8837645023</v>
      </c>
      <c r="PBM45" s="6" t="s">
        <v>760</v>
      </c>
      <c r="PBN45" s="6">
        <v>20</v>
      </c>
      <c r="PBO45" s="6">
        <v>2340991611</v>
      </c>
      <c r="PBP45" s="6">
        <v>8837645023</v>
      </c>
      <c r="PBQ45" s="6" t="s">
        <v>760</v>
      </c>
      <c r="PBR45" s="6">
        <v>20</v>
      </c>
      <c r="PBS45" s="6">
        <v>2340991611</v>
      </c>
      <c r="PBT45" s="6">
        <v>8837645023</v>
      </c>
      <c r="PBU45" s="6" t="s">
        <v>760</v>
      </c>
      <c r="PBV45" s="6">
        <v>20</v>
      </c>
      <c r="PBW45" s="6">
        <v>2340991611</v>
      </c>
      <c r="PBX45" s="6">
        <v>8837645023</v>
      </c>
      <c r="PBY45" s="6" t="s">
        <v>760</v>
      </c>
      <c r="PBZ45" s="6">
        <v>20</v>
      </c>
      <c r="PCA45" s="6">
        <v>2340991611</v>
      </c>
      <c r="PCB45" s="6">
        <v>8837645023</v>
      </c>
      <c r="PCC45" s="6" t="s">
        <v>760</v>
      </c>
      <c r="PCD45" s="6">
        <v>20</v>
      </c>
      <c r="PCE45" s="6">
        <v>2340991611</v>
      </c>
      <c r="PCF45" s="6">
        <v>8837645023</v>
      </c>
      <c r="PCG45" s="6" t="s">
        <v>760</v>
      </c>
      <c r="PCH45" s="6">
        <v>20</v>
      </c>
      <c r="PCI45" s="6">
        <v>2340991611</v>
      </c>
      <c r="PCJ45" s="6">
        <v>8837645023</v>
      </c>
      <c r="PCK45" s="6" t="s">
        <v>760</v>
      </c>
      <c r="PCL45" s="6">
        <v>20</v>
      </c>
      <c r="PCM45" s="6">
        <v>2340991611</v>
      </c>
      <c r="PCN45" s="6">
        <v>8837645023</v>
      </c>
      <c r="PCO45" s="6" t="s">
        <v>760</v>
      </c>
      <c r="PCP45" s="6">
        <v>20</v>
      </c>
      <c r="PCQ45" s="6">
        <v>2340991611</v>
      </c>
      <c r="PCR45" s="6">
        <v>8837645023</v>
      </c>
      <c r="PCS45" s="6" t="s">
        <v>760</v>
      </c>
      <c r="PCT45" s="6">
        <v>20</v>
      </c>
      <c r="PCU45" s="6">
        <v>2340991611</v>
      </c>
      <c r="PCV45" s="6">
        <v>8837645023</v>
      </c>
      <c r="PCW45" s="6" t="s">
        <v>760</v>
      </c>
      <c r="PCX45" s="6">
        <v>20</v>
      </c>
      <c r="PCY45" s="6">
        <v>2340991611</v>
      </c>
      <c r="PCZ45" s="6">
        <v>8837645023</v>
      </c>
      <c r="PDA45" s="6" t="s">
        <v>760</v>
      </c>
      <c r="PDB45" s="6">
        <v>20</v>
      </c>
      <c r="PDC45" s="6">
        <v>2340991611</v>
      </c>
      <c r="PDD45" s="6">
        <v>8837645023</v>
      </c>
      <c r="PDE45" s="6" t="s">
        <v>760</v>
      </c>
      <c r="PDF45" s="6">
        <v>20</v>
      </c>
      <c r="PDG45" s="6">
        <v>2340991611</v>
      </c>
      <c r="PDH45" s="6">
        <v>8837645023</v>
      </c>
      <c r="PDI45" s="6" t="s">
        <v>760</v>
      </c>
      <c r="PDJ45" s="6">
        <v>20</v>
      </c>
      <c r="PDK45" s="6">
        <v>2340991611</v>
      </c>
      <c r="PDL45" s="6">
        <v>8837645023</v>
      </c>
      <c r="PDM45" s="6" t="s">
        <v>760</v>
      </c>
      <c r="PDN45" s="6">
        <v>20</v>
      </c>
      <c r="PDO45" s="6">
        <v>2340991611</v>
      </c>
      <c r="PDP45" s="6">
        <v>8837645023</v>
      </c>
      <c r="PDQ45" s="6" t="s">
        <v>760</v>
      </c>
      <c r="PDR45" s="6">
        <v>20</v>
      </c>
      <c r="PDS45" s="6">
        <v>2340991611</v>
      </c>
      <c r="PDT45" s="6">
        <v>8837645023</v>
      </c>
      <c r="PDU45" s="6" t="s">
        <v>760</v>
      </c>
      <c r="PDV45" s="6">
        <v>20</v>
      </c>
      <c r="PDW45" s="6">
        <v>2340991611</v>
      </c>
      <c r="PDX45" s="6">
        <v>8837645023</v>
      </c>
      <c r="PDY45" s="6" t="s">
        <v>760</v>
      </c>
      <c r="PDZ45" s="6">
        <v>20</v>
      </c>
      <c r="PEA45" s="6">
        <v>2340991611</v>
      </c>
      <c r="PEB45" s="6">
        <v>8837645023</v>
      </c>
      <c r="PEC45" s="6" t="s">
        <v>760</v>
      </c>
      <c r="PED45" s="6">
        <v>20</v>
      </c>
      <c r="PEE45" s="6">
        <v>2340991611</v>
      </c>
      <c r="PEF45" s="6">
        <v>8837645023</v>
      </c>
      <c r="PEG45" s="6" t="s">
        <v>760</v>
      </c>
      <c r="PEH45" s="6">
        <v>20</v>
      </c>
      <c r="PEI45" s="6">
        <v>2340991611</v>
      </c>
      <c r="PEJ45" s="6">
        <v>8837645023</v>
      </c>
      <c r="PEK45" s="6" t="s">
        <v>760</v>
      </c>
      <c r="PEL45" s="6">
        <v>20</v>
      </c>
      <c r="PEM45" s="6">
        <v>2340991611</v>
      </c>
      <c r="PEN45" s="6">
        <v>8837645023</v>
      </c>
      <c r="PEO45" s="6" t="s">
        <v>760</v>
      </c>
      <c r="PEP45" s="6">
        <v>20</v>
      </c>
      <c r="PEQ45" s="6">
        <v>2340991611</v>
      </c>
      <c r="PER45" s="6">
        <v>8837645023</v>
      </c>
      <c r="PES45" s="6" t="s">
        <v>760</v>
      </c>
      <c r="PET45" s="6">
        <v>20</v>
      </c>
      <c r="PEU45" s="6">
        <v>2340991611</v>
      </c>
      <c r="PEV45" s="6">
        <v>8837645023</v>
      </c>
      <c r="PEW45" s="6" t="s">
        <v>760</v>
      </c>
      <c r="PEX45" s="6">
        <v>20</v>
      </c>
      <c r="PEY45" s="6">
        <v>2340991611</v>
      </c>
      <c r="PEZ45" s="6">
        <v>8837645023</v>
      </c>
      <c r="PFA45" s="6" t="s">
        <v>760</v>
      </c>
      <c r="PFB45" s="6">
        <v>20</v>
      </c>
      <c r="PFC45" s="6">
        <v>2340991611</v>
      </c>
      <c r="PFD45" s="6">
        <v>8837645023</v>
      </c>
      <c r="PFE45" s="6" t="s">
        <v>760</v>
      </c>
      <c r="PFF45" s="6">
        <v>20</v>
      </c>
      <c r="PFG45" s="6">
        <v>2340991611</v>
      </c>
      <c r="PFH45" s="6">
        <v>8837645023</v>
      </c>
      <c r="PFI45" s="6" t="s">
        <v>760</v>
      </c>
      <c r="PFJ45" s="6">
        <v>20</v>
      </c>
      <c r="PFK45" s="6">
        <v>2340991611</v>
      </c>
      <c r="PFL45" s="6">
        <v>8837645023</v>
      </c>
      <c r="PFM45" s="6" t="s">
        <v>760</v>
      </c>
      <c r="PFN45" s="6">
        <v>20</v>
      </c>
      <c r="PFO45" s="6">
        <v>2340991611</v>
      </c>
      <c r="PFP45" s="6">
        <v>8837645023</v>
      </c>
      <c r="PFQ45" s="6" t="s">
        <v>760</v>
      </c>
      <c r="PFR45" s="6">
        <v>20</v>
      </c>
      <c r="PFS45" s="6">
        <v>2340991611</v>
      </c>
      <c r="PFT45" s="6">
        <v>8837645023</v>
      </c>
      <c r="PFU45" s="6" t="s">
        <v>760</v>
      </c>
      <c r="PFV45" s="6">
        <v>20</v>
      </c>
      <c r="PFW45" s="6">
        <v>2340991611</v>
      </c>
      <c r="PFX45" s="6">
        <v>8837645023</v>
      </c>
      <c r="PFY45" s="6" t="s">
        <v>760</v>
      </c>
      <c r="PFZ45" s="6">
        <v>20</v>
      </c>
      <c r="PGA45" s="6">
        <v>2340991611</v>
      </c>
      <c r="PGB45" s="6">
        <v>8837645023</v>
      </c>
      <c r="PGC45" s="6" t="s">
        <v>760</v>
      </c>
      <c r="PGD45" s="6">
        <v>20</v>
      </c>
      <c r="PGE45" s="6">
        <v>2340991611</v>
      </c>
      <c r="PGF45" s="6">
        <v>8837645023</v>
      </c>
      <c r="PGG45" s="6" t="s">
        <v>760</v>
      </c>
      <c r="PGH45" s="6">
        <v>20</v>
      </c>
      <c r="PGI45" s="6">
        <v>2340991611</v>
      </c>
      <c r="PGJ45" s="6">
        <v>8837645023</v>
      </c>
      <c r="PGK45" s="6" t="s">
        <v>760</v>
      </c>
      <c r="PGL45" s="6">
        <v>20</v>
      </c>
      <c r="PGM45" s="6">
        <v>2340991611</v>
      </c>
      <c r="PGN45" s="6">
        <v>8837645023</v>
      </c>
      <c r="PGO45" s="6" t="s">
        <v>760</v>
      </c>
      <c r="PGP45" s="6">
        <v>20</v>
      </c>
      <c r="PGQ45" s="6">
        <v>2340991611</v>
      </c>
      <c r="PGR45" s="6">
        <v>8837645023</v>
      </c>
      <c r="PGS45" s="6" t="s">
        <v>760</v>
      </c>
      <c r="PGT45" s="6">
        <v>20</v>
      </c>
      <c r="PGU45" s="6">
        <v>2340991611</v>
      </c>
      <c r="PGV45" s="6">
        <v>8837645023</v>
      </c>
      <c r="PGW45" s="6" t="s">
        <v>760</v>
      </c>
      <c r="PGX45" s="6">
        <v>20</v>
      </c>
      <c r="PGY45" s="6">
        <v>2340991611</v>
      </c>
      <c r="PGZ45" s="6">
        <v>8837645023</v>
      </c>
      <c r="PHA45" s="6" t="s">
        <v>760</v>
      </c>
      <c r="PHB45" s="6">
        <v>20</v>
      </c>
      <c r="PHC45" s="6">
        <v>2340991611</v>
      </c>
      <c r="PHD45" s="6">
        <v>8837645023</v>
      </c>
      <c r="PHE45" s="6" t="s">
        <v>760</v>
      </c>
      <c r="PHF45" s="6">
        <v>20</v>
      </c>
      <c r="PHG45" s="6">
        <v>2340991611</v>
      </c>
      <c r="PHH45" s="6">
        <v>8837645023</v>
      </c>
      <c r="PHI45" s="6" t="s">
        <v>760</v>
      </c>
      <c r="PHJ45" s="6">
        <v>20</v>
      </c>
      <c r="PHK45" s="6">
        <v>2340991611</v>
      </c>
      <c r="PHL45" s="6">
        <v>8837645023</v>
      </c>
      <c r="PHM45" s="6" t="s">
        <v>760</v>
      </c>
      <c r="PHN45" s="6">
        <v>20</v>
      </c>
      <c r="PHO45" s="6">
        <v>2340991611</v>
      </c>
      <c r="PHP45" s="6">
        <v>8837645023</v>
      </c>
      <c r="PHQ45" s="6" t="s">
        <v>760</v>
      </c>
      <c r="PHR45" s="6">
        <v>20</v>
      </c>
      <c r="PHS45" s="6">
        <v>2340991611</v>
      </c>
      <c r="PHT45" s="6">
        <v>8837645023</v>
      </c>
      <c r="PHU45" s="6" t="s">
        <v>760</v>
      </c>
      <c r="PHV45" s="6">
        <v>20</v>
      </c>
      <c r="PHW45" s="6">
        <v>2340991611</v>
      </c>
      <c r="PHX45" s="6">
        <v>8837645023</v>
      </c>
      <c r="PHY45" s="6" t="s">
        <v>760</v>
      </c>
      <c r="PHZ45" s="6">
        <v>20</v>
      </c>
      <c r="PIA45" s="6">
        <v>2340991611</v>
      </c>
      <c r="PIB45" s="6">
        <v>8837645023</v>
      </c>
      <c r="PIC45" s="6" t="s">
        <v>760</v>
      </c>
      <c r="PID45" s="6">
        <v>20</v>
      </c>
      <c r="PIE45" s="6">
        <v>2340991611</v>
      </c>
      <c r="PIF45" s="6">
        <v>8837645023</v>
      </c>
      <c r="PIG45" s="6" t="s">
        <v>760</v>
      </c>
      <c r="PIH45" s="6">
        <v>20</v>
      </c>
      <c r="PII45" s="6">
        <v>2340991611</v>
      </c>
      <c r="PIJ45" s="6">
        <v>8837645023</v>
      </c>
      <c r="PIK45" s="6" t="s">
        <v>760</v>
      </c>
      <c r="PIL45" s="6">
        <v>20</v>
      </c>
      <c r="PIM45" s="6">
        <v>2340991611</v>
      </c>
      <c r="PIN45" s="6">
        <v>8837645023</v>
      </c>
      <c r="PIO45" s="6" t="s">
        <v>760</v>
      </c>
      <c r="PIP45" s="6">
        <v>20</v>
      </c>
      <c r="PIQ45" s="6">
        <v>2340991611</v>
      </c>
      <c r="PIR45" s="6">
        <v>8837645023</v>
      </c>
      <c r="PIS45" s="6" t="s">
        <v>760</v>
      </c>
      <c r="PIT45" s="6">
        <v>20</v>
      </c>
      <c r="PIU45" s="6">
        <v>2340991611</v>
      </c>
      <c r="PIV45" s="6">
        <v>8837645023</v>
      </c>
      <c r="PIW45" s="6" t="s">
        <v>760</v>
      </c>
      <c r="PIX45" s="6">
        <v>20</v>
      </c>
      <c r="PIY45" s="6">
        <v>2340991611</v>
      </c>
      <c r="PIZ45" s="6">
        <v>8837645023</v>
      </c>
      <c r="PJA45" s="6" t="s">
        <v>760</v>
      </c>
      <c r="PJB45" s="6">
        <v>20</v>
      </c>
      <c r="PJC45" s="6">
        <v>2340991611</v>
      </c>
      <c r="PJD45" s="6">
        <v>8837645023</v>
      </c>
      <c r="PJE45" s="6" t="s">
        <v>760</v>
      </c>
      <c r="PJF45" s="6">
        <v>20</v>
      </c>
      <c r="PJG45" s="6">
        <v>2340991611</v>
      </c>
      <c r="PJH45" s="6">
        <v>8837645023</v>
      </c>
      <c r="PJI45" s="6" t="s">
        <v>760</v>
      </c>
      <c r="PJJ45" s="6">
        <v>20</v>
      </c>
      <c r="PJK45" s="6">
        <v>2340991611</v>
      </c>
      <c r="PJL45" s="6">
        <v>8837645023</v>
      </c>
      <c r="PJM45" s="6" t="s">
        <v>760</v>
      </c>
      <c r="PJN45" s="6">
        <v>20</v>
      </c>
      <c r="PJO45" s="6">
        <v>2340991611</v>
      </c>
      <c r="PJP45" s="6">
        <v>8837645023</v>
      </c>
      <c r="PJQ45" s="6" t="s">
        <v>760</v>
      </c>
      <c r="PJR45" s="6">
        <v>20</v>
      </c>
      <c r="PJS45" s="6">
        <v>2340991611</v>
      </c>
      <c r="PJT45" s="6">
        <v>8837645023</v>
      </c>
      <c r="PJU45" s="6" t="s">
        <v>760</v>
      </c>
      <c r="PJV45" s="6">
        <v>20</v>
      </c>
      <c r="PJW45" s="6">
        <v>2340991611</v>
      </c>
      <c r="PJX45" s="6">
        <v>8837645023</v>
      </c>
      <c r="PJY45" s="6" t="s">
        <v>760</v>
      </c>
      <c r="PJZ45" s="6">
        <v>20</v>
      </c>
      <c r="PKA45" s="6">
        <v>2340991611</v>
      </c>
      <c r="PKB45" s="6">
        <v>8837645023</v>
      </c>
      <c r="PKC45" s="6" t="s">
        <v>760</v>
      </c>
      <c r="PKD45" s="6">
        <v>20</v>
      </c>
      <c r="PKE45" s="6">
        <v>2340991611</v>
      </c>
      <c r="PKF45" s="6">
        <v>8837645023</v>
      </c>
      <c r="PKG45" s="6" t="s">
        <v>760</v>
      </c>
      <c r="PKH45" s="6">
        <v>20</v>
      </c>
      <c r="PKI45" s="6">
        <v>2340991611</v>
      </c>
      <c r="PKJ45" s="6">
        <v>8837645023</v>
      </c>
      <c r="PKK45" s="6" t="s">
        <v>760</v>
      </c>
      <c r="PKL45" s="6">
        <v>20</v>
      </c>
      <c r="PKM45" s="6">
        <v>2340991611</v>
      </c>
      <c r="PKN45" s="6">
        <v>8837645023</v>
      </c>
      <c r="PKO45" s="6" t="s">
        <v>760</v>
      </c>
      <c r="PKP45" s="6">
        <v>20</v>
      </c>
      <c r="PKQ45" s="6">
        <v>2340991611</v>
      </c>
      <c r="PKR45" s="6">
        <v>8837645023</v>
      </c>
      <c r="PKS45" s="6" t="s">
        <v>760</v>
      </c>
      <c r="PKT45" s="6">
        <v>20</v>
      </c>
      <c r="PKU45" s="6">
        <v>2340991611</v>
      </c>
      <c r="PKV45" s="6">
        <v>8837645023</v>
      </c>
      <c r="PKW45" s="6" t="s">
        <v>760</v>
      </c>
      <c r="PKX45" s="6">
        <v>20</v>
      </c>
      <c r="PKY45" s="6">
        <v>2340991611</v>
      </c>
      <c r="PKZ45" s="6">
        <v>8837645023</v>
      </c>
      <c r="PLA45" s="6" t="s">
        <v>760</v>
      </c>
      <c r="PLB45" s="6">
        <v>20</v>
      </c>
      <c r="PLC45" s="6">
        <v>2340991611</v>
      </c>
      <c r="PLD45" s="6">
        <v>8837645023</v>
      </c>
      <c r="PLE45" s="6" t="s">
        <v>760</v>
      </c>
      <c r="PLF45" s="6">
        <v>20</v>
      </c>
      <c r="PLG45" s="6">
        <v>2340991611</v>
      </c>
      <c r="PLH45" s="6">
        <v>8837645023</v>
      </c>
      <c r="PLI45" s="6" t="s">
        <v>760</v>
      </c>
      <c r="PLJ45" s="6">
        <v>20</v>
      </c>
      <c r="PLK45" s="6">
        <v>2340991611</v>
      </c>
      <c r="PLL45" s="6">
        <v>8837645023</v>
      </c>
      <c r="PLM45" s="6" t="s">
        <v>760</v>
      </c>
      <c r="PLN45" s="6">
        <v>20</v>
      </c>
      <c r="PLO45" s="6">
        <v>2340991611</v>
      </c>
      <c r="PLP45" s="6">
        <v>8837645023</v>
      </c>
      <c r="PLQ45" s="6" t="s">
        <v>760</v>
      </c>
      <c r="PLR45" s="6">
        <v>20</v>
      </c>
      <c r="PLS45" s="6">
        <v>2340991611</v>
      </c>
      <c r="PLT45" s="6">
        <v>8837645023</v>
      </c>
      <c r="PLU45" s="6" t="s">
        <v>760</v>
      </c>
      <c r="PLV45" s="6">
        <v>20</v>
      </c>
      <c r="PLW45" s="6">
        <v>2340991611</v>
      </c>
      <c r="PLX45" s="6">
        <v>8837645023</v>
      </c>
      <c r="PLY45" s="6" t="s">
        <v>760</v>
      </c>
      <c r="PLZ45" s="6">
        <v>20</v>
      </c>
      <c r="PMA45" s="6">
        <v>2340991611</v>
      </c>
      <c r="PMB45" s="6">
        <v>8837645023</v>
      </c>
      <c r="PMC45" s="6" t="s">
        <v>760</v>
      </c>
      <c r="PMD45" s="6">
        <v>20</v>
      </c>
      <c r="PME45" s="6">
        <v>2340991611</v>
      </c>
      <c r="PMF45" s="6">
        <v>8837645023</v>
      </c>
      <c r="PMG45" s="6" t="s">
        <v>760</v>
      </c>
      <c r="PMH45" s="6">
        <v>20</v>
      </c>
      <c r="PMI45" s="6">
        <v>2340991611</v>
      </c>
      <c r="PMJ45" s="6">
        <v>8837645023</v>
      </c>
      <c r="PMK45" s="6" t="s">
        <v>760</v>
      </c>
      <c r="PML45" s="6">
        <v>20</v>
      </c>
      <c r="PMM45" s="6">
        <v>2340991611</v>
      </c>
      <c r="PMN45" s="6">
        <v>8837645023</v>
      </c>
      <c r="PMO45" s="6" t="s">
        <v>760</v>
      </c>
      <c r="PMP45" s="6">
        <v>20</v>
      </c>
      <c r="PMQ45" s="6">
        <v>2340991611</v>
      </c>
      <c r="PMR45" s="6">
        <v>8837645023</v>
      </c>
      <c r="PMS45" s="6" t="s">
        <v>760</v>
      </c>
      <c r="PMT45" s="6">
        <v>20</v>
      </c>
      <c r="PMU45" s="6">
        <v>2340991611</v>
      </c>
      <c r="PMV45" s="6">
        <v>8837645023</v>
      </c>
      <c r="PMW45" s="6" t="s">
        <v>760</v>
      </c>
      <c r="PMX45" s="6">
        <v>20</v>
      </c>
      <c r="PMY45" s="6">
        <v>2340991611</v>
      </c>
      <c r="PMZ45" s="6">
        <v>8837645023</v>
      </c>
      <c r="PNA45" s="6" t="s">
        <v>760</v>
      </c>
      <c r="PNB45" s="6">
        <v>20</v>
      </c>
      <c r="PNC45" s="6">
        <v>2340991611</v>
      </c>
      <c r="PND45" s="6">
        <v>8837645023</v>
      </c>
      <c r="PNE45" s="6" t="s">
        <v>760</v>
      </c>
      <c r="PNF45" s="6">
        <v>20</v>
      </c>
      <c r="PNG45" s="6">
        <v>2340991611</v>
      </c>
      <c r="PNH45" s="6">
        <v>8837645023</v>
      </c>
      <c r="PNI45" s="6" t="s">
        <v>760</v>
      </c>
      <c r="PNJ45" s="6">
        <v>20</v>
      </c>
      <c r="PNK45" s="6">
        <v>2340991611</v>
      </c>
      <c r="PNL45" s="6">
        <v>8837645023</v>
      </c>
      <c r="PNM45" s="6" t="s">
        <v>760</v>
      </c>
      <c r="PNN45" s="6">
        <v>20</v>
      </c>
      <c r="PNO45" s="6">
        <v>2340991611</v>
      </c>
      <c r="PNP45" s="6">
        <v>8837645023</v>
      </c>
      <c r="PNQ45" s="6" t="s">
        <v>760</v>
      </c>
      <c r="PNR45" s="6">
        <v>20</v>
      </c>
      <c r="PNS45" s="6">
        <v>2340991611</v>
      </c>
      <c r="PNT45" s="6">
        <v>8837645023</v>
      </c>
      <c r="PNU45" s="6" t="s">
        <v>760</v>
      </c>
      <c r="PNV45" s="6">
        <v>20</v>
      </c>
      <c r="PNW45" s="6">
        <v>2340991611</v>
      </c>
      <c r="PNX45" s="6">
        <v>8837645023</v>
      </c>
      <c r="PNY45" s="6" t="s">
        <v>760</v>
      </c>
      <c r="PNZ45" s="6">
        <v>20</v>
      </c>
      <c r="POA45" s="6">
        <v>2340991611</v>
      </c>
      <c r="POB45" s="6">
        <v>8837645023</v>
      </c>
      <c r="POC45" s="6" t="s">
        <v>760</v>
      </c>
      <c r="POD45" s="6">
        <v>20</v>
      </c>
      <c r="POE45" s="6">
        <v>2340991611</v>
      </c>
      <c r="POF45" s="6">
        <v>8837645023</v>
      </c>
      <c r="POG45" s="6" t="s">
        <v>760</v>
      </c>
      <c r="POH45" s="6">
        <v>20</v>
      </c>
      <c r="POI45" s="6">
        <v>2340991611</v>
      </c>
      <c r="POJ45" s="6">
        <v>8837645023</v>
      </c>
      <c r="POK45" s="6" t="s">
        <v>760</v>
      </c>
      <c r="POL45" s="6">
        <v>20</v>
      </c>
      <c r="POM45" s="6">
        <v>2340991611</v>
      </c>
      <c r="PON45" s="6">
        <v>8837645023</v>
      </c>
      <c r="POO45" s="6" t="s">
        <v>760</v>
      </c>
      <c r="POP45" s="6">
        <v>20</v>
      </c>
      <c r="POQ45" s="6">
        <v>2340991611</v>
      </c>
      <c r="POR45" s="6">
        <v>8837645023</v>
      </c>
      <c r="POS45" s="6" t="s">
        <v>760</v>
      </c>
      <c r="POT45" s="6">
        <v>20</v>
      </c>
      <c r="POU45" s="6">
        <v>2340991611</v>
      </c>
      <c r="POV45" s="6">
        <v>8837645023</v>
      </c>
      <c r="POW45" s="6" t="s">
        <v>760</v>
      </c>
      <c r="POX45" s="6">
        <v>20</v>
      </c>
      <c r="POY45" s="6">
        <v>2340991611</v>
      </c>
      <c r="POZ45" s="6">
        <v>8837645023</v>
      </c>
      <c r="PPA45" s="6" t="s">
        <v>760</v>
      </c>
      <c r="PPB45" s="6">
        <v>20</v>
      </c>
      <c r="PPC45" s="6">
        <v>2340991611</v>
      </c>
      <c r="PPD45" s="6">
        <v>8837645023</v>
      </c>
      <c r="PPE45" s="6" t="s">
        <v>760</v>
      </c>
      <c r="PPF45" s="6">
        <v>20</v>
      </c>
      <c r="PPG45" s="6">
        <v>2340991611</v>
      </c>
      <c r="PPH45" s="6">
        <v>8837645023</v>
      </c>
      <c r="PPI45" s="6" t="s">
        <v>760</v>
      </c>
      <c r="PPJ45" s="6">
        <v>20</v>
      </c>
      <c r="PPK45" s="6">
        <v>2340991611</v>
      </c>
      <c r="PPL45" s="6">
        <v>8837645023</v>
      </c>
      <c r="PPM45" s="6" t="s">
        <v>760</v>
      </c>
      <c r="PPN45" s="6">
        <v>20</v>
      </c>
      <c r="PPO45" s="6">
        <v>2340991611</v>
      </c>
      <c r="PPP45" s="6">
        <v>8837645023</v>
      </c>
      <c r="PPQ45" s="6" t="s">
        <v>760</v>
      </c>
      <c r="PPR45" s="6">
        <v>20</v>
      </c>
      <c r="PPS45" s="6">
        <v>2340991611</v>
      </c>
      <c r="PPT45" s="6">
        <v>8837645023</v>
      </c>
      <c r="PPU45" s="6" t="s">
        <v>760</v>
      </c>
      <c r="PPV45" s="6">
        <v>20</v>
      </c>
      <c r="PPW45" s="6">
        <v>2340991611</v>
      </c>
      <c r="PPX45" s="6">
        <v>8837645023</v>
      </c>
      <c r="PPY45" s="6" t="s">
        <v>760</v>
      </c>
      <c r="PPZ45" s="6">
        <v>20</v>
      </c>
      <c r="PQA45" s="6">
        <v>2340991611</v>
      </c>
      <c r="PQB45" s="6">
        <v>8837645023</v>
      </c>
      <c r="PQC45" s="6" t="s">
        <v>760</v>
      </c>
      <c r="PQD45" s="6">
        <v>20</v>
      </c>
      <c r="PQE45" s="6">
        <v>2340991611</v>
      </c>
      <c r="PQF45" s="6">
        <v>8837645023</v>
      </c>
      <c r="PQG45" s="6" t="s">
        <v>760</v>
      </c>
      <c r="PQH45" s="6">
        <v>20</v>
      </c>
      <c r="PQI45" s="6">
        <v>2340991611</v>
      </c>
      <c r="PQJ45" s="6">
        <v>8837645023</v>
      </c>
      <c r="PQK45" s="6" t="s">
        <v>760</v>
      </c>
      <c r="PQL45" s="6">
        <v>20</v>
      </c>
      <c r="PQM45" s="6">
        <v>2340991611</v>
      </c>
      <c r="PQN45" s="6">
        <v>8837645023</v>
      </c>
      <c r="PQO45" s="6" t="s">
        <v>760</v>
      </c>
      <c r="PQP45" s="6">
        <v>20</v>
      </c>
      <c r="PQQ45" s="6">
        <v>2340991611</v>
      </c>
      <c r="PQR45" s="6">
        <v>8837645023</v>
      </c>
      <c r="PQS45" s="6" t="s">
        <v>760</v>
      </c>
      <c r="PQT45" s="6">
        <v>20</v>
      </c>
      <c r="PQU45" s="6">
        <v>2340991611</v>
      </c>
      <c r="PQV45" s="6">
        <v>8837645023</v>
      </c>
      <c r="PQW45" s="6" t="s">
        <v>760</v>
      </c>
      <c r="PQX45" s="6">
        <v>20</v>
      </c>
      <c r="PQY45" s="6">
        <v>2340991611</v>
      </c>
      <c r="PQZ45" s="6">
        <v>8837645023</v>
      </c>
      <c r="PRA45" s="6" t="s">
        <v>760</v>
      </c>
      <c r="PRB45" s="6">
        <v>20</v>
      </c>
      <c r="PRC45" s="6">
        <v>2340991611</v>
      </c>
      <c r="PRD45" s="6">
        <v>8837645023</v>
      </c>
      <c r="PRE45" s="6" t="s">
        <v>760</v>
      </c>
      <c r="PRF45" s="6">
        <v>20</v>
      </c>
      <c r="PRG45" s="6">
        <v>2340991611</v>
      </c>
      <c r="PRH45" s="6">
        <v>8837645023</v>
      </c>
      <c r="PRI45" s="6" t="s">
        <v>760</v>
      </c>
      <c r="PRJ45" s="6">
        <v>20</v>
      </c>
      <c r="PRK45" s="6">
        <v>2340991611</v>
      </c>
      <c r="PRL45" s="6">
        <v>8837645023</v>
      </c>
      <c r="PRM45" s="6" t="s">
        <v>760</v>
      </c>
      <c r="PRN45" s="6">
        <v>20</v>
      </c>
      <c r="PRO45" s="6">
        <v>2340991611</v>
      </c>
      <c r="PRP45" s="6">
        <v>8837645023</v>
      </c>
      <c r="PRQ45" s="6" t="s">
        <v>760</v>
      </c>
      <c r="PRR45" s="6">
        <v>20</v>
      </c>
      <c r="PRS45" s="6">
        <v>2340991611</v>
      </c>
      <c r="PRT45" s="6">
        <v>8837645023</v>
      </c>
      <c r="PRU45" s="6" t="s">
        <v>760</v>
      </c>
      <c r="PRV45" s="6">
        <v>20</v>
      </c>
      <c r="PRW45" s="6">
        <v>2340991611</v>
      </c>
      <c r="PRX45" s="6">
        <v>8837645023</v>
      </c>
      <c r="PRY45" s="6" t="s">
        <v>760</v>
      </c>
      <c r="PRZ45" s="6">
        <v>20</v>
      </c>
      <c r="PSA45" s="6">
        <v>2340991611</v>
      </c>
      <c r="PSB45" s="6">
        <v>8837645023</v>
      </c>
      <c r="PSC45" s="6" t="s">
        <v>760</v>
      </c>
      <c r="PSD45" s="6">
        <v>20</v>
      </c>
      <c r="PSE45" s="6">
        <v>2340991611</v>
      </c>
      <c r="PSF45" s="6">
        <v>8837645023</v>
      </c>
      <c r="PSG45" s="6" t="s">
        <v>760</v>
      </c>
      <c r="PSH45" s="6">
        <v>20</v>
      </c>
      <c r="PSI45" s="6">
        <v>2340991611</v>
      </c>
      <c r="PSJ45" s="6">
        <v>8837645023</v>
      </c>
      <c r="PSK45" s="6" t="s">
        <v>760</v>
      </c>
      <c r="PSL45" s="6">
        <v>20</v>
      </c>
      <c r="PSM45" s="6">
        <v>2340991611</v>
      </c>
      <c r="PSN45" s="6">
        <v>8837645023</v>
      </c>
      <c r="PSO45" s="6" t="s">
        <v>760</v>
      </c>
      <c r="PSP45" s="6">
        <v>20</v>
      </c>
      <c r="PSQ45" s="6">
        <v>2340991611</v>
      </c>
      <c r="PSR45" s="6">
        <v>8837645023</v>
      </c>
      <c r="PSS45" s="6" t="s">
        <v>760</v>
      </c>
      <c r="PST45" s="6">
        <v>20</v>
      </c>
      <c r="PSU45" s="6">
        <v>2340991611</v>
      </c>
      <c r="PSV45" s="6">
        <v>8837645023</v>
      </c>
      <c r="PSW45" s="6" t="s">
        <v>760</v>
      </c>
      <c r="PSX45" s="6">
        <v>20</v>
      </c>
      <c r="PSY45" s="6">
        <v>2340991611</v>
      </c>
      <c r="PSZ45" s="6">
        <v>8837645023</v>
      </c>
      <c r="PTA45" s="6" t="s">
        <v>760</v>
      </c>
      <c r="PTB45" s="6">
        <v>20</v>
      </c>
      <c r="PTC45" s="6">
        <v>2340991611</v>
      </c>
      <c r="PTD45" s="6">
        <v>8837645023</v>
      </c>
      <c r="PTE45" s="6" t="s">
        <v>760</v>
      </c>
      <c r="PTF45" s="6">
        <v>20</v>
      </c>
      <c r="PTG45" s="6">
        <v>2340991611</v>
      </c>
      <c r="PTH45" s="6">
        <v>8837645023</v>
      </c>
      <c r="PTI45" s="6" t="s">
        <v>760</v>
      </c>
      <c r="PTJ45" s="6">
        <v>20</v>
      </c>
      <c r="PTK45" s="6">
        <v>2340991611</v>
      </c>
      <c r="PTL45" s="6">
        <v>8837645023</v>
      </c>
      <c r="PTM45" s="6" t="s">
        <v>760</v>
      </c>
      <c r="PTN45" s="6">
        <v>20</v>
      </c>
      <c r="PTO45" s="6">
        <v>2340991611</v>
      </c>
      <c r="PTP45" s="6">
        <v>8837645023</v>
      </c>
      <c r="PTQ45" s="6" t="s">
        <v>760</v>
      </c>
      <c r="PTR45" s="6">
        <v>20</v>
      </c>
      <c r="PTS45" s="6">
        <v>2340991611</v>
      </c>
      <c r="PTT45" s="6">
        <v>8837645023</v>
      </c>
      <c r="PTU45" s="6" t="s">
        <v>760</v>
      </c>
      <c r="PTV45" s="6">
        <v>20</v>
      </c>
      <c r="PTW45" s="6">
        <v>2340991611</v>
      </c>
      <c r="PTX45" s="6">
        <v>8837645023</v>
      </c>
      <c r="PTY45" s="6" t="s">
        <v>760</v>
      </c>
      <c r="PTZ45" s="6">
        <v>20</v>
      </c>
      <c r="PUA45" s="6">
        <v>2340991611</v>
      </c>
      <c r="PUB45" s="6">
        <v>8837645023</v>
      </c>
      <c r="PUC45" s="6" t="s">
        <v>760</v>
      </c>
      <c r="PUD45" s="6">
        <v>20</v>
      </c>
      <c r="PUE45" s="6">
        <v>2340991611</v>
      </c>
      <c r="PUF45" s="6">
        <v>8837645023</v>
      </c>
      <c r="PUG45" s="6" t="s">
        <v>760</v>
      </c>
      <c r="PUH45" s="6">
        <v>20</v>
      </c>
      <c r="PUI45" s="6">
        <v>2340991611</v>
      </c>
      <c r="PUJ45" s="6">
        <v>8837645023</v>
      </c>
      <c r="PUK45" s="6" t="s">
        <v>760</v>
      </c>
      <c r="PUL45" s="6">
        <v>20</v>
      </c>
      <c r="PUM45" s="6">
        <v>2340991611</v>
      </c>
      <c r="PUN45" s="6">
        <v>8837645023</v>
      </c>
      <c r="PUO45" s="6" t="s">
        <v>760</v>
      </c>
      <c r="PUP45" s="6">
        <v>20</v>
      </c>
      <c r="PUQ45" s="6">
        <v>2340991611</v>
      </c>
      <c r="PUR45" s="6">
        <v>8837645023</v>
      </c>
      <c r="PUS45" s="6" t="s">
        <v>760</v>
      </c>
      <c r="PUT45" s="6">
        <v>20</v>
      </c>
      <c r="PUU45" s="6">
        <v>2340991611</v>
      </c>
      <c r="PUV45" s="6">
        <v>8837645023</v>
      </c>
      <c r="PUW45" s="6" t="s">
        <v>760</v>
      </c>
      <c r="PUX45" s="6">
        <v>20</v>
      </c>
      <c r="PUY45" s="6">
        <v>2340991611</v>
      </c>
      <c r="PUZ45" s="6">
        <v>8837645023</v>
      </c>
      <c r="PVA45" s="6" t="s">
        <v>760</v>
      </c>
      <c r="PVB45" s="6">
        <v>20</v>
      </c>
      <c r="PVC45" s="6">
        <v>2340991611</v>
      </c>
      <c r="PVD45" s="6">
        <v>8837645023</v>
      </c>
      <c r="PVE45" s="6" t="s">
        <v>760</v>
      </c>
      <c r="PVF45" s="6">
        <v>20</v>
      </c>
      <c r="PVG45" s="6">
        <v>2340991611</v>
      </c>
      <c r="PVH45" s="6">
        <v>8837645023</v>
      </c>
      <c r="PVI45" s="6" t="s">
        <v>760</v>
      </c>
      <c r="PVJ45" s="6">
        <v>20</v>
      </c>
      <c r="PVK45" s="6">
        <v>2340991611</v>
      </c>
      <c r="PVL45" s="6">
        <v>8837645023</v>
      </c>
      <c r="PVM45" s="6" t="s">
        <v>760</v>
      </c>
      <c r="PVN45" s="6">
        <v>20</v>
      </c>
      <c r="PVO45" s="6">
        <v>2340991611</v>
      </c>
      <c r="PVP45" s="6">
        <v>8837645023</v>
      </c>
      <c r="PVQ45" s="6" t="s">
        <v>760</v>
      </c>
      <c r="PVR45" s="6">
        <v>20</v>
      </c>
      <c r="PVS45" s="6">
        <v>2340991611</v>
      </c>
      <c r="PVT45" s="6">
        <v>8837645023</v>
      </c>
      <c r="PVU45" s="6" t="s">
        <v>760</v>
      </c>
      <c r="PVV45" s="6">
        <v>20</v>
      </c>
      <c r="PVW45" s="6">
        <v>2340991611</v>
      </c>
      <c r="PVX45" s="6">
        <v>8837645023</v>
      </c>
      <c r="PVY45" s="6" t="s">
        <v>760</v>
      </c>
      <c r="PVZ45" s="6">
        <v>20</v>
      </c>
      <c r="PWA45" s="6">
        <v>2340991611</v>
      </c>
      <c r="PWB45" s="6">
        <v>8837645023</v>
      </c>
      <c r="PWC45" s="6" t="s">
        <v>760</v>
      </c>
      <c r="PWD45" s="6">
        <v>20</v>
      </c>
      <c r="PWE45" s="6">
        <v>2340991611</v>
      </c>
      <c r="PWF45" s="6">
        <v>8837645023</v>
      </c>
      <c r="PWG45" s="6" t="s">
        <v>760</v>
      </c>
      <c r="PWH45" s="6">
        <v>20</v>
      </c>
      <c r="PWI45" s="6">
        <v>2340991611</v>
      </c>
      <c r="PWJ45" s="6">
        <v>8837645023</v>
      </c>
      <c r="PWK45" s="6" t="s">
        <v>760</v>
      </c>
      <c r="PWL45" s="6">
        <v>20</v>
      </c>
      <c r="PWM45" s="6">
        <v>2340991611</v>
      </c>
      <c r="PWN45" s="6">
        <v>8837645023</v>
      </c>
      <c r="PWO45" s="6" t="s">
        <v>760</v>
      </c>
      <c r="PWP45" s="6">
        <v>20</v>
      </c>
      <c r="PWQ45" s="6">
        <v>2340991611</v>
      </c>
      <c r="PWR45" s="6">
        <v>8837645023</v>
      </c>
      <c r="PWS45" s="6" t="s">
        <v>760</v>
      </c>
      <c r="PWT45" s="6">
        <v>20</v>
      </c>
      <c r="PWU45" s="6">
        <v>2340991611</v>
      </c>
      <c r="PWV45" s="6">
        <v>8837645023</v>
      </c>
      <c r="PWW45" s="6" t="s">
        <v>760</v>
      </c>
      <c r="PWX45" s="6">
        <v>20</v>
      </c>
      <c r="PWY45" s="6">
        <v>2340991611</v>
      </c>
      <c r="PWZ45" s="6">
        <v>8837645023</v>
      </c>
      <c r="PXA45" s="6" t="s">
        <v>760</v>
      </c>
      <c r="PXB45" s="6">
        <v>20</v>
      </c>
      <c r="PXC45" s="6">
        <v>2340991611</v>
      </c>
      <c r="PXD45" s="6">
        <v>8837645023</v>
      </c>
      <c r="PXE45" s="6" t="s">
        <v>760</v>
      </c>
      <c r="PXF45" s="6">
        <v>20</v>
      </c>
      <c r="PXG45" s="6">
        <v>2340991611</v>
      </c>
      <c r="PXH45" s="6">
        <v>8837645023</v>
      </c>
      <c r="PXI45" s="6" t="s">
        <v>760</v>
      </c>
      <c r="PXJ45" s="6">
        <v>20</v>
      </c>
      <c r="PXK45" s="6">
        <v>2340991611</v>
      </c>
      <c r="PXL45" s="6">
        <v>8837645023</v>
      </c>
      <c r="PXM45" s="6" t="s">
        <v>760</v>
      </c>
      <c r="PXN45" s="6">
        <v>20</v>
      </c>
      <c r="PXO45" s="6">
        <v>2340991611</v>
      </c>
      <c r="PXP45" s="6">
        <v>8837645023</v>
      </c>
      <c r="PXQ45" s="6" t="s">
        <v>760</v>
      </c>
      <c r="PXR45" s="6">
        <v>20</v>
      </c>
      <c r="PXS45" s="6">
        <v>2340991611</v>
      </c>
      <c r="PXT45" s="6">
        <v>8837645023</v>
      </c>
      <c r="PXU45" s="6" t="s">
        <v>760</v>
      </c>
      <c r="PXV45" s="6">
        <v>20</v>
      </c>
      <c r="PXW45" s="6">
        <v>2340991611</v>
      </c>
      <c r="PXX45" s="6">
        <v>8837645023</v>
      </c>
      <c r="PXY45" s="6" t="s">
        <v>760</v>
      </c>
      <c r="PXZ45" s="6">
        <v>20</v>
      </c>
      <c r="PYA45" s="6">
        <v>2340991611</v>
      </c>
      <c r="PYB45" s="6">
        <v>8837645023</v>
      </c>
      <c r="PYC45" s="6" t="s">
        <v>760</v>
      </c>
      <c r="PYD45" s="6">
        <v>20</v>
      </c>
      <c r="PYE45" s="6">
        <v>2340991611</v>
      </c>
      <c r="PYF45" s="6">
        <v>8837645023</v>
      </c>
      <c r="PYG45" s="6" t="s">
        <v>760</v>
      </c>
      <c r="PYH45" s="6">
        <v>20</v>
      </c>
      <c r="PYI45" s="6">
        <v>2340991611</v>
      </c>
      <c r="PYJ45" s="6">
        <v>8837645023</v>
      </c>
      <c r="PYK45" s="6" t="s">
        <v>760</v>
      </c>
      <c r="PYL45" s="6">
        <v>20</v>
      </c>
      <c r="PYM45" s="6">
        <v>2340991611</v>
      </c>
      <c r="PYN45" s="6">
        <v>8837645023</v>
      </c>
      <c r="PYO45" s="6" t="s">
        <v>760</v>
      </c>
      <c r="PYP45" s="6">
        <v>20</v>
      </c>
      <c r="PYQ45" s="6">
        <v>2340991611</v>
      </c>
      <c r="PYR45" s="6">
        <v>8837645023</v>
      </c>
      <c r="PYS45" s="6" t="s">
        <v>760</v>
      </c>
      <c r="PYT45" s="6">
        <v>20</v>
      </c>
      <c r="PYU45" s="6">
        <v>2340991611</v>
      </c>
      <c r="PYV45" s="6">
        <v>8837645023</v>
      </c>
      <c r="PYW45" s="6" t="s">
        <v>760</v>
      </c>
      <c r="PYX45" s="6">
        <v>20</v>
      </c>
      <c r="PYY45" s="6">
        <v>2340991611</v>
      </c>
      <c r="PYZ45" s="6">
        <v>8837645023</v>
      </c>
      <c r="PZA45" s="6" t="s">
        <v>760</v>
      </c>
      <c r="PZB45" s="6">
        <v>20</v>
      </c>
      <c r="PZC45" s="6">
        <v>2340991611</v>
      </c>
      <c r="PZD45" s="6">
        <v>8837645023</v>
      </c>
      <c r="PZE45" s="6" t="s">
        <v>760</v>
      </c>
      <c r="PZF45" s="6">
        <v>20</v>
      </c>
      <c r="PZG45" s="6">
        <v>2340991611</v>
      </c>
      <c r="PZH45" s="6">
        <v>8837645023</v>
      </c>
      <c r="PZI45" s="6" t="s">
        <v>760</v>
      </c>
      <c r="PZJ45" s="6">
        <v>20</v>
      </c>
      <c r="PZK45" s="6">
        <v>2340991611</v>
      </c>
      <c r="PZL45" s="6">
        <v>8837645023</v>
      </c>
      <c r="PZM45" s="6" t="s">
        <v>760</v>
      </c>
      <c r="PZN45" s="6">
        <v>20</v>
      </c>
      <c r="PZO45" s="6">
        <v>2340991611</v>
      </c>
      <c r="PZP45" s="6">
        <v>8837645023</v>
      </c>
      <c r="PZQ45" s="6" t="s">
        <v>760</v>
      </c>
      <c r="PZR45" s="6">
        <v>20</v>
      </c>
      <c r="PZS45" s="6">
        <v>2340991611</v>
      </c>
      <c r="PZT45" s="6">
        <v>8837645023</v>
      </c>
      <c r="PZU45" s="6" t="s">
        <v>760</v>
      </c>
      <c r="PZV45" s="6">
        <v>20</v>
      </c>
      <c r="PZW45" s="6">
        <v>2340991611</v>
      </c>
      <c r="PZX45" s="6">
        <v>8837645023</v>
      </c>
      <c r="PZY45" s="6" t="s">
        <v>760</v>
      </c>
      <c r="PZZ45" s="6">
        <v>20</v>
      </c>
      <c r="QAA45" s="6">
        <v>2340991611</v>
      </c>
      <c r="QAB45" s="6">
        <v>8837645023</v>
      </c>
      <c r="QAC45" s="6" t="s">
        <v>760</v>
      </c>
      <c r="QAD45" s="6">
        <v>20</v>
      </c>
      <c r="QAE45" s="6">
        <v>2340991611</v>
      </c>
      <c r="QAF45" s="6">
        <v>8837645023</v>
      </c>
      <c r="QAG45" s="6" t="s">
        <v>760</v>
      </c>
      <c r="QAH45" s="6">
        <v>20</v>
      </c>
      <c r="QAI45" s="6">
        <v>2340991611</v>
      </c>
      <c r="QAJ45" s="6">
        <v>8837645023</v>
      </c>
      <c r="QAK45" s="6" t="s">
        <v>760</v>
      </c>
      <c r="QAL45" s="6">
        <v>20</v>
      </c>
      <c r="QAM45" s="6">
        <v>2340991611</v>
      </c>
      <c r="QAN45" s="6">
        <v>8837645023</v>
      </c>
      <c r="QAO45" s="6" t="s">
        <v>760</v>
      </c>
      <c r="QAP45" s="6">
        <v>20</v>
      </c>
      <c r="QAQ45" s="6">
        <v>2340991611</v>
      </c>
      <c r="QAR45" s="6">
        <v>8837645023</v>
      </c>
      <c r="QAS45" s="6" t="s">
        <v>760</v>
      </c>
      <c r="QAT45" s="6">
        <v>20</v>
      </c>
      <c r="QAU45" s="6">
        <v>2340991611</v>
      </c>
      <c r="QAV45" s="6">
        <v>8837645023</v>
      </c>
      <c r="QAW45" s="6" t="s">
        <v>760</v>
      </c>
      <c r="QAX45" s="6">
        <v>20</v>
      </c>
      <c r="QAY45" s="6">
        <v>2340991611</v>
      </c>
      <c r="QAZ45" s="6">
        <v>8837645023</v>
      </c>
      <c r="QBA45" s="6" t="s">
        <v>760</v>
      </c>
      <c r="QBB45" s="6">
        <v>20</v>
      </c>
      <c r="QBC45" s="6">
        <v>2340991611</v>
      </c>
      <c r="QBD45" s="6">
        <v>8837645023</v>
      </c>
      <c r="QBE45" s="6" t="s">
        <v>760</v>
      </c>
      <c r="QBF45" s="6">
        <v>20</v>
      </c>
      <c r="QBG45" s="6">
        <v>2340991611</v>
      </c>
      <c r="QBH45" s="6">
        <v>8837645023</v>
      </c>
      <c r="QBI45" s="6" t="s">
        <v>760</v>
      </c>
      <c r="QBJ45" s="6">
        <v>20</v>
      </c>
      <c r="QBK45" s="6">
        <v>2340991611</v>
      </c>
      <c r="QBL45" s="6">
        <v>8837645023</v>
      </c>
      <c r="QBM45" s="6" t="s">
        <v>760</v>
      </c>
      <c r="QBN45" s="6">
        <v>20</v>
      </c>
      <c r="QBO45" s="6">
        <v>2340991611</v>
      </c>
      <c r="QBP45" s="6">
        <v>8837645023</v>
      </c>
      <c r="QBQ45" s="6" t="s">
        <v>760</v>
      </c>
      <c r="QBR45" s="6">
        <v>20</v>
      </c>
      <c r="QBS45" s="6">
        <v>2340991611</v>
      </c>
      <c r="QBT45" s="6">
        <v>8837645023</v>
      </c>
      <c r="QBU45" s="6" t="s">
        <v>760</v>
      </c>
      <c r="QBV45" s="6">
        <v>20</v>
      </c>
      <c r="QBW45" s="6">
        <v>2340991611</v>
      </c>
      <c r="QBX45" s="6">
        <v>8837645023</v>
      </c>
      <c r="QBY45" s="6" t="s">
        <v>760</v>
      </c>
      <c r="QBZ45" s="6">
        <v>20</v>
      </c>
      <c r="QCA45" s="6">
        <v>2340991611</v>
      </c>
      <c r="QCB45" s="6">
        <v>8837645023</v>
      </c>
      <c r="QCC45" s="6" t="s">
        <v>760</v>
      </c>
      <c r="QCD45" s="6">
        <v>20</v>
      </c>
      <c r="QCE45" s="6">
        <v>2340991611</v>
      </c>
      <c r="QCF45" s="6">
        <v>8837645023</v>
      </c>
      <c r="QCG45" s="6" t="s">
        <v>760</v>
      </c>
      <c r="QCH45" s="6">
        <v>20</v>
      </c>
      <c r="QCI45" s="6">
        <v>2340991611</v>
      </c>
      <c r="QCJ45" s="6">
        <v>8837645023</v>
      </c>
      <c r="QCK45" s="6" t="s">
        <v>760</v>
      </c>
      <c r="QCL45" s="6">
        <v>20</v>
      </c>
      <c r="QCM45" s="6">
        <v>2340991611</v>
      </c>
      <c r="QCN45" s="6">
        <v>8837645023</v>
      </c>
      <c r="QCO45" s="6" t="s">
        <v>760</v>
      </c>
      <c r="QCP45" s="6">
        <v>20</v>
      </c>
      <c r="QCQ45" s="6">
        <v>2340991611</v>
      </c>
      <c r="QCR45" s="6">
        <v>8837645023</v>
      </c>
      <c r="QCS45" s="6" t="s">
        <v>760</v>
      </c>
      <c r="QCT45" s="6">
        <v>20</v>
      </c>
      <c r="QCU45" s="6">
        <v>2340991611</v>
      </c>
      <c r="QCV45" s="6">
        <v>8837645023</v>
      </c>
      <c r="QCW45" s="6" t="s">
        <v>760</v>
      </c>
      <c r="QCX45" s="6">
        <v>20</v>
      </c>
      <c r="QCY45" s="6">
        <v>2340991611</v>
      </c>
      <c r="QCZ45" s="6">
        <v>8837645023</v>
      </c>
      <c r="QDA45" s="6" t="s">
        <v>760</v>
      </c>
      <c r="QDB45" s="6">
        <v>20</v>
      </c>
      <c r="QDC45" s="6">
        <v>2340991611</v>
      </c>
      <c r="QDD45" s="6">
        <v>8837645023</v>
      </c>
      <c r="QDE45" s="6" t="s">
        <v>760</v>
      </c>
      <c r="QDF45" s="6">
        <v>20</v>
      </c>
      <c r="QDG45" s="6">
        <v>2340991611</v>
      </c>
      <c r="QDH45" s="6">
        <v>8837645023</v>
      </c>
      <c r="QDI45" s="6" t="s">
        <v>760</v>
      </c>
      <c r="QDJ45" s="6">
        <v>20</v>
      </c>
      <c r="QDK45" s="6">
        <v>2340991611</v>
      </c>
      <c r="QDL45" s="6">
        <v>8837645023</v>
      </c>
      <c r="QDM45" s="6" t="s">
        <v>760</v>
      </c>
      <c r="QDN45" s="6">
        <v>20</v>
      </c>
      <c r="QDO45" s="6">
        <v>2340991611</v>
      </c>
      <c r="QDP45" s="6">
        <v>8837645023</v>
      </c>
      <c r="QDQ45" s="6" t="s">
        <v>760</v>
      </c>
      <c r="QDR45" s="6">
        <v>20</v>
      </c>
      <c r="QDS45" s="6">
        <v>2340991611</v>
      </c>
      <c r="QDT45" s="6">
        <v>8837645023</v>
      </c>
      <c r="QDU45" s="6" t="s">
        <v>760</v>
      </c>
      <c r="QDV45" s="6">
        <v>20</v>
      </c>
      <c r="QDW45" s="6">
        <v>2340991611</v>
      </c>
      <c r="QDX45" s="6">
        <v>8837645023</v>
      </c>
      <c r="QDY45" s="6" t="s">
        <v>760</v>
      </c>
      <c r="QDZ45" s="6">
        <v>20</v>
      </c>
      <c r="QEA45" s="6">
        <v>2340991611</v>
      </c>
      <c r="QEB45" s="6">
        <v>8837645023</v>
      </c>
      <c r="QEC45" s="6" t="s">
        <v>760</v>
      </c>
      <c r="QED45" s="6">
        <v>20</v>
      </c>
      <c r="QEE45" s="6">
        <v>2340991611</v>
      </c>
      <c r="QEF45" s="6">
        <v>8837645023</v>
      </c>
      <c r="QEG45" s="6" t="s">
        <v>760</v>
      </c>
      <c r="QEH45" s="6">
        <v>20</v>
      </c>
      <c r="QEI45" s="6">
        <v>2340991611</v>
      </c>
      <c r="QEJ45" s="6">
        <v>8837645023</v>
      </c>
      <c r="QEK45" s="6" t="s">
        <v>760</v>
      </c>
      <c r="QEL45" s="6">
        <v>20</v>
      </c>
      <c r="QEM45" s="6">
        <v>2340991611</v>
      </c>
      <c r="QEN45" s="6">
        <v>8837645023</v>
      </c>
      <c r="QEO45" s="6" t="s">
        <v>760</v>
      </c>
      <c r="QEP45" s="6">
        <v>20</v>
      </c>
      <c r="QEQ45" s="6">
        <v>2340991611</v>
      </c>
      <c r="QER45" s="6">
        <v>8837645023</v>
      </c>
      <c r="QES45" s="6" t="s">
        <v>760</v>
      </c>
      <c r="QET45" s="6">
        <v>20</v>
      </c>
      <c r="QEU45" s="6">
        <v>2340991611</v>
      </c>
      <c r="QEV45" s="6">
        <v>8837645023</v>
      </c>
      <c r="QEW45" s="6" t="s">
        <v>760</v>
      </c>
      <c r="QEX45" s="6">
        <v>20</v>
      </c>
      <c r="QEY45" s="6">
        <v>2340991611</v>
      </c>
      <c r="QEZ45" s="6">
        <v>8837645023</v>
      </c>
      <c r="QFA45" s="6" t="s">
        <v>760</v>
      </c>
      <c r="QFB45" s="6">
        <v>20</v>
      </c>
      <c r="QFC45" s="6">
        <v>2340991611</v>
      </c>
      <c r="QFD45" s="6">
        <v>8837645023</v>
      </c>
      <c r="QFE45" s="6" t="s">
        <v>760</v>
      </c>
      <c r="QFF45" s="6">
        <v>20</v>
      </c>
      <c r="QFG45" s="6">
        <v>2340991611</v>
      </c>
      <c r="QFH45" s="6">
        <v>8837645023</v>
      </c>
      <c r="QFI45" s="6" t="s">
        <v>760</v>
      </c>
      <c r="QFJ45" s="6">
        <v>20</v>
      </c>
      <c r="QFK45" s="6">
        <v>2340991611</v>
      </c>
      <c r="QFL45" s="6">
        <v>8837645023</v>
      </c>
      <c r="QFM45" s="6" t="s">
        <v>760</v>
      </c>
      <c r="QFN45" s="6">
        <v>20</v>
      </c>
      <c r="QFO45" s="6">
        <v>2340991611</v>
      </c>
      <c r="QFP45" s="6">
        <v>8837645023</v>
      </c>
      <c r="QFQ45" s="6" t="s">
        <v>760</v>
      </c>
      <c r="QFR45" s="6">
        <v>20</v>
      </c>
      <c r="QFS45" s="6">
        <v>2340991611</v>
      </c>
      <c r="QFT45" s="6">
        <v>8837645023</v>
      </c>
      <c r="QFU45" s="6" t="s">
        <v>760</v>
      </c>
      <c r="QFV45" s="6">
        <v>20</v>
      </c>
      <c r="QFW45" s="6">
        <v>2340991611</v>
      </c>
      <c r="QFX45" s="6">
        <v>8837645023</v>
      </c>
      <c r="QFY45" s="6" t="s">
        <v>760</v>
      </c>
      <c r="QFZ45" s="6">
        <v>20</v>
      </c>
      <c r="QGA45" s="6">
        <v>2340991611</v>
      </c>
      <c r="QGB45" s="6">
        <v>8837645023</v>
      </c>
      <c r="QGC45" s="6" t="s">
        <v>760</v>
      </c>
      <c r="QGD45" s="6">
        <v>20</v>
      </c>
      <c r="QGE45" s="6">
        <v>2340991611</v>
      </c>
      <c r="QGF45" s="6">
        <v>8837645023</v>
      </c>
      <c r="QGG45" s="6" t="s">
        <v>760</v>
      </c>
      <c r="QGH45" s="6">
        <v>20</v>
      </c>
      <c r="QGI45" s="6">
        <v>2340991611</v>
      </c>
      <c r="QGJ45" s="6">
        <v>8837645023</v>
      </c>
      <c r="QGK45" s="6" t="s">
        <v>760</v>
      </c>
      <c r="QGL45" s="6">
        <v>20</v>
      </c>
      <c r="QGM45" s="6">
        <v>2340991611</v>
      </c>
      <c r="QGN45" s="6">
        <v>8837645023</v>
      </c>
      <c r="QGO45" s="6" t="s">
        <v>760</v>
      </c>
      <c r="QGP45" s="6">
        <v>20</v>
      </c>
      <c r="QGQ45" s="6">
        <v>2340991611</v>
      </c>
      <c r="QGR45" s="6">
        <v>8837645023</v>
      </c>
      <c r="QGS45" s="6" t="s">
        <v>760</v>
      </c>
      <c r="QGT45" s="6">
        <v>20</v>
      </c>
      <c r="QGU45" s="6">
        <v>2340991611</v>
      </c>
      <c r="QGV45" s="6">
        <v>8837645023</v>
      </c>
      <c r="QGW45" s="6" t="s">
        <v>760</v>
      </c>
      <c r="QGX45" s="6">
        <v>20</v>
      </c>
      <c r="QGY45" s="6">
        <v>2340991611</v>
      </c>
      <c r="QGZ45" s="6">
        <v>8837645023</v>
      </c>
      <c r="QHA45" s="6" t="s">
        <v>760</v>
      </c>
      <c r="QHB45" s="6">
        <v>20</v>
      </c>
      <c r="QHC45" s="6">
        <v>2340991611</v>
      </c>
      <c r="QHD45" s="6">
        <v>8837645023</v>
      </c>
      <c r="QHE45" s="6" t="s">
        <v>760</v>
      </c>
      <c r="QHF45" s="6">
        <v>20</v>
      </c>
      <c r="QHG45" s="6">
        <v>2340991611</v>
      </c>
      <c r="QHH45" s="6">
        <v>8837645023</v>
      </c>
      <c r="QHI45" s="6" t="s">
        <v>760</v>
      </c>
      <c r="QHJ45" s="6">
        <v>20</v>
      </c>
      <c r="QHK45" s="6">
        <v>2340991611</v>
      </c>
      <c r="QHL45" s="6">
        <v>8837645023</v>
      </c>
      <c r="QHM45" s="6" t="s">
        <v>760</v>
      </c>
      <c r="QHN45" s="6">
        <v>20</v>
      </c>
      <c r="QHO45" s="6">
        <v>2340991611</v>
      </c>
      <c r="QHP45" s="6">
        <v>8837645023</v>
      </c>
      <c r="QHQ45" s="6" t="s">
        <v>760</v>
      </c>
      <c r="QHR45" s="6">
        <v>20</v>
      </c>
      <c r="QHS45" s="6">
        <v>2340991611</v>
      </c>
      <c r="QHT45" s="6">
        <v>8837645023</v>
      </c>
      <c r="QHU45" s="6" t="s">
        <v>760</v>
      </c>
      <c r="QHV45" s="6">
        <v>20</v>
      </c>
      <c r="QHW45" s="6">
        <v>2340991611</v>
      </c>
      <c r="QHX45" s="6">
        <v>8837645023</v>
      </c>
      <c r="QHY45" s="6" t="s">
        <v>760</v>
      </c>
      <c r="QHZ45" s="6">
        <v>20</v>
      </c>
      <c r="QIA45" s="6">
        <v>2340991611</v>
      </c>
      <c r="QIB45" s="6">
        <v>8837645023</v>
      </c>
      <c r="QIC45" s="6" t="s">
        <v>760</v>
      </c>
      <c r="QID45" s="6">
        <v>20</v>
      </c>
      <c r="QIE45" s="6">
        <v>2340991611</v>
      </c>
      <c r="QIF45" s="6">
        <v>8837645023</v>
      </c>
      <c r="QIG45" s="6" t="s">
        <v>760</v>
      </c>
      <c r="QIH45" s="6">
        <v>20</v>
      </c>
      <c r="QII45" s="6">
        <v>2340991611</v>
      </c>
      <c r="QIJ45" s="6">
        <v>8837645023</v>
      </c>
      <c r="QIK45" s="6" t="s">
        <v>760</v>
      </c>
      <c r="QIL45" s="6">
        <v>20</v>
      </c>
      <c r="QIM45" s="6">
        <v>2340991611</v>
      </c>
      <c r="QIN45" s="6">
        <v>8837645023</v>
      </c>
      <c r="QIO45" s="6" t="s">
        <v>760</v>
      </c>
      <c r="QIP45" s="6">
        <v>20</v>
      </c>
      <c r="QIQ45" s="6">
        <v>2340991611</v>
      </c>
      <c r="QIR45" s="6">
        <v>8837645023</v>
      </c>
      <c r="QIS45" s="6" t="s">
        <v>760</v>
      </c>
      <c r="QIT45" s="6">
        <v>20</v>
      </c>
      <c r="QIU45" s="6">
        <v>2340991611</v>
      </c>
      <c r="QIV45" s="6">
        <v>8837645023</v>
      </c>
      <c r="QIW45" s="6" t="s">
        <v>760</v>
      </c>
      <c r="QIX45" s="6">
        <v>20</v>
      </c>
      <c r="QIY45" s="6">
        <v>2340991611</v>
      </c>
      <c r="QIZ45" s="6">
        <v>8837645023</v>
      </c>
      <c r="QJA45" s="6" t="s">
        <v>760</v>
      </c>
      <c r="QJB45" s="6">
        <v>20</v>
      </c>
      <c r="QJC45" s="6">
        <v>2340991611</v>
      </c>
      <c r="QJD45" s="6">
        <v>8837645023</v>
      </c>
      <c r="QJE45" s="6" t="s">
        <v>760</v>
      </c>
      <c r="QJF45" s="6">
        <v>20</v>
      </c>
      <c r="QJG45" s="6">
        <v>2340991611</v>
      </c>
      <c r="QJH45" s="6">
        <v>8837645023</v>
      </c>
      <c r="QJI45" s="6" t="s">
        <v>760</v>
      </c>
      <c r="QJJ45" s="6">
        <v>20</v>
      </c>
      <c r="QJK45" s="6">
        <v>2340991611</v>
      </c>
      <c r="QJL45" s="6">
        <v>8837645023</v>
      </c>
      <c r="QJM45" s="6" t="s">
        <v>760</v>
      </c>
      <c r="QJN45" s="6">
        <v>20</v>
      </c>
      <c r="QJO45" s="6">
        <v>2340991611</v>
      </c>
      <c r="QJP45" s="6">
        <v>8837645023</v>
      </c>
      <c r="QJQ45" s="6" t="s">
        <v>760</v>
      </c>
      <c r="QJR45" s="6">
        <v>20</v>
      </c>
      <c r="QJS45" s="6">
        <v>2340991611</v>
      </c>
      <c r="QJT45" s="6">
        <v>8837645023</v>
      </c>
      <c r="QJU45" s="6" t="s">
        <v>760</v>
      </c>
      <c r="QJV45" s="6">
        <v>20</v>
      </c>
      <c r="QJW45" s="6">
        <v>2340991611</v>
      </c>
      <c r="QJX45" s="6">
        <v>8837645023</v>
      </c>
      <c r="QJY45" s="6" t="s">
        <v>760</v>
      </c>
      <c r="QJZ45" s="6">
        <v>20</v>
      </c>
      <c r="QKA45" s="6">
        <v>2340991611</v>
      </c>
      <c r="QKB45" s="6">
        <v>8837645023</v>
      </c>
      <c r="QKC45" s="6" t="s">
        <v>760</v>
      </c>
      <c r="QKD45" s="6">
        <v>20</v>
      </c>
      <c r="QKE45" s="6">
        <v>2340991611</v>
      </c>
      <c r="QKF45" s="6">
        <v>8837645023</v>
      </c>
      <c r="QKG45" s="6" t="s">
        <v>760</v>
      </c>
      <c r="QKH45" s="6">
        <v>20</v>
      </c>
      <c r="QKI45" s="6">
        <v>2340991611</v>
      </c>
      <c r="QKJ45" s="6">
        <v>8837645023</v>
      </c>
      <c r="QKK45" s="6" t="s">
        <v>760</v>
      </c>
      <c r="QKL45" s="6">
        <v>20</v>
      </c>
      <c r="QKM45" s="6">
        <v>2340991611</v>
      </c>
      <c r="QKN45" s="6">
        <v>8837645023</v>
      </c>
      <c r="QKO45" s="6" t="s">
        <v>760</v>
      </c>
      <c r="QKP45" s="6">
        <v>20</v>
      </c>
      <c r="QKQ45" s="6">
        <v>2340991611</v>
      </c>
      <c r="QKR45" s="6">
        <v>8837645023</v>
      </c>
      <c r="QKS45" s="6" t="s">
        <v>760</v>
      </c>
      <c r="QKT45" s="6">
        <v>20</v>
      </c>
      <c r="QKU45" s="6">
        <v>2340991611</v>
      </c>
      <c r="QKV45" s="6">
        <v>8837645023</v>
      </c>
      <c r="QKW45" s="6" t="s">
        <v>760</v>
      </c>
      <c r="QKX45" s="6">
        <v>20</v>
      </c>
      <c r="QKY45" s="6">
        <v>2340991611</v>
      </c>
      <c r="QKZ45" s="6">
        <v>8837645023</v>
      </c>
      <c r="QLA45" s="6" t="s">
        <v>760</v>
      </c>
      <c r="QLB45" s="6">
        <v>20</v>
      </c>
      <c r="QLC45" s="6">
        <v>2340991611</v>
      </c>
      <c r="QLD45" s="6">
        <v>8837645023</v>
      </c>
      <c r="QLE45" s="6" t="s">
        <v>760</v>
      </c>
      <c r="QLF45" s="6">
        <v>20</v>
      </c>
      <c r="QLG45" s="6">
        <v>2340991611</v>
      </c>
      <c r="QLH45" s="6">
        <v>8837645023</v>
      </c>
      <c r="QLI45" s="6" t="s">
        <v>760</v>
      </c>
      <c r="QLJ45" s="6">
        <v>20</v>
      </c>
      <c r="QLK45" s="6">
        <v>2340991611</v>
      </c>
      <c r="QLL45" s="6">
        <v>8837645023</v>
      </c>
      <c r="QLM45" s="6" t="s">
        <v>760</v>
      </c>
      <c r="QLN45" s="6">
        <v>20</v>
      </c>
      <c r="QLO45" s="6">
        <v>2340991611</v>
      </c>
      <c r="QLP45" s="6">
        <v>8837645023</v>
      </c>
      <c r="QLQ45" s="6" t="s">
        <v>760</v>
      </c>
      <c r="QLR45" s="6">
        <v>20</v>
      </c>
      <c r="QLS45" s="6">
        <v>2340991611</v>
      </c>
      <c r="QLT45" s="6">
        <v>8837645023</v>
      </c>
      <c r="QLU45" s="6" t="s">
        <v>760</v>
      </c>
      <c r="QLV45" s="6">
        <v>20</v>
      </c>
      <c r="QLW45" s="6">
        <v>2340991611</v>
      </c>
      <c r="QLX45" s="6">
        <v>8837645023</v>
      </c>
      <c r="QLY45" s="6" t="s">
        <v>760</v>
      </c>
      <c r="QLZ45" s="6">
        <v>20</v>
      </c>
      <c r="QMA45" s="6">
        <v>2340991611</v>
      </c>
      <c r="QMB45" s="6">
        <v>8837645023</v>
      </c>
      <c r="QMC45" s="6" t="s">
        <v>760</v>
      </c>
      <c r="QMD45" s="6">
        <v>20</v>
      </c>
      <c r="QME45" s="6">
        <v>2340991611</v>
      </c>
      <c r="QMF45" s="6">
        <v>8837645023</v>
      </c>
      <c r="QMG45" s="6" t="s">
        <v>760</v>
      </c>
      <c r="QMH45" s="6">
        <v>20</v>
      </c>
      <c r="QMI45" s="6">
        <v>2340991611</v>
      </c>
      <c r="QMJ45" s="6">
        <v>8837645023</v>
      </c>
      <c r="QMK45" s="6" t="s">
        <v>760</v>
      </c>
      <c r="QML45" s="6">
        <v>20</v>
      </c>
      <c r="QMM45" s="6">
        <v>2340991611</v>
      </c>
      <c r="QMN45" s="6">
        <v>8837645023</v>
      </c>
      <c r="QMO45" s="6" t="s">
        <v>760</v>
      </c>
      <c r="QMP45" s="6">
        <v>20</v>
      </c>
      <c r="QMQ45" s="6">
        <v>2340991611</v>
      </c>
      <c r="QMR45" s="6">
        <v>8837645023</v>
      </c>
      <c r="QMS45" s="6" t="s">
        <v>760</v>
      </c>
      <c r="QMT45" s="6">
        <v>20</v>
      </c>
      <c r="QMU45" s="6">
        <v>2340991611</v>
      </c>
      <c r="QMV45" s="6">
        <v>8837645023</v>
      </c>
      <c r="QMW45" s="6" t="s">
        <v>760</v>
      </c>
      <c r="QMX45" s="6">
        <v>20</v>
      </c>
      <c r="QMY45" s="6">
        <v>2340991611</v>
      </c>
      <c r="QMZ45" s="6">
        <v>8837645023</v>
      </c>
      <c r="QNA45" s="6" t="s">
        <v>760</v>
      </c>
      <c r="QNB45" s="6">
        <v>20</v>
      </c>
      <c r="QNC45" s="6">
        <v>2340991611</v>
      </c>
      <c r="QND45" s="6">
        <v>8837645023</v>
      </c>
      <c r="QNE45" s="6" t="s">
        <v>760</v>
      </c>
      <c r="QNF45" s="6">
        <v>20</v>
      </c>
      <c r="QNG45" s="6">
        <v>2340991611</v>
      </c>
      <c r="QNH45" s="6">
        <v>8837645023</v>
      </c>
      <c r="QNI45" s="6" t="s">
        <v>760</v>
      </c>
      <c r="QNJ45" s="6">
        <v>20</v>
      </c>
      <c r="QNK45" s="6">
        <v>2340991611</v>
      </c>
      <c r="QNL45" s="6">
        <v>8837645023</v>
      </c>
      <c r="QNM45" s="6" t="s">
        <v>760</v>
      </c>
      <c r="QNN45" s="6">
        <v>20</v>
      </c>
      <c r="QNO45" s="6">
        <v>2340991611</v>
      </c>
      <c r="QNP45" s="6">
        <v>8837645023</v>
      </c>
      <c r="QNQ45" s="6" t="s">
        <v>760</v>
      </c>
      <c r="QNR45" s="6">
        <v>20</v>
      </c>
      <c r="QNS45" s="6">
        <v>2340991611</v>
      </c>
      <c r="QNT45" s="6">
        <v>8837645023</v>
      </c>
      <c r="QNU45" s="6" t="s">
        <v>760</v>
      </c>
      <c r="QNV45" s="6">
        <v>20</v>
      </c>
      <c r="QNW45" s="6">
        <v>2340991611</v>
      </c>
      <c r="QNX45" s="6">
        <v>8837645023</v>
      </c>
      <c r="QNY45" s="6" t="s">
        <v>760</v>
      </c>
      <c r="QNZ45" s="6">
        <v>20</v>
      </c>
      <c r="QOA45" s="6">
        <v>2340991611</v>
      </c>
      <c r="QOB45" s="6">
        <v>8837645023</v>
      </c>
      <c r="QOC45" s="6" t="s">
        <v>760</v>
      </c>
      <c r="QOD45" s="6">
        <v>20</v>
      </c>
      <c r="QOE45" s="6">
        <v>2340991611</v>
      </c>
      <c r="QOF45" s="6">
        <v>8837645023</v>
      </c>
      <c r="QOG45" s="6" t="s">
        <v>760</v>
      </c>
      <c r="QOH45" s="6">
        <v>20</v>
      </c>
      <c r="QOI45" s="6">
        <v>2340991611</v>
      </c>
      <c r="QOJ45" s="6">
        <v>8837645023</v>
      </c>
      <c r="QOK45" s="6" t="s">
        <v>760</v>
      </c>
      <c r="QOL45" s="6">
        <v>20</v>
      </c>
      <c r="QOM45" s="6">
        <v>2340991611</v>
      </c>
      <c r="QON45" s="6">
        <v>8837645023</v>
      </c>
      <c r="QOO45" s="6" t="s">
        <v>760</v>
      </c>
      <c r="QOP45" s="6">
        <v>20</v>
      </c>
      <c r="QOQ45" s="6">
        <v>2340991611</v>
      </c>
      <c r="QOR45" s="6">
        <v>8837645023</v>
      </c>
      <c r="QOS45" s="6" t="s">
        <v>760</v>
      </c>
      <c r="QOT45" s="6">
        <v>20</v>
      </c>
      <c r="QOU45" s="6">
        <v>2340991611</v>
      </c>
      <c r="QOV45" s="6">
        <v>8837645023</v>
      </c>
      <c r="QOW45" s="6" t="s">
        <v>760</v>
      </c>
      <c r="QOX45" s="6">
        <v>20</v>
      </c>
      <c r="QOY45" s="6">
        <v>2340991611</v>
      </c>
      <c r="QOZ45" s="6">
        <v>8837645023</v>
      </c>
      <c r="QPA45" s="6" t="s">
        <v>760</v>
      </c>
      <c r="QPB45" s="6">
        <v>20</v>
      </c>
      <c r="QPC45" s="6">
        <v>2340991611</v>
      </c>
      <c r="QPD45" s="6">
        <v>8837645023</v>
      </c>
      <c r="QPE45" s="6" t="s">
        <v>760</v>
      </c>
      <c r="QPF45" s="6">
        <v>20</v>
      </c>
      <c r="QPG45" s="6">
        <v>2340991611</v>
      </c>
      <c r="QPH45" s="6">
        <v>8837645023</v>
      </c>
      <c r="QPI45" s="6" t="s">
        <v>760</v>
      </c>
      <c r="QPJ45" s="6">
        <v>20</v>
      </c>
      <c r="QPK45" s="6">
        <v>2340991611</v>
      </c>
      <c r="QPL45" s="6">
        <v>8837645023</v>
      </c>
      <c r="QPM45" s="6" t="s">
        <v>760</v>
      </c>
      <c r="QPN45" s="6">
        <v>20</v>
      </c>
      <c r="QPO45" s="6">
        <v>2340991611</v>
      </c>
      <c r="QPP45" s="6">
        <v>8837645023</v>
      </c>
      <c r="QPQ45" s="6" t="s">
        <v>760</v>
      </c>
      <c r="QPR45" s="6">
        <v>20</v>
      </c>
      <c r="QPS45" s="6">
        <v>2340991611</v>
      </c>
      <c r="QPT45" s="6">
        <v>8837645023</v>
      </c>
      <c r="QPU45" s="6" t="s">
        <v>760</v>
      </c>
      <c r="QPV45" s="6">
        <v>20</v>
      </c>
      <c r="QPW45" s="6">
        <v>2340991611</v>
      </c>
      <c r="QPX45" s="6">
        <v>8837645023</v>
      </c>
      <c r="QPY45" s="6" t="s">
        <v>760</v>
      </c>
      <c r="QPZ45" s="6">
        <v>20</v>
      </c>
      <c r="QQA45" s="6">
        <v>2340991611</v>
      </c>
      <c r="QQB45" s="6">
        <v>8837645023</v>
      </c>
      <c r="QQC45" s="6" t="s">
        <v>760</v>
      </c>
      <c r="QQD45" s="6">
        <v>20</v>
      </c>
      <c r="QQE45" s="6">
        <v>2340991611</v>
      </c>
      <c r="QQF45" s="6">
        <v>8837645023</v>
      </c>
      <c r="QQG45" s="6" t="s">
        <v>760</v>
      </c>
      <c r="QQH45" s="6">
        <v>20</v>
      </c>
      <c r="QQI45" s="6">
        <v>2340991611</v>
      </c>
      <c r="QQJ45" s="6">
        <v>8837645023</v>
      </c>
      <c r="QQK45" s="6" t="s">
        <v>760</v>
      </c>
      <c r="QQL45" s="6">
        <v>20</v>
      </c>
      <c r="QQM45" s="6">
        <v>2340991611</v>
      </c>
      <c r="QQN45" s="6">
        <v>8837645023</v>
      </c>
      <c r="QQO45" s="6" t="s">
        <v>760</v>
      </c>
      <c r="QQP45" s="6">
        <v>20</v>
      </c>
      <c r="QQQ45" s="6">
        <v>2340991611</v>
      </c>
      <c r="QQR45" s="6">
        <v>8837645023</v>
      </c>
      <c r="QQS45" s="6" t="s">
        <v>760</v>
      </c>
      <c r="QQT45" s="6">
        <v>20</v>
      </c>
      <c r="QQU45" s="6">
        <v>2340991611</v>
      </c>
      <c r="QQV45" s="6">
        <v>8837645023</v>
      </c>
      <c r="QQW45" s="6" t="s">
        <v>760</v>
      </c>
      <c r="QQX45" s="6">
        <v>20</v>
      </c>
      <c r="QQY45" s="6">
        <v>2340991611</v>
      </c>
      <c r="QQZ45" s="6">
        <v>8837645023</v>
      </c>
      <c r="QRA45" s="6" t="s">
        <v>760</v>
      </c>
      <c r="QRB45" s="6">
        <v>20</v>
      </c>
      <c r="QRC45" s="6">
        <v>2340991611</v>
      </c>
      <c r="QRD45" s="6">
        <v>8837645023</v>
      </c>
      <c r="QRE45" s="6" t="s">
        <v>760</v>
      </c>
      <c r="QRF45" s="6">
        <v>20</v>
      </c>
      <c r="QRG45" s="6">
        <v>2340991611</v>
      </c>
      <c r="QRH45" s="6">
        <v>8837645023</v>
      </c>
      <c r="QRI45" s="6" t="s">
        <v>760</v>
      </c>
      <c r="QRJ45" s="6">
        <v>20</v>
      </c>
      <c r="QRK45" s="6">
        <v>2340991611</v>
      </c>
      <c r="QRL45" s="6">
        <v>8837645023</v>
      </c>
      <c r="QRM45" s="6" t="s">
        <v>760</v>
      </c>
      <c r="QRN45" s="6">
        <v>20</v>
      </c>
      <c r="QRO45" s="6">
        <v>2340991611</v>
      </c>
      <c r="QRP45" s="6">
        <v>8837645023</v>
      </c>
      <c r="QRQ45" s="6" t="s">
        <v>760</v>
      </c>
      <c r="QRR45" s="6">
        <v>20</v>
      </c>
      <c r="QRS45" s="6">
        <v>2340991611</v>
      </c>
      <c r="QRT45" s="6">
        <v>8837645023</v>
      </c>
      <c r="QRU45" s="6" t="s">
        <v>760</v>
      </c>
      <c r="QRV45" s="6">
        <v>20</v>
      </c>
      <c r="QRW45" s="6">
        <v>2340991611</v>
      </c>
      <c r="QRX45" s="6">
        <v>8837645023</v>
      </c>
      <c r="QRY45" s="6" t="s">
        <v>760</v>
      </c>
      <c r="QRZ45" s="6">
        <v>20</v>
      </c>
      <c r="QSA45" s="6">
        <v>2340991611</v>
      </c>
      <c r="QSB45" s="6">
        <v>8837645023</v>
      </c>
      <c r="QSC45" s="6" t="s">
        <v>760</v>
      </c>
      <c r="QSD45" s="6">
        <v>20</v>
      </c>
      <c r="QSE45" s="6">
        <v>2340991611</v>
      </c>
      <c r="QSF45" s="6">
        <v>8837645023</v>
      </c>
      <c r="QSG45" s="6" t="s">
        <v>760</v>
      </c>
      <c r="QSH45" s="6">
        <v>20</v>
      </c>
      <c r="QSI45" s="6">
        <v>2340991611</v>
      </c>
      <c r="QSJ45" s="6">
        <v>8837645023</v>
      </c>
      <c r="QSK45" s="6" t="s">
        <v>760</v>
      </c>
      <c r="QSL45" s="6">
        <v>20</v>
      </c>
      <c r="QSM45" s="6">
        <v>2340991611</v>
      </c>
      <c r="QSN45" s="6">
        <v>8837645023</v>
      </c>
      <c r="QSO45" s="6" t="s">
        <v>760</v>
      </c>
      <c r="QSP45" s="6">
        <v>20</v>
      </c>
      <c r="QSQ45" s="6">
        <v>2340991611</v>
      </c>
      <c r="QSR45" s="6">
        <v>8837645023</v>
      </c>
      <c r="QSS45" s="6" t="s">
        <v>760</v>
      </c>
      <c r="QST45" s="6">
        <v>20</v>
      </c>
      <c r="QSU45" s="6">
        <v>2340991611</v>
      </c>
      <c r="QSV45" s="6">
        <v>8837645023</v>
      </c>
      <c r="QSW45" s="6" t="s">
        <v>760</v>
      </c>
      <c r="QSX45" s="6">
        <v>20</v>
      </c>
      <c r="QSY45" s="6">
        <v>2340991611</v>
      </c>
      <c r="QSZ45" s="6">
        <v>8837645023</v>
      </c>
      <c r="QTA45" s="6" t="s">
        <v>760</v>
      </c>
      <c r="QTB45" s="6">
        <v>20</v>
      </c>
      <c r="QTC45" s="6">
        <v>2340991611</v>
      </c>
      <c r="QTD45" s="6">
        <v>8837645023</v>
      </c>
      <c r="QTE45" s="6" t="s">
        <v>760</v>
      </c>
      <c r="QTF45" s="6">
        <v>20</v>
      </c>
      <c r="QTG45" s="6">
        <v>2340991611</v>
      </c>
      <c r="QTH45" s="6">
        <v>8837645023</v>
      </c>
      <c r="QTI45" s="6" t="s">
        <v>760</v>
      </c>
      <c r="QTJ45" s="6">
        <v>20</v>
      </c>
      <c r="QTK45" s="6">
        <v>2340991611</v>
      </c>
      <c r="QTL45" s="6">
        <v>8837645023</v>
      </c>
      <c r="QTM45" s="6" t="s">
        <v>760</v>
      </c>
      <c r="QTN45" s="6">
        <v>20</v>
      </c>
      <c r="QTO45" s="6">
        <v>2340991611</v>
      </c>
      <c r="QTP45" s="6">
        <v>8837645023</v>
      </c>
      <c r="QTQ45" s="6" t="s">
        <v>760</v>
      </c>
      <c r="QTR45" s="6">
        <v>20</v>
      </c>
      <c r="QTS45" s="6">
        <v>2340991611</v>
      </c>
      <c r="QTT45" s="6">
        <v>8837645023</v>
      </c>
      <c r="QTU45" s="6" t="s">
        <v>760</v>
      </c>
      <c r="QTV45" s="6">
        <v>20</v>
      </c>
      <c r="QTW45" s="6">
        <v>2340991611</v>
      </c>
      <c r="QTX45" s="6">
        <v>8837645023</v>
      </c>
      <c r="QTY45" s="6" t="s">
        <v>760</v>
      </c>
      <c r="QTZ45" s="6">
        <v>20</v>
      </c>
      <c r="QUA45" s="6">
        <v>2340991611</v>
      </c>
      <c r="QUB45" s="6">
        <v>8837645023</v>
      </c>
      <c r="QUC45" s="6" t="s">
        <v>760</v>
      </c>
      <c r="QUD45" s="6">
        <v>20</v>
      </c>
      <c r="QUE45" s="6">
        <v>2340991611</v>
      </c>
      <c r="QUF45" s="6">
        <v>8837645023</v>
      </c>
      <c r="QUG45" s="6" t="s">
        <v>760</v>
      </c>
      <c r="QUH45" s="6">
        <v>20</v>
      </c>
      <c r="QUI45" s="6">
        <v>2340991611</v>
      </c>
      <c r="QUJ45" s="6">
        <v>8837645023</v>
      </c>
      <c r="QUK45" s="6" t="s">
        <v>760</v>
      </c>
      <c r="QUL45" s="6">
        <v>20</v>
      </c>
      <c r="QUM45" s="6">
        <v>2340991611</v>
      </c>
      <c r="QUN45" s="6">
        <v>8837645023</v>
      </c>
      <c r="QUO45" s="6" t="s">
        <v>760</v>
      </c>
      <c r="QUP45" s="6">
        <v>20</v>
      </c>
      <c r="QUQ45" s="6">
        <v>2340991611</v>
      </c>
      <c r="QUR45" s="6">
        <v>8837645023</v>
      </c>
      <c r="QUS45" s="6" t="s">
        <v>760</v>
      </c>
      <c r="QUT45" s="6">
        <v>20</v>
      </c>
      <c r="QUU45" s="6">
        <v>2340991611</v>
      </c>
      <c r="QUV45" s="6">
        <v>8837645023</v>
      </c>
      <c r="QUW45" s="6" t="s">
        <v>760</v>
      </c>
      <c r="QUX45" s="6">
        <v>20</v>
      </c>
      <c r="QUY45" s="6">
        <v>2340991611</v>
      </c>
      <c r="QUZ45" s="6">
        <v>8837645023</v>
      </c>
      <c r="QVA45" s="6" t="s">
        <v>760</v>
      </c>
      <c r="QVB45" s="6">
        <v>20</v>
      </c>
      <c r="QVC45" s="6">
        <v>2340991611</v>
      </c>
      <c r="QVD45" s="6">
        <v>8837645023</v>
      </c>
      <c r="QVE45" s="6" t="s">
        <v>760</v>
      </c>
      <c r="QVF45" s="6">
        <v>20</v>
      </c>
      <c r="QVG45" s="6">
        <v>2340991611</v>
      </c>
      <c r="QVH45" s="6">
        <v>8837645023</v>
      </c>
      <c r="QVI45" s="6" t="s">
        <v>760</v>
      </c>
      <c r="QVJ45" s="6">
        <v>20</v>
      </c>
      <c r="QVK45" s="6">
        <v>2340991611</v>
      </c>
      <c r="QVL45" s="6">
        <v>8837645023</v>
      </c>
      <c r="QVM45" s="6" t="s">
        <v>760</v>
      </c>
      <c r="QVN45" s="6">
        <v>20</v>
      </c>
      <c r="QVO45" s="6">
        <v>2340991611</v>
      </c>
      <c r="QVP45" s="6">
        <v>8837645023</v>
      </c>
      <c r="QVQ45" s="6" t="s">
        <v>760</v>
      </c>
      <c r="QVR45" s="6">
        <v>20</v>
      </c>
      <c r="QVS45" s="6">
        <v>2340991611</v>
      </c>
      <c r="QVT45" s="6">
        <v>8837645023</v>
      </c>
      <c r="QVU45" s="6" t="s">
        <v>760</v>
      </c>
      <c r="QVV45" s="6">
        <v>20</v>
      </c>
      <c r="QVW45" s="6">
        <v>2340991611</v>
      </c>
      <c r="QVX45" s="6">
        <v>8837645023</v>
      </c>
      <c r="QVY45" s="6" t="s">
        <v>760</v>
      </c>
      <c r="QVZ45" s="6">
        <v>20</v>
      </c>
      <c r="QWA45" s="6">
        <v>2340991611</v>
      </c>
      <c r="QWB45" s="6">
        <v>8837645023</v>
      </c>
      <c r="QWC45" s="6" t="s">
        <v>760</v>
      </c>
      <c r="QWD45" s="6">
        <v>20</v>
      </c>
      <c r="QWE45" s="6">
        <v>2340991611</v>
      </c>
      <c r="QWF45" s="6">
        <v>8837645023</v>
      </c>
      <c r="QWG45" s="6" t="s">
        <v>760</v>
      </c>
      <c r="QWH45" s="6">
        <v>20</v>
      </c>
      <c r="QWI45" s="6">
        <v>2340991611</v>
      </c>
      <c r="QWJ45" s="6">
        <v>8837645023</v>
      </c>
      <c r="QWK45" s="6" t="s">
        <v>760</v>
      </c>
      <c r="QWL45" s="6">
        <v>20</v>
      </c>
      <c r="QWM45" s="6">
        <v>2340991611</v>
      </c>
      <c r="QWN45" s="6">
        <v>8837645023</v>
      </c>
      <c r="QWO45" s="6" t="s">
        <v>760</v>
      </c>
      <c r="QWP45" s="6">
        <v>20</v>
      </c>
      <c r="QWQ45" s="6">
        <v>2340991611</v>
      </c>
      <c r="QWR45" s="6">
        <v>8837645023</v>
      </c>
      <c r="QWS45" s="6" t="s">
        <v>760</v>
      </c>
      <c r="QWT45" s="6">
        <v>20</v>
      </c>
      <c r="QWU45" s="6">
        <v>2340991611</v>
      </c>
      <c r="QWV45" s="6">
        <v>8837645023</v>
      </c>
      <c r="QWW45" s="6" t="s">
        <v>760</v>
      </c>
      <c r="QWX45" s="6">
        <v>20</v>
      </c>
      <c r="QWY45" s="6">
        <v>2340991611</v>
      </c>
      <c r="QWZ45" s="6">
        <v>8837645023</v>
      </c>
      <c r="QXA45" s="6" t="s">
        <v>760</v>
      </c>
      <c r="QXB45" s="6">
        <v>20</v>
      </c>
      <c r="QXC45" s="6">
        <v>2340991611</v>
      </c>
      <c r="QXD45" s="6">
        <v>8837645023</v>
      </c>
      <c r="QXE45" s="6" t="s">
        <v>760</v>
      </c>
      <c r="QXF45" s="6">
        <v>20</v>
      </c>
      <c r="QXG45" s="6">
        <v>2340991611</v>
      </c>
      <c r="QXH45" s="6">
        <v>8837645023</v>
      </c>
      <c r="QXI45" s="6" t="s">
        <v>760</v>
      </c>
      <c r="QXJ45" s="6">
        <v>20</v>
      </c>
      <c r="QXK45" s="6">
        <v>2340991611</v>
      </c>
      <c r="QXL45" s="6">
        <v>8837645023</v>
      </c>
      <c r="QXM45" s="6" t="s">
        <v>760</v>
      </c>
      <c r="QXN45" s="6">
        <v>20</v>
      </c>
      <c r="QXO45" s="6">
        <v>2340991611</v>
      </c>
      <c r="QXP45" s="6">
        <v>8837645023</v>
      </c>
      <c r="QXQ45" s="6" t="s">
        <v>760</v>
      </c>
      <c r="QXR45" s="6">
        <v>20</v>
      </c>
      <c r="QXS45" s="6">
        <v>2340991611</v>
      </c>
      <c r="QXT45" s="6">
        <v>8837645023</v>
      </c>
      <c r="QXU45" s="6" t="s">
        <v>760</v>
      </c>
      <c r="QXV45" s="6">
        <v>20</v>
      </c>
      <c r="QXW45" s="6">
        <v>2340991611</v>
      </c>
      <c r="QXX45" s="6">
        <v>8837645023</v>
      </c>
      <c r="QXY45" s="6" t="s">
        <v>760</v>
      </c>
      <c r="QXZ45" s="6">
        <v>20</v>
      </c>
      <c r="QYA45" s="6">
        <v>2340991611</v>
      </c>
      <c r="QYB45" s="6">
        <v>8837645023</v>
      </c>
      <c r="QYC45" s="6" t="s">
        <v>760</v>
      </c>
      <c r="QYD45" s="6">
        <v>20</v>
      </c>
      <c r="QYE45" s="6">
        <v>2340991611</v>
      </c>
      <c r="QYF45" s="6">
        <v>8837645023</v>
      </c>
      <c r="QYG45" s="6" t="s">
        <v>760</v>
      </c>
      <c r="QYH45" s="6">
        <v>20</v>
      </c>
      <c r="QYI45" s="6">
        <v>2340991611</v>
      </c>
      <c r="QYJ45" s="6">
        <v>8837645023</v>
      </c>
      <c r="QYK45" s="6" t="s">
        <v>760</v>
      </c>
      <c r="QYL45" s="6">
        <v>20</v>
      </c>
      <c r="QYM45" s="6">
        <v>2340991611</v>
      </c>
      <c r="QYN45" s="6">
        <v>8837645023</v>
      </c>
      <c r="QYO45" s="6" t="s">
        <v>760</v>
      </c>
      <c r="QYP45" s="6">
        <v>20</v>
      </c>
      <c r="QYQ45" s="6">
        <v>2340991611</v>
      </c>
      <c r="QYR45" s="6">
        <v>8837645023</v>
      </c>
      <c r="QYS45" s="6" t="s">
        <v>760</v>
      </c>
      <c r="QYT45" s="6">
        <v>20</v>
      </c>
      <c r="QYU45" s="6">
        <v>2340991611</v>
      </c>
      <c r="QYV45" s="6">
        <v>8837645023</v>
      </c>
      <c r="QYW45" s="6" t="s">
        <v>760</v>
      </c>
      <c r="QYX45" s="6">
        <v>20</v>
      </c>
      <c r="QYY45" s="6">
        <v>2340991611</v>
      </c>
      <c r="QYZ45" s="6">
        <v>8837645023</v>
      </c>
      <c r="QZA45" s="6" t="s">
        <v>760</v>
      </c>
      <c r="QZB45" s="6">
        <v>20</v>
      </c>
      <c r="QZC45" s="6">
        <v>2340991611</v>
      </c>
      <c r="QZD45" s="6">
        <v>8837645023</v>
      </c>
      <c r="QZE45" s="6" t="s">
        <v>760</v>
      </c>
      <c r="QZF45" s="6">
        <v>20</v>
      </c>
      <c r="QZG45" s="6">
        <v>2340991611</v>
      </c>
      <c r="QZH45" s="6">
        <v>8837645023</v>
      </c>
      <c r="QZI45" s="6" t="s">
        <v>760</v>
      </c>
      <c r="QZJ45" s="6">
        <v>20</v>
      </c>
      <c r="QZK45" s="6">
        <v>2340991611</v>
      </c>
      <c r="QZL45" s="6">
        <v>8837645023</v>
      </c>
      <c r="QZM45" s="6" t="s">
        <v>760</v>
      </c>
      <c r="QZN45" s="6">
        <v>20</v>
      </c>
      <c r="QZO45" s="6">
        <v>2340991611</v>
      </c>
      <c r="QZP45" s="6">
        <v>8837645023</v>
      </c>
      <c r="QZQ45" s="6" t="s">
        <v>760</v>
      </c>
      <c r="QZR45" s="6">
        <v>20</v>
      </c>
      <c r="QZS45" s="6">
        <v>2340991611</v>
      </c>
      <c r="QZT45" s="6">
        <v>8837645023</v>
      </c>
      <c r="QZU45" s="6" t="s">
        <v>760</v>
      </c>
      <c r="QZV45" s="6">
        <v>20</v>
      </c>
      <c r="QZW45" s="6">
        <v>2340991611</v>
      </c>
      <c r="QZX45" s="6">
        <v>8837645023</v>
      </c>
      <c r="QZY45" s="6" t="s">
        <v>760</v>
      </c>
      <c r="QZZ45" s="6">
        <v>20</v>
      </c>
      <c r="RAA45" s="6">
        <v>2340991611</v>
      </c>
      <c r="RAB45" s="6">
        <v>8837645023</v>
      </c>
      <c r="RAC45" s="6" t="s">
        <v>760</v>
      </c>
      <c r="RAD45" s="6">
        <v>20</v>
      </c>
      <c r="RAE45" s="6">
        <v>2340991611</v>
      </c>
      <c r="RAF45" s="6">
        <v>8837645023</v>
      </c>
      <c r="RAG45" s="6" t="s">
        <v>760</v>
      </c>
      <c r="RAH45" s="6">
        <v>20</v>
      </c>
      <c r="RAI45" s="6">
        <v>2340991611</v>
      </c>
      <c r="RAJ45" s="6">
        <v>8837645023</v>
      </c>
      <c r="RAK45" s="6" t="s">
        <v>760</v>
      </c>
      <c r="RAL45" s="6">
        <v>20</v>
      </c>
      <c r="RAM45" s="6">
        <v>2340991611</v>
      </c>
      <c r="RAN45" s="6">
        <v>8837645023</v>
      </c>
      <c r="RAO45" s="6" t="s">
        <v>760</v>
      </c>
      <c r="RAP45" s="6">
        <v>20</v>
      </c>
      <c r="RAQ45" s="6">
        <v>2340991611</v>
      </c>
      <c r="RAR45" s="6">
        <v>8837645023</v>
      </c>
      <c r="RAS45" s="6" t="s">
        <v>760</v>
      </c>
      <c r="RAT45" s="6">
        <v>20</v>
      </c>
      <c r="RAU45" s="6">
        <v>2340991611</v>
      </c>
      <c r="RAV45" s="6">
        <v>8837645023</v>
      </c>
      <c r="RAW45" s="6" t="s">
        <v>760</v>
      </c>
      <c r="RAX45" s="6">
        <v>20</v>
      </c>
      <c r="RAY45" s="6">
        <v>2340991611</v>
      </c>
      <c r="RAZ45" s="6">
        <v>8837645023</v>
      </c>
      <c r="RBA45" s="6" t="s">
        <v>760</v>
      </c>
      <c r="RBB45" s="6">
        <v>20</v>
      </c>
      <c r="RBC45" s="6">
        <v>2340991611</v>
      </c>
      <c r="RBD45" s="6">
        <v>8837645023</v>
      </c>
      <c r="RBE45" s="6" t="s">
        <v>760</v>
      </c>
      <c r="RBF45" s="6">
        <v>20</v>
      </c>
      <c r="RBG45" s="6">
        <v>2340991611</v>
      </c>
      <c r="RBH45" s="6">
        <v>8837645023</v>
      </c>
      <c r="RBI45" s="6" t="s">
        <v>760</v>
      </c>
      <c r="RBJ45" s="6">
        <v>20</v>
      </c>
      <c r="RBK45" s="6">
        <v>2340991611</v>
      </c>
      <c r="RBL45" s="6">
        <v>8837645023</v>
      </c>
      <c r="RBM45" s="6" t="s">
        <v>760</v>
      </c>
      <c r="RBN45" s="6">
        <v>20</v>
      </c>
      <c r="RBO45" s="6">
        <v>2340991611</v>
      </c>
      <c r="RBP45" s="6">
        <v>8837645023</v>
      </c>
      <c r="RBQ45" s="6" t="s">
        <v>760</v>
      </c>
      <c r="RBR45" s="6">
        <v>20</v>
      </c>
      <c r="RBS45" s="6">
        <v>2340991611</v>
      </c>
      <c r="RBT45" s="6">
        <v>8837645023</v>
      </c>
      <c r="RBU45" s="6" t="s">
        <v>760</v>
      </c>
      <c r="RBV45" s="6">
        <v>20</v>
      </c>
      <c r="RBW45" s="6">
        <v>2340991611</v>
      </c>
      <c r="RBX45" s="6">
        <v>8837645023</v>
      </c>
      <c r="RBY45" s="6" t="s">
        <v>760</v>
      </c>
      <c r="RBZ45" s="6">
        <v>20</v>
      </c>
      <c r="RCA45" s="6">
        <v>2340991611</v>
      </c>
      <c r="RCB45" s="6">
        <v>8837645023</v>
      </c>
      <c r="RCC45" s="6" t="s">
        <v>760</v>
      </c>
      <c r="RCD45" s="6">
        <v>20</v>
      </c>
      <c r="RCE45" s="6">
        <v>2340991611</v>
      </c>
      <c r="RCF45" s="6">
        <v>8837645023</v>
      </c>
      <c r="RCG45" s="6" t="s">
        <v>760</v>
      </c>
      <c r="RCH45" s="6">
        <v>20</v>
      </c>
      <c r="RCI45" s="6">
        <v>2340991611</v>
      </c>
      <c r="RCJ45" s="6">
        <v>8837645023</v>
      </c>
      <c r="RCK45" s="6" t="s">
        <v>760</v>
      </c>
      <c r="RCL45" s="6">
        <v>20</v>
      </c>
      <c r="RCM45" s="6">
        <v>2340991611</v>
      </c>
      <c r="RCN45" s="6">
        <v>8837645023</v>
      </c>
      <c r="RCO45" s="6" t="s">
        <v>760</v>
      </c>
      <c r="RCP45" s="6">
        <v>20</v>
      </c>
      <c r="RCQ45" s="6">
        <v>2340991611</v>
      </c>
      <c r="RCR45" s="6">
        <v>8837645023</v>
      </c>
      <c r="RCS45" s="6" t="s">
        <v>760</v>
      </c>
      <c r="RCT45" s="6">
        <v>20</v>
      </c>
      <c r="RCU45" s="6">
        <v>2340991611</v>
      </c>
      <c r="RCV45" s="6">
        <v>8837645023</v>
      </c>
      <c r="RCW45" s="6" t="s">
        <v>760</v>
      </c>
      <c r="RCX45" s="6">
        <v>20</v>
      </c>
      <c r="RCY45" s="6">
        <v>2340991611</v>
      </c>
      <c r="RCZ45" s="6">
        <v>8837645023</v>
      </c>
      <c r="RDA45" s="6" t="s">
        <v>760</v>
      </c>
      <c r="RDB45" s="6">
        <v>20</v>
      </c>
      <c r="RDC45" s="6">
        <v>2340991611</v>
      </c>
      <c r="RDD45" s="6">
        <v>8837645023</v>
      </c>
      <c r="RDE45" s="6" t="s">
        <v>760</v>
      </c>
      <c r="RDF45" s="6">
        <v>20</v>
      </c>
      <c r="RDG45" s="6">
        <v>2340991611</v>
      </c>
      <c r="RDH45" s="6">
        <v>8837645023</v>
      </c>
      <c r="RDI45" s="6" t="s">
        <v>760</v>
      </c>
      <c r="RDJ45" s="6">
        <v>20</v>
      </c>
      <c r="RDK45" s="6">
        <v>2340991611</v>
      </c>
      <c r="RDL45" s="6">
        <v>8837645023</v>
      </c>
      <c r="RDM45" s="6" t="s">
        <v>760</v>
      </c>
      <c r="RDN45" s="6">
        <v>20</v>
      </c>
      <c r="RDO45" s="6">
        <v>2340991611</v>
      </c>
      <c r="RDP45" s="6">
        <v>8837645023</v>
      </c>
      <c r="RDQ45" s="6" t="s">
        <v>760</v>
      </c>
      <c r="RDR45" s="6">
        <v>20</v>
      </c>
      <c r="RDS45" s="6">
        <v>2340991611</v>
      </c>
      <c r="RDT45" s="6">
        <v>8837645023</v>
      </c>
      <c r="RDU45" s="6" t="s">
        <v>760</v>
      </c>
      <c r="RDV45" s="6">
        <v>20</v>
      </c>
      <c r="RDW45" s="6">
        <v>2340991611</v>
      </c>
      <c r="RDX45" s="6">
        <v>8837645023</v>
      </c>
      <c r="RDY45" s="6" t="s">
        <v>760</v>
      </c>
      <c r="RDZ45" s="6">
        <v>20</v>
      </c>
      <c r="REA45" s="6">
        <v>2340991611</v>
      </c>
      <c r="REB45" s="6">
        <v>8837645023</v>
      </c>
      <c r="REC45" s="6" t="s">
        <v>760</v>
      </c>
      <c r="RED45" s="6">
        <v>20</v>
      </c>
      <c r="REE45" s="6">
        <v>2340991611</v>
      </c>
      <c r="REF45" s="6">
        <v>8837645023</v>
      </c>
      <c r="REG45" s="6" t="s">
        <v>760</v>
      </c>
      <c r="REH45" s="6">
        <v>20</v>
      </c>
      <c r="REI45" s="6">
        <v>2340991611</v>
      </c>
      <c r="REJ45" s="6">
        <v>8837645023</v>
      </c>
      <c r="REK45" s="6" t="s">
        <v>760</v>
      </c>
      <c r="REL45" s="6">
        <v>20</v>
      </c>
      <c r="REM45" s="6">
        <v>2340991611</v>
      </c>
      <c r="REN45" s="6">
        <v>8837645023</v>
      </c>
      <c r="REO45" s="6" t="s">
        <v>760</v>
      </c>
      <c r="REP45" s="6">
        <v>20</v>
      </c>
      <c r="REQ45" s="6">
        <v>2340991611</v>
      </c>
      <c r="RER45" s="6">
        <v>8837645023</v>
      </c>
      <c r="RES45" s="6" t="s">
        <v>760</v>
      </c>
      <c r="RET45" s="6">
        <v>20</v>
      </c>
      <c r="REU45" s="6">
        <v>2340991611</v>
      </c>
      <c r="REV45" s="6">
        <v>8837645023</v>
      </c>
      <c r="REW45" s="6" t="s">
        <v>760</v>
      </c>
      <c r="REX45" s="6">
        <v>20</v>
      </c>
      <c r="REY45" s="6">
        <v>2340991611</v>
      </c>
      <c r="REZ45" s="6">
        <v>8837645023</v>
      </c>
      <c r="RFA45" s="6" t="s">
        <v>760</v>
      </c>
      <c r="RFB45" s="6">
        <v>20</v>
      </c>
      <c r="RFC45" s="6">
        <v>2340991611</v>
      </c>
      <c r="RFD45" s="6">
        <v>8837645023</v>
      </c>
      <c r="RFE45" s="6" t="s">
        <v>760</v>
      </c>
      <c r="RFF45" s="6">
        <v>20</v>
      </c>
      <c r="RFG45" s="6">
        <v>2340991611</v>
      </c>
      <c r="RFH45" s="6">
        <v>8837645023</v>
      </c>
      <c r="RFI45" s="6" t="s">
        <v>760</v>
      </c>
      <c r="RFJ45" s="6">
        <v>20</v>
      </c>
      <c r="RFK45" s="6">
        <v>2340991611</v>
      </c>
      <c r="RFL45" s="6">
        <v>8837645023</v>
      </c>
      <c r="RFM45" s="6" t="s">
        <v>760</v>
      </c>
      <c r="RFN45" s="6">
        <v>20</v>
      </c>
      <c r="RFO45" s="6">
        <v>2340991611</v>
      </c>
      <c r="RFP45" s="6">
        <v>8837645023</v>
      </c>
      <c r="RFQ45" s="6" t="s">
        <v>760</v>
      </c>
      <c r="RFR45" s="6">
        <v>20</v>
      </c>
      <c r="RFS45" s="6">
        <v>2340991611</v>
      </c>
      <c r="RFT45" s="6">
        <v>8837645023</v>
      </c>
      <c r="RFU45" s="6" t="s">
        <v>760</v>
      </c>
      <c r="RFV45" s="6">
        <v>20</v>
      </c>
      <c r="RFW45" s="6">
        <v>2340991611</v>
      </c>
      <c r="RFX45" s="6">
        <v>8837645023</v>
      </c>
      <c r="RFY45" s="6" t="s">
        <v>760</v>
      </c>
      <c r="RFZ45" s="6">
        <v>20</v>
      </c>
      <c r="RGA45" s="6">
        <v>2340991611</v>
      </c>
      <c r="RGB45" s="6">
        <v>8837645023</v>
      </c>
      <c r="RGC45" s="6" t="s">
        <v>760</v>
      </c>
      <c r="RGD45" s="6">
        <v>20</v>
      </c>
      <c r="RGE45" s="6">
        <v>2340991611</v>
      </c>
      <c r="RGF45" s="6">
        <v>8837645023</v>
      </c>
      <c r="RGG45" s="6" t="s">
        <v>760</v>
      </c>
      <c r="RGH45" s="6">
        <v>20</v>
      </c>
      <c r="RGI45" s="6">
        <v>2340991611</v>
      </c>
      <c r="RGJ45" s="6">
        <v>8837645023</v>
      </c>
      <c r="RGK45" s="6" t="s">
        <v>760</v>
      </c>
      <c r="RGL45" s="6">
        <v>20</v>
      </c>
      <c r="RGM45" s="6">
        <v>2340991611</v>
      </c>
      <c r="RGN45" s="6">
        <v>8837645023</v>
      </c>
      <c r="RGO45" s="6" t="s">
        <v>760</v>
      </c>
      <c r="RGP45" s="6">
        <v>20</v>
      </c>
      <c r="RGQ45" s="6">
        <v>2340991611</v>
      </c>
      <c r="RGR45" s="6">
        <v>8837645023</v>
      </c>
      <c r="RGS45" s="6" t="s">
        <v>760</v>
      </c>
      <c r="RGT45" s="6">
        <v>20</v>
      </c>
      <c r="RGU45" s="6">
        <v>2340991611</v>
      </c>
      <c r="RGV45" s="6">
        <v>8837645023</v>
      </c>
      <c r="RGW45" s="6" t="s">
        <v>760</v>
      </c>
      <c r="RGX45" s="6">
        <v>20</v>
      </c>
      <c r="RGY45" s="6">
        <v>2340991611</v>
      </c>
      <c r="RGZ45" s="6">
        <v>8837645023</v>
      </c>
      <c r="RHA45" s="6" t="s">
        <v>760</v>
      </c>
      <c r="RHB45" s="6">
        <v>20</v>
      </c>
      <c r="RHC45" s="6">
        <v>2340991611</v>
      </c>
      <c r="RHD45" s="6">
        <v>8837645023</v>
      </c>
      <c r="RHE45" s="6" t="s">
        <v>760</v>
      </c>
      <c r="RHF45" s="6">
        <v>20</v>
      </c>
      <c r="RHG45" s="6">
        <v>2340991611</v>
      </c>
      <c r="RHH45" s="6">
        <v>8837645023</v>
      </c>
      <c r="RHI45" s="6" t="s">
        <v>760</v>
      </c>
      <c r="RHJ45" s="6">
        <v>20</v>
      </c>
      <c r="RHK45" s="6">
        <v>2340991611</v>
      </c>
      <c r="RHL45" s="6">
        <v>8837645023</v>
      </c>
      <c r="RHM45" s="6" t="s">
        <v>760</v>
      </c>
      <c r="RHN45" s="6">
        <v>20</v>
      </c>
      <c r="RHO45" s="6">
        <v>2340991611</v>
      </c>
      <c r="RHP45" s="6">
        <v>8837645023</v>
      </c>
      <c r="RHQ45" s="6" t="s">
        <v>760</v>
      </c>
      <c r="RHR45" s="6">
        <v>20</v>
      </c>
      <c r="RHS45" s="6">
        <v>2340991611</v>
      </c>
      <c r="RHT45" s="6">
        <v>8837645023</v>
      </c>
      <c r="RHU45" s="6" t="s">
        <v>760</v>
      </c>
      <c r="RHV45" s="6">
        <v>20</v>
      </c>
      <c r="RHW45" s="6">
        <v>2340991611</v>
      </c>
      <c r="RHX45" s="6">
        <v>8837645023</v>
      </c>
      <c r="RHY45" s="6" t="s">
        <v>760</v>
      </c>
      <c r="RHZ45" s="6">
        <v>20</v>
      </c>
      <c r="RIA45" s="6">
        <v>2340991611</v>
      </c>
      <c r="RIB45" s="6">
        <v>8837645023</v>
      </c>
      <c r="RIC45" s="6" t="s">
        <v>760</v>
      </c>
      <c r="RID45" s="6">
        <v>20</v>
      </c>
      <c r="RIE45" s="6">
        <v>2340991611</v>
      </c>
      <c r="RIF45" s="6">
        <v>8837645023</v>
      </c>
      <c r="RIG45" s="6" t="s">
        <v>760</v>
      </c>
      <c r="RIH45" s="6">
        <v>20</v>
      </c>
      <c r="RII45" s="6">
        <v>2340991611</v>
      </c>
      <c r="RIJ45" s="6">
        <v>8837645023</v>
      </c>
      <c r="RIK45" s="6" t="s">
        <v>760</v>
      </c>
      <c r="RIL45" s="6">
        <v>20</v>
      </c>
      <c r="RIM45" s="6">
        <v>2340991611</v>
      </c>
      <c r="RIN45" s="6">
        <v>8837645023</v>
      </c>
      <c r="RIO45" s="6" t="s">
        <v>760</v>
      </c>
      <c r="RIP45" s="6">
        <v>20</v>
      </c>
      <c r="RIQ45" s="6">
        <v>2340991611</v>
      </c>
      <c r="RIR45" s="6">
        <v>8837645023</v>
      </c>
      <c r="RIS45" s="6" t="s">
        <v>760</v>
      </c>
      <c r="RIT45" s="6">
        <v>20</v>
      </c>
      <c r="RIU45" s="6">
        <v>2340991611</v>
      </c>
      <c r="RIV45" s="6">
        <v>8837645023</v>
      </c>
      <c r="RIW45" s="6" t="s">
        <v>760</v>
      </c>
      <c r="RIX45" s="6">
        <v>20</v>
      </c>
      <c r="RIY45" s="6">
        <v>2340991611</v>
      </c>
      <c r="RIZ45" s="6">
        <v>8837645023</v>
      </c>
      <c r="RJA45" s="6" t="s">
        <v>760</v>
      </c>
      <c r="RJB45" s="6">
        <v>20</v>
      </c>
      <c r="RJC45" s="6">
        <v>2340991611</v>
      </c>
      <c r="RJD45" s="6">
        <v>8837645023</v>
      </c>
      <c r="RJE45" s="6" t="s">
        <v>760</v>
      </c>
      <c r="RJF45" s="6">
        <v>20</v>
      </c>
      <c r="RJG45" s="6">
        <v>2340991611</v>
      </c>
      <c r="RJH45" s="6">
        <v>8837645023</v>
      </c>
      <c r="RJI45" s="6" t="s">
        <v>760</v>
      </c>
      <c r="RJJ45" s="6">
        <v>20</v>
      </c>
      <c r="RJK45" s="6">
        <v>2340991611</v>
      </c>
      <c r="RJL45" s="6">
        <v>8837645023</v>
      </c>
      <c r="RJM45" s="6" t="s">
        <v>760</v>
      </c>
      <c r="RJN45" s="6">
        <v>20</v>
      </c>
      <c r="RJO45" s="6">
        <v>2340991611</v>
      </c>
      <c r="RJP45" s="6">
        <v>8837645023</v>
      </c>
      <c r="RJQ45" s="6" t="s">
        <v>760</v>
      </c>
      <c r="RJR45" s="6">
        <v>20</v>
      </c>
      <c r="RJS45" s="6">
        <v>2340991611</v>
      </c>
      <c r="RJT45" s="6">
        <v>8837645023</v>
      </c>
      <c r="RJU45" s="6" t="s">
        <v>760</v>
      </c>
      <c r="RJV45" s="6">
        <v>20</v>
      </c>
      <c r="RJW45" s="6">
        <v>2340991611</v>
      </c>
      <c r="RJX45" s="6">
        <v>8837645023</v>
      </c>
      <c r="RJY45" s="6" t="s">
        <v>760</v>
      </c>
      <c r="RJZ45" s="6">
        <v>20</v>
      </c>
      <c r="RKA45" s="6">
        <v>2340991611</v>
      </c>
      <c r="RKB45" s="6">
        <v>8837645023</v>
      </c>
      <c r="RKC45" s="6" t="s">
        <v>760</v>
      </c>
      <c r="RKD45" s="6">
        <v>20</v>
      </c>
      <c r="RKE45" s="6">
        <v>2340991611</v>
      </c>
      <c r="RKF45" s="6">
        <v>8837645023</v>
      </c>
      <c r="RKG45" s="6" t="s">
        <v>760</v>
      </c>
      <c r="RKH45" s="6">
        <v>20</v>
      </c>
      <c r="RKI45" s="6">
        <v>2340991611</v>
      </c>
      <c r="RKJ45" s="6">
        <v>8837645023</v>
      </c>
      <c r="RKK45" s="6" t="s">
        <v>760</v>
      </c>
      <c r="RKL45" s="6">
        <v>20</v>
      </c>
      <c r="RKM45" s="6">
        <v>2340991611</v>
      </c>
      <c r="RKN45" s="6">
        <v>8837645023</v>
      </c>
      <c r="RKO45" s="6" t="s">
        <v>760</v>
      </c>
      <c r="RKP45" s="6">
        <v>20</v>
      </c>
      <c r="RKQ45" s="6">
        <v>2340991611</v>
      </c>
      <c r="RKR45" s="6">
        <v>8837645023</v>
      </c>
      <c r="RKS45" s="6" t="s">
        <v>760</v>
      </c>
      <c r="RKT45" s="6">
        <v>20</v>
      </c>
      <c r="RKU45" s="6">
        <v>2340991611</v>
      </c>
      <c r="RKV45" s="6">
        <v>8837645023</v>
      </c>
      <c r="RKW45" s="6" t="s">
        <v>760</v>
      </c>
      <c r="RKX45" s="6">
        <v>20</v>
      </c>
      <c r="RKY45" s="6">
        <v>2340991611</v>
      </c>
      <c r="RKZ45" s="6">
        <v>8837645023</v>
      </c>
      <c r="RLA45" s="6" t="s">
        <v>760</v>
      </c>
      <c r="RLB45" s="6">
        <v>20</v>
      </c>
      <c r="RLC45" s="6">
        <v>2340991611</v>
      </c>
      <c r="RLD45" s="6">
        <v>8837645023</v>
      </c>
      <c r="RLE45" s="6" t="s">
        <v>760</v>
      </c>
      <c r="RLF45" s="6">
        <v>20</v>
      </c>
      <c r="RLG45" s="6">
        <v>2340991611</v>
      </c>
      <c r="RLH45" s="6">
        <v>8837645023</v>
      </c>
      <c r="RLI45" s="6" t="s">
        <v>760</v>
      </c>
      <c r="RLJ45" s="6">
        <v>20</v>
      </c>
      <c r="RLK45" s="6">
        <v>2340991611</v>
      </c>
      <c r="RLL45" s="6">
        <v>8837645023</v>
      </c>
      <c r="RLM45" s="6" t="s">
        <v>760</v>
      </c>
      <c r="RLN45" s="6">
        <v>20</v>
      </c>
      <c r="RLO45" s="6">
        <v>2340991611</v>
      </c>
      <c r="RLP45" s="6">
        <v>8837645023</v>
      </c>
      <c r="RLQ45" s="6" t="s">
        <v>760</v>
      </c>
      <c r="RLR45" s="6">
        <v>20</v>
      </c>
      <c r="RLS45" s="6">
        <v>2340991611</v>
      </c>
      <c r="RLT45" s="6">
        <v>8837645023</v>
      </c>
      <c r="RLU45" s="6" t="s">
        <v>760</v>
      </c>
      <c r="RLV45" s="6">
        <v>20</v>
      </c>
      <c r="RLW45" s="6">
        <v>2340991611</v>
      </c>
      <c r="RLX45" s="6">
        <v>8837645023</v>
      </c>
      <c r="RLY45" s="6" t="s">
        <v>760</v>
      </c>
      <c r="RLZ45" s="6">
        <v>20</v>
      </c>
      <c r="RMA45" s="6">
        <v>2340991611</v>
      </c>
      <c r="RMB45" s="6">
        <v>8837645023</v>
      </c>
      <c r="RMC45" s="6" t="s">
        <v>760</v>
      </c>
      <c r="RMD45" s="6">
        <v>20</v>
      </c>
      <c r="RME45" s="6">
        <v>2340991611</v>
      </c>
      <c r="RMF45" s="6">
        <v>8837645023</v>
      </c>
      <c r="RMG45" s="6" t="s">
        <v>760</v>
      </c>
      <c r="RMH45" s="6">
        <v>20</v>
      </c>
      <c r="RMI45" s="6">
        <v>2340991611</v>
      </c>
      <c r="RMJ45" s="6">
        <v>8837645023</v>
      </c>
      <c r="RMK45" s="6" t="s">
        <v>760</v>
      </c>
      <c r="RML45" s="6">
        <v>20</v>
      </c>
      <c r="RMM45" s="6">
        <v>2340991611</v>
      </c>
      <c r="RMN45" s="6">
        <v>8837645023</v>
      </c>
      <c r="RMO45" s="6" t="s">
        <v>760</v>
      </c>
      <c r="RMP45" s="6">
        <v>20</v>
      </c>
      <c r="RMQ45" s="6">
        <v>2340991611</v>
      </c>
      <c r="RMR45" s="6">
        <v>8837645023</v>
      </c>
      <c r="RMS45" s="6" t="s">
        <v>760</v>
      </c>
      <c r="RMT45" s="6">
        <v>20</v>
      </c>
      <c r="RMU45" s="6">
        <v>2340991611</v>
      </c>
      <c r="RMV45" s="6">
        <v>8837645023</v>
      </c>
      <c r="RMW45" s="6" t="s">
        <v>760</v>
      </c>
      <c r="RMX45" s="6">
        <v>20</v>
      </c>
      <c r="RMY45" s="6">
        <v>2340991611</v>
      </c>
      <c r="RMZ45" s="6">
        <v>8837645023</v>
      </c>
      <c r="RNA45" s="6" t="s">
        <v>760</v>
      </c>
      <c r="RNB45" s="6">
        <v>20</v>
      </c>
      <c r="RNC45" s="6">
        <v>2340991611</v>
      </c>
      <c r="RND45" s="6">
        <v>8837645023</v>
      </c>
      <c r="RNE45" s="6" t="s">
        <v>760</v>
      </c>
      <c r="RNF45" s="6">
        <v>20</v>
      </c>
      <c r="RNG45" s="6">
        <v>2340991611</v>
      </c>
      <c r="RNH45" s="6">
        <v>8837645023</v>
      </c>
      <c r="RNI45" s="6" t="s">
        <v>760</v>
      </c>
      <c r="RNJ45" s="6">
        <v>20</v>
      </c>
      <c r="RNK45" s="6">
        <v>2340991611</v>
      </c>
      <c r="RNL45" s="6">
        <v>8837645023</v>
      </c>
      <c r="RNM45" s="6" t="s">
        <v>760</v>
      </c>
      <c r="RNN45" s="6">
        <v>20</v>
      </c>
      <c r="RNO45" s="6">
        <v>2340991611</v>
      </c>
      <c r="RNP45" s="6">
        <v>8837645023</v>
      </c>
      <c r="RNQ45" s="6" t="s">
        <v>760</v>
      </c>
      <c r="RNR45" s="6">
        <v>20</v>
      </c>
      <c r="RNS45" s="6">
        <v>2340991611</v>
      </c>
      <c r="RNT45" s="6">
        <v>8837645023</v>
      </c>
      <c r="RNU45" s="6" t="s">
        <v>760</v>
      </c>
      <c r="RNV45" s="6">
        <v>20</v>
      </c>
      <c r="RNW45" s="6">
        <v>2340991611</v>
      </c>
      <c r="RNX45" s="6">
        <v>8837645023</v>
      </c>
      <c r="RNY45" s="6" t="s">
        <v>760</v>
      </c>
      <c r="RNZ45" s="6">
        <v>20</v>
      </c>
      <c r="ROA45" s="6">
        <v>2340991611</v>
      </c>
      <c r="ROB45" s="6">
        <v>8837645023</v>
      </c>
      <c r="ROC45" s="6" t="s">
        <v>760</v>
      </c>
      <c r="ROD45" s="6">
        <v>20</v>
      </c>
      <c r="ROE45" s="6">
        <v>2340991611</v>
      </c>
      <c r="ROF45" s="6">
        <v>8837645023</v>
      </c>
      <c r="ROG45" s="6" t="s">
        <v>760</v>
      </c>
      <c r="ROH45" s="6">
        <v>20</v>
      </c>
      <c r="ROI45" s="6">
        <v>2340991611</v>
      </c>
      <c r="ROJ45" s="6">
        <v>8837645023</v>
      </c>
      <c r="ROK45" s="6" t="s">
        <v>760</v>
      </c>
      <c r="ROL45" s="6">
        <v>20</v>
      </c>
      <c r="ROM45" s="6">
        <v>2340991611</v>
      </c>
      <c r="RON45" s="6">
        <v>8837645023</v>
      </c>
      <c r="ROO45" s="6" t="s">
        <v>760</v>
      </c>
      <c r="ROP45" s="6">
        <v>20</v>
      </c>
      <c r="ROQ45" s="6">
        <v>2340991611</v>
      </c>
      <c r="ROR45" s="6">
        <v>8837645023</v>
      </c>
      <c r="ROS45" s="6" t="s">
        <v>760</v>
      </c>
      <c r="ROT45" s="6">
        <v>20</v>
      </c>
      <c r="ROU45" s="6">
        <v>2340991611</v>
      </c>
      <c r="ROV45" s="6">
        <v>8837645023</v>
      </c>
      <c r="ROW45" s="6" t="s">
        <v>760</v>
      </c>
      <c r="ROX45" s="6">
        <v>20</v>
      </c>
      <c r="ROY45" s="6">
        <v>2340991611</v>
      </c>
      <c r="ROZ45" s="6">
        <v>8837645023</v>
      </c>
      <c r="RPA45" s="6" t="s">
        <v>760</v>
      </c>
      <c r="RPB45" s="6">
        <v>20</v>
      </c>
      <c r="RPC45" s="6">
        <v>2340991611</v>
      </c>
      <c r="RPD45" s="6">
        <v>8837645023</v>
      </c>
      <c r="RPE45" s="6" t="s">
        <v>760</v>
      </c>
      <c r="RPF45" s="6">
        <v>20</v>
      </c>
      <c r="RPG45" s="6">
        <v>2340991611</v>
      </c>
      <c r="RPH45" s="6">
        <v>8837645023</v>
      </c>
      <c r="RPI45" s="6" t="s">
        <v>760</v>
      </c>
      <c r="RPJ45" s="6">
        <v>20</v>
      </c>
      <c r="RPK45" s="6">
        <v>2340991611</v>
      </c>
      <c r="RPL45" s="6">
        <v>8837645023</v>
      </c>
      <c r="RPM45" s="6" t="s">
        <v>760</v>
      </c>
      <c r="RPN45" s="6">
        <v>20</v>
      </c>
      <c r="RPO45" s="6">
        <v>2340991611</v>
      </c>
      <c r="RPP45" s="6">
        <v>8837645023</v>
      </c>
      <c r="RPQ45" s="6" t="s">
        <v>760</v>
      </c>
      <c r="RPR45" s="6">
        <v>20</v>
      </c>
      <c r="RPS45" s="6">
        <v>2340991611</v>
      </c>
      <c r="RPT45" s="6">
        <v>8837645023</v>
      </c>
      <c r="RPU45" s="6" t="s">
        <v>760</v>
      </c>
      <c r="RPV45" s="6">
        <v>20</v>
      </c>
      <c r="RPW45" s="6">
        <v>2340991611</v>
      </c>
      <c r="RPX45" s="6">
        <v>8837645023</v>
      </c>
      <c r="RPY45" s="6" t="s">
        <v>760</v>
      </c>
      <c r="RPZ45" s="6">
        <v>20</v>
      </c>
      <c r="RQA45" s="6">
        <v>2340991611</v>
      </c>
      <c r="RQB45" s="6">
        <v>8837645023</v>
      </c>
      <c r="RQC45" s="6" t="s">
        <v>760</v>
      </c>
      <c r="RQD45" s="6">
        <v>20</v>
      </c>
      <c r="RQE45" s="6">
        <v>2340991611</v>
      </c>
      <c r="RQF45" s="6">
        <v>8837645023</v>
      </c>
      <c r="RQG45" s="6" t="s">
        <v>760</v>
      </c>
      <c r="RQH45" s="6">
        <v>20</v>
      </c>
      <c r="RQI45" s="6">
        <v>2340991611</v>
      </c>
      <c r="RQJ45" s="6">
        <v>8837645023</v>
      </c>
      <c r="RQK45" s="6" t="s">
        <v>760</v>
      </c>
      <c r="RQL45" s="6">
        <v>20</v>
      </c>
      <c r="RQM45" s="6">
        <v>2340991611</v>
      </c>
      <c r="RQN45" s="6">
        <v>8837645023</v>
      </c>
      <c r="RQO45" s="6" t="s">
        <v>760</v>
      </c>
      <c r="RQP45" s="6">
        <v>20</v>
      </c>
      <c r="RQQ45" s="6">
        <v>2340991611</v>
      </c>
      <c r="RQR45" s="6">
        <v>8837645023</v>
      </c>
      <c r="RQS45" s="6" t="s">
        <v>760</v>
      </c>
      <c r="RQT45" s="6">
        <v>20</v>
      </c>
      <c r="RQU45" s="6">
        <v>2340991611</v>
      </c>
      <c r="RQV45" s="6">
        <v>8837645023</v>
      </c>
      <c r="RQW45" s="6" t="s">
        <v>760</v>
      </c>
      <c r="RQX45" s="6">
        <v>20</v>
      </c>
      <c r="RQY45" s="6">
        <v>2340991611</v>
      </c>
      <c r="RQZ45" s="6">
        <v>8837645023</v>
      </c>
      <c r="RRA45" s="6" t="s">
        <v>760</v>
      </c>
      <c r="RRB45" s="6">
        <v>20</v>
      </c>
      <c r="RRC45" s="6">
        <v>2340991611</v>
      </c>
      <c r="RRD45" s="6">
        <v>8837645023</v>
      </c>
      <c r="RRE45" s="6" t="s">
        <v>760</v>
      </c>
      <c r="RRF45" s="6">
        <v>20</v>
      </c>
      <c r="RRG45" s="6">
        <v>2340991611</v>
      </c>
      <c r="RRH45" s="6">
        <v>8837645023</v>
      </c>
      <c r="RRI45" s="6" t="s">
        <v>760</v>
      </c>
      <c r="RRJ45" s="6">
        <v>20</v>
      </c>
      <c r="RRK45" s="6">
        <v>2340991611</v>
      </c>
      <c r="RRL45" s="6">
        <v>8837645023</v>
      </c>
      <c r="RRM45" s="6" t="s">
        <v>760</v>
      </c>
      <c r="RRN45" s="6">
        <v>20</v>
      </c>
      <c r="RRO45" s="6">
        <v>2340991611</v>
      </c>
      <c r="RRP45" s="6">
        <v>8837645023</v>
      </c>
      <c r="RRQ45" s="6" t="s">
        <v>760</v>
      </c>
      <c r="RRR45" s="6">
        <v>20</v>
      </c>
      <c r="RRS45" s="6">
        <v>2340991611</v>
      </c>
      <c r="RRT45" s="6">
        <v>8837645023</v>
      </c>
      <c r="RRU45" s="6" t="s">
        <v>760</v>
      </c>
      <c r="RRV45" s="6">
        <v>20</v>
      </c>
      <c r="RRW45" s="6">
        <v>2340991611</v>
      </c>
      <c r="RRX45" s="6">
        <v>8837645023</v>
      </c>
      <c r="RRY45" s="6" t="s">
        <v>760</v>
      </c>
      <c r="RRZ45" s="6">
        <v>20</v>
      </c>
      <c r="RSA45" s="6">
        <v>2340991611</v>
      </c>
      <c r="RSB45" s="6">
        <v>8837645023</v>
      </c>
      <c r="RSC45" s="6" t="s">
        <v>760</v>
      </c>
      <c r="RSD45" s="6">
        <v>20</v>
      </c>
      <c r="RSE45" s="6">
        <v>2340991611</v>
      </c>
      <c r="RSF45" s="6">
        <v>8837645023</v>
      </c>
      <c r="RSG45" s="6" t="s">
        <v>760</v>
      </c>
      <c r="RSH45" s="6">
        <v>20</v>
      </c>
      <c r="RSI45" s="6">
        <v>2340991611</v>
      </c>
      <c r="RSJ45" s="6">
        <v>8837645023</v>
      </c>
      <c r="RSK45" s="6" t="s">
        <v>760</v>
      </c>
      <c r="RSL45" s="6">
        <v>20</v>
      </c>
      <c r="RSM45" s="6">
        <v>2340991611</v>
      </c>
      <c r="RSN45" s="6">
        <v>8837645023</v>
      </c>
      <c r="RSO45" s="6" t="s">
        <v>760</v>
      </c>
      <c r="RSP45" s="6">
        <v>20</v>
      </c>
      <c r="RSQ45" s="6">
        <v>2340991611</v>
      </c>
      <c r="RSR45" s="6">
        <v>8837645023</v>
      </c>
      <c r="RSS45" s="6" t="s">
        <v>760</v>
      </c>
      <c r="RST45" s="6">
        <v>20</v>
      </c>
      <c r="RSU45" s="6">
        <v>2340991611</v>
      </c>
      <c r="RSV45" s="6">
        <v>8837645023</v>
      </c>
      <c r="RSW45" s="6" t="s">
        <v>760</v>
      </c>
      <c r="RSX45" s="6">
        <v>20</v>
      </c>
      <c r="RSY45" s="6">
        <v>2340991611</v>
      </c>
      <c r="RSZ45" s="6">
        <v>8837645023</v>
      </c>
      <c r="RTA45" s="6" t="s">
        <v>760</v>
      </c>
      <c r="RTB45" s="6">
        <v>20</v>
      </c>
      <c r="RTC45" s="6">
        <v>2340991611</v>
      </c>
      <c r="RTD45" s="6">
        <v>8837645023</v>
      </c>
      <c r="RTE45" s="6" t="s">
        <v>760</v>
      </c>
      <c r="RTF45" s="6">
        <v>20</v>
      </c>
      <c r="RTG45" s="6">
        <v>2340991611</v>
      </c>
      <c r="RTH45" s="6">
        <v>8837645023</v>
      </c>
      <c r="RTI45" s="6" t="s">
        <v>760</v>
      </c>
      <c r="RTJ45" s="6">
        <v>20</v>
      </c>
      <c r="RTK45" s="6">
        <v>2340991611</v>
      </c>
      <c r="RTL45" s="6">
        <v>8837645023</v>
      </c>
      <c r="RTM45" s="6" t="s">
        <v>760</v>
      </c>
      <c r="RTN45" s="6">
        <v>20</v>
      </c>
      <c r="RTO45" s="6">
        <v>2340991611</v>
      </c>
      <c r="RTP45" s="6">
        <v>8837645023</v>
      </c>
      <c r="RTQ45" s="6" t="s">
        <v>760</v>
      </c>
      <c r="RTR45" s="6">
        <v>20</v>
      </c>
      <c r="RTS45" s="6">
        <v>2340991611</v>
      </c>
      <c r="RTT45" s="6">
        <v>8837645023</v>
      </c>
      <c r="RTU45" s="6" t="s">
        <v>760</v>
      </c>
      <c r="RTV45" s="6">
        <v>20</v>
      </c>
      <c r="RTW45" s="6">
        <v>2340991611</v>
      </c>
      <c r="RTX45" s="6">
        <v>8837645023</v>
      </c>
      <c r="RTY45" s="6" t="s">
        <v>760</v>
      </c>
      <c r="RTZ45" s="6">
        <v>20</v>
      </c>
      <c r="RUA45" s="6">
        <v>2340991611</v>
      </c>
      <c r="RUB45" s="6">
        <v>8837645023</v>
      </c>
      <c r="RUC45" s="6" t="s">
        <v>760</v>
      </c>
      <c r="RUD45" s="6">
        <v>20</v>
      </c>
      <c r="RUE45" s="6">
        <v>2340991611</v>
      </c>
      <c r="RUF45" s="6">
        <v>8837645023</v>
      </c>
      <c r="RUG45" s="6" t="s">
        <v>760</v>
      </c>
      <c r="RUH45" s="6">
        <v>20</v>
      </c>
      <c r="RUI45" s="6">
        <v>2340991611</v>
      </c>
      <c r="RUJ45" s="6">
        <v>8837645023</v>
      </c>
      <c r="RUK45" s="6" t="s">
        <v>760</v>
      </c>
      <c r="RUL45" s="6">
        <v>20</v>
      </c>
      <c r="RUM45" s="6">
        <v>2340991611</v>
      </c>
      <c r="RUN45" s="6">
        <v>8837645023</v>
      </c>
      <c r="RUO45" s="6" t="s">
        <v>760</v>
      </c>
      <c r="RUP45" s="6">
        <v>20</v>
      </c>
      <c r="RUQ45" s="6">
        <v>2340991611</v>
      </c>
      <c r="RUR45" s="6">
        <v>8837645023</v>
      </c>
      <c r="RUS45" s="6" t="s">
        <v>760</v>
      </c>
      <c r="RUT45" s="6">
        <v>20</v>
      </c>
      <c r="RUU45" s="6">
        <v>2340991611</v>
      </c>
      <c r="RUV45" s="6">
        <v>8837645023</v>
      </c>
      <c r="RUW45" s="6" t="s">
        <v>760</v>
      </c>
      <c r="RUX45" s="6">
        <v>20</v>
      </c>
      <c r="RUY45" s="6">
        <v>2340991611</v>
      </c>
      <c r="RUZ45" s="6">
        <v>8837645023</v>
      </c>
      <c r="RVA45" s="6" t="s">
        <v>760</v>
      </c>
      <c r="RVB45" s="6">
        <v>20</v>
      </c>
      <c r="RVC45" s="6">
        <v>2340991611</v>
      </c>
      <c r="RVD45" s="6">
        <v>8837645023</v>
      </c>
      <c r="RVE45" s="6" t="s">
        <v>760</v>
      </c>
      <c r="RVF45" s="6">
        <v>20</v>
      </c>
      <c r="RVG45" s="6">
        <v>2340991611</v>
      </c>
      <c r="RVH45" s="6">
        <v>8837645023</v>
      </c>
      <c r="RVI45" s="6" t="s">
        <v>760</v>
      </c>
      <c r="RVJ45" s="6">
        <v>20</v>
      </c>
      <c r="RVK45" s="6">
        <v>2340991611</v>
      </c>
      <c r="RVL45" s="6">
        <v>8837645023</v>
      </c>
      <c r="RVM45" s="6" t="s">
        <v>760</v>
      </c>
      <c r="RVN45" s="6">
        <v>20</v>
      </c>
      <c r="RVO45" s="6">
        <v>2340991611</v>
      </c>
      <c r="RVP45" s="6">
        <v>8837645023</v>
      </c>
      <c r="RVQ45" s="6" t="s">
        <v>760</v>
      </c>
      <c r="RVR45" s="6">
        <v>20</v>
      </c>
      <c r="RVS45" s="6">
        <v>2340991611</v>
      </c>
      <c r="RVT45" s="6">
        <v>8837645023</v>
      </c>
      <c r="RVU45" s="6" t="s">
        <v>760</v>
      </c>
      <c r="RVV45" s="6">
        <v>20</v>
      </c>
      <c r="RVW45" s="6">
        <v>2340991611</v>
      </c>
      <c r="RVX45" s="6">
        <v>8837645023</v>
      </c>
      <c r="RVY45" s="6" t="s">
        <v>760</v>
      </c>
      <c r="RVZ45" s="6">
        <v>20</v>
      </c>
      <c r="RWA45" s="6">
        <v>2340991611</v>
      </c>
      <c r="RWB45" s="6">
        <v>8837645023</v>
      </c>
      <c r="RWC45" s="6" t="s">
        <v>760</v>
      </c>
      <c r="RWD45" s="6">
        <v>20</v>
      </c>
      <c r="RWE45" s="6">
        <v>2340991611</v>
      </c>
      <c r="RWF45" s="6">
        <v>8837645023</v>
      </c>
      <c r="RWG45" s="6" t="s">
        <v>760</v>
      </c>
      <c r="RWH45" s="6">
        <v>20</v>
      </c>
      <c r="RWI45" s="6">
        <v>2340991611</v>
      </c>
      <c r="RWJ45" s="6">
        <v>8837645023</v>
      </c>
      <c r="RWK45" s="6" t="s">
        <v>760</v>
      </c>
      <c r="RWL45" s="6">
        <v>20</v>
      </c>
      <c r="RWM45" s="6">
        <v>2340991611</v>
      </c>
      <c r="RWN45" s="6">
        <v>8837645023</v>
      </c>
      <c r="RWO45" s="6" t="s">
        <v>760</v>
      </c>
      <c r="RWP45" s="6">
        <v>20</v>
      </c>
      <c r="RWQ45" s="6">
        <v>2340991611</v>
      </c>
      <c r="RWR45" s="6">
        <v>8837645023</v>
      </c>
      <c r="RWS45" s="6" t="s">
        <v>760</v>
      </c>
      <c r="RWT45" s="6">
        <v>20</v>
      </c>
      <c r="RWU45" s="6">
        <v>2340991611</v>
      </c>
      <c r="RWV45" s="6">
        <v>8837645023</v>
      </c>
      <c r="RWW45" s="6" t="s">
        <v>760</v>
      </c>
      <c r="RWX45" s="6">
        <v>20</v>
      </c>
      <c r="RWY45" s="6">
        <v>2340991611</v>
      </c>
      <c r="RWZ45" s="6">
        <v>8837645023</v>
      </c>
      <c r="RXA45" s="6" t="s">
        <v>760</v>
      </c>
      <c r="RXB45" s="6">
        <v>20</v>
      </c>
      <c r="RXC45" s="6">
        <v>2340991611</v>
      </c>
      <c r="RXD45" s="6">
        <v>8837645023</v>
      </c>
      <c r="RXE45" s="6" t="s">
        <v>760</v>
      </c>
      <c r="RXF45" s="6">
        <v>20</v>
      </c>
      <c r="RXG45" s="6">
        <v>2340991611</v>
      </c>
      <c r="RXH45" s="6">
        <v>8837645023</v>
      </c>
      <c r="RXI45" s="6" t="s">
        <v>760</v>
      </c>
      <c r="RXJ45" s="6">
        <v>20</v>
      </c>
      <c r="RXK45" s="6">
        <v>2340991611</v>
      </c>
      <c r="RXL45" s="6">
        <v>8837645023</v>
      </c>
      <c r="RXM45" s="6" t="s">
        <v>760</v>
      </c>
      <c r="RXN45" s="6">
        <v>20</v>
      </c>
      <c r="RXO45" s="6">
        <v>2340991611</v>
      </c>
      <c r="RXP45" s="6">
        <v>8837645023</v>
      </c>
      <c r="RXQ45" s="6" t="s">
        <v>760</v>
      </c>
      <c r="RXR45" s="6">
        <v>20</v>
      </c>
      <c r="RXS45" s="6">
        <v>2340991611</v>
      </c>
      <c r="RXT45" s="6">
        <v>8837645023</v>
      </c>
      <c r="RXU45" s="6" t="s">
        <v>760</v>
      </c>
      <c r="RXV45" s="6">
        <v>20</v>
      </c>
      <c r="RXW45" s="6">
        <v>2340991611</v>
      </c>
      <c r="RXX45" s="6">
        <v>8837645023</v>
      </c>
      <c r="RXY45" s="6" t="s">
        <v>760</v>
      </c>
      <c r="RXZ45" s="6">
        <v>20</v>
      </c>
      <c r="RYA45" s="6">
        <v>2340991611</v>
      </c>
      <c r="RYB45" s="6">
        <v>8837645023</v>
      </c>
      <c r="RYC45" s="6" t="s">
        <v>760</v>
      </c>
      <c r="RYD45" s="6">
        <v>20</v>
      </c>
      <c r="RYE45" s="6">
        <v>2340991611</v>
      </c>
      <c r="RYF45" s="6">
        <v>8837645023</v>
      </c>
      <c r="RYG45" s="6" t="s">
        <v>760</v>
      </c>
      <c r="RYH45" s="6">
        <v>20</v>
      </c>
      <c r="RYI45" s="6">
        <v>2340991611</v>
      </c>
      <c r="RYJ45" s="6">
        <v>8837645023</v>
      </c>
      <c r="RYK45" s="6" t="s">
        <v>760</v>
      </c>
      <c r="RYL45" s="6">
        <v>20</v>
      </c>
      <c r="RYM45" s="6">
        <v>2340991611</v>
      </c>
      <c r="RYN45" s="6">
        <v>8837645023</v>
      </c>
      <c r="RYO45" s="6" t="s">
        <v>760</v>
      </c>
      <c r="RYP45" s="6">
        <v>20</v>
      </c>
      <c r="RYQ45" s="6">
        <v>2340991611</v>
      </c>
      <c r="RYR45" s="6">
        <v>8837645023</v>
      </c>
      <c r="RYS45" s="6" t="s">
        <v>760</v>
      </c>
      <c r="RYT45" s="6">
        <v>20</v>
      </c>
      <c r="RYU45" s="6">
        <v>2340991611</v>
      </c>
      <c r="RYV45" s="6">
        <v>8837645023</v>
      </c>
      <c r="RYW45" s="6" t="s">
        <v>760</v>
      </c>
      <c r="RYX45" s="6">
        <v>20</v>
      </c>
      <c r="RYY45" s="6">
        <v>2340991611</v>
      </c>
      <c r="RYZ45" s="6">
        <v>8837645023</v>
      </c>
      <c r="RZA45" s="6" t="s">
        <v>760</v>
      </c>
      <c r="RZB45" s="6">
        <v>20</v>
      </c>
      <c r="RZC45" s="6">
        <v>2340991611</v>
      </c>
      <c r="RZD45" s="6">
        <v>8837645023</v>
      </c>
      <c r="RZE45" s="6" t="s">
        <v>760</v>
      </c>
      <c r="RZF45" s="6">
        <v>20</v>
      </c>
      <c r="RZG45" s="6">
        <v>2340991611</v>
      </c>
      <c r="RZH45" s="6">
        <v>8837645023</v>
      </c>
      <c r="RZI45" s="6" t="s">
        <v>760</v>
      </c>
      <c r="RZJ45" s="6">
        <v>20</v>
      </c>
      <c r="RZK45" s="6">
        <v>2340991611</v>
      </c>
      <c r="RZL45" s="6">
        <v>8837645023</v>
      </c>
      <c r="RZM45" s="6" t="s">
        <v>760</v>
      </c>
      <c r="RZN45" s="6">
        <v>20</v>
      </c>
      <c r="RZO45" s="6">
        <v>2340991611</v>
      </c>
      <c r="RZP45" s="6">
        <v>8837645023</v>
      </c>
      <c r="RZQ45" s="6" t="s">
        <v>760</v>
      </c>
      <c r="RZR45" s="6">
        <v>20</v>
      </c>
      <c r="RZS45" s="6">
        <v>2340991611</v>
      </c>
      <c r="RZT45" s="6">
        <v>8837645023</v>
      </c>
      <c r="RZU45" s="6" t="s">
        <v>760</v>
      </c>
      <c r="RZV45" s="6">
        <v>20</v>
      </c>
      <c r="RZW45" s="6">
        <v>2340991611</v>
      </c>
      <c r="RZX45" s="6">
        <v>8837645023</v>
      </c>
      <c r="RZY45" s="6" t="s">
        <v>760</v>
      </c>
      <c r="RZZ45" s="6">
        <v>20</v>
      </c>
      <c r="SAA45" s="6">
        <v>2340991611</v>
      </c>
      <c r="SAB45" s="6">
        <v>8837645023</v>
      </c>
      <c r="SAC45" s="6" t="s">
        <v>760</v>
      </c>
      <c r="SAD45" s="6">
        <v>20</v>
      </c>
      <c r="SAE45" s="6">
        <v>2340991611</v>
      </c>
      <c r="SAF45" s="6">
        <v>8837645023</v>
      </c>
      <c r="SAG45" s="6" t="s">
        <v>760</v>
      </c>
      <c r="SAH45" s="6">
        <v>20</v>
      </c>
      <c r="SAI45" s="6">
        <v>2340991611</v>
      </c>
      <c r="SAJ45" s="6">
        <v>8837645023</v>
      </c>
      <c r="SAK45" s="6" t="s">
        <v>760</v>
      </c>
      <c r="SAL45" s="6">
        <v>20</v>
      </c>
      <c r="SAM45" s="6">
        <v>2340991611</v>
      </c>
      <c r="SAN45" s="6">
        <v>8837645023</v>
      </c>
      <c r="SAO45" s="6" t="s">
        <v>760</v>
      </c>
      <c r="SAP45" s="6">
        <v>20</v>
      </c>
      <c r="SAQ45" s="6">
        <v>2340991611</v>
      </c>
      <c r="SAR45" s="6">
        <v>8837645023</v>
      </c>
      <c r="SAS45" s="6" t="s">
        <v>760</v>
      </c>
      <c r="SAT45" s="6">
        <v>20</v>
      </c>
      <c r="SAU45" s="6">
        <v>2340991611</v>
      </c>
      <c r="SAV45" s="6">
        <v>8837645023</v>
      </c>
      <c r="SAW45" s="6" t="s">
        <v>760</v>
      </c>
      <c r="SAX45" s="6">
        <v>20</v>
      </c>
      <c r="SAY45" s="6">
        <v>2340991611</v>
      </c>
      <c r="SAZ45" s="6">
        <v>8837645023</v>
      </c>
      <c r="SBA45" s="6" t="s">
        <v>760</v>
      </c>
      <c r="SBB45" s="6">
        <v>20</v>
      </c>
      <c r="SBC45" s="6">
        <v>2340991611</v>
      </c>
      <c r="SBD45" s="6">
        <v>8837645023</v>
      </c>
      <c r="SBE45" s="6" t="s">
        <v>760</v>
      </c>
      <c r="SBF45" s="6">
        <v>20</v>
      </c>
      <c r="SBG45" s="6">
        <v>2340991611</v>
      </c>
      <c r="SBH45" s="6">
        <v>8837645023</v>
      </c>
      <c r="SBI45" s="6" t="s">
        <v>760</v>
      </c>
      <c r="SBJ45" s="6">
        <v>20</v>
      </c>
      <c r="SBK45" s="6">
        <v>2340991611</v>
      </c>
      <c r="SBL45" s="6">
        <v>8837645023</v>
      </c>
      <c r="SBM45" s="6" t="s">
        <v>760</v>
      </c>
      <c r="SBN45" s="6">
        <v>20</v>
      </c>
      <c r="SBO45" s="6">
        <v>2340991611</v>
      </c>
      <c r="SBP45" s="6">
        <v>8837645023</v>
      </c>
      <c r="SBQ45" s="6" t="s">
        <v>760</v>
      </c>
      <c r="SBR45" s="6">
        <v>20</v>
      </c>
      <c r="SBS45" s="6">
        <v>2340991611</v>
      </c>
      <c r="SBT45" s="6">
        <v>8837645023</v>
      </c>
      <c r="SBU45" s="6" t="s">
        <v>760</v>
      </c>
      <c r="SBV45" s="6">
        <v>20</v>
      </c>
      <c r="SBW45" s="6">
        <v>2340991611</v>
      </c>
      <c r="SBX45" s="6">
        <v>8837645023</v>
      </c>
      <c r="SBY45" s="6" t="s">
        <v>760</v>
      </c>
      <c r="SBZ45" s="6">
        <v>20</v>
      </c>
      <c r="SCA45" s="6">
        <v>2340991611</v>
      </c>
      <c r="SCB45" s="6">
        <v>8837645023</v>
      </c>
      <c r="SCC45" s="6" t="s">
        <v>760</v>
      </c>
      <c r="SCD45" s="6">
        <v>20</v>
      </c>
      <c r="SCE45" s="6">
        <v>2340991611</v>
      </c>
      <c r="SCF45" s="6">
        <v>8837645023</v>
      </c>
      <c r="SCG45" s="6" t="s">
        <v>760</v>
      </c>
      <c r="SCH45" s="6">
        <v>20</v>
      </c>
      <c r="SCI45" s="6">
        <v>2340991611</v>
      </c>
      <c r="SCJ45" s="6">
        <v>8837645023</v>
      </c>
      <c r="SCK45" s="6" t="s">
        <v>760</v>
      </c>
      <c r="SCL45" s="6">
        <v>20</v>
      </c>
      <c r="SCM45" s="6">
        <v>2340991611</v>
      </c>
      <c r="SCN45" s="6">
        <v>8837645023</v>
      </c>
      <c r="SCO45" s="6" t="s">
        <v>760</v>
      </c>
      <c r="SCP45" s="6">
        <v>20</v>
      </c>
      <c r="SCQ45" s="6">
        <v>2340991611</v>
      </c>
      <c r="SCR45" s="6">
        <v>8837645023</v>
      </c>
      <c r="SCS45" s="6" t="s">
        <v>760</v>
      </c>
      <c r="SCT45" s="6">
        <v>20</v>
      </c>
      <c r="SCU45" s="6">
        <v>2340991611</v>
      </c>
      <c r="SCV45" s="6">
        <v>8837645023</v>
      </c>
      <c r="SCW45" s="6" t="s">
        <v>760</v>
      </c>
      <c r="SCX45" s="6">
        <v>20</v>
      </c>
      <c r="SCY45" s="6">
        <v>2340991611</v>
      </c>
      <c r="SCZ45" s="6">
        <v>8837645023</v>
      </c>
      <c r="SDA45" s="6" t="s">
        <v>760</v>
      </c>
      <c r="SDB45" s="6">
        <v>20</v>
      </c>
      <c r="SDC45" s="6">
        <v>2340991611</v>
      </c>
      <c r="SDD45" s="6">
        <v>8837645023</v>
      </c>
      <c r="SDE45" s="6" t="s">
        <v>760</v>
      </c>
      <c r="SDF45" s="6">
        <v>20</v>
      </c>
      <c r="SDG45" s="6">
        <v>2340991611</v>
      </c>
      <c r="SDH45" s="6">
        <v>8837645023</v>
      </c>
      <c r="SDI45" s="6" t="s">
        <v>760</v>
      </c>
      <c r="SDJ45" s="6">
        <v>20</v>
      </c>
      <c r="SDK45" s="6">
        <v>2340991611</v>
      </c>
      <c r="SDL45" s="6">
        <v>8837645023</v>
      </c>
      <c r="SDM45" s="6" t="s">
        <v>760</v>
      </c>
      <c r="SDN45" s="6">
        <v>20</v>
      </c>
      <c r="SDO45" s="6">
        <v>2340991611</v>
      </c>
      <c r="SDP45" s="6">
        <v>8837645023</v>
      </c>
      <c r="SDQ45" s="6" t="s">
        <v>760</v>
      </c>
      <c r="SDR45" s="6">
        <v>20</v>
      </c>
      <c r="SDS45" s="6">
        <v>2340991611</v>
      </c>
      <c r="SDT45" s="6">
        <v>8837645023</v>
      </c>
      <c r="SDU45" s="6" t="s">
        <v>760</v>
      </c>
      <c r="SDV45" s="6">
        <v>20</v>
      </c>
      <c r="SDW45" s="6">
        <v>2340991611</v>
      </c>
      <c r="SDX45" s="6">
        <v>8837645023</v>
      </c>
      <c r="SDY45" s="6" t="s">
        <v>760</v>
      </c>
      <c r="SDZ45" s="6">
        <v>20</v>
      </c>
      <c r="SEA45" s="6">
        <v>2340991611</v>
      </c>
      <c r="SEB45" s="6">
        <v>8837645023</v>
      </c>
      <c r="SEC45" s="6" t="s">
        <v>760</v>
      </c>
      <c r="SED45" s="6">
        <v>20</v>
      </c>
      <c r="SEE45" s="6">
        <v>2340991611</v>
      </c>
      <c r="SEF45" s="6">
        <v>8837645023</v>
      </c>
      <c r="SEG45" s="6" t="s">
        <v>760</v>
      </c>
      <c r="SEH45" s="6">
        <v>20</v>
      </c>
      <c r="SEI45" s="6">
        <v>2340991611</v>
      </c>
      <c r="SEJ45" s="6">
        <v>8837645023</v>
      </c>
      <c r="SEK45" s="6" t="s">
        <v>760</v>
      </c>
      <c r="SEL45" s="6">
        <v>20</v>
      </c>
      <c r="SEM45" s="6">
        <v>2340991611</v>
      </c>
      <c r="SEN45" s="6">
        <v>8837645023</v>
      </c>
      <c r="SEO45" s="6" t="s">
        <v>760</v>
      </c>
      <c r="SEP45" s="6">
        <v>20</v>
      </c>
      <c r="SEQ45" s="6">
        <v>2340991611</v>
      </c>
      <c r="SER45" s="6">
        <v>8837645023</v>
      </c>
      <c r="SES45" s="6" t="s">
        <v>760</v>
      </c>
      <c r="SET45" s="6">
        <v>20</v>
      </c>
      <c r="SEU45" s="6">
        <v>2340991611</v>
      </c>
      <c r="SEV45" s="6">
        <v>8837645023</v>
      </c>
      <c r="SEW45" s="6" t="s">
        <v>760</v>
      </c>
      <c r="SEX45" s="6">
        <v>20</v>
      </c>
      <c r="SEY45" s="6">
        <v>2340991611</v>
      </c>
      <c r="SEZ45" s="6">
        <v>8837645023</v>
      </c>
      <c r="SFA45" s="6" t="s">
        <v>760</v>
      </c>
      <c r="SFB45" s="6">
        <v>20</v>
      </c>
      <c r="SFC45" s="6">
        <v>2340991611</v>
      </c>
      <c r="SFD45" s="6">
        <v>8837645023</v>
      </c>
      <c r="SFE45" s="6" t="s">
        <v>760</v>
      </c>
      <c r="SFF45" s="6">
        <v>20</v>
      </c>
      <c r="SFG45" s="6">
        <v>2340991611</v>
      </c>
      <c r="SFH45" s="6">
        <v>8837645023</v>
      </c>
      <c r="SFI45" s="6" t="s">
        <v>760</v>
      </c>
      <c r="SFJ45" s="6">
        <v>20</v>
      </c>
      <c r="SFK45" s="6">
        <v>2340991611</v>
      </c>
      <c r="SFL45" s="6">
        <v>8837645023</v>
      </c>
      <c r="SFM45" s="6" t="s">
        <v>760</v>
      </c>
      <c r="SFN45" s="6">
        <v>20</v>
      </c>
      <c r="SFO45" s="6">
        <v>2340991611</v>
      </c>
      <c r="SFP45" s="6">
        <v>8837645023</v>
      </c>
      <c r="SFQ45" s="6" t="s">
        <v>760</v>
      </c>
      <c r="SFR45" s="6">
        <v>20</v>
      </c>
      <c r="SFS45" s="6">
        <v>2340991611</v>
      </c>
      <c r="SFT45" s="6">
        <v>8837645023</v>
      </c>
      <c r="SFU45" s="6" t="s">
        <v>760</v>
      </c>
      <c r="SFV45" s="6">
        <v>20</v>
      </c>
      <c r="SFW45" s="6">
        <v>2340991611</v>
      </c>
      <c r="SFX45" s="6">
        <v>8837645023</v>
      </c>
      <c r="SFY45" s="6" t="s">
        <v>760</v>
      </c>
      <c r="SFZ45" s="6">
        <v>20</v>
      </c>
      <c r="SGA45" s="6">
        <v>2340991611</v>
      </c>
      <c r="SGB45" s="6">
        <v>8837645023</v>
      </c>
      <c r="SGC45" s="6" t="s">
        <v>760</v>
      </c>
      <c r="SGD45" s="6">
        <v>20</v>
      </c>
      <c r="SGE45" s="6">
        <v>2340991611</v>
      </c>
      <c r="SGF45" s="6">
        <v>8837645023</v>
      </c>
      <c r="SGG45" s="6" t="s">
        <v>760</v>
      </c>
      <c r="SGH45" s="6">
        <v>20</v>
      </c>
      <c r="SGI45" s="6">
        <v>2340991611</v>
      </c>
      <c r="SGJ45" s="6">
        <v>8837645023</v>
      </c>
      <c r="SGK45" s="6" t="s">
        <v>760</v>
      </c>
      <c r="SGL45" s="6">
        <v>20</v>
      </c>
      <c r="SGM45" s="6">
        <v>2340991611</v>
      </c>
      <c r="SGN45" s="6">
        <v>8837645023</v>
      </c>
      <c r="SGO45" s="6" t="s">
        <v>760</v>
      </c>
      <c r="SGP45" s="6">
        <v>20</v>
      </c>
      <c r="SGQ45" s="6">
        <v>2340991611</v>
      </c>
      <c r="SGR45" s="6">
        <v>8837645023</v>
      </c>
      <c r="SGS45" s="6" t="s">
        <v>760</v>
      </c>
      <c r="SGT45" s="6">
        <v>20</v>
      </c>
      <c r="SGU45" s="6">
        <v>2340991611</v>
      </c>
      <c r="SGV45" s="6">
        <v>8837645023</v>
      </c>
      <c r="SGW45" s="6" t="s">
        <v>760</v>
      </c>
      <c r="SGX45" s="6">
        <v>20</v>
      </c>
      <c r="SGY45" s="6">
        <v>2340991611</v>
      </c>
      <c r="SGZ45" s="6">
        <v>8837645023</v>
      </c>
      <c r="SHA45" s="6" t="s">
        <v>760</v>
      </c>
      <c r="SHB45" s="6">
        <v>20</v>
      </c>
      <c r="SHC45" s="6">
        <v>2340991611</v>
      </c>
      <c r="SHD45" s="6">
        <v>8837645023</v>
      </c>
      <c r="SHE45" s="6" t="s">
        <v>760</v>
      </c>
      <c r="SHF45" s="6">
        <v>20</v>
      </c>
      <c r="SHG45" s="6">
        <v>2340991611</v>
      </c>
      <c r="SHH45" s="6">
        <v>8837645023</v>
      </c>
      <c r="SHI45" s="6" t="s">
        <v>760</v>
      </c>
      <c r="SHJ45" s="6">
        <v>20</v>
      </c>
      <c r="SHK45" s="6">
        <v>2340991611</v>
      </c>
      <c r="SHL45" s="6">
        <v>8837645023</v>
      </c>
      <c r="SHM45" s="6" t="s">
        <v>760</v>
      </c>
      <c r="SHN45" s="6">
        <v>20</v>
      </c>
      <c r="SHO45" s="6">
        <v>2340991611</v>
      </c>
      <c r="SHP45" s="6">
        <v>8837645023</v>
      </c>
      <c r="SHQ45" s="6" t="s">
        <v>760</v>
      </c>
      <c r="SHR45" s="6">
        <v>20</v>
      </c>
      <c r="SHS45" s="6">
        <v>2340991611</v>
      </c>
      <c r="SHT45" s="6">
        <v>8837645023</v>
      </c>
      <c r="SHU45" s="6" t="s">
        <v>760</v>
      </c>
      <c r="SHV45" s="6">
        <v>20</v>
      </c>
      <c r="SHW45" s="6">
        <v>2340991611</v>
      </c>
      <c r="SHX45" s="6">
        <v>8837645023</v>
      </c>
      <c r="SHY45" s="6" t="s">
        <v>760</v>
      </c>
      <c r="SHZ45" s="6">
        <v>20</v>
      </c>
      <c r="SIA45" s="6">
        <v>2340991611</v>
      </c>
      <c r="SIB45" s="6">
        <v>8837645023</v>
      </c>
      <c r="SIC45" s="6" t="s">
        <v>760</v>
      </c>
      <c r="SID45" s="6">
        <v>20</v>
      </c>
      <c r="SIE45" s="6">
        <v>2340991611</v>
      </c>
      <c r="SIF45" s="6">
        <v>8837645023</v>
      </c>
      <c r="SIG45" s="6" t="s">
        <v>760</v>
      </c>
      <c r="SIH45" s="6">
        <v>20</v>
      </c>
      <c r="SII45" s="6">
        <v>2340991611</v>
      </c>
      <c r="SIJ45" s="6">
        <v>8837645023</v>
      </c>
      <c r="SIK45" s="6" t="s">
        <v>760</v>
      </c>
      <c r="SIL45" s="6">
        <v>20</v>
      </c>
      <c r="SIM45" s="6">
        <v>2340991611</v>
      </c>
      <c r="SIN45" s="6">
        <v>8837645023</v>
      </c>
      <c r="SIO45" s="6" t="s">
        <v>760</v>
      </c>
      <c r="SIP45" s="6">
        <v>20</v>
      </c>
      <c r="SIQ45" s="6">
        <v>2340991611</v>
      </c>
      <c r="SIR45" s="6">
        <v>8837645023</v>
      </c>
      <c r="SIS45" s="6" t="s">
        <v>760</v>
      </c>
      <c r="SIT45" s="6">
        <v>20</v>
      </c>
      <c r="SIU45" s="6">
        <v>2340991611</v>
      </c>
      <c r="SIV45" s="6">
        <v>8837645023</v>
      </c>
      <c r="SIW45" s="6" t="s">
        <v>760</v>
      </c>
      <c r="SIX45" s="6">
        <v>20</v>
      </c>
      <c r="SIY45" s="6">
        <v>2340991611</v>
      </c>
      <c r="SIZ45" s="6">
        <v>8837645023</v>
      </c>
      <c r="SJA45" s="6" t="s">
        <v>760</v>
      </c>
      <c r="SJB45" s="6">
        <v>20</v>
      </c>
      <c r="SJC45" s="6">
        <v>2340991611</v>
      </c>
      <c r="SJD45" s="6">
        <v>8837645023</v>
      </c>
      <c r="SJE45" s="6" t="s">
        <v>760</v>
      </c>
      <c r="SJF45" s="6">
        <v>20</v>
      </c>
      <c r="SJG45" s="6">
        <v>2340991611</v>
      </c>
      <c r="SJH45" s="6">
        <v>8837645023</v>
      </c>
      <c r="SJI45" s="6" t="s">
        <v>760</v>
      </c>
      <c r="SJJ45" s="6">
        <v>20</v>
      </c>
      <c r="SJK45" s="6">
        <v>2340991611</v>
      </c>
      <c r="SJL45" s="6">
        <v>8837645023</v>
      </c>
      <c r="SJM45" s="6" t="s">
        <v>760</v>
      </c>
      <c r="SJN45" s="6">
        <v>20</v>
      </c>
      <c r="SJO45" s="6">
        <v>2340991611</v>
      </c>
      <c r="SJP45" s="6">
        <v>8837645023</v>
      </c>
      <c r="SJQ45" s="6" t="s">
        <v>760</v>
      </c>
      <c r="SJR45" s="6">
        <v>20</v>
      </c>
      <c r="SJS45" s="6">
        <v>2340991611</v>
      </c>
      <c r="SJT45" s="6">
        <v>8837645023</v>
      </c>
      <c r="SJU45" s="6" t="s">
        <v>760</v>
      </c>
      <c r="SJV45" s="6">
        <v>20</v>
      </c>
      <c r="SJW45" s="6">
        <v>2340991611</v>
      </c>
      <c r="SJX45" s="6">
        <v>8837645023</v>
      </c>
      <c r="SJY45" s="6" t="s">
        <v>760</v>
      </c>
      <c r="SJZ45" s="6">
        <v>20</v>
      </c>
      <c r="SKA45" s="6">
        <v>2340991611</v>
      </c>
      <c r="SKB45" s="6">
        <v>8837645023</v>
      </c>
      <c r="SKC45" s="6" t="s">
        <v>760</v>
      </c>
      <c r="SKD45" s="6">
        <v>20</v>
      </c>
      <c r="SKE45" s="6">
        <v>2340991611</v>
      </c>
      <c r="SKF45" s="6">
        <v>8837645023</v>
      </c>
      <c r="SKG45" s="6" t="s">
        <v>760</v>
      </c>
      <c r="SKH45" s="6">
        <v>20</v>
      </c>
      <c r="SKI45" s="6">
        <v>2340991611</v>
      </c>
      <c r="SKJ45" s="6">
        <v>8837645023</v>
      </c>
      <c r="SKK45" s="6" t="s">
        <v>760</v>
      </c>
      <c r="SKL45" s="6">
        <v>20</v>
      </c>
      <c r="SKM45" s="6">
        <v>2340991611</v>
      </c>
      <c r="SKN45" s="6">
        <v>8837645023</v>
      </c>
      <c r="SKO45" s="6" t="s">
        <v>760</v>
      </c>
      <c r="SKP45" s="6">
        <v>20</v>
      </c>
      <c r="SKQ45" s="6">
        <v>2340991611</v>
      </c>
      <c r="SKR45" s="6">
        <v>8837645023</v>
      </c>
      <c r="SKS45" s="6" t="s">
        <v>760</v>
      </c>
      <c r="SKT45" s="6">
        <v>20</v>
      </c>
      <c r="SKU45" s="6">
        <v>2340991611</v>
      </c>
      <c r="SKV45" s="6">
        <v>8837645023</v>
      </c>
      <c r="SKW45" s="6" t="s">
        <v>760</v>
      </c>
      <c r="SKX45" s="6">
        <v>20</v>
      </c>
      <c r="SKY45" s="6">
        <v>2340991611</v>
      </c>
      <c r="SKZ45" s="6">
        <v>8837645023</v>
      </c>
      <c r="SLA45" s="6" t="s">
        <v>760</v>
      </c>
      <c r="SLB45" s="6">
        <v>20</v>
      </c>
      <c r="SLC45" s="6">
        <v>2340991611</v>
      </c>
      <c r="SLD45" s="6">
        <v>8837645023</v>
      </c>
      <c r="SLE45" s="6" t="s">
        <v>760</v>
      </c>
      <c r="SLF45" s="6">
        <v>20</v>
      </c>
      <c r="SLG45" s="6">
        <v>2340991611</v>
      </c>
      <c r="SLH45" s="6">
        <v>8837645023</v>
      </c>
      <c r="SLI45" s="6" t="s">
        <v>760</v>
      </c>
      <c r="SLJ45" s="6">
        <v>20</v>
      </c>
      <c r="SLK45" s="6">
        <v>2340991611</v>
      </c>
      <c r="SLL45" s="6">
        <v>8837645023</v>
      </c>
      <c r="SLM45" s="6" t="s">
        <v>760</v>
      </c>
      <c r="SLN45" s="6">
        <v>20</v>
      </c>
      <c r="SLO45" s="6">
        <v>2340991611</v>
      </c>
      <c r="SLP45" s="6">
        <v>8837645023</v>
      </c>
      <c r="SLQ45" s="6" t="s">
        <v>760</v>
      </c>
      <c r="SLR45" s="6">
        <v>20</v>
      </c>
      <c r="SLS45" s="6">
        <v>2340991611</v>
      </c>
      <c r="SLT45" s="6">
        <v>8837645023</v>
      </c>
      <c r="SLU45" s="6" t="s">
        <v>760</v>
      </c>
      <c r="SLV45" s="6">
        <v>20</v>
      </c>
      <c r="SLW45" s="6">
        <v>2340991611</v>
      </c>
      <c r="SLX45" s="6">
        <v>8837645023</v>
      </c>
      <c r="SLY45" s="6" t="s">
        <v>760</v>
      </c>
      <c r="SLZ45" s="6">
        <v>20</v>
      </c>
      <c r="SMA45" s="6">
        <v>2340991611</v>
      </c>
      <c r="SMB45" s="6">
        <v>8837645023</v>
      </c>
      <c r="SMC45" s="6" t="s">
        <v>760</v>
      </c>
      <c r="SMD45" s="6">
        <v>20</v>
      </c>
      <c r="SME45" s="6">
        <v>2340991611</v>
      </c>
      <c r="SMF45" s="6">
        <v>8837645023</v>
      </c>
      <c r="SMG45" s="6" t="s">
        <v>760</v>
      </c>
      <c r="SMH45" s="6">
        <v>20</v>
      </c>
      <c r="SMI45" s="6">
        <v>2340991611</v>
      </c>
      <c r="SMJ45" s="6">
        <v>8837645023</v>
      </c>
      <c r="SMK45" s="6" t="s">
        <v>760</v>
      </c>
      <c r="SML45" s="6">
        <v>20</v>
      </c>
      <c r="SMM45" s="6">
        <v>2340991611</v>
      </c>
      <c r="SMN45" s="6">
        <v>8837645023</v>
      </c>
      <c r="SMO45" s="6" t="s">
        <v>760</v>
      </c>
      <c r="SMP45" s="6">
        <v>20</v>
      </c>
      <c r="SMQ45" s="6">
        <v>2340991611</v>
      </c>
      <c r="SMR45" s="6">
        <v>8837645023</v>
      </c>
      <c r="SMS45" s="6" t="s">
        <v>760</v>
      </c>
      <c r="SMT45" s="6">
        <v>20</v>
      </c>
      <c r="SMU45" s="6">
        <v>2340991611</v>
      </c>
      <c r="SMV45" s="6">
        <v>8837645023</v>
      </c>
      <c r="SMW45" s="6" t="s">
        <v>760</v>
      </c>
      <c r="SMX45" s="6">
        <v>20</v>
      </c>
      <c r="SMY45" s="6">
        <v>2340991611</v>
      </c>
      <c r="SMZ45" s="6">
        <v>8837645023</v>
      </c>
      <c r="SNA45" s="6" t="s">
        <v>760</v>
      </c>
      <c r="SNB45" s="6">
        <v>20</v>
      </c>
      <c r="SNC45" s="6">
        <v>2340991611</v>
      </c>
      <c r="SND45" s="6">
        <v>8837645023</v>
      </c>
      <c r="SNE45" s="6" t="s">
        <v>760</v>
      </c>
      <c r="SNF45" s="6">
        <v>20</v>
      </c>
      <c r="SNG45" s="6">
        <v>2340991611</v>
      </c>
      <c r="SNH45" s="6">
        <v>8837645023</v>
      </c>
      <c r="SNI45" s="6" t="s">
        <v>760</v>
      </c>
      <c r="SNJ45" s="6">
        <v>20</v>
      </c>
      <c r="SNK45" s="6">
        <v>2340991611</v>
      </c>
      <c r="SNL45" s="6">
        <v>8837645023</v>
      </c>
      <c r="SNM45" s="6" t="s">
        <v>760</v>
      </c>
      <c r="SNN45" s="6">
        <v>20</v>
      </c>
      <c r="SNO45" s="6">
        <v>2340991611</v>
      </c>
      <c r="SNP45" s="6">
        <v>8837645023</v>
      </c>
      <c r="SNQ45" s="6" t="s">
        <v>760</v>
      </c>
      <c r="SNR45" s="6">
        <v>20</v>
      </c>
      <c r="SNS45" s="6">
        <v>2340991611</v>
      </c>
      <c r="SNT45" s="6">
        <v>8837645023</v>
      </c>
      <c r="SNU45" s="6" t="s">
        <v>760</v>
      </c>
      <c r="SNV45" s="6">
        <v>20</v>
      </c>
      <c r="SNW45" s="6">
        <v>2340991611</v>
      </c>
      <c r="SNX45" s="6">
        <v>8837645023</v>
      </c>
      <c r="SNY45" s="6" t="s">
        <v>760</v>
      </c>
      <c r="SNZ45" s="6">
        <v>20</v>
      </c>
      <c r="SOA45" s="6">
        <v>2340991611</v>
      </c>
      <c r="SOB45" s="6">
        <v>8837645023</v>
      </c>
      <c r="SOC45" s="6" t="s">
        <v>760</v>
      </c>
      <c r="SOD45" s="6">
        <v>20</v>
      </c>
      <c r="SOE45" s="6">
        <v>2340991611</v>
      </c>
      <c r="SOF45" s="6">
        <v>8837645023</v>
      </c>
      <c r="SOG45" s="6" t="s">
        <v>760</v>
      </c>
      <c r="SOH45" s="6">
        <v>20</v>
      </c>
      <c r="SOI45" s="6">
        <v>2340991611</v>
      </c>
      <c r="SOJ45" s="6">
        <v>8837645023</v>
      </c>
      <c r="SOK45" s="6" t="s">
        <v>760</v>
      </c>
      <c r="SOL45" s="6">
        <v>20</v>
      </c>
      <c r="SOM45" s="6">
        <v>2340991611</v>
      </c>
      <c r="SON45" s="6">
        <v>8837645023</v>
      </c>
      <c r="SOO45" s="6" t="s">
        <v>760</v>
      </c>
      <c r="SOP45" s="6">
        <v>20</v>
      </c>
      <c r="SOQ45" s="6">
        <v>2340991611</v>
      </c>
      <c r="SOR45" s="6">
        <v>8837645023</v>
      </c>
      <c r="SOS45" s="6" t="s">
        <v>760</v>
      </c>
      <c r="SOT45" s="6">
        <v>20</v>
      </c>
      <c r="SOU45" s="6">
        <v>2340991611</v>
      </c>
      <c r="SOV45" s="6">
        <v>8837645023</v>
      </c>
      <c r="SOW45" s="6" t="s">
        <v>760</v>
      </c>
      <c r="SOX45" s="6">
        <v>20</v>
      </c>
      <c r="SOY45" s="6">
        <v>2340991611</v>
      </c>
      <c r="SOZ45" s="6">
        <v>8837645023</v>
      </c>
      <c r="SPA45" s="6" t="s">
        <v>760</v>
      </c>
      <c r="SPB45" s="6">
        <v>20</v>
      </c>
      <c r="SPC45" s="6">
        <v>2340991611</v>
      </c>
      <c r="SPD45" s="6">
        <v>8837645023</v>
      </c>
      <c r="SPE45" s="6" t="s">
        <v>760</v>
      </c>
      <c r="SPF45" s="6">
        <v>20</v>
      </c>
      <c r="SPG45" s="6">
        <v>2340991611</v>
      </c>
      <c r="SPH45" s="6">
        <v>8837645023</v>
      </c>
      <c r="SPI45" s="6" t="s">
        <v>760</v>
      </c>
      <c r="SPJ45" s="6">
        <v>20</v>
      </c>
      <c r="SPK45" s="6">
        <v>2340991611</v>
      </c>
      <c r="SPL45" s="6">
        <v>8837645023</v>
      </c>
      <c r="SPM45" s="6" t="s">
        <v>760</v>
      </c>
      <c r="SPN45" s="6">
        <v>20</v>
      </c>
      <c r="SPO45" s="6">
        <v>2340991611</v>
      </c>
      <c r="SPP45" s="6">
        <v>8837645023</v>
      </c>
      <c r="SPQ45" s="6" t="s">
        <v>760</v>
      </c>
      <c r="SPR45" s="6">
        <v>20</v>
      </c>
      <c r="SPS45" s="6">
        <v>2340991611</v>
      </c>
      <c r="SPT45" s="6">
        <v>8837645023</v>
      </c>
      <c r="SPU45" s="6" t="s">
        <v>760</v>
      </c>
      <c r="SPV45" s="6">
        <v>20</v>
      </c>
      <c r="SPW45" s="6">
        <v>2340991611</v>
      </c>
      <c r="SPX45" s="6">
        <v>8837645023</v>
      </c>
      <c r="SPY45" s="6" t="s">
        <v>760</v>
      </c>
      <c r="SPZ45" s="6">
        <v>20</v>
      </c>
      <c r="SQA45" s="6">
        <v>2340991611</v>
      </c>
      <c r="SQB45" s="6">
        <v>8837645023</v>
      </c>
      <c r="SQC45" s="6" t="s">
        <v>760</v>
      </c>
      <c r="SQD45" s="6">
        <v>20</v>
      </c>
      <c r="SQE45" s="6">
        <v>2340991611</v>
      </c>
      <c r="SQF45" s="6">
        <v>8837645023</v>
      </c>
      <c r="SQG45" s="6" t="s">
        <v>760</v>
      </c>
      <c r="SQH45" s="6">
        <v>20</v>
      </c>
      <c r="SQI45" s="6">
        <v>2340991611</v>
      </c>
      <c r="SQJ45" s="6">
        <v>8837645023</v>
      </c>
      <c r="SQK45" s="6" t="s">
        <v>760</v>
      </c>
      <c r="SQL45" s="6">
        <v>20</v>
      </c>
      <c r="SQM45" s="6">
        <v>2340991611</v>
      </c>
      <c r="SQN45" s="6">
        <v>8837645023</v>
      </c>
      <c r="SQO45" s="6" t="s">
        <v>760</v>
      </c>
      <c r="SQP45" s="6">
        <v>20</v>
      </c>
      <c r="SQQ45" s="6">
        <v>2340991611</v>
      </c>
      <c r="SQR45" s="6">
        <v>8837645023</v>
      </c>
      <c r="SQS45" s="6" t="s">
        <v>760</v>
      </c>
      <c r="SQT45" s="6">
        <v>20</v>
      </c>
      <c r="SQU45" s="6">
        <v>2340991611</v>
      </c>
      <c r="SQV45" s="6">
        <v>8837645023</v>
      </c>
      <c r="SQW45" s="6" t="s">
        <v>760</v>
      </c>
      <c r="SQX45" s="6">
        <v>20</v>
      </c>
      <c r="SQY45" s="6">
        <v>2340991611</v>
      </c>
      <c r="SQZ45" s="6">
        <v>8837645023</v>
      </c>
      <c r="SRA45" s="6" t="s">
        <v>760</v>
      </c>
      <c r="SRB45" s="6">
        <v>20</v>
      </c>
      <c r="SRC45" s="6">
        <v>2340991611</v>
      </c>
      <c r="SRD45" s="6">
        <v>8837645023</v>
      </c>
      <c r="SRE45" s="6" t="s">
        <v>760</v>
      </c>
      <c r="SRF45" s="6">
        <v>20</v>
      </c>
      <c r="SRG45" s="6">
        <v>2340991611</v>
      </c>
      <c r="SRH45" s="6">
        <v>8837645023</v>
      </c>
      <c r="SRI45" s="6" t="s">
        <v>760</v>
      </c>
      <c r="SRJ45" s="6">
        <v>20</v>
      </c>
      <c r="SRK45" s="6">
        <v>2340991611</v>
      </c>
      <c r="SRL45" s="6">
        <v>8837645023</v>
      </c>
      <c r="SRM45" s="6" t="s">
        <v>760</v>
      </c>
      <c r="SRN45" s="6">
        <v>20</v>
      </c>
      <c r="SRO45" s="6">
        <v>2340991611</v>
      </c>
      <c r="SRP45" s="6">
        <v>8837645023</v>
      </c>
      <c r="SRQ45" s="6" t="s">
        <v>760</v>
      </c>
      <c r="SRR45" s="6">
        <v>20</v>
      </c>
      <c r="SRS45" s="6">
        <v>2340991611</v>
      </c>
      <c r="SRT45" s="6">
        <v>8837645023</v>
      </c>
      <c r="SRU45" s="6" t="s">
        <v>760</v>
      </c>
      <c r="SRV45" s="6">
        <v>20</v>
      </c>
      <c r="SRW45" s="6">
        <v>2340991611</v>
      </c>
      <c r="SRX45" s="6">
        <v>8837645023</v>
      </c>
      <c r="SRY45" s="6" t="s">
        <v>760</v>
      </c>
      <c r="SRZ45" s="6">
        <v>20</v>
      </c>
      <c r="SSA45" s="6">
        <v>2340991611</v>
      </c>
      <c r="SSB45" s="6">
        <v>8837645023</v>
      </c>
      <c r="SSC45" s="6" t="s">
        <v>760</v>
      </c>
      <c r="SSD45" s="6">
        <v>20</v>
      </c>
      <c r="SSE45" s="6">
        <v>2340991611</v>
      </c>
      <c r="SSF45" s="6">
        <v>8837645023</v>
      </c>
      <c r="SSG45" s="6" t="s">
        <v>760</v>
      </c>
      <c r="SSH45" s="6">
        <v>20</v>
      </c>
      <c r="SSI45" s="6">
        <v>2340991611</v>
      </c>
      <c r="SSJ45" s="6">
        <v>8837645023</v>
      </c>
      <c r="SSK45" s="6" t="s">
        <v>760</v>
      </c>
      <c r="SSL45" s="6">
        <v>20</v>
      </c>
      <c r="SSM45" s="6">
        <v>2340991611</v>
      </c>
      <c r="SSN45" s="6">
        <v>8837645023</v>
      </c>
      <c r="SSO45" s="6" t="s">
        <v>760</v>
      </c>
      <c r="SSP45" s="6">
        <v>20</v>
      </c>
      <c r="SSQ45" s="6">
        <v>2340991611</v>
      </c>
      <c r="SSR45" s="6">
        <v>8837645023</v>
      </c>
      <c r="SSS45" s="6" t="s">
        <v>760</v>
      </c>
      <c r="SST45" s="6">
        <v>20</v>
      </c>
      <c r="SSU45" s="6">
        <v>2340991611</v>
      </c>
      <c r="SSV45" s="6">
        <v>8837645023</v>
      </c>
      <c r="SSW45" s="6" t="s">
        <v>760</v>
      </c>
      <c r="SSX45" s="6">
        <v>20</v>
      </c>
      <c r="SSY45" s="6">
        <v>2340991611</v>
      </c>
      <c r="SSZ45" s="6">
        <v>8837645023</v>
      </c>
      <c r="STA45" s="6" t="s">
        <v>760</v>
      </c>
      <c r="STB45" s="6">
        <v>20</v>
      </c>
      <c r="STC45" s="6">
        <v>2340991611</v>
      </c>
      <c r="STD45" s="6">
        <v>8837645023</v>
      </c>
      <c r="STE45" s="6" t="s">
        <v>760</v>
      </c>
      <c r="STF45" s="6">
        <v>20</v>
      </c>
      <c r="STG45" s="6">
        <v>2340991611</v>
      </c>
      <c r="STH45" s="6">
        <v>8837645023</v>
      </c>
      <c r="STI45" s="6" t="s">
        <v>760</v>
      </c>
      <c r="STJ45" s="6">
        <v>20</v>
      </c>
      <c r="STK45" s="6">
        <v>2340991611</v>
      </c>
      <c r="STL45" s="6">
        <v>8837645023</v>
      </c>
      <c r="STM45" s="6" t="s">
        <v>760</v>
      </c>
      <c r="STN45" s="6">
        <v>20</v>
      </c>
      <c r="STO45" s="6">
        <v>2340991611</v>
      </c>
      <c r="STP45" s="6">
        <v>8837645023</v>
      </c>
      <c r="STQ45" s="6" t="s">
        <v>760</v>
      </c>
      <c r="STR45" s="6">
        <v>20</v>
      </c>
      <c r="STS45" s="6">
        <v>2340991611</v>
      </c>
      <c r="STT45" s="6">
        <v>8837645023</v>
      </c>
      <c r="STU45" s="6" t="s">
        <v>760</v>
      </c>
      <c r="STV45" s="6">
        <v>20</v>
      </c>
      <c r="STW45" s="6">
        <v>2340991611</v>
      </c>
      <c r="STX45" s="6">
        <v>8837645023</v>
      </c>
      <c r="STY45" s="6" t="s">
        <v>760</v>
      </c>
      <c r="STZ45" s="6">
        <v>20</v>
      </c>
      <c r="SUA45" s="6">
        <v>2340991611</v>
      </c>
      <c r="SUB45" s="6">
        <v>8837645023</v>
      </c>
      <c r="SUC45" s="6" t="s">
        <v>760</v>
      </c>
      <c r="SUD45" s="6">
        <v>20</v>
      </c>
      <c r="SUE45" s="6">
        <v>2340991611</v>
      </c>
      <c r="SUF45" s="6">
        <v>8837645023</v>
      </c>
      <c r="SUG45" s="6" t="s">
        <v>760</v>
      </c>
      <c r="SUH45" s="6">
        <v>20</v>
      </c>
      <c r="SUI45" s="6">
        <v>2340991611</v>
      </c>
      <c r="SUJ45" s="6">
        <v>8837645023</v>
      </c>
      <c r="SUK45" s="6" t="s">
        <v>760</v>
      </c>
      <c r="SUL45" s="6">
        <v>20</v>
      </c>
      <c r="SUM45" s="6">
        <v>2340991611</v>
      </c>
      <c r="SUN45" s="6">
        <v>8837645023</v>
      </c>
      <c r="SUO45" s="6" t="s">
        <v>760</v>
      </c>
      <c r="SUP45" s="6">
        <v>20</v>
      </c>
      <c r="SUQ45" s="6">
        <v>2340991611</v>
      </c>
      <c r="SUR45" s="6">
        <v>8837645023</v>
      </c>
      <c r="SUS45" s="6" t="s">
        <v>760</v>
      </c>
      <c r="SUT45" s="6">
        <v>20</v>
      </c>
      <c r="SUU45" s="6">
        <v>2340991611</v>
      </c>
      <c r="SUV45" s="6">
        <v>8837645023</v>
      </c>
      <c r="SUW45" s="6" t="s">
        <v>760</v>
      </c>
      <c r="SUX45" s="6">
        <v>20</v>
      </c>
      <c r="SUY45" s="6">
        <v>2340991611</v>
      </c>
      <c r="SUZ45" s="6">
        <v>8837645023</v>
      </c>
      <c r="SVA45" s="6" t="s">
        <v>760</v>
      </c>
      <c r="SVB45" s="6">
        <v>20</v>
      </c>
      <c r="SVC45" s="6">
        <v>2340991611</v>
      </c>
      <c r="SVD45" s="6">
        <v>8837645023</v>
      </c>
      <c r="SVE45" s="6" t="s">
        <v>760</v>
      </c>
      <c r="SVF45" s="6">
        <v>20</v>
      </c>
      <c r="SVG45" s="6">
        <v>2340991611</v>
      </c>
      <c r="SVH45" s="6">
        <v>8837645023</v>
      </c>
      <c r="SVI45" s="6" t="s">
        <v>760</v>
      </c>
      <c r="SVJ45" s="6">
        <v>20</v>
      </c>
      <c r="SVK45" s="6">
        <v>2340991611</v>
      </c>
      <c r="SVL45" s="6">
        <v>8837645023</v>
      </c>
      <c r="SVM45" s="6" t="s">
        <v>760</v>
      </c>
      <c r="SVN45" s="6">
        <v>20</v>
      </c>
      <c r="SVO45" s="6">
        <v>2340991611</v>
      </c>
      <c r="SVP45" s="6">
        <v>8837645023</v>
      </c>
      <c r="SVQ45" s="6" t="s">
        <v>760</v>
      </c>
      <c r="SVR45" s="6">
        <v>20</v>
      </c>
      <c r="SVS45" s="6">
        <v>2340991611</v>
      </c>
      <c r="SVT45" s="6">
        <v>8837645023</v>
      </c>
      <c r="SVU45" s="6" t="s">
        <v>760</v>
      </c>
      <c r="SVV45" s="6">
        <v>20</v>
      </c>
      <c r="SVW45" s="6">
        <v>2340991611</v>
      </c>
      <c r="SVX45" s="6">
        <v>8837645023</v>
      </c>
      <c r="SVY45" s="6" t="s">
        <v>760</v>
      </c>
      <c r="SVZ45" s="6">
        <v>20</v>
      </c>
      <c r="SWA45" s="6">
        <v>2340991611</v>
      </c>
      <c r="SWB45" s="6">
        <v>8837645023</v>
      </c>
      <c r="SWC45" s="6" t="s">
        <v>760</v>
      </c>
      <c r="SWD45" s="6">
        <v>20</v>
      </c>
      <c r="SWE45" s="6">
        <v>2340991611</v>
      </c>
      <c r="SWF45" s="6">
        <v>8837645023</v>
      </c>
      <c r="SWG45" s="6" t="s">
        <v>760</v>
      </c>
      <c r="SWH45" s="6">
        <v>20</v>
      </c>
      <c r="SWI45" s="6">
        <v>2340991611</v>
      </c>
      <c r="SWJ45" s="6">
        <v>8837645023</v>
      </c>
      <c r="SWK45" s="6" t="s">
        <v>760</v>
      </c>
      <c r="SWL45" s="6">
        <v>20</v>
      </c>
      <c r="SWM45" s="6">
        <v>2340991611</v>
      </c>
      <c r="SWN45" s="6">
        <v>8837645023</v>
      </c>
      <c r="SWO45" s="6" t="s">
        <v>760</v>
      </c>
      <c r="SWP45" s="6">
        <v>20</v>
      </c>
      <c r="SWQ45" s="6">
        <v>2340991611</v>
      </c>
      <c r="SWR45" s="6">
        <v>8837645023</v>
      </c>
      <c r="SWS45" s="6" t="s">
        <v>760</v>
      </c>
      <c r="SWT45" s="6">
        <v>20</v>
      </c>
      <c r="SWU45" s="6">
        <v>2340991611</v>
      </c>
      <c r="SWV45" s="6">
        <v>8837645023</v>
      </c>
      <c r="SWW45" s="6" t="s">
        <v>760</v>
      </c>
      <c r="SWX45" s="6">
        <v>20</v>
      </c>
      <c r="SWY45" s="6">
        <v>2340991611</v>
      </c>
      <c r="SWZ45" s="6">
        <v>8837645023</v>
      </c>
      <c r="SXA45" s="6" t="s">
        <v>760</v>
      </c>
      <c r="SXB45" s="6">
        <v>20</v>
      </c>
      <c r="SXC45" s="6">
        <v>2340991611</v>
      </c>
      <c r="SXD45" s="6">
        <v>8837645023</v>
      </c>
      <c r="SXE45" s="6" t="s">
        <v>760</v>
      </c>
      <c r="SXF45" s="6">
        <v>20</v>
      </c>
      <c r="SXG45" s="6">
        <v>2340991611</v>
      </c>
      <c r="SXH45" s="6">
        <v>8837645023</v>
      </c>
      <c r="SXI45" s="6" t="s">
        <v>760</v>
      </c>
      <c r="SXJ45" s="6">
        <v>20</v>
      </c>
      <c r="SXK45" s="6">
        <v>2340991611</v>
      </c>
      <c r="SXL45" s="6">
        <v>8837645023</v>
      </c>
      <c r="SXM45" s="6" t="s">
        <v>760</v>
      </c>
      <c r="SXN45" s="6">
        <v>20</v>
      </c>
      <c r="SXO45" s="6">
        <v>2340991611</v>
      </c>
      <c r="SXP45" s="6">
        <v>8837645023</v>
      </c>
      <c r="SXQ45" s="6" t="s">
        <v>760</v>
      </c>
      <c r="SXR45" s="6">
        <v>20</v>
      </c>
      <c r="SXS45" s="6">
        <v>2340991611</v>
      </c>
      <c r="SXT45" s="6">
        <v>8837645023</v>
      </c>
      <c r="SXU45" s="6" t="s">
        <v>760</v>
      </c>
      <c r="SXV45" s="6">
        <v>20</v>
      </c>
      <c r="SXW45" s="6">
        <v>2340991611</v>
      </c>
      <c r="SXX45" s="6">
        <v>8837645023</v>
      </c>
      <c r="SXY45" s="6" t="s">
        <v>760</v>
      </c>
      <c r="SXZ45" s="6">
        <v>20</v>
      </c>
      <c r="SYA45" s="6">
        <v>2340991611</v>
      </c>
      <c r="SYB45" s="6">
        <v>8837645023</v>
      </c>
      <c r="SYC45" s="6" t="s">
        <v>760</v>
      </c>
      <c r="SYD45" s="6">
        <v>20</v>
      </c>
      <c r="SYE45" s="6">
        <v>2340991611</v>
      </c>
      <c r="SYF45" s="6">
        <v>8837645023</v>
      </c>
      <c r="SYG45" s="6" t="s">
        <v>760</v>
      </c>
      <c r="SYH45" s="6">
        <v>20</v>
      </c>
      <c r="SYI45" s="6">
        <v>2340991611</v>
      </c>
      <c r="SYJ45" s="6">
        <v>8837645023</v>
      </c>
      <c r="SYK45" s="6" t="s">
        <v>760</v>
      </c>
      <c r="SYL45" s="6">
        <v>20</v>
      </c>
      <c r="SYM45" s="6">
        <v>2340991611</v>
      </c>
      <c r="SYN45" s="6">
        <v>8837645023</v>
      </c>
      <c r="SYO45" s="6" t="s">
        <v>760</v>
      </c>
      <c r="SYP45" s="6">
        <v>20</v>
      </c>
      <c r="SYQ45" s="6">
        <v>2340991611</v>
      </c>
      <c r="SYR45" s="6">
        <v>8837645023</v>
      </c>
      <c r="SYS45" s="6" t="s">
        <v>760</v>
      </c>
      <c r="SYT45" s="6">
        <v>20</v>
      </c>
      <c r="SYU45" s="6">
        <v>2340991611</v>
      </c>
      <c r="SYV45" s="6">
        <v>8837645023</v>
      </c>
      <c r="SYW45" s="6" t="s">
        <v>760</v>
      </c>
      <c r="SYX45" s="6">
        <v>20</v>
      </c>
      <c r="SYY45" s="6">
        <v>2340991611</v>
      </c>
      <c r="SYZ45" s="6">
        <v>8837645023</v>
      </c>
      <c r="SZA45" s="6" t="s">
        <v>760</v>
      </c>
      <c r="SZB45" s="6">
        <v>20</v>
      </c>
      <c r="SZC45" s="6">
        <v>2340991611</v>
      </c>
      <c r="SZD45" s="6">
        <v>8837645023</v>
      </c>
      <c r="SZE45" s="6" t="s">
        <v>760</v>
      </c>
      <c r="SZF45" s="6">
        <v>20</v>
      </c>
      <c r="SZG45" s="6">
        <v>2340991611</v>
      </c>
      <c r="SZH45" s="6">
        <v>8837645023</v>
      </c>
      <c r="SZI45" s="6" t="s">
        <v>760</v>
      </c>
      <c r="SZJ45" s="6">
        <v>20</v>
      </c>
      <c r="SZK45" s="6">
        <v>2340991611</v>
      </c>
      <c r="SZL45" s="6">
        <v>8837645023</v>
      </c>
      <c r="SZM45" s="6" t="s">
        <v>760</v>
      </c>
      <c r="SZN45" s="6">
        <v>20</v>
      </c>
      <c r="SZO45" s="6">
        <v>2340991611</v>
      </c>
      <c r="SZP45" s="6">
        <v>8837645023</v>
      </c>
      <c r="SZQ45" s="6" t="s">
        <v>760</v>
      </c>
      <c r="SZR45" s="6">
        <v>20</v>
      </c>
      <c r="SZS45" s="6">
        <v>2340991611</v>
      </c>
      <c r="SZT45" s="6">
        <v>8837645023</v>
      </c>
      <c r="SZU45" s="6" t="s">
        <v>760</v>
      </c>
      <c r="SZV45" s="6">
        <v>20</v>
      </c>
      <c r="SZW45" s="6">
        <v>2340991611</v>
      </c>
      <c r="SZX45" s="6">
        <v>8837645023</v>
      </c>
      <c r="SZY45" s="6" t="s">
        <v>760</v>
      </c>
      <c r="SZZ45" s="6">
        <v>20</v>
      </c>
      <c r="TAA45" s="6">
        <v>2340991611</v>
      </c>
      <c r="TAB45" s="6">
        <v>8837645023</v>
      </c>
      <c r="TAC45" s="6" t="s">
        <v>760</v>
      </c>
      <c r="TAD45" s="6">
        <v>20</v>
      </c>
      <c r="TAE45" s="6">
        <v>2340991611</v>
      </c>
      <c r="TAF45" s="6">
        <v>8837645023</v>
      </c>
      <c r="TAG45" s="6" t="s">
        <v>760</v>
      </c>
      <c r="TAH45" s="6">
        <v>20</v>
      </c>
      <c r="TAI45" s="6">
        <v>2340991611</v>
      </c>
      <c r="TAJ45" s="6">
        <v>8837645023</v>
      </c>
      <c r="TAK45" s="6" t="s">
        <v>760</v>
      </c>
      <c r="TAL45" s="6">
        <v>20</v>
      </c>
      <c r="TAM45" s="6">
        <v>2340991611</v>
      </c>
      <c r="TAN45" s="6">
        <v>8837645023</v>
      </c>
      <c r="TAO45" s="6" t="s">
        <v>760</v>
      </c>
      <c r="TAP45" s="6">
        <v>20</v>
      </c>
      <c r="TAQ45" s="6">
        <v>2340991611</v>
      </c>
      <c r="TAR45" s="6">
        <v>8837645023</v>
      </c>
      <c r="TAS45" s="6" t="s">
        <v>760</v>
      </c>
      <c r="TAT45" s="6">
        <v>20</v>
      </c>
      <c r="TAU45" s="6">
        <v>2340991611</v>
      </c>
      <c r="TAV45" s="6">
        <v>8837645023</v>
      </c>
      <c r="TAW45" s="6" t="s">
        <v>760</v>
      </c>
      <c r="TAX45" s="6">
        <v>20</v>
      </c>
      <c r="TAY45" s="6">
        <v>2340991611</v>
      </c>
      <c r="TAZ45" s="6">
        <v>8837645023</v>
      </c>
      <c r="TBA45" s="6" t="s">
        <v>760</v>
      </c>
      <c r="TBB45" s="6">
        <v>20</v>
      </c>
      <c r="TBC45" s="6">
        <v>2340991611</v>
      </c>
      <c r="TBD45" s="6">
        <v>8837645023</v>
      </c>
      <c r="TBE45" s="6" t="s">
        <v>760</v>
      </c>
      <c r="TBF45" s="6">
        <v>20</v>
      </c>
      <c r="TBG45" s="6">
        <v>2340991611</v>
      </c>
      <c r="TBH45" s="6">
        <v>8837645023</v>
      </c>
      <c r="TBI45" s="6" t="s">
        <v>760</v>
      </c>
      <c r="TBJ45" s="6">
        <v>20</v>
      </c>
      <c r="TBK45" s="6">
        <v>2340991611</v>
      </c>
      <c r="TBL45" s="6">
        <v>8837645023</v>
      </c>
      <c r="TBM45" s="6" t="s">
        <v>760</v>
      </c>
      <c r="TBN45" s="6">
        <v>20</v>
      </c>
      <c r="TBO45" s="6">
        <v>2340991611</v>
      </c>
      <c r="TBP45" s="6">
        <v>8837645023</v>
      </c>
      <c r="TBQ45" s="6" t="s">
        <v>760</v>
      </c>
      <c r="TBR45" s="6">
        <v>20</v>
      </c>
      <c r="TBS45" s="6">
        <v>2340991611</v>
      </c>
      <c r="TBT45" s="6">
        <v>8837645023</v>
      </c>
      <c r="TBU45" s="6" t="s">
        <v>760</v>
      </c>
      <c r="TBV45" s="6">
        <v>20</v>
      </c>
      <c r="TBW45" s="6">
        <v>2340991611</v>
      </c>
      <c r="TBX45" s="6">
        <v>8837645023</v>
      </c>
      <c r="TBY45" s="6" t="s">
        <v>760</v>
      </c>
      <c r="TBZ45" s="6">
        <v>20</v>
      </c>
      <c r="TCA45" s="6">
        <v>2340991611</v>
      </c>
      <c r="TCB45" s="6">
        <v>8837645023</v>
      </c>
      <c r="TCC45" s="6" t="s">
        <v>760</v>
      </c>
      <c r="TCD45" s="6">
        <v>20</v>
      </c>
      <c r="TCE45" s="6">
        <v>2340991611</v>
      </c>
      <c r="TCF45" s="6">
        <v>8837645023</v>
      </c>
      <c r="TCG45" s="6" t="s">
        <v>760</v>
      </c>
      <c r="TCH45" s="6">
        <v>20</v>
      </c>
      <c r="TCI45" s="6">
        <v>2340991611</v>
      </c>
      <c r="TCJ45" s="6">
        <v>8837645023</v>
      </c>
      <c r="TCK45" s="6" t="s">
        <v>760</v>
      </c>
      <c r="TCL45" s="6">
        <v>20</v>
      </c>
      <c r="TCM45" s="6">
        <v>2340991611</v>
      </c>
      <c r="TCN45" s="6">
        <v>8837645023</v>
      </c>
      <c r="TCO45" s="6" t="s">
        <v>760</v>
      </c>
      <c r="TCP45" s="6">
        <v>20</v>
      </c>
      <c r="TCQ45" s="6">
        <v>2340991611</v>
      </c>
      <c r="TCR45" s="6">
        <v>8837645023</v>
      </c>
      <c r="TCS45" s="6" t="s">
        <v>760</v>
      </c>
      <c r="TCT45" s="6">
        <v>20</v>
      </c>
      <c r="TCU45" s="6">
        <v>2340991611</v>
      </c>
      <c r="TCV45" s="6">
        <v>8837645023</v>
      </c>
      <c r="TCW45" s="6" t="s">
        <v>760</v>
      </c>
      <c r="TCX45" s="6">
        <v>20</v>
      </c>
      <c r="TCY45" s="6">
        <v>2340991611</v>
      </c>
      <c r="TCZ45" s="6">
        <v>8837645023</v>
      </c>
      <c r="TDA45" s="6" t="s">
        <v>760</v>
      </c>
      <c r="TDB45" s="6">
        <v>20</v>
      </c>
      <c r="TDC45" s="6">
        <v>2340991611</v>
      </c>
      <c r="TDD45" s="6">
        <v>8837645023</v>
      </c>
      <c r="TDE45" s="6" t="s">
        <v>760</v>
      </c>
      <c r="TDF45" s="6">
        <v>20</v>
      </c>
      <c r="TDG45" s="6">
        <v>2340991611</v>
      </c>
      <c r="TDH45" s="6">
        <v>8837645023</v>
      </c>
      <c r="TDI45" s="6" t="s">
        <v>760</v>
      </c>
      <c r="TDJ45" s="6">
        <v>20</v>
      </c>
      <c r="TDK45" s="6">
        <v>2340991611</v>
      </c>
      <c r="TDL45" s="6">
        <v>8837645023</v>
      </c>
      <c r="TDM45" s="6" t="s">
        <v>760</v>
      </c>
      <c r="TDN45" s="6">
        <v>20</v>
      </c>
      <c r="TDO45" s="6">
        <v>2340991611</v>
      </c>
      <c r="TDP45" s="6">
        <v>8837645023</v>
      </c>
      <c r="TDQ45" s="6" t="s">
        <v>760</v>
      </c>
      <c r="TDR45" s="6">
        <v>20</v>
      </c>
      <c r="TDS45" s="6">
        <v>2340991611</v>
      </c>
      <c r="TDT45" s="6">
        <v>8837645023</v>
      </c>
      <c r="TDU45" s="6" t="s">
        <v>760</v>
      </c>
      <c r="TDV45" s="6">
        <v>20</v>
      </c>
      <c r="TDW45" s="6">
        <v>2340991611</v>
      </c>
      <c r="TDX45" s="6">
        <v>8837645023</v>
      </c>
      <c r="TDY45" s="6" t="s">
        <v>760</v>
      </c>
      <c r="TDZ45" s="6">
        <v>20</v>
      </c>
      <c r="TEA45" s="6">
        <v>2340991611</v>
      </c>
      <c r="TEB45" s="6">
        <v>8837645023</v>
      </c>
      <c r="TEC45" s="6" t="s">
        <v>760</v>
      </c>
      <c r="TED45" s="6">
        <v>20</v>
      </c>
      <c r="TEE45" s="6">
        <v>2340991611</v>
      </c>
      <c r="TEF45" s="6">
        <v>8837645023</v>
      </c>
      <c r="TEG45" s="6" t="s">
        <v>760</v>
      </c>
      <c r="TEH45" s="6">
        <v>20</v>
      </c>
      <c r="TEI45" s="6">
        <v>2340991611</v>
      </c>
      <c r="TEJ45" s="6">
        <v>8837645023</v>
      </c>
      <c r="TEK45" s="6" t="s">
        <v>760</v>
      </c>
      <c r="TEL45" s="6">
        <v>20</v>
      </c>
      <c r="TEM45" s="6">
        <v>2340991611</v>
      </c>
      <c r="TEN45" s="6">
        <v>8837645023</v>
      </c>
      <c r="TEO45" s="6" t="s">
        <v>760</v>
      </c>
      <c r="TEP45" s="6">
        <v>20</v>
      </c>
      <c r="TEQ45" s="6">
        <v>2340991611</v>
      </c>
      <c r="TER45" s="6">
        <v>8837645023</v>
      </c>
      <c r="TES45" s="6" t="s">
        <v>760</v>
      </c>
      <c r="TET45" s="6">
        <v>20</v>
      </c>
      <c r="TEU45" s="6">
        <v>2340991611</v>
      </c>
      <c r="TEV45" s="6">
        <v>8837645023</v>
      </c>
      <c r="TEW45" s="6" t="s">
        <v>760</v>
      </c>
      <c r="TEX45" s="6">
        <v>20</v>
      </c>
      <c r="TEY45" s="6">
        <v>2340991611</v>
      </c>
      <c r="TEZ45" s="6">
        <v>8837645023</v>
      </c>
      <c r="TFA45" s="6" t="s">
        <v>760</v>
      </c>
      <c r="TFB45" s="6">
        <v>20</v>
      </c>
      <c r="TFC45" s="6">
        <v>2340991611</v>
      </c>
      <c r="TFD45" s="6">
        <v>8837645023</v>
      </c>
      <c r="TFE45" s="6" t="s">
        <v>760</v>
      </c>
      <c r="TFF45" s="6">
        <v>20</v>
      </c>
      <c r="TFG45" s="6">
        <v>2340991611</v>
      </c>
      <c r="TFH45" s="6">
        <v>8837645023</v>
      </c>
      <c r="TFI45" s="6" t="s">
        <v>760</v>
      </c>
      <c r="TFJ45" s="6">
        <v>20</v>
      </c>
      <c r="TFK45" s="6">
        <v>2340991611</v>
      </c>
      <c r="TFL45" s="6">
        <v>8837645023</v>
      </c>
      <c r="TFM45" s="6" t="s">
        <v>760</v>
      </c>
      <c r="TFN45" s="6">
        <v>20</v>
      </c>
      <c r="TFO45" s="6">
        <v>2340991611</v>
      </c>
      <c r="TFP45" s="6">
        <v>8837645023</v>
      </c>
      <c r="TFQ45" s="6" t="s">
        <v>760</v>
      </c>
      <c r="TFR45" s="6">
        <v>20</v>
      </c>
      <c r="TFS45" s="6">
        <v>2340991611</v>
      </c>
      <c r="TFT45" s="6">
        <v>8837645023</v>
      </c>
      <c r="TFU45" s="6" t="s">
        <v>760</v>
      </c>
      <c r="TFV45" s="6">
        <v>20</v>
      </c>
      <c r="TFW45" s="6">
        <v>2340991611</v>
      </c>
      <c r="TFX45" s="6">
        <v>8837645023</v>
      </c>
      <c r="TFY45" s="6" t="s">
        <v>760</v>
      </c>
      <c r="TFZ45" s="6">
        <v>20</v>
      </c>
      <c r="TGA45" s="6">
        <v>2340991611</v>
      </c>
      <c r="TGB45" s="6">
        <v>8837645023</v>
      </c>
      <c r="TGC45" s="6" t="s">
        <v>760</v>
      </c>
      <c r="TGD45" s="6">
        <v>20</v>
      </c>
      <c r="TGE45" s="6">
        <v>2340991611</v>
      </c>
      <c r="TGF45" s="6">
        <v>8837645023</v>
      </c>
      <c r="TGG45" s="6" t="s">
        <v>760</v>
      </c>
      <c r="TGH45" s="6">
        <v>20</v>
      </c>
      <c r="TGI45" s="6">
        <v>2340991611</v>
      </c>
      <c r="TGJ45" s="6">
        <v>8837645023</v>
      </c>
      <c r="TGK45" s="6" t="s">
        <v>760</v>
      </c>
      <c r="TGL45" s="6">
        <v>20</v>
      </c>
      <c r="TGM45" s="6">
        <v>2340991611</v>
      </c>
      <c r="TGN45" s="6">
        <v>8837645023</v>
      </c>
      <c r="TGO45" s="6" t="s">
        <v>760</v>
      </c>
      <c r="TGP45" s="6">
        <v>20</v>
      </c>
      <c r="TGQ45" s="6">
        <v>2340991611</v>
      </c>
      <c r="TGR45" s="6">
        <v>8837645023</v>
      </c>
      <c r="TGS45" s="6" t="s">
        <v>760</v>
      </c>
      <c r="TGT45" s="6">
        <v>20</v>
      </c>
      <c r="TGU45" s="6">
        <v>2340991611</v>
      </c>
      <c r="TGV45" s="6">
        <v>8837645023</v>
      </c>
      <c r="TGW45" s="6" t="s">
        <v>760</v>
      </c>
      <c r="TGX45" s="6">
        <v>20</v>
      </c>
      <c r="TGY45" s="6">
        <v>2340991611</v>
      </c>
      <c r="TGZ45" s="6">
        <v>8837645023</v>
      </c>
      <c r="THA45" s="6" t="s">
        <v>760</v>
      </c>
      <c r="THB45" s="6">
        <v>20</v>
      </c>
      <c r="THC45" s="6">
        <v>2340991611</v>
      </c>
      <c r="THD45" s="6">
        <v>8837645023</v>
      </c>
      <c r="THE45" s="6" t="s">
        <v>760</v>
      </c>
      <c r="THF45" s="6">
        <v>20</v>
      </c>
      <c r="THG45" s="6">
        <v>2340991611</v>
      </c>
      <c r="THH45" s="6">
        <v>8837645023</v>
      </c>
      <c r="THI45" s="6" t="s">
        <v>760</v>
      </c>
      <c r="THJ45" s="6">
        <v>20</v>
      </c>
      <c r="THK45" s="6">
        <v>2340991611</v>
      </c>
      <c r="THL45" s="6">
        <v>8837645023</v>
      </c>
      <c r="THM45" s="6" t="s">
        <v>760</v>
      </c>
      <c r="THN45" s="6">
        <v>20</v>
      </c>
      <c r="THO45" s="6">
        <v>2340991611</v>
      </c>
      <c r="THP45" s="6">
        <v>8837645023</v>
      </c>
      <c r="THQ45" s="6" t="s">
        <v>760</v>
      </c>
      <c r="THR45" s="6">
        <v>20</v>
      </c>
      <c r="THS45" s="6">
        <v>2340991611</v>
      </c>
      <c r="THT45" s="6">
        <v>8837645023</v>
      </c>
      <c r="THU45" s="6" t="s">
        <v>760</v>
      </c>
      <c r="THV45" s="6">
        <v>20</v>
      </c>
      <c r="THW45" s="6">
        <v>2340991611</v>
      </c>
      <c r="THX45" s="6">
        <v>8837645023</v>
      </c>
      <c r="THY45" s="6" t="s">
        <v>760</v>
      </c>
      <c r="THZ45" s="6">
        <v>20</v>
      </c>
      <c r="TIA45" s="6">
        <v>2340991611</v>
      </c>
      <c r="TIB45" s="6">
        <v>8837645023</v>
      </c>
      <c r="TIC45" s="6" t="s">
        <v>760</v>
      </c>
      <c r="TID45" s="6">
        <v>20</v>
      </c>
      <c r="TIE45" s="6">
        <v>2340991611</v>
      </c>
      <c r="TIF45" s="6">
        <v>8837645023</v>
      </c>
      <c r="TIG45" s="6" t="s">
        <v>760</v>
      </c>
      <c r="TIH45" s="6">
        <v>20</v>
      </c>
      <c r="TII45" s="6">
        <v>2340991611</v>
      </c>
      <c r="TIJ45" s="6">
        <v>8837645023</v>
      </c>
      <c r="TIK45" s="6" t="s">
        <v>760</v>
      </c>
      <c r="TIL45" s="6">
        <v>20</v>
      </c>
      <c r="TIM45" s="6">
        <v>2340991611</v>
      </c>
      <c r="TIN45" s="6">
        <v>8837645023</v>
      </c>
      <c r="TIO45" s="6" t="s">
        <v>760</v>
      </c>
      <c r="TIP45" s="6">
        <v>20</v>
      </c>
      <c r="TIQ45" s="6">
        <v>2340991611</v>
      </c>
      <c r="TIR45" s="6">
        <v>8837645023</v>
      </c>
      <c r="TIS45" s="6" t="s">
        <v>760</v>
      </c>
      <c r="TIT45" s="6">
        <v>20</v>
      </c>
      <c r="TIU45" s="6">
        <v>2340991611</v>
      </c>
      <c r="TIV45" s="6">
        <v>8837645023</v>
      </c>
      <c r="TIW45" s="6" t="s">
        <v>760</v>
      </c>
      <c r="TIX45" s="6">
        <v>20</v>
      </c>
      <c r="TIY45" s="6">
        <v>2340991611</v>
      </c>
      <c r="TIZ45" s="6">
        <v>8837645023</v>
      </c>
      <c r="TJA45" s="6" t="s">
        <v>760</v>
      </c>
      <c r="TJB45" s="6">
        <v>20</v>
      </c>
      <c r="TJC45" s="6">
        <v>2340991611</v>
      </c>
      <c r="TJD45" s="6">
        <v>8837645023</v>
      </c>
      <c r="TJE45" s="6" t="s">
        <v>760</v>
      </c>
      <c r="TJF45" s="6">
        <v>20</v>
      </c>
      <c r="TJG45" s="6">
        <v>2340991611</v>
      </c>
      <c r="TJH45" s="6">
        <v>8837645023</v>
      </c>
      <c r="TJI45" s="6" t="s">
        <v>760</v>
      </c>
      <c r="TJJ45" s="6">
        <v>20</v>
      </c>
      <c r="TJK45" s="6">
        <v>2340991611</v>
      </c>
      <c r="TJL45" s="6">
        <v>8837645023</v>
      </c>
      <c r="TJM45" s="6" t="s">
        <v>760</v>
      </c>
      <c r="TJN45" s="6">
        <v>20</v>
      </c>
      <c r="TJO45" s="6">
        <v>2340991611</v>
      </c>
      <c r="TJP45" s="6">
        <v>8837645023</v>
      </c>
      <c r="TJQ45" s="6" t="s">
        <v>760</v>
      </c>
      <c r="TJR45" s="6">
        <v>20</v>
      </c>
      <c r="TJS45" s="6">
        <v>2340991611</v>
      </c>
      <c r="TJT45" s="6">
        <v>8837645023</v>
      </c>
      <c r="TJU45" s="6" t="s">
        <v>760</v>
      </c>
      <c r="TJV45" s="6">
        <v>20</v>
      </c>
      <c r="TJW45" s="6">
        <v>2340991611</v>
      </c>
      <c r="TJX45" s="6">
        <v>8837645023</v>
      </c>
      <c r="TJY45" s="6" t="s">
        <v>760</v>
      </c>
      <c r="TJZ45" s="6">
        <v>20</v>
      </c>
      <c r="TKA45" s="6">
        <v>2340991611</v>
      </c>
      <c r="TKB45" s="6">
        <v>8837645023</v>
      </c>
      <c r="TKC45" s="6" t="s">
        <v>760</v>
      </c>
      <c r="TKD45" s="6">
        <v>20</v>
      </c>
      <c r="TKE45" s="6">
        <v>2340991611</v>
      </c>
      <c r="TKF45" s="6">
        <v>8837645023</v>
      </c>
      <c r="TKG45" s="6" t="s">
        <v>760</v>
      </c>
      <c r="TKH45" s="6">
        <v>20</v>
      </c>
      <c r="TKI45" s="6">
        <v>2340991611</v>
      </c>
      <c r="TKJ45" s="6">
        <v>8837645023</v>
      </c>
      <c r="TKK45" s="6" t="s">
        <v>760</v>
      </c>
      <c r="TKL45" s="6">
        <v>20</v>
      </c>
      <c r="TKM45" s="6">
        <v>2340991611</v>
      </c>
      <c r="TKN45" s="6">
        <v>8837645023</v>
      </c>
      <c r="TKO45" s="6" t="s">
        <v>760</v>
      </c>
      <c r="TKP45" s="6">
        <v>20</v>
      </c>
      <c r="TKQ45" s="6">
        <v>2340991611</v>
      </c>
      <c r="TKR45" s="6">
        <v>8837645023</v>
      </c>
      <c r="TKS45" s="6" t="s">
        <v>760</v>
      </c>
      <c r="TKT45" s="6">
        <v>20</v>
      </c>
      <c r="TKU45" s="6">
        <v>2340991611</v>
      </c>
      <c r="TKV45" s="6">
        <v>8837645023</v>
      </c>
      <c r="TKW45" s="6" t="s">
        <v>760</v>
      </c>
      <c r="TKX45" s="6">
        <v>20</v>
      </c>
      <c r="TKY45" s="6">
        <v>2340991611</v>
      </c>
      <c r="TKZ45" s="6">
        <v>8837645023</v>
      </c>
      <c r="TLA45" s="6" t="s">
        <v>760</v>
      </c>
      <c r="TLB45" s="6">
        <v>20</v>
      </c>
      <c r="TLC45" s="6">
        <v>2340991611</v>
      </c>
      <c r="TLD45" s="6">
        <v>8837645023</v>
      </c>
      <c r="TLE45" s="6" t="s">
        <v>760</v>
      </c>
      <c r="TLF45" s="6">
        <v>20</v>
      </c>
      <c r="TLG45" s="6">
        <v>2340991611</v>
      </c>
      <c r="TLH45" s="6">
        <v>8837645023</v>
      </c>
      <c r="TLI45" s="6" t="s">
        <v>760</v>
      </c>
      <c r="TLJ45" s="6">
        <v>20</v>
      </c>
      <c r="TLK45" s="6">
        <v>2340991611</v>
      </c>
      <c r="TLL45" s="6">
        <v>8837645023</v>
      </c>
      <c r="TLM45" s="6" t="s">
        <v>760</v>
      </c>
      <c r="TLN45" s="6">
        <v>20</v>
      </c>
      <c r="TLO45" s="6">
        <v>2340991611</v>
      </c>
      <c r="TLP45" s="6">
        <v>8837645023</v>
      </c>
      <c r="TLQ45" s="6" t="s">
        <v>760</v>
      </c>
      <c r="TLR45" s="6">
        <v>20</v>
      </c>
      <c r="TLS45" s="6">
        <v>2340991611</v>
      </c>
      <c r="TLT45" s="6">
        <v>8837645023</v>
      </c>
      <c r="TLU45" s="6" t="s">
        <v>760</v>
      </c>
      <c r="TLV45" s="6">
        <v>20</v>
      </c>
      <c r="TLW45" s="6">
        <v>2340991611</v>
      </c>
      <c r="TLX45" s="6">
        <v>8837645023</v>
      </c>
      <c r="TLY45" s="6" t="s">
        <v>760</v>
      </c>
      <c r="TLZ45" s="6">
        <v>20</v>
      </c>
      <c r="TMA45" s="6">
        <v>2340991611</v>
      </c>
      <c r="TMB45" s="6">
        <v>8837645023</v>
      </c>
      <c r="TMC45" s="6" t="s">
        <v>760</v>
      </c>
      <c r="TMD45" s="6">
        <v>20</v>
      </c>
      <c r="TME45" s="6">
        <v>2340991611</v>
      </c>
      <c r="TMF45" s="6">
        <v>8837645023</v>
      </c>
      <c r="TMG45" s="6" t="s">
        <v>760</v>
      </c>
      <c r="TMH45" s="6">
        <v>20</v>
      </c>
      <c r="TMI45" s="6">
        <v>2340991611</v>
      </c>
      <c r="TMJ45" s="6">
        <v>8837645023</v>
      </c>
      <c r="TMK45" s="6" t="s">
        <v>760</v>
      </c>
      <c r="TML45" s="6">
        <v>20</v>
      </c>
      <c r="TMM45" s="6">
        <v>2340991611</v>
      </c>
      <c r="TMN45" s="6">
        <v>8837645023</v>
      </c>
      <c r="TMO45" s="6" t="s">
        <v>760</v>
      </c>
      <c r="TMP45" s="6">
        <v>20</v>
      </c>
      <c r="TMQ45" s="6">
        <v>2340991611</v>
      </c>
      <c r="TMR45" s="6">
        <v>8837645023</v>
      </c>
      <c r="TMS45" s="6" t="s">
        <v>760</v>
      </c>
      <c r="TMT45" s="6">
        <v>20</v>
      </c>
      <c r="TMU45" s="6">
        <v>2340991611</v>
      </c>
      <c r="TMV45" s="6">
        <v>8837645023</v>
      </c>
      <c r="TMW45" s="6" t="s">
        <v>760</v>
      </c>
      <c r="TMX45" s="6">
        <v>20</v>
      </c>
      <c r="TMY45" s="6">
        <v>2340991611</v>
      </c>
      <c r="TMZ45" s="6">
        <v>8837645023</v>
      </c>
      <c r="TNA45" s="6" t="s">
        <v>760</v>
      </c>
      <c r="TNB45" s="6">
        <v>20</v>
      </c>
      <c r="TNC45" s="6">
        <v>2340991611</v>
      </c>
      <c r="TND45" s="6">
        <v>8837645023</v>
      </c>
      <c r="TNE45" s="6" t="s">
        <v>760</v>
      </c>
      <c r="TNF45" s="6">
        <v>20</v>
      </c>
      <c r="TNG45" s="6">
        <v>2340991611</v>
      </c>
      <c r="TNH45" s="6">
        <v>8837645023</v>
      </c>
      <c r="TNI45" s="6" t="s">
        <v>760</v>
      </c>
      <c r="TNJ45" s="6">
        <v>20</v>
      </c>
      <c r="TNK45" s="6">
        <v>2340991611</v>
      </c>
      <c r="TNL45" s="6">
        <v>8837645023</v>
      </c>
      <c r="TNM45" s="6" t="s">
        <v>760</v>
      </c>
      <c r="TNN45" s="6">
        <v>20</v>
      </c>
      <c r="TNO45" s="6">
        <v>2340991611</v>
      </c>
      <c r="TNP45" s="6">
        <v>8837645023</v>
      </c>
      <c r="TNQ45" s="6" t="s">
        <v>760</v>
      </c>
      <c r="TNR45" s="6">
        <v>20</v>
      </c>
      <c r="TNS45" s="6">
        <v>2340991611</v>
      </c>
      <c r="TNT45" s="6">
        <v>8837645023</v>
      </c>
      <c r="TNU45" s="6" t="s">
        <v>760</v>
      </c>
      <c r="TNV45" s="6">
        <v>20</v>
      </c>
      <c r="TNW45" s="6">
        <v>2340991611</v>
      </c>
      <c r="TNX45" s="6">
        <v>8837645023</v>
      </c>
      <c r="TNY45" s="6" t="s">
        <v>760</v>
      </c>
      <c r="TNZ45" s="6">
        <v>20</v>
      </c>
      <c r="TOA45" s="6">
        <v>2340991611</v>
      </c>
      <c r="TOB45" s="6">
        <v>8837645023</v>
      </c>
      <c r="TOC45" s="6" t="s">
        <v>760</v>
      </c>
      <c r="TOD45" s="6">
        <v>20</v>
      </c>
      <c r="TOE45" s="6">
        <v>2340991611</v>
      </c>
      <c r="TOF45" s="6">
        <v>8837645023</v>
      </c>
      <c r="TOG45" s="6" t="s">
        <v>760</v>
      </c>
      <c r="TOH45" s="6">
        <v>20</v>
      </c>
      <c r="TOI45" s="6">
        <v>2340991611</v>
      </c>
      <c r="TOJ45" s="6">
        <v>8837645023</v>
      </c>
      <c r="TOK45" s="6" t="s">
        <v>760</v>
      </c>
      <c r="TOL45" s="6">
        <v>20</v>
      </c>
      <c r="TOM45" s="6">
        <v>2340991611</v>
      </c>
      <c r="TON45" s="6">
        <v>8837645023</v>
      </c>
      <c r="TOO45" s="6" t="s">
        <v>760</v>
      </c>
      <c r="TOP45" s="6">
        <v>20</v>
      </c>
      <c r="TOQ45" s="6">
        <v>2340991611</v>
      </c>
      <c r="TOR45" s="6">
        <v>8837645023</v>
      </c>
      <c r="TOS45" s="6" t="s">
        <v>760</v>
      </c>
      <c r="TOT45" s="6">
        <v>20</v>
      </c>
      <c r="TOU45" s="6">
        <v>2340991611</v>
      </c>
      <c r="TOV45" s="6">
        <v>8837645023</v>
      </c>
      <c r="TOW45" s="6" t="s">
        <v>760</v>
      </c>
      <c r="TOX45" s="6">
        <v>20</v>
      </c>
      <c r="TOY45" s="6">
        <v>2340991611</v>
      </c>
      <c r="TOZ45" s="6">
        <v>8837645023</v>
      </c>
      <c r="TPA45" s="6" t="s">
        <v>760</v>
      </c>
      <c r="TPB45" s="6">
        <v>20</v>
      </c>
      <c r="TPC45" s="6">
        <v>2340991611</v>
      </c>
      <c r="TPD45" s="6">
        <v>8837645023</v>
      </c>
      <c r="TPE45" s="6" t="s">
        <v>760</v>
      </c>
      <c r="TPF45" s="6">
        <v>20</v>
      </c>
      <c r="TPG45" s="6">
        <v>2340991611</v>
      </c>
      <c r="TPH45" s="6">
        <v>8837645023</v>
      </c>
      <c r="TPI45" s="6" t="s">
        <v>760</v>
      </c>
      <c r="TPJ45" s="6">
        <v>20</v>
      </c>
      <c r="TPK45" s="6">
        <v>2340991611</v>
      </c>
      <c r="TPL45" s="6">
        <v>8837645023</v>
      </c>
      <c r="TPM45" s="6" t="s">
        <v>760</v>
      </c>
      <c r="TPN45" s="6">
        <v>20</v>
      </c>
      <c r="TPO45" s="6">
        <v>2340991611</v>
      </c>
      <c r="TPP45" s="6">
        <v>8837645023</v>
      </c>
      <c r="TPQ45" s="6" t="s">
        <v>760</v>
      </c>
      <c r="TPR45" s="6">
        <v>20</v>
      </c>
      <c r="TPS45" s="6">
        <v>2340991611</v>
      </c>
      <c r="TPT45" s="6">
        <v>8837645023</v>
      </c>
      <c r="TPU45" s="6" t="s">
        <v>760</v>
      </c>
      <c r="TPV45" s="6">
        <v>20</v>
      </c>
      <c r="TPW45" s="6">
        <v>2340991611</v>
      </c>
      <c r="TPX45" s="6">
        <v>8837645023</v>
      </c>
      <c r="TPY45" s="6" t="s">
        <v>760</v>
      </c>
      <c r="TPZ45" s="6">
        <v>20</v>
      </c>
      <c r="TQA45" s="6">
        <v>2340991611</v>
      </c>
      <c r="TQB45" s="6">
        <v>8837645023</v>
      </c>
      <c r="TQC45" s="6" t="s">
        <v>760</v>
      </c>
      <c r="TQD45" s="6">
        <v>20</v>
      </c>
      <c r="TQE45" s="6">
        <v>2340991611</v>
      </c>
      <c r="TQF45" s="6">
        <v>8837645023</v>
      </c>
      <c r="TQG45" s="6" t="s">
        <v>760</v>
      </c>
      <c r="TQH45" s="6">
        <v>20</v>
      </c>
      <c r="TQI45" s="6">
        <v>2340991611</v>
      </c>
      <c r="TQJ45" s="6">
        <v>8837645023</v>
      </c>
      <c r="TQK45" s="6" t="s">
        <v>760</v>
      </c>
      <c r="TQL45" s="6">
        <v>20</v>
      </c>
      <c r="TQM45" s="6">
        <v>2340991611</v>
      </c>
      <c r="TQN45" s="6">
        <v>8837645023</v>
      </c>
      <c r="TQO45" s="6" t="s">
        <v>760</v>
      </c>
      <c r="TQP45" s="6">
        <v>20</v>
      </c>
      <c r="TQQ45" s="6">
        <v>2340991611</v>
      </c>
      <c r="TQR45" s="6">
        <v>8837645023</v>
      </c>
      <c r="TQS45" s="6" t="s">
        <v>760</v>
      </c>
      <c r="TQT45" s="6">
        <v>20</v>
      </c>
      <c r="TQU45" s="6">
        <v>2340991611</v>
      </c>
      <c r="TQV45" s="6">
        <v>8837645023</v>
      </c>
      <c r="TQW45" s="6" t="s">
        <v>760</v>
      </c>
      <c r="TQX45" s="6">
        <v>20</v>
      </c>
      <c r="TQY45" s="6">
        <v>2340991611</v>
      </c>
      <c r="TQZ45" s="6">
        <v>8837645023</v>
      </c>
      <c r="TRA45" s="6" t="s">
        <v>760</v>
      </c>
      <c r="TRB45" s="6">
        <v>20</v>
      </c>
      <c r="TRC45" s="6">
        <v>2340991611</v>
      </c>
      <c r="TRD45" s="6">
        <v>8837645023</v>
      </c>
      <c r="TRE45" s="6" t="s">
        <v>760</v>
      </c>
      <c r="TRF45" s="6">
        <v>20</v>
      </c>
      <c r="TRG45" s="6">
        <v>2340991611</v>
      </c>
      <c r="TRH45" s="6">
        <v>8837645023</v>
      </c>
      <c r="TRI45" s="6" t="s">
        <v>760</v>
      </c>
      <c r="TRJ45" s="6">
        <v>20</v>
      </c>
      <c r="TRK45" s="6">
        <v>2340991611</v>
      </c>
      <c r="TRL45" s="6">
        <v>8837645023</v>
      </c>
      <c r="TRM45" s="6" t="s">
        <v>760</v>
      </c>
      <c r="TRN45" s="6">
        <v>20</v>
      </c>
      <c r="TRO45" s="6">
        <v>2340991611</v>
      </c>
      <c r="TRP45" s="6">
        <v>8837645023</v>
      </c>
      <c r="TRQ45" s="6" t="s">
        <v>760</v>
      </c>
      <c r="TRR45" s="6">
        <v>20</v>
      </c>
      <c r="TRS45" s="6">
        <v>2340991611</v>
      </c>
      <c r="TRT45" s="6">
        <v>8837645023</v>
      </c>
      <c r="TRU45" s="6" t="s">
        <v>760</v>
      </c>
      <c r="TRV45" s="6">
        <v>20</v>
      </c>
      <c r="TRW45" s="6">
        <v>2340991611</v>
      </c>
      <c r="TRX45" s="6">
        <v>8837645023</v>
      </c>
      <c r="TRY45" s="6" t="s">
        <v>760</v>
      </c>
      <c r="TRZ45" s="6">
        <v>20</v>
      </c>
      <c r="TSA45" s="6">
        <v>2340991611</v>
      </c>
      <c r="TSB45" s="6">
        <v>8837645023</v>
      </c>
      <c r="TSC45" s="6" t="s">
        <v>760</v>
      </c>
      <c r="TSD45" s="6">
        <v>20</v>
      </c>
      <c r="TSE45" s="6">
        <v>2340991611</v>
      </c>
      <c r="TSF45" s="6">
        <v>8837645023</v>
      </c>
      <c r="TSG45" s="6" t="s">
        <v>760</v>
      </c>
      <c r="TSH45" s="6">
        <v>20</v>
      </c>
      <c r="TSI45" s="6">
        <v>2340991611</v>
      </c>
      <c r="TSJ45" s="6">
        <v>8837645023</v>
      </c>
      <c r="TSK45" s="6" t="s">
        <v>760</v>
      </c>
      <c r="TSL45" s="6">
        <v>20</v>
      </c>
      <c r="TSM45" s="6">
        <v>2340991611</v>
      </c>
      <c r="TSN45" s="6">
        <v>8837645023</v>
      </c>
      <c r="TSO45" s="6" t="s">
        <v>760</v>
      </c>
      <c r="TSP45" s="6">
        <v>20</v>
      </c>
      <c r="TSQ45" s="6">
        <v>2340991611</v>
      </c>
      <c r="TSR45" s="6">
        <v>8837645023</v>
      </c>
      <c r="TSS45" s="6" t="s">
        <v>760</v>
      </c>
      <c r="TST45" s="6">
        <v>20</v>
      </c>
      <c r="TSU45" s="6">
        <v>2340991611</v>
      </c>
      <c r="TSV45" s="6">
        <v>8837645023</v>
      </c>
      <c r="TSW45" s="6" t="s">
        <v>760</v>
      </c>
      <c r="TSX45" s="6">
        <v>20</v>
      </c>
      <c r="TSY45" s="6">
        <v>2340991611</v>
      </c>
      <c r="TSZ45" s="6">
        <v>8837645023</v>
      </c>
      <c r="TTA45" s="6" t="s">
        <v>760</v>
      </c>
      <c r="TTB45" s="6">
        <v>20</v>
      </c>
      <c r="TTC45" s="6">
        <v>2340991611</v>
      </c>
      <c r="TTD45" s="6">
        <v>8837645023</v>
      </c>
      <c r="TTE45" s="6" t="s">
        <v>760</v>
      </c>
      <c r="TTF45" s="6">
        <v>20</v>
      </c>
      <c r="TTG45" s="6">
        <v>2340991611</v>
      </c>
      <c r="TTH45" s="6">
        <v>8837645023</v>
      </c>
      <c r="TTI45" s="6" t="s">
        <v>760</v>
      </c>
      <c r="TTJ45" s="6">
        <v>20</v>
      </c>
      <c r="TTK45" s="6">
        <v>2340991611</v>
      </c>
      <c r="TTL45" s="6">
        <v>8837645023</v>
      </c>
      <c r="TTM45" s="6" t="s">
        <v>760</v>
      </c>
      <c r="TTN45" s="6">
        <v>20</v>
      </c>
      <c r="TTO45" s="6">
        <v>2340991611</v>
      </c>
      <c r="TTP45" s="6">
        <v>8837645023</v>
      </c>
      <c r="TTQ45" s="6" t="s">
        <v>760</v>
      </c>
      <c r="TTR45" s="6">
        <v>20</v>
      </c>
      <c r="TTS45" s="6">
        <v>2340991611</v>
      </c>
      <c r="TTT45" s="6">
        <v>8837645023</v>
      </c>
      <c r="TTU45" s="6" t="s">
        <v>760</v>
      </c>
      <c r="TTV45" s="6">
        <v>20</v>
      </c>
      <c r="TTW45" s="6">
        <v>2340991611</v>
      </c>
      <c r="TTX45" s="6">
        <v>8837645023</v>
      </c>
      <c r="TTY45" s="6" t="s">
        <v>760</v>
      </c>
      <c r="TTZ45" s="6">
        <v>20</v>
      </c>
      <c r="TUA45" s="6">
        <v>2340991611</v>
      </c>
      <c r="TUB45" s="6">
        <v>8837645023</v>
      </c>
      <c r="TUC45" s="6" t="s">
        <v>760</v>
      </c>
      <c r="TUD45" s="6">
        <v>20</v>
      </c>
      <c r="TUE45" s="6">
        <v>2340991611</v>
      </c>
      <c r="TUF45" s="6">
        <v>8837645023</v>
      </c>
      <c r="TUG45" s="6" t="s">
        <v>760</v>
      </c>
      <c r="TUH45" s="6">
        <v>20</v>
      </c>
      <c r="TUI45" s="6">
        <v>2340991611</v>
      </c>
      <c r="TUJ45" s="6">
        <v>8837645023</v>
      </c>
      <c r="TUK45" s="6" t="s">
        <v>760</v>
      </c>
      <c r="TUL45" s="6">
        <v>20</v>
      </c>
      <c r="TUM45" s="6">
        <v>2340991611</v>
      </c>
      <c r="TUN45" s="6">
        <v>8837645023</v>
      </c>
      <c r="TUO45" s="6" t="s">
        <v>760</v>
      </c>
      <c r="TUP45" s="6">
        <v>20</v>
      </c>
      <c r="TUQ45" s="6">
        <v>2340991611</v>
      </c>
      <c r="TUR45" s="6">
        <v>8837645023</v>
      </c>
      <c r="TUS45" s="6" t="s">
        <v>760</v>
      </c>
      <c r="TUT45" s="6">
        <v>20</v>
      </c>
      <c r="TUU45" s="6">
        <v>2340991611</v>
      </c>
      <c r="TUV45" s="6">
        <v>8837645023</v>
      </c>
      <c r="TUW45" s="6" t="s">
        <v>760</v>
      </c>
      <c r="TUX45" s="6">
        <v>20</v>
      </c>
      <c r="TUY45" s="6">
        <v>2340991611</v>
      </c>
      <c r="TUZ45" s="6">
        <v>8837645023</v>
      </c>
      <c r="TVA45" s="6" t="s">
        <v>760</v>
      </c>
      <c r="TVB45" s="6">
        <v>20</v>
      </c>
      <c r="TVC45" s="6">
        <v>2340991611</v>
      </c>
      <c r="TVD45" s="6">
        <v>8837645023</v>
      </c>
      <c r="TVE45" s="6" t="s">
        <v>760</v>
      </c>
      <c r="TVF45" s="6">
        <v>20</v>
      </c>
      <c r="TVG45" s="6">
        <v>2340991611</v>
      </c>
      <c r="TVH45" s="6">
        <v>8837645023</v>
      </c>
      <c r="TVI45" s="6" t="s">
        <v>760</v>
      </c>
      <c r="TVJ45" s="6">
        <v>20</v>
      </c>
      <c r="TVK45" s="6">
        <v>2340991611</v>
      </c>
      <c r="TVL45" s="6">
        <v>8837645023</v>
      </c>
      <c r="TVM45" s="6" t="s">
        <v>760</v>
      </c>
      <c r="TVN45" s="6">
        <v>20</v>
      </c>
      <c r="TVO45" s="6">
        <v>2340991611</v>
      </c>
      <c r="TVP45" s="6">
        <v>8837645023</v>
      </c>
      <c r="TVQ45" s="6" t="s">
        <v>760</v>
      </c>
      <c r="TVR45" s="6">
        <v>20</v>
      </c>
      <c r="TVS45" s="6">
        <v>2340991611</v>
      </c>
      <c r="TVT45" s="6">
        <v>8837645023</v>
      </c>
      <c r="TVU45" s="6" t="s">
        <v>760</v>
      </c>
      <c r="TVV45" s="6">
        <v>20</v>
      </c>
      <c r="TVW45" s="6">
        <v>2340991611</v>
      </c>
      <c r="TVX45" s="6">
        <v>8837645023</v>
      </c>
      <c r="TVY45" s="6" t="s">
        <v>760</v>
      </c>
      <c r="TVZ45" s="6">
        <v>20</v>
      </c>
      <c r="TWA45" s="6">
        <v>2340991611</v>
      </c>
      <c r="TWB45" s="6">
        <v>8837645023</v>
      </c>
      <c r="TWC45" s="6" t="s">
        <v>760</v>
      </c>
      <c r="TWD45" s="6">
        <v>20</v>
      </c>
      <c r="TWE45" s="6">
        <v>2340991611</v>
      </c>
      <c r="TWF45" s="6">
        <v>8837645023</v>
      </c>
      <c r="TWG45" s="6" t="s">
        <v>760</v>
      </c>
      <c r="TWH45" s="6">
        <v>20</v>
      </c>
      <c r="TWI45" s="6">
        <v>2340991611</v>
      </c>
      <c r="TWJ45" s="6">
        <v>8837645023</v>
      </c>
      <c r="TWK45" s="6" t="s">
        <v>760</v>
      </c>
      <c r="TWL45" s="6">
        <v>20</v>
      </c>
      <c r="TWM45" s="6">
        <v>2340991611</v>
      </c>
      <c r="TWN45" s="6">
        <v>8837645023</v>
      </c>
      <c r="TWO45" s="6" t="s">
        <v>760</v>
      </c>
      <c r="TWP45" s="6">
        <v>20</v>
      </c>
      <c r="TWQ45" s="6">
        <v>2340991611</v>
      </c>
      <c r="TWR45" s="6">
        <v>8837645023</v>
      </c>
      <c r="TWS45" s="6" t="s">
        <v>760</v>
      </c>
      <c r="TWT45" s="6">
        <v>20</v>
      </c>
      <c r="TWU45" s="6">
        <v>2340991611</v>
      </c>
      <c r="TWV45" s="6">
        <v>8837645023</v>
      </c>
      <c r="TWW45" s="6" t="s">
        <v>760</v>
      </c>
      <c r="TWX45" s="6">
        <v>20</v>
      </c>
      <c r="TWY45" s="6">
        <v>2340991611</v>
      </c>
      <c r="TWZ45" s="6">
        <v>8837645023</v>
      </c>
      <c r="TXA45" s="6" t="s">
        <v>760</v>
      </c>
      <c r="TXB45" s="6">
        <v>20</v>
      </c>
      <c r="TXC45" s="6">
        <v>2340991611</v>
      </c>
      <c r="TXD45" s="6">
        <v>8837645023</v>
      </c>
      <c r="TXE45" s="6" t="s">
        <v>760</v>
      </c>
      <c r="TXF45" s="6">
        <v>20</v>
      </c>
      <c r="TXG45" s="6">
        <v>2340991611</v>
      </c>
      <c r="TXH45" s="6">
        <v>8837645023</v>
      </c>
      <c r="TXI45" s="6" t="s">
        <v>760</v>
      </c>
      <c r="TXJ45" s="6">
        <v>20</v>
      </c>
      <c r="TXK45" s="6">
        <v>2340991611</v>
      </c>
      <c r="TXL45" s="6">
        <v>8837645023</v>
      </c>
      <c r="TXM45" s="6" t="s">
        <v>760</v>
      </c>
      <c r="TXN45" s="6">
        <v>20</v>
      </c>
      <c r="TXO45" s="6">
        <v>2340991611</v>
      </c>
      <c r="TXP45" s="6">
        <v>8837645023</v>
      </c>
      <c r="TXQ45" s="6" t="s">
        <v>760</v>
      </c>
      <c r="TXR45" s="6">
        <v>20</v>
      </c>
      <c r="TXS45" s="6">
        <v>2340991611</v>
      </c>
      <c r="TXT45" s="6">
        <v>8837645023</v>
      </c>
      <c r="TXU45" s="6" t="s">
        <v>760</v>
      </c>
      <c r="TXV45" s="6">
        <v>20</v>
      </c>
      <c r="TXW45" s="6">
        <v>2340991611</v>
      </c>
      <c r="TXX45" s="6">
        <v>8837645023</v>
      </c>
      <c r="TXY45" s="6" t="s">
        <v>760</v>
      </c>
      <c r="TXZ45" s="6">
        <v>20</v>
      </c>
      <c r="TYA45" s="6">
        <v>2340991611</v>
      </c>
      <c r="TYB45" s="6">
        <v>8837645023</v>
      </c>
      <c r="TYC45" s="6" t="s">
        <v>760</v>
      </c>
      <c r="TYD45" s="6">
        <v>20</v>
      </c>
      <c r="TYE45" s="6">
        <v>2340991611</v>
      </c>
      <c r="TYF45" s="6">
        <v>8837645023</v>
      </c>
      <c r="TYG45" s="6" t="s">
        <v>760</v>
      </c>
      <c r="TYH45" s="6">
        <v>20</v>
      </c>
      <c r="TYI45" s="6">
        <v>2340991611</v>
      </c>
      <c r="TYJ45" s="6">
        <v>8837645023</v>
      </c>
      <c r="TYK45" s="6" t="s">
        <v>760</v>
      </c>
      <c r="TYL45" s="6">
        <v>20</v>
      </c>
      <c r="TYM45" s="6">
        <v>2340991611</v>
      </c>
      <c r="TYN45" s="6">
        <v>8837645023</v>
      </c>
      <c r="TYO45" s="6" t="s">
        <v>760</v>
      </c>
      <c r="TYP45" s="6">
        <v>20</v>
      </c>
      <c r="TYQ45" s="6">
        <v>2340991611</v>
      </c>
      <c r="TYR45" s="6">
        <v>8837645023</v>
      </c>
      <c r="TYS45" s="6" t="s">
        <v>760</v>
      </c>
      <c r="TYT45" s="6">
        <v>20</v>
      </c>
      <c r="TYU45" s="6">
        <v>2340991611</v>
      </c>
      <c r="TYV45" s="6">
        <v>8837645023</v>
      </c>
      <c r="TYW45" s="6" t="s">
        <v>760</v>
      </c>
      <c r="TYX45" s="6">
        <v>20</v>
      </c>
      <c r="TYY45" s="6">
        <v>2340991611</v>
      </c>
      <c r="TYZ45" s="6">
        <v>8837645023</v>
      </c>
      <c r="TZA45" s="6" t="s">
        <v>760</v>
      </c>
      <c r="TZB45" s="6">
        <v>20</v>
      </c>
      <c r="TZC45" s="6">
        <v>2340991611</v>
      </c>
      <c r="TZD45" s="6">
        <v>8837645023</v>
      </c>
      <c r="TZE45" s="6" t="s">
        <v>760</v>
      </c>
      <c r="TZF45" s="6">
        <v>20</v>
      </c>
      <c r="TZG45" s="6">
        <v>2340991611</v>
      </c>
      <c r="TZH45" s="6">
        <v>8837645023</v>
      </c>
      <c r="TZI45" s="6" t="s">
        <v>760</v>
      </c>
      <c r="TZJ45" s="6">
        <v>20</v>
      </c>
      <c r="TZK45" s="6">
        <v>2340991611</v>
      </c>
      <c r="TZL45" s="6">
        <v>8837645023</v>
      </c>
      <c r="TZM45" s="6" t="s">
        <v>760</v>
      </c>
      <c r="TZN45" s="6">
        <v>20</v>
      </c>
      <c r="TZO45" s="6">
        <v>2340991611</v>
      </c>
      <c r="TZP45" s="6">
        <v>8837645023</v>
      </c>
      <c r="TZQ45" s="6" t="s">
        <v>760</v>
      </c>
      <c r="TZR45" s="6">
        <v>20</v>
      </c>
      <c r="TZS45" s="6">
        <v>2340991611</v>
      </c>
      <c r="TZT45" s="6">
        <v>8837645023</v>
      </c>
      <c r="TZU45" s="6" t="s">
        <v>760</v>
      </c>
      <c r="TZV45" s="6">
        <v>20</v>
      </c>
      <c r="TZW45" s="6">
        <v>2340991611</v>
      </c>
      <c r="TZX45" s="6">
        <v>8837645023</v>
      </c>
      <c r="TZY45" s="6" t="s">
        <v>760</v>
      </c>
      <c r="TZZ45" s="6">
        <v>20</v>
      </c>
      <c r="UAA45" s="6">
        <v>2340991611</v>
      </c>
      <c r="UAB45" s="6">
        <v>8837645023</v>
      </c>
      <c r="UAC45" s="6" t="s">
        <v>760</v>
      </c>
      <c r="UAD45" s="6">
        <v>20</v>
      </c>
      <c r="UAE45" s="6">
        <v>2340991611</v>
      </c>
      <c r="UAF45" s="6">
        <v>8837645023</v>
      </c>
      <c r="UAG45" s="6" t="s">
        <v>760</v>
      </c>
      <c r="UAH45" s="6">
        <v>20</v>
      </c>
      <c r="UAI45" s="6">
        <v>2340991611</v>
      </c>
      <c r="UAJ45" s="6">
        <v>8837645023</v>
      </c>
      <c r="UAK45" s="6" t="s">
        <v>760</v>
      </c>
      <c r="UAL45" s="6">
        <v>20</v>
      </c>
      <c r="UAM45" s="6">
        <v>2340991611</v>
      </c>
      <c r="UAN45" s="6">
        <v>8837645023</v>
      </c>
      <c r="UAO45" s="6" t="s">
        <v>760</v>
      </c>
      <c r="UAP45" s="6">
        <v>20</v>
      </c>
      <c r="UAQ45" s="6">
        <v>2340991611</v>
      </c>
      <c r="UAR45" s="6">
        <v>8837645023</v>
      </c>
      <c r="UAS45" s="6" t="s">
        <v>760</v>
      </c>
      <c r="UAT45" s="6">
        <v>20</v>
      </c>
      <c r="UAU45" s="6">
        <v>2340991611</v>
      </c>
      <c r="UAV45" s="6">
        <v>8837645023</v>
      </c>
      <c r="UAW45" s="6" t="s">
        <v>760</v>
      </c>
      <c r="UAX45" s="6">
        <v>20</v>
      </c>
      <c r="UAY45" s="6">
        <v>2340991611</v>
      </c>
      <c r="UAZ45" s="6">
        <v>8837645023</v>
      </c>
      <c r="UBA45" s="6" t="s">
        <v>760</v>
      </c>
      <c r="UBB45" s="6">
        <v>20</v>
      </c>
      <c r="UBC45" s="6">
        <v>2340991611</v>
      </c>
      <c r="UBD45" s="6">
        <v>8837645023</v>
      </c>
      <c r="UBE45" s="6" t="s">
        <v>760</v>
      </c>
      <c r="UBF45" s="6">
        <v>20</v>
      </c>
      <c r="UBG45" s="6">
        <v>2340991611</v>
      </c>
      <c r="UBH45" s="6">
        <v>8837645023</v>
      </c>
      <c r="UBI45" s="6" t="s">
        <v>760</v>
      </c>
      <c r="UBJ45" s="6">
        <v>20</v>
      </c>
      <c r="UBK45" s="6">
        <v>2340991611</v>
      </c>
      <c r="UBL45" s="6">
        <v>8837645023</v>
      </c>
      <c r="UBM45" s="6" t="s">
        <v>760</v>
      </c>
      <c r="UBN45" s="6">
        <v>20</v>
      </c>
      <c r="UBO45" s="6">
        <v>2340991611</v>
      </c>
      <c r="UBP45" s="6">
        <v>8837645023</v>
      </c>
      <c r="UBQ45" s="6" t="s">
        <v>760</v>
      </c>
      <c r="UBR45" s="6">
        <v>20</v>
      </c>
      <c r="UBS45" s="6">
        <v>2340991611</v>
      </c>
      <c r="UBT45" s="6">
        <v>8837645023</v>
      </c>
      <c r="UBU45" s="6" t="s">
        <v>760</v>
      </c>
      <c r="UBV45" s="6">
        <v>20</v>
      </c>
      <c r="UBW45" s="6">
        <v>2340991611</v>
      </c>
      <c r="UBX45" s="6">
        <v>8837645023</v>
      </c>
      <c r="UBY45" s="6" t="s">
        <v>760</v>
      </c>
      <c r="UBZ45" s="6">
        <v>20</v>
      </c>
      <c r="UCA45" s="6">
        <v>2340991611</v>
      </c>
      <c r="UCB45" s="6">
        <v>8837645023</v>
      </c>
      <c r="UCC45" s="6" t="s">
        <v>760</v>
      </c>
      <c r="UCD45" s="6">
        <v>20</v>
      </c>
      <c r="UCE45" s="6">
        <v>2340991611</v>
      </c>
      <c r="UCF45" s="6">
        <v>8837645023</v>
      </c>
      <c r="UCG45" s="6" t="s">
        <v>760</v>
      </c>
      <c r="UCH45" s="6">
        <v>20</v>
      </c>
      <c r="UCI45" s="6">
        <v>2340991611</v>
      </c>
      <c r="UCJ45" s="6">
        <v>8837645023</v>
      </c>
      <c r="UCK45" s="6" t="s">
        <v>760</v>
      </c>
      <c r="UCL45" s="6">
        <v>20</v>
      </c>
      <c r="UCM45" s="6">
        <v>2340991611</v>
      </c>
      <c r="UCN45" s="6">
        <v>8837645023</v>
      </c>
      <c r="UCO45" s="6" t="s">
        <v>760</v>
      </c>
      <c r="UCP45" s="6">
        <v>20</v>
      </c>
      <c r="UCQ45" s="6">
        <v>2340991611</v>
      </c>
      <c r="UCR45" s="6">
        <v>8837645023</v>
      </c>
      <c r="UCS45" s="6" t="s">
        <v>760</v>
      </c>
      <c r="UCT45" s="6">
        <v>20</v>
      </c>
      <c r="UCU45" s="6">
        <v>2340991611</v>
      </c>
      <c r="UCV45" s="6">
        <v>8837645023</v>
      </c>
      <c r="UCW45" s="6" t="s">
        <v>760</v>
      </c>
      <c r="UCX45" s="6">
        <v>20</v>
      </c>
      <c r="UCY45" s="6">
        <v>2340991611</v>
      </c>
      <c r="UCZ45" s="6">
        <v>8837645023</v>
      </c>
      <c r="UDA45" s="6" t="s">
        <v>760</v>
      </c>
      <c r="UDB45" s="6">
        <v>20</v>
      </c>
      <c r="UDC45" s="6">
        <v>2340991611</v>
      </c>
      <c r="UDD45" s="6">
        <v>8837645023</v>
      </c>
      <c r="UDE45" s="6" t="s">
        <v>760</v>
      </c>
      <c r="UDF45" s="6">
        <v>20</v>
      </c>
      <c r="UDG45" s="6">
        <v>2340991611</v>
      </c>
      <c r="UDH45" s="6">
        <v>8837645023</v>
      </c>
      <c r="UDI45" s="6" t="s">
        <v>760</v>
      </c>
      <c r="UDJ45" s="6">
        <v>20</v>
      </c>
      <c r="UDK45" s="6">
        <v>2340991611</v>
      </c>
      <c r="UDL45" s="6">
        <v>8837645023</v>
      </c>
      <c r="UDM45" s="6" t="s">
        <v>760</v>
      </c>
      <c r="UDN45" s="6">
        <v>20</v>
      </c>
      <c r="UDO45" s="6">
        <v>2340991611</v>
      </c>
      <c r="UDP45" s="6">
        <v>8837645023</v>
      </c>
      <c r="UDQ45" s="6" t="s">
        <v>760</v>
      </c>
      <c r="UDR45" s="6">
        <v>20</v>
      </c>
      <c r="UDS45" s="6">
        <v>2340991611</v>
      </c>
      <c r="UDT45" s="6">
        <v>8837645023</v>
      </c>
      <c r="UDU45" s="6" t="s">
        <v>760</v>
      </c>
      <c r="UDV45" s="6">
        <v>20</v>
      </c>
      <c r="UDW45" s="6">
        <v>2340991611</v>
      </c>
      <c r="UDX45" s="6">
        <v>8837645023</v>
      </c>
      <c r="UDY45" s="6" t="s">
        <v>760</v>
      </c>
      <c r="UDZ45" s="6">
        <v>20</v>
      </c>
      <c r="UEA45" s="6">
        <v>2340991611</v>
      </c>
      <c r="UEB45" s="6">
        <v>8837645023</v>
      </c>
      <c r="UEC45" s="6" t="s">
        <v>760</v>
      </c>
      <c r="UED45" s="6">
        <v>20</v>
      </c>
      <c r="UEE45" s="6">
        <v>2340991611</v>
      </c>
      <c r="UEF45" s="6">
        <v>8837645023</v>
      </c>
      <c r="UEG45" s="6" t="s">
        <v>760</v>
      </c>
      <c r="UEH45" s="6">
        <v>20</v>
      </c>
      <c r="UEI45" s="6">
        <v>2340991611</v>
      </c>
      <c r="UEJ45" s="6">
        <v>8837645023</v>
      </c>
      <c r="UEK45" s="6" t="s">
        <v>760</v>
      </c>
      <c r="UEL45" s="6">
        <v>20</v>
      </c>
      <c r="UEM45" s="6">
        <v>2340991611</v>
      </c>
      <c r="UEN45" s="6">
        <v>8837645023</v>
      </c>
      <c r="UEO45" s="6" t="s">
        <v>760</v>
      </c>
      <c r="UEP45" s="6">
        <v>20</v>
      </c>
      <c r="UEQ45" s="6">
        <v>2340991611</v>
      </c>
      <c r="UER45" s="6">
        <v>8837645023</v>
      </c>
      <c r="UES45" s="6" t="s">
        <v>760</v>
      </c>
      <c r="UET45" s="6">
        <v>20</v>
      </c>
      <c r="UEU45" s="6">
        <v>2340991611</v>
      </c>
      <c r="UEV45" s="6">
        <v>8837645023</v>
      </c>
      <c r="UEW45" s="6" t="s">
        <v>760</v>
      </c>
      <c r="UEX45" s="6">
        <v>20</v>
      </c>
      <c r="UEY45" s="6">
        <v>2340991611</v>
      </c>
      <c r="UEZ45" s="6">
        <v>8837645023</v>
      </c>
      <c r="UFA45" s="6" t="s">
        <v>760</v>
      </c>
      <c r="UFB45" s="6">
        <v>20</v>
      </c>
      <c r="UFC45" s="6">
        <v>2340991611</v>
      </c>
      <c r="UFD45" s="6">
        <v>8837645023</v>
      </c>
      <c r="UFE45" s="6" t="s">
        <v>760</v>
      </c>
      <c r="UFF45" s="6">
        <v>20</v>
      </c>
      <c r="UFG45" s="6">
        <v>2340991611</v>
      </c>
      <c r="UFH45" s="6">
        <v>8837645023</v>
      </c>
      <c r="UFI45" s="6" t="s">
        <v>760</v>
      </c>
      <c r="UFJ45" s="6">
        <v>20</v>
      </c>
      <c r="UFK45" s="6">
        <v>2340991611</v>
      </c>
      <c r="UFL45" s="6">
        <v>8837645023</v>
      </c>
      <c r="UFM45" s="6" t="s">
        <v>760</v>
      </c>
      <c r="UFN45" s="6">
        <v>20</v>
      </c>
      <c r="UFO45" s="6">
        <v>2340991611</v>
      </c>
      <c r="UFP45" s="6">
        <v>8837645023</v>
      </c>
      <c r="UFQ45" s="6" t="s">
        <v>760</v>
      </c>
      <c r="UFR45" s="6">
        <v>20</v>
      </c>
      <c r="UFS45" s="6">
        <v>2340991611</v>
      </c>
      <c r="UFT45" s="6">
        <v>8837645023</v>
      </c>
      <c r="UFU45" s="6" t="s">
        <v>760</v>
      </c>
      <c r="UFV45" s="6">
        <v>20</v>
      </c>
      <c r="UFW45" s="6">
        <v>2340991611</v>
      </c>
      <c r="UFX45" s="6">
        <v>8837645023</v>
      </c>
      <c r="UFY45" s="6" t="s">
        <v>760</v>
      </c>
      <c r="UFZ45" s="6">
        <v>20</v>
      </c>
      <c r="UGA45" s="6">
        <v>2340991611</v>
      </c>
      <c r="UGB45" s="6">
        <v>8837645023</v>
      </c>
      <c r="UGC45" s="6" t="s">
        <v>760</v>
      </c>
      <c r="UGD45" s="6">
        <v>20</v>
      </c>
      <c r="UGE45" s="6">
        <v>2340991611</v>
      </c>
      <c r="UGF45" s="6">
        <v>8837645023</v>
      </c>
      <c r="UGG45" s="6" t="s">
        <v>760</v>
      </c>
      <c r="UGH45" s="6">
        <v>20</v>
      </c>
      <c r="UGI45" s="6">
        <v>2340991611</v>
      </c>
      <c r="UGJ45" s="6">
        <v>8837645023</v>
      </c>
      <c r="UGK45" s="6" t="s">
        <v>760</v>
      </c>
      <c r="UGL45" s="6">
        <v>20</v>
      </c>
      <c r="UGM45" s="6">
        <v>2340991611</v>
      </c>
      <c r="UGN45" s="6">
        <v>8837645023</v>
      </c>
      <c r="UGO45" s="6" t="s">
        <v>760</v>
      </c>
      <c r="UGP45" s="6">
        <v>20</v>
      </c>
      <c r="UGQ45" s="6">
        <v>2340991611</v>
      </c>
      <c r="UGR45" s="6">
        <v>8837645023</v>
      </c>
      <c r="UGS45" s="6" t="s">
        <v>760</v>
      </c>
      <c r="UGT45" s="6">
        <v>20</v>
      </c>
      <c r="UGU45" s="6">
        <v>2340991611</v>
      </c>
      <c r="UGV45" s="6">
        <v>8837645023</v>
      </c>
      <c r="UGW45" s="6" t="s">
        <v>760</v>
      </c>
      <c r="UGX45" s="6">
        <v>20</v>
      </c>
      <c r="UGY45" s="6">
        <v>2340991611</v>
      </c>
      <c r="UGZ45" s="6">
        <v>8837645023</v>
      </c>
      <c r="UHA45" s="6" t="s">
        <v>760</v>
      </c>
      <c r="UHB45" s="6">
        <v>20</v>
      </c>
      <c r="UHC45" s="6">
        <v>2340991611</v>
      </c>
      <c r="UHD45" s="6">
        <v>8837645023</v>
      </c>
      <c r="UHE45" s="6" t="s">
        <v>760</v>
      </c>
      <c r="UHF45" s="6">
        <v>20</v>
      </c>
      <c r="UHG45" s="6">
        <v>2340991611</v>
      </c>
      <c r="UHH45" s="6">
        <v>8837645023</v>
      </c>
      <c r="UHI45" s="6" t="s">
        <v>760</v>
      </c>
      <c r="UHJ45" s="6">
        <v>20</v>
      </c>
      <c r="UHK45" s="6">
        <v>2340991611</v>
      </c>
      <c r="UHL45" s="6">
        <v>8837645023</v>
      </c>
      <c r="UHM45" s="6" t="s">
        <v>760</v>
      </c>
      <c r="UHN45" s="6">
        <v>20</v>
      </c>
      <c r="UHO45" s="6">
        <v>2340991611</v>
      </c>
      <c r="UHP45" s="6">
        <v>8837645023</v>
      </c>
      <c r="UHQ45" s="6" t="s">
        <v>760</v>
      </c>
      <c r="UHR45" s="6">
        <v>20</v>
      </c>
      <c r="UHS45" s="6">
        <v>2340991611</v>
      </c>
      <c r="UHT45" s="6">
        <v>8837645023</v>
      </c>
      <c r="UHU45" s="6" t="s">
        <v>760</v>
      </c>
      <c r="UHV45" s="6">
        <v>20</v>
      </c>
      <c r="UHW45" s="6">
        <v>2340991611</v>
      </c>
      <c r="UHX45" s="6">
        <v>8837645023</v>
      </c>
      <c r="UHY45" s="6" t="s">
        <v>760</v>
      </c>
      <c r="UHZ45" s="6">
        <v>20</v>
      </c>
      <c r="UIA45" s="6">
        <v>2340991611</v>
      </c>
      <c r="UIB45" s="6">
        <v>8837645023</v>
      </c>
      <c r="UIC45" s="6" t="s">
        <v>760</v>
      </c>
      <c r="UID45" s="6">
        <v>20</v>
      </c>
      <c r="UIE45" s="6">
        <v>2340991611</v>
      </c>
      <c r="UIF45" s="6">
        <v>8837645023</v>
      </c>
      <c r="UIG45" s="6" t="s">
        <v>760</v>
      </c>
      <c r="UIH45" s="6">
        <v>20</v>
      </c>
      <c r="UII45" s="6">
        <v>2340991611</v>
      </c>
      <c r="UIJ45" s="6">
        <v>8837645023</v>
      </c>
      <c r="UIK45" s="6" t="s">
        <v>760</v>
      </c>
      <c r="UIL45" s="6">
        <v>20</v>
      </c>
      <c r="UIM45" s="6">
        <v>2340991611</v>
      </c>
      <c r="UIN45" s="6">
        <v>8837645023</v>
      </c>
      <c r="UIO45" s="6" t="s">
        <v>760</v>
      </c>
      <c r="UIP45" s="6">
        <v>20</v>
      </c>
      <c r="UIQ45" s="6">
        <v>2340991611</v>
      </c>
      <c r="UIR45" s="6">
        <v>8837645023</v>
      </c>
      <c r="UIS45" s="6" t="s">
        <v>760</v>
      </c>
      <c r="UIT45" s="6">
        <v>20</v>
      </c>
      <c r="UIU45" s="6">
        <v>2340991611</v>
      </c>
      <c r="UIV45" s="6">
        <v>8837645023</v>
      </c>
      <c r="UIW45" s="6" t="s">
        <v>760</v>
      </c>
      <c r="UIX45" s="6">
        <v>20</v>
      </c>
      <c r="UIY45" s="6">
        <v>2340991611</v>
      </c>
      <c r="UIZ45" s="6">
        <v>8837645023</v>
      </c>
      <c r="UJA45" s="6" t="s">
        <v>760</v>
      </c>
      <c r="UJB45" s="6">
        <v>20</v>
      </c>
      <c r="UJC45" s="6">
        <v>2340991611</v>
      </c>
      <c r="UJD45" s="6">
        <v>8837645023</v>
      </c>
      <c r="UJE45" s="6" t="s">
        <v>760</v>
      </c>
      <c r="UJF45" s="6">
        <v>20</v>
      </c>
      <c r="UJG45" s="6">
        <v>2340991611</v>
      </c>
      <c r="UJH45" s="6">
        <v>8837645023</v>
      </c>
      <c r="UJI45" s="6" t="s">
        <v>760</v>
      </c>
      <c r="UJJ45" s="6">
        <v>20</v>
      </c>
      <c r="UJK45" s="6">
        <v>2340991611</v>
      </c>
      <c r="UJL45" s="6">
        <v>8837645023</v>
      </c>
      <c r="UJM45" s="6" t="s">
        <v>760</v>
      </c>
      <c r="UJN45" s="6">
        <v>20</v>
      </c>
      <c r="UJO45" s="6">
        <v>2340991611</v>
      </c>
      <c r="UJP45" s="6">
        <v>8837645023</v>
      </c>
      <c r="UJQ45" s="6" t="s">
        <v>760</v>
      </c>
      <c r="UJR45" s="6">
        <v>20</v>
      </c>
      <c r="UJS45" s="6">
        <v>2340991611</v>
      </c>
      <c r="UJT45" s="6">
        <v>8837645023</v>
      </c>
      <c r="UJU45" s="6" t="s">
        <v>760</v>
      </c>
      <c r="UJV45" s="6">
        <v>20</v>
      </c>
      <c r="UJW45" s="6">
        <v>2340991611</v>
      </c>
      <c r="UJX45" s="6">
        <v>8837645023</v>
      </c>
      <c r="UJY45" s="6" t="s">
        <v>760</v>
      </c>
      <c r="UJZ45" s="6">
        <v>20</v>
      </c>
      <c r="UKA45" s="6">
        <v>2340991611</v>
      </c>
      <c r="UKB45" s="6">
        <v>8837645023</v>
      </c>
      <c r="UKC45" s="6" t="s">
        <v>760</v>
      </c>
      <c r="UKD45" s="6">
        <v>20</v>
      </c>
      <c r="UKE45" s="6">
        <v>2340991611</v>
      </c>
      <c r="UKF45" s="6">
        <v>8837645023</v>
      </c>
      <c r="UKG45" s="6" t="s">
        <v>760</v>
      </c>
      <c r="UKH45" s="6">
        <v>20</v>
      </c>
      <c r="UKI45" s="6">
        <v>2340991611</v>
      </c>
      <c r="UKJ45" s="6">
        <v>8837645023</v>
      </c>
      <c r="UKK45" s="6" t="s">
        <v>760</v>
      </c>
      <c r="UKL45" s="6">
        <v>20</v>
      </c>
      <c r="UKM45" s="6">
        <v>2340991611</v>
      </c>
      <c r="UKN45" s="6">
        <v>8837645023</v>
      </c>
      <c r="UKO45" s="6" t="s">
        <v>760</v>
      </c>
      <c r="UKP45" s="6">
        <v>20</v>
      </c>
      <c r="UKQ45" s="6">
        <v>2340991611</v>
      </c>
      <c r="UKR45" s="6">
        <v>8837645023</v>
      </c>
      <c r="UKS45" s="6" t="s">
        <v>760</v>
      </c>
      <c r="UKT45" s="6">
        <v>20</v>
      </c>
      <c r="UKU45" s="6">
        <v>2340991611</v>
      </c>
      <c r="UKV45" s="6">
        <v>8837645023</v>
      </c>
      <c r="UKW45" s="6" t="s">
        <v>760</v>
      </c>
      <c r="UKX45" s="6">
        <v>20</v>
      </c>
      <c r="UKY45" s="6">
        <v>2340991611</v>
      </c>
      <c r="UKZ45" s="6">
        <v>8837645023</v>
      </c>
      <c r="ULA45" s="6" t="s">
        <v>760</v>
      </c>
      <c r="ULB45" s="6">
        <v>20</v>
      </c>
      <c r="ULC45" s="6">
        <v>2340991611</v>
      </c>
      <c r="ULD45" s="6">
        <v>8837645023</v>
      </c>
      <c r="ULE45" s="6" t="s">
        <v>760</v>
      </c>
      <c r="ULF45" s="6">
        <v>20</v>
      </c>
      <c r="ULG45" s="6">
        <v>2340991611</v>
      </c>
      <c r="ULH45" s="6">
        <v>8837645023</v>
      </c>
      <c r="ULI45" s="6" t="s">
        <v>760</v>
      </c>
      <c r="ULJ45" s="6">
        <v>20</v>
      </c>
      <c r="ULK45" s="6">
        <v>2340991611</v>
      </c>
      <c r="ULL45" s="6">
        <v>8837645023</v>
      </c>
      <c r="ULM45" s="6" t="s">
        <v>760</v>
      </c>
      <c r="ULN45" s="6">
        <v>20</v>
      </c>
      <c r="ULO45" s="6">
        <v>2340991611</v>
      </c>
      <c r="ULP45" s="6">
        <v>8837645023</v>
      </c>
      <c r="ULQ45" s="6" t="s">
        <v>760</v>
      </c>
      <c r="ULR45" s="6">
        <v>20</v>
      </c>
      <c r="ULS45" s="6">
        <v>2340991611</v>
      </c>
      <c r="ULT45" s="6">
        <v>8837645023</v>
      </c>
      <c r="ULU45" s="6" t="s">
        <v>760</v>
      </c>
      <c r="ULV45" s="6">
        <v>20</v>
      </c>
      <c r="ULW45" s="6">
        <v>2340991611</v>
      </c>
      <c r="ULX45" s="6">
        <v>8837645023</v>
      </c>
      <c r="ULY45" s="6" t="s">
        <v>760</v>
      </c>
      <c r="ULZ45" s="6">
        <v>20</v>
      </c>
      <c r="UMA45" s="6">
        <v>2340991611</v>
      </c>
      <c r="UMB45" s="6">
        <v>8837645023</v>
      </c>
      <c r="UMC45" s="6" t="s">
        <v>760</v>
      </c>
      <c r="UMD45" s="6">
        <v>20</v>
      </c>
      <c r="UME45" s="6">
        <v>2340991611</v>
      </c>
      <c r="UMF45" s="6">
        <v>8837645023</v>
      </c>
      <c r="UMG45" s="6" t="s">
        <v>760</v>
      </c>
      <c r="UMH45" s="6">
        <v>20</v>
      </c>
      <c r="UMI45" s="6">
        <v>2340991611</v>
      </c>
      <c r="UMJ45" s="6">
        <v>8837645023</v>
      </c>
      <c r="UMK45" s="6" t="s">
        <v>760</v>
      </c>
      <c r="UML45" s="6">
        <v>20</v>
      </c>
      <c r="UMM45" s="6">
        <v>2340991611</v>
      </c>
      <c r="UMN45" s="6">
        <v>8837645023</v>
      </c>
      <c r="UMO45" s="6" t="s">
        <v>760</v>
      </c>
      <c r="UMP45" s="6">
        <v>20</v>
      </c>
      <c r="UMQ45" s="6">
        <v>2340991611</v>
      </c>
      <c r="UMR45" s="6">
        <v>8837645023</v>
      </c>
      <c r="UMS45" s="6" t="s">
        <v>760</v>
      </c>
      <c r="UMT45" s="6">
        <v>20</v>
      </c>
      <c r="UMU45" s="6">
        <v>2340991611</v>
      </c>
      <c r="UMV45" s="6">
        <v>8837645023</v>
      </c>
      <c r="UMW45" s="6" t="s">
        <v>760</v>
      </c>
      <c r="UMX45" s="6">
        <v>20</v>
      </c>
      <c r="UMY45" s="6">
        <v>2340991611</v>
      </c>
      <c r="UMZ45" s="6">
        <v>8837645023</v>
      </c>
      <c r="UNA45" s="6" t="s">
        <v>760</v>
      </c>
      <c r="UNB45" s="6">
        <v>20</v>
      </c>
      <c r="UNC45" s="6">
        <v>2340991611</v>
      </c>
      <c r="UND45" s="6">
        <v>8837645023</v>
      </c>
      <c r="UNE45" s="6" t="s">
        <v>760</v>
      </c>
      <c r="UNF45" s="6">
        <v>20</v>
      </c>
      <c r="UNG45" s="6">
        <v>2340991611</v>
      </c>
      <c r="UNH45" s="6">
        <v>8837645023</v>
      </c>
      <c r="UNI45" s="6" t="s">
        <v>760</v>
      </c>
      <c r="UNJ45" s="6">
        <v>20</v>
      </c>
      <c r="UNK45" s="6">
        <v>2340991611</v>
      </c>
      <c r="UNL45" s="6">
        <v>8837645023</v>
      </c>
      <c r="UNM45" s="6" t="s">
        <v>760</v>
      </c>
      <c r="UNN45" s="6">
        <v>20</v>
      </c>
      <c r="UNO45" s="6">
        <v>2340991611</v>
      </c>
      <c r="UNP45" s="6">
        <v>8837645023</v>
      </c>
      <c r="UNQ45" s="6" t="s">
        <v>760</v>
      </c>
      <c r="UNR45" s="6">
        <v>20</v>
      </c>
      <c r="UNS45" s="6">
        <v>2340991611</v>
      </c>
      <c r="UNT45" s="6">
        <v>8837645023</v>
      </c>
      <c r="UNU45" s="6" t="s">
        <v>760</v>
      </c>
      <c r="UNV45" s="6">
        <v>20</v>
      </c>
      <c r="UNW45" s="6">
        <v>2340991611</v>
      </c>
      <c r="UNX45" s="6">
        <v>8837645023</v>
      </c>
      <c r="UNY45" s="6" t="s">
        <v>760</v>
      </c>
      <c r="UNZ45" s="6">
        <v>20</v>
      </c>
      <c r="UOA45" s="6">
        <v>2340991611</v>
      </c>
      <c r="UOB45" s="6">
        <v>8837645023</v>
      </c>
      <c r="UOC45" s="6" t="s">
        <v>760</v>
      </c>
      <c r="UOD45" s="6">
        <v>20</v>
      </c>
      <c r="UOE45" s="6">
        <v>2340991611</v>
      </c>
      <c r="UOF45" s="6">
        <v>8837645023</v>
      </c>
      <c r="UOG45" s="6" t="s">
        <v>760</v>
      </c>
      <c r="UOH45" s="6">
        <v>20</v>
      </c>
      <c r="UOI45" s="6">
        <v>2340991611</v>
      </c>
      <c r="UOJ45" s="6">
        <v>8837645023</v>
      </c>
      <c r="UOK45" s="6" t="s">
        <v>760</v>
      </c>
      <c r="UOL45" s="6">
        <v>20</v>
      </c>
      <c r="UOM45" s="6">
        <v>2340991611</v>
      </c>
      <c r="UON45" s="6">
        <v>8837645023</v>
      </c>
      <c r="UOO45" s="6" t="s">
        <v>760</v>
      </c>
      <c r="UOP45" s="6">
        <v>20</v>
      </c>
      <c r="UOQ45" s="6">
        <v>2340991611</v>
      </c>
      <c r="UOR45" s="6">
        <v>8837645023</v>
      </c>
      <c r="UOS45" s="6" t="s">
        <v>760</v>
      </c>
      <c r="UOT45" s="6">
        <v>20</v>
      </c>
      <c r="UOU45" s="6">
        <v>2340991611</v>
      </c>
      <c r="UOV45" s="6">
        <v>8837645023</v>
      </c>
      <c r="UOW45" s="6" t="s">
        <v>760</v>
      </c>
      <c r="UOX45" s="6">
        <v>20</v>
      </c>
      <c r="UOY45" s="6">
        <v>2340991611</v>
      </c>
      <c r="UOZ45" s="6">
        <v>8837645023</v>
      </c>
      <c r="UPA45" s="6" t="s">
        <v>760</v>
      </c>
      <c r="UPB45" s="6">
        <v>20</v>
      </c>
      <c r="UPC45" s="6">
        <v>2340991611</v>
      </c>
      <c r="UPD45" s="6">
        <v>8837645023</v>
      </c>
      <c r="UPE45" s="6" t="s">
        <v>760</v>
      </c>
      <c r="UPF45" s="6">
        <v>20</v>
      </c>
      <c r="UPG45" s="6">
        <v>2340991611</v>
      </c>
      <c r="UPH45" s="6">
        <v>8837645023</v>
      </c>
      <c r="UPI45" s="6" t="s">
        <v>760</v>
      </c>
      <c r="UPJ45" s="6">
        <v>20</v>
      </c>
      <c r="UPK45" s="6">
        <v>2340991611</v>
      </c>
      <c r="UPL45" s="6">
        <v>8837645023</v>
      </c>
      <c r="UPM45" s="6" t="s">
        <v>760</v>
      </c>
      <c r="UPN45" s="6">
        <v>20</v>
      </c>
      <c r="UPO45" s="6">
        <v>2340991611</v>
      </c>
      <c r="UPP45" s="6">
        <v>8837645023</v>
      </c>
      <c r="UPQ45" s="6" t="s">
        <v>760</v>
      </c>
      <c r="UPR45" s="6">
        <v>20</v>
      </c>
      <c r="UPS45" s="6">
        <v>2340991611</v>
      </c>
      <c r="UPT45" s="6">
        <v>8837645023</v>
      </c>
      <c r="UPU45" s="6" t="s">
        <v>760</v>
      </c>
      <c r="UPV45" s="6">
        <v>20</v>
      </c>
      <c r="UPW45" s="6">
        <v>2340991611</v>
      </c>
      <c r="UPX45" s="6">
        <v>8837645023</v>
      </c>
      <c r="UPY45" s="6" t="s">
        <v>760</v>
      </c>
      <c r="UPZ45" s="6">
        <v>20</v>
      </c>
      <c r="UQA45" s="6">
        <v>2340991611</v>
      </c>
      <c r="UQB45" s="6">
        <v>8837645023</v>
      </c>
      <c r="UQC45" s="6" t="s">
        <v>760</v>
      </c>
      <c r="UQD45" s="6">
        <v>20</v>
      </c>
      <c r="UQE45" s="6">
        <v>2340991611</v>
      </c>
      <c r="UQF45" s="6">
        <v>8837645023</v>
      </c>
      <c r="UQG45" s="6" t="s">
        <v>760</v>
      </c>
      <c r="UQH45" s="6">
        <v>20</v>
      </c>
      <c r="UQI45" s="6">
        <v>2340991611</v>
      </c>
      <c r="UQJ45" s="6">
        <v>8837645023</v>
      </c>
      <c r="UQK45" s="6" t="s">
        <v>760</v>
      </c>
      <c r="UQL45" s="6">
        <v>20</v>
      </c>
      <c r="UQM45" s="6">
        <v>2340991611</v>
      </c>
      <c r="UQN45" s="6">
        <v>8837645023</v>
      </c>
      <c r="UQO45" s="6" t="s">
        <v>760</v>
      </c>
      <c r="UQP45" s="6">
        <v>20</v>
      </c>
      <c r="UQQ45" s="6">
        <v>2340991611</v>
      </c>
      <c r="UQR45" s="6">
        <v>8837645023</v>
      </c>
      <c r="UQS45" s="6" t="s">
        <v>760</v>
      </c>
      <c r="UQT45" s="6">
        <v>20</v>
      </c>
      <c r="UQU45" s="6">
        <v>2340991611</v>
      </c>
      <c r="UQV45" s="6">
        <v>8837645023</v>
      </c>
      <c r="UQW45" s="6" t="s">
        <v>760</v>
      </c>
      <c r="UQX45" s="6">
        <v>20</v>
      </c>
      <c r="UQY45" s="6">
        <v>2340991611</v>
      </c>
      <c r="UQZ45" s="6">
        <v>8837645023</v>
      </c>
      <c r="URA45" s="6" t="s">
        <v>760</v>
      </c>
      <c r="URB45" s="6">
        <v>20</v>
      </c>
      <c r="URC45" s="6">
        <v>2340991611</v>
      </c>
      <c r="URD45" s="6">
        <v>8837645023</v>
      </c>
      <c r="URE45" s="6" t="s">
        <v>760</v>
      </c>
      <c r="URF45" s="6">
        <v>20</v>
      </c>
      <c r="URG45" s="6">
        <v>2340991611</v>
      </c>
      <c r="URH45" s="6">
        <v>8837645023</v>
      </c>
      <c r="URI45" s="6" t="s">
        <v>760</v>
      </c>
      <c r="URJ45" s="6">
        <v>20</v>
      </c>
      <c r="URK45" s="6">
        <v>2340991611</v>
      </c>
      <c r="URL45" s="6">
        <v>8837645023</v>
      </c>
      <c r="URM45" s="6" t="s">
        <v>760</v>
      </c>
      <c r="URN45" s="6">
        <v>20</v>
      </c>
      <c r="URO45" s="6">
        <v>2340991611</v>
      </c>
      <c r="URP45" s="6">
        <v>8837645023</v>
      </c>
      <c r="URQ45" s="6" t="s">
        <v>760</v>
      </c>
      <c r="URR45" s="6">
        <v>20</v>
      </c>
      <c r="URS45" s="6">
        <v>2340991611</v>
      </c>
      <c r="URT45" s="6">
        <v>8837645023</v>
      </c>
      <c r="URU45" s="6" t="s">
        <v>760</v>
      </c>
      <c r="URV45" s="6">
        <v>20</v>
      </c>
      <c r="URW45" s="6">
        <v>2340991611</v>
      </c>
      <c r="URX45" s="6">
        <v>8837645023</v>
      </c>
      <c r="URY45" s="6" t="s">
        <v>760</v>
      </c>
      <c r="URZ45" s="6">
        <v>20</v>
      </c>
      <c r="USA45" s="6">
        <v>2340991611</v>
      </c>
      <c r="USB45" s="6">
        <v>8837645023</v>
      </c>
      <c r="USC45" s="6" t="s">
        <v>760</v>
      </c>
      <c r="USD45" s="6">
        <v>20</v>
      </c>
      <c r="USE45" s="6">
        <v>2340991611</v>
      </c>
      <c r="USF45" s="6">
        <v>8837645023</v>
      </c>
      <c r="USG45" s="6" t="s">
        <v>760</v>
      </c>
      <c r="USH45" s="6">
        <v>20</v>
      </c>
      <c r="USI45" s="6">
        <v>2340991611</v>
      </c>
      <c r="USJ45" s="6">
        <v>8837645023</v>
      </c>
      <c r="USK45" s="6" t="s">
        <v>760</v>
      </c>
      <c r="USL45" s="6">
        <v>20</v>
      </c>
      <c r="USM45" s="6">
        <v>2340991611</v>
      </c>
      <c r="USN45" s="6">
        <v>8837645023</v>
      </c>
      <c r="USO45" s="6" t="s">
        <v>760</v>
      </c>
      <c r="USP45" s="6">
        <v>20</v>
      </c>
      <c r="USQ45" s="6">
        <v>2340991611</v>
      </c>
      <c r="USR45" s="6">
        <v>8837645023</v>
      </c>
      <c r="USS45" s="6" t="s">
        <v>760</v>
      </c>
      <c r="UST45" s="6">
        <v>20</v>
      </c>
      <c r="USU45" s="6">
        <v>2340991611</v>
      </c>
      <c r="USV45" s="6">
        <v>8837645023</v>
      </c>
      <c r="USW45" s="6" t="s">
        <v>760</v>
      </c>
      <c r="USX45" s="6">
        <v>20</v>
      </c>
      <c r="USY45" s="6">
        <v>2340991611</v>
      </c>
      <c r="USZ45" s="6">
        <v>8837645023</v>
      </c>
      <c r="UTA45" s="6" t="s">
        <v>760</v>
      </c>
      <c r="UTB45" s="6">
        <v>20</v>
      </c>
      <c r="UTC45" s="6">
        <v>2340991611</v>
      </c>
      <c r="UTD45" s="6">
        <v>8837645023</v>
      </c>
      <c r="UTE45" s="6" t="s">
        <v>760</v>
      </c>
      <c r="UTF45" s="6">
        <v>20</v>
      </c>
      <c r="UTG45" s="6">
        <v>2340991611</v>
      </c>
      <c r="UTH45" s="6">
        <v>8837645023</v>
      </c>
      <c r="UTI45" s="6" t="s">
        <v>760</v>
      </c>
      <c r="UTJ45" s="6">
        <v>20</v>
      </c>
      <c r="UTK45" s="6">
        <v>2340991611</v>
      </c>
      <c r="UTL45" s="6">
        <v>8837645023</v>
      </c>
      <c r="UTM45" s="6" t="s">
        <v>760</v>
      </c>
      <c r="UTN45" s="6">
        <v>20</v>
      </c>
      <c r="UTO45" s="6">
        <v>2340991611</v>
      </c>
      <c r="UTP45" s="6">
        <v>8837645023</v>
      </c>
      <c r="UTQ45" s="6" t="s">
        <v>760</v>
      </c>
      <c r="UTR45" s="6">
        <v>20</v>
      </c>
      <c r="UTS45" s="6">
        <v>2340991611</v>
      </c>
      <c r="UTT45" s="6">
        <v>8837645023</v>
      </c>
      <c r="UTU45" s="6" t="s">
        <v>760</v>
      </c>
      <c r="UTV45" s="6">
        <v>20</v>
      </c>
      <c r="UTW45" s="6">
        <v>2340991611</v>
      </c>
      <c r="UTX45" s="6">
        <v>8837645023</v>
      </c>
      <c r="UTY45" s="6" t="s">
        <v>760</v>
      </c>
      <c r="UTZ45" s="6">
        <v>20</v>
      </c>
      <c r="UUA45" s="6">
        <v>2340991611</v>
      </c>
      <c r="UUB45" s="6">
        <v>8837645023</v>
      </c>
      <c r="UUC45" s="6" t="s">
        <v>760</v>
      </c>
      <c r="UUD45" s="6">
        <v>20</v>
      </c>
      <c r="UUE45" s="6">
        <v>2340991611</v>
      </c>
      <c r="UUF45" s="6">
        <v>8837645023</v>
      </c>
      <c r="UUG45" s="6" t="s">
        <v>760</v>
      </c>
      <c r="UUH45" s="6">
        <v>20</v>
      </c>
      <c r="UUI45" s="6">
        <v>2340991611</v>
      </c>
      <c r="UUJ45" s="6">
        <v>8837645023</v>
      </c>
      <c r="UUK45" s="6" t="s">
        <v>760</v>
      </c>
      <c r="UUL45" s="6">
        <v>20</v>
      </c>
      <c r="UUM45" s="6">
        <v>2340991611</v>
      </c>
      <c r="UUN45" s="6">
        <v>8837645023</v>
      </c>
      <c r="UUO45" s="6" t="s">
        <v>760</v>
      </c>
      <c r="UUP45" s="6">
        <v>20</v>
      </c>
      <c r="UUQ45" s="6">
        <v>2340991611</v>
      </c>
      <c r="UUR45" s="6">
        <v>8837645023</v>
      </c>
      <c r="UUS45" s="6" t="s">
        <v>760</v>
      </c>
      <c r="UUT45" s="6">
        <v>20</v>
      </c>
      <c r="UUU45" s="6">
        <v>2340991611</v>
      </c>
      <c r="UUV45" s="6">
        <v>8837645023</v>
      </c>
      <c r="UUW45" s="6" t="s">
        <v>760</v>
      </c>
      <c r="UUX45" s="6">
        <v>20</v>
      </c>
      <c r="UUY45" s="6">
        <v>2340991611</v>
      </c>
      <c r="UUZ45" s="6">
        <v>8837645023</v>
      </c>
      <c r="UVA45" s="6" t="s">
        <v>760</v>
      </c>
      <c r="UVB45" s="6">
        <v>20</v>
      </c>
      <c r="UVC45" s="6">
        <v>2340991611</v>
      </c>
      <c r="UVD45" s="6">
        <v>8837645023</v>
      </c>
      <c r="UVE45" s="6" t="s">
        <v>760</v>
      </c>
      <c r="UVF45" s="6">
        <v>20</v>
      </c>
      <c r="UVG45" s="6">
        <v>2340991611</v>
      </c>
      <c r="UVH45" s="6">
        <v>8837645023</v>
      </c>
      <c r="UVI45" s="6" t="s">
        <v>760</v>
      </c>
      <c r="UVJ45" s="6">
        <v>20</v>
      </c>
      <c r="UVK45" s="6">
        <v>2340991611</v>
      </c>
      <c r="UVL45" s="6">
        <v>8837645023</v>
      </c>
      <c r="UVM45" s="6" t="s">
        <v>760</v>
      </c>
      <c r="UVN45" s="6">
        <v>20</v>
      </c>
      <c r="UVO45" s="6">
        <v>2340991611</v>
      </c>
      <c r="UVP45" s="6">
        <v>8837645023</v>
      </c>
      <c r="UVQ45" s="6" t="s">
        <v>760</v>
      </c>
      <c r="UVR45" s="6">
        <v>20</v>
      </c>
      <c r="UVS45" s="6">
        <v>2340991611</v>
      </c>
      <c r="UVT45" s="6">
        <v>8837645023</v>
      </c>
      <c r="UVU45" s="6" t="s">
        <v>760</v>
      </c>
      <c r="UVV45" s="6">
        <v>20</v>
      </c>
      <c r="UVW45" s="6">
        <v>2340991611</v>
      </c>
      <c r="UVX45" s="6">
        <v>8837645023</v>
      </c>
      <c r="UVY45" s="6" t="s">
        <v>760</v>
      </c>
      <c r="UVZ45" s="6">
        <v>20</v>
      </c>
      <c r="UWA45" s="6">
        <v>2340991611</v>
      </c>
      <c r="UWB45" s="6">
        <v>8837645023</v>
      </c>
      <c r="UWC45" s="6" t="s">
        <v>760</v>
      </c>
      <c r="UWD45" s="6">
        <v>20</v>
      </c>
      <c r="UWE45" s="6">
        <v>2340991611</v>
      </c>
      <c r="UWF45" s="6">
        <v>8837645023</v>
      </c>
      <c r="UWG45" s="6" t="s">
        <v>760</v>
      </c>
      <c r="UWH45" s="6">
        <v>20</v>
      </c>
      <c r="UWI45" s="6">
        <v>2340991611</v>
      </c>
      <c r="UWJ45" s="6">
        <v>8837645023</v>
      </c>
      <c r="UWK45" s="6" t="s">
        <v>760</v>
      </c>
      <c r="UWL45" s="6">
        <v>20</v>
      </c>
      <c r="UWM45" s="6">
        <v>2340991611</v>
      </c>
      <c r="UWN45" s="6">
        <v>8837645023</v>
      </c>
      <c r="UWO45" s="6" t="s">
        <v>760</v>
      </c>
      <c r="UWP45" s="6">
        <v>20</v>
      </c>
      <c r="UWQ45" s="6">
        <v>2340991611</v>
      </c>
      <c r="UWR45" s="6">
        <v>8837645023</v>
      </c>
      <c r="UWS45" s="6" t="s">
        <v>760</v>
      </c>
      <c r="UWT45" s="6">
        <v>20</v>
      </c>
      <c r="UWU45" s="6">
        <v>2340991611</v>
      </c>
      <c r="UWV45" s="6">
        <v>8837645023</v>
      </c>
      <c r="UWW45" s="6" t="s">
        <v>760</v>
      </c>
      <c r="UWX45" s="6">
        <v>20</v>
      </c>
      <c r="UWY45" s="6">
        <v>2340991611</v>
      </c>
      <c r="UWZ45" s="6">
        <v>8837645023</v>
      </c>
      <c r="UXA45" s="6" t="s">
        <v>760</v>
      </c>
      <c r="UXB45" s="6">
        <v>20</v>
      </c>
      <c r="UXC45" s="6">
        <v>2340991611</v>
      </c>
      <c r="UXD45" s="6">
        <v>8837645023</v>
      </c>
      <c r="UXE45" s="6" t="s">
        <v>760</v>
      </c>
      <c r="UXF45" s="6">
        <v>20</v>
      </c>
      <c r="UXG45" s="6">
        <v>2340991611</v>
      </c>
      <c r="UXH45" s="6">
        <v>8837645023</v>
      </c>
      <c r="UXI45" s="6" t="s">
        <v>760</v>
      </c>
      <c r="UXJ45" s="6">
        <v>20</v>
      </c>
      <c r="UXK45" s="6">
        <v>2340991611</v>
      </c>
      <c r="UXL45" s="6">
        <v>8837645023</v>
      </c>
      <c r="UXM45" s="6" t="s">
        <v>760</v>
      </c>
      <c r="UXN45" s="6">
        <v>20</v>
      </c>
      <c r="UXO45" s="6">
        <v>2340991611</v>
      </c>
      <c r="UXP45" s="6">
        <v>8837645023</v>
      </c>
      <c r="UXQ45" s="6" t="s">
        <v>760</v>
      </c>
      <c r="UXR45" s="6">
        <v>20</v>
      </c>
      <c r="UXS45" s="6">
        <v>2340991611</v>
      </c>
      <c r="UXT45" s="6">
        <v>8837645023</v>
      </c>
      <c r="UXU45" s="6" t="s">
        <v>760</v>
      </c>
      <c r="UXV45" s="6">
        <v>20</v>
      </c>
      <c r="UXW45" s="6">
        <v>2340991611</v>
      </c>
      <c r="UXX45" s="6">
        <v>8837645023</v>
      </c>
      <c r="UXY45" s="6" t="s">
        <v>760</v>
      </c>
      <c r="UXZ45" s="6">
        <v>20</v>
      </c>
      <c r="UYA45" s="6">
        <v>2340991611</v>
      </c>
      <c r="UYB45" s="6">
        <v>8837645023</v>
      </c>
      <c r="UYC45" s="6" t="s">
        <v>760</v>
      </c>
      <c r="UYD45" s="6">
        <v>20</v>
      </c>
      <c r="UYE45" s="6">
        <v>2340991611</v>
      </c>
      <c r="UYF45" s="6">
        <v>8837645023</v>
      </c>
      <c r="UYG45" s="6" t="s">
        <v>760</v>
      </c>
      <c r="UYH45" s="6">
        <v>20</v>
      </c>
      <c r="UYI45" s="6">
        <v>2340991611</v>
      </c>
      <c r="UYJ45" s="6">
        <v>8837645023</v>
      </c>
      <c r="UYK45" s="6" t="s">
        <v>760</v>
      </c>
      <c r="UYL45" s="6">
        <v>20</v>
      </c>
      <c r="UYM45" s="6">
        <v>2340991611</v>
      </c>
      <c r="UYN45" s="6">
        <v>8837645023</v>
      </c>
      <c r="UYO45" s="6" t="s">
        <v>760</v>
      </c>
      <c r="UYP45" s="6">
        <v>20</v>
      </c>
      <c r="UYQ45" s="6">
        <v>2340991611</v>
      </c>
      <c r="UYR45" s="6">
        <v>8837645023</v>
      </c>
      <c r="UYS45" s="6" t="s">
        <v>760</v>
      </c>
      <c r="UYT45" s="6">
        <v>20</v>
      </c>
      <c r="UYU45" s="6">
        <v>2340991611</v>
      </c>
      <c r="UYV45" s="6">
        <v>8837645023</v>
      </c>
      <c r="UYW45" s="6" t="s">
        <v>760</v>
      </c>
      <c r="UYX45" s="6">
        <v>20</v>
      </c>
      <c r="UYY45" s="6">
        <v>2340991611</v>
      </c>
      <c r="UYZ45" s="6">
        <v>8837645023</v>
      </c>
      <c r="UZA45" s="6" t="s">
        <v>760</v>
      </c>
      <c r="UZB45" s="6">
        <v>20</v>
      </c>
      <c r="UZC45" s="6">
        <v>2340991611</v>
      </c>
      <c r="UZD45" s="6">
        <v>8837645023</v>
      </c>
      <c r="UZE45" s="6" t="s">
        <v>760</v>
      </c>
      <c r="UZF45" s="6">
        <v>20</v>
      </c>
      <c r="UZG45" s="6">
        <v>2340991611</v>
      </c>
      <c r="UZH45" s="6">
        <v>8837645023</v>
      </c>
      <c r="UZI45" s="6" t="s">
        <v>760</v>
      </c>
      <c r="UZJ45" s="6">
        <v>20</v>
      </c>
      <c r="UZK45" s="6">
        <v>2340991611</v>
      </c>
      <c r="UZL45" s="6">
        <v>8837645023</v>
      </c>
      <c r="UZM45" s="6" t="s">
        <v>760</v>
      </c>
      <c r="UZN45" s="6">
        <v>20</v>
      </c>
      <c r="UZO45" s="6">
        <v>2340991611</v>
      </c>
      <c r="UZP45" s="6">
        <v>8837645023</v>
      </c>
      <c r="UZQ45" s="6" t="s">
        <v>760</v>
      </c>
      <c r="UZR45" s="6">
        <v>20</v>
      </c>
      <c r="UZS45" s="6">
        <v>2340991611</v>
      </c>
      <c r="UZT45" s="6">
        <v>8837645023</v>
      </c>
      <c r="UZU45" s="6" t="s">
        <v>760</v>
      </c>
      <c r="UZV45" s="6">
        <v>20</v>
      </c>
      <c r="UZW45" s="6">
        <v>2340991611</v>
      </c>
      <c r="UZX45" s="6">
        <v>8837645023</v>
      </c>
      <c r="UZY45" s="6" t="s">
        <v>760</v>
      </c>
      <c r="UZZ45" s="6">
        <v>20</v>
      </c>
      <c r="VAA45" s="6">
        <v>2340991611</v>
      </c>
      <c r="VAB45" s="6">
        <v>8837645023</v>
      </c>
      <c r="VAC45" s="6" t="s">
        <v>760</v>
      </c>
      <c r="VAD45" s="6">
        <v>20</v>
      </c>
      <c r="VAE45" s="6">
        <v>2340991611</v>
      </c>
      <c r="VAF45" s="6">
        <v>8837645023</v>
      </c>
      <c r="VAG45" s="6" t="s">
        <v>760</v>
      </c>
      <c r="VAH45" s="6">
        <v>20</v>
      </c>
      <c r="VAI45" s="6">
        <v>2340991611</v>
      </c>
      <c r="VAJ45" s="6">
        <v>8837645023</v>
      </c>
      <c r="VAK45" s="6" t="s">
        <v>760</v>
      </c>
      <c r="VAL45" s="6">
        <v>20</v>
      </c>
      <c r="VAM45" s="6">
        <v>2340991611</v>
      </c>
      <c r="VAN45" s="6">
        <v>8837645023</v>
      </c>
      <c r="VAO45" s="6" t="s">
        <v>760</v>
      </c>
      <c r="VAP45" s="6">
        <v>20</v>
      </c>
      <c r="VAQ45" s="6">
        <v>2340991611</v>
      </c>
      <c r="VAR45" s="6">
        <v>8837645023</v>
      </c>
      <c r="VAS45" s="6" t="s">
        <v>760</v>
      </c>
      <c r="VAT45" s="6">
        <v>20</v>
      </c>
      <c r="VAU45" s="6">
        <v>2340991611</v>
      </c>
      <c r="VAV45" s="6">
        <v>8837645023</v>
      </c>
      <c r="VAW45" s="6" t="s">
        <v>760</v>
      </c>
      <c r="VAX45" s="6">
        <v>20</v>
      </c>
      <c r="VAY45" s="6">
        <v>2340991611</v>
      </c>
      <c r="VAZ45" s="6">
        <v>8837645023</v>
      </c>
      <c r="VBA45" s="6" t="s">
        <v>760</v>
      </c>
      <c r="VBB45" s="6">
        <v>20</v>
      </c>
      <c r="VBC45" s="6">
        <v>2340991611</v>
      </c>
      <c r="VBD45" s="6">
        <v>8837645023</v>
      </c>
      <c r="VBE45" s="6" t="s">
        <v>760</v>
      </c>
      <c r="VBF45" s="6">
        <v>20</v>
      </c>
      <c r="VBG45" s="6">
        <v>2340991611</v>
      </c>
      <c r="VBH45" s="6">
        <v>8837645023</v>
      </c>
      <c r="VBI45" s="6" t="s">
        <v>760</v>
      </c>
      <c r="VBJ45" s="6">
        <v>20</v>
      </c>
      <c r="VBK45" s="6">
        <v>2340991611</v>
      </c>
      <c r="VBL45" s="6">
        <v>8837645023</v>
      </c>
      <c r="VBM45" s="6" t="s">
        <v>760</v>
      </c>
      <c r="VBN45" s="6">
        <v>20</v>
      </c>
      <c r="VBO45" s="6">
        <v>2340991611</v>
      </c>
      <c r="VBP45" s="6">
        <v>8837645023</v>
      </c>
      <c r="VBQ45" s="6" t="s">
        <v>760</v>
      </c>
      <c r="VBR45" s="6">
        <v>20</v>
      </c>
      <c r="VBS45" s="6">
        <v>2340991611</v>
      </c>
      <c r="VBT45" s="6">
        <v>8837645023</v>
      </c>
      <c r="VBU45" s="6" t="s">
        <v>760</v>
      </c>
      <c r="VBV45" s="6">
        <v>20</v>
      </c>
      <c r="VBW45" s="6">
        <v>2340991611</v>
      </c>
      <c r="VBX45" s="6">
        <v>8837645023</v>
      </c>
      <c r="VBY45" s="6" t="s">
        <v>760</v>
      </c>
      <c r="VBZ45" s="6">
        <v>20</v>
      </c>
      <c r="VCA45" s="6">
        <v>2340991611</v>
      </c>
      <c r="VCB45" s="6">
        <v>8837645023</v>
      </c>
      <c r="VCC45" s="6" t="s">
        <v>760</v>
      </c>
      <c r="VCD45" s="6">
        <v>20</v>
      </c>
      <c r="VCE45" s="6">
        <v>2340991611</v>
      </c>
      <c r="VCF45" s="6">
        <v>8837645023</v>
      </c>
      <c r="VCG45" s="6" t="s">
        <v>760</v>
      </c>
      <c r="VCH45" s="6">
        <v>20</v>
      </c>
      <c r="VCI45" s="6">
        <v>2340991611</v>
      </c>
      <c r="VCJ45" s="6">
        <v>8837645023</v>
      </c>
      <c r="VCK45" s="6" t="s">
        <v>760</v>
      </c>
      <c r="VCL45" s="6">
        <v>20</v>
      </c>
      <c r="VCM45" s="6">
        <v>2340991611</v>
      </c>
      <c r="VCN45" s="6">
        <v>8837645023</v>
      </c>
      <c r="VCO45" s="6" t="s">
        <v>760</v>
      </c>
      <c r="VCP45" s="6">
        <v>20</v>
      </c>
      <c r="VCQ45" s="6">
        <v>2340991611</v>
      </c>
      <c r="VCR45" s="6">
        <v>8837645023</v>
      </c>
      <c r="VCS45" s="6" t="s">
        <v>760</v>
      </c>
      <c r="VCT45" s="6">
        <v>20</v>
      </c>
      <c r="VCU45" s="6">
        <v>2340991611</v>
      </c>
      <c r="VCV45" s="6">
        <v>8837645023</v>
      </c>
      <c r="VCW45" s="6" t="s">
        <v>760</v>
      </c>
      <c r="VCX45" s="6">
        <v>20</v>
      </c>
      <c r="VCY45" s="6">
        <v>2340991611</v>
      </c>
      <c r="VCZ45" s="6">
        <v>8837645023</v>
      </c>
      <c r="VDA45" s="6" t="s">
        <v>760</v>
      </c>
      <c r="VDB45" s="6">
        <v>20</v>
      </c>
      <c r="VDC45" s="6">
        <v>2340991611</v>
      </c>
      <c r="VDD45" s="6">
        <v>8837645023</v>
      </c>
      <c r="VDE45" s="6" t="s">
        <v>760</v>
      </c>
      <c r="VDF45" s="6">
        <v>20</v>
      </c>
      <c r="VDG45" s="6">
        <v>2340991611</v>
      </c>
      <c r="VDH45" s="6">
        <v>8837645023</v>
      </c>
      <c r="VDI45" s="6" t="s">
        <v>760</v>
      </c>
      <c r="VDJ45" s="6">
        <v>20</v>
      </c>
      <c r="VDK45" s="6">
        <v>2340991611</v>
      </c>
      <c r="VDL45" s="6">
        <v>8837645023</v>
      </c>
      <c r="VDM45" s="6" t="s">
        <v>760</v>
      </c>
      <c r="VDN45" s="6">
        <v>20</v>
      </c>
      <c r="VDO45" s="6">
        <v>2340991611</v>
      </c>
      <c r="VDP45" s="6">
        <v>8837645023</v>
      </c>
      <c r="VDQ45" s="6" t="s">
        <v>760</v>
      </c>
      <c r="VDR45" s="6">
        <v>20</v>
      </c>
      <c r="VDS45" s="6">
        <v>2340991611</v>
      </c>
      <c r="VDT45" s="6">
        <v>8837645023</v>
      </c>
      <c r="VDU45" s="6" t="s">
        <v>760</v>
      </c>
      <c r="VDV45" s="6">
        <v>20</v>
      </c>
      <c r="VDW45" s="6">
        <v>2340991611</v>
      </c>
      <c r="VDX45" s="6">
        <v>8837645023</v>
      </c>
      <c r="VDY45" s="6" t="s">
        <v>760</v>
      </c>
      <c r="VDZ45" s="6">
        <v>20</v>
      </c>
      <c r="VEA45" s="6">
        <v>2340991611</v>
      </c>
      <c r="VEB45" s="6">
        <v>8837645023</v>
      </c>
      <c r="VEC45" s="6" t="s">
        <v>760</v>
      </c>
      <c r="VED45" s="6">
        <v>20</v>
      </c>
      <c r="VEE45" s="6">
        <v>2340991611</v>
      </c>
      <c r="VEF45" s="6">
        <v>8837645023</v>
      </c>
      <c r="VEG45" s="6" t="s">
        <v>760</v>
      </c>
      <c r="VEH45" s="6">
        <v>20</v>
      </c>
      <c r="VEI45" s="6">
        <v>2340991611</v>
      </c>
      <c r="VEJ45" s="6">
        <v>8837645023</v>
      </c>
      <c r="VEK45" s="6" t="s">
        <v>760</v>
      </c>
      <c r="VEL45" s="6">
        <v>20</v>
      </c>
      <c r="VEM45" s="6">
        <v>2340991611</v>
      </c>
      <c r="VEN45" s="6">
        <v>8837645023</v>
      </c>
      <c r="VEO45" s="6" t="s">
        <v>760</v>
      </c>
      <c r="VEP45" s="6">
        <v>20</v>
      </c>
      <c r="VEQ45" s="6">
        <v>2340991611</v>
      </c>
      <c r="VER45" s="6">
        <v>8837645023</v>
      </c>
      <c r="VES45" s="6" t="s">
        <v>760</v>
      </c>
      <c r="VET45" s="6">
        <v>20</v>
      </c>
      <c r="VEU45" s="6">
        <v>2340991611</v>
      </c>
      <c r="VEV45" s="6">
        <v>8837645023</v>
      </c>
      <c r="VEW45" s="6" t="s">
        <v>760</v>
      </c>
      <c r="VEX45" s="6">
        <v>20</v>
      </c>
      <c r="VEY45" s="6">
        <v>2340991611</v>
      </c>
      <c r="VEZ45" s="6">
        <v>8837645023</v>
      </c>
      <c r="VFA45" s="6" t="s">
        <v>760</v>
      </c>
      <c r="VFB45" s="6">
        <v>20</v>
      </c>
      <c r="VFC45" s="6">
        <v>2340991611</v>
      </c>
      <c r="VFD45" s="6">
        <v>8837645023</v>
      </c>
      <c r="VFE45" s="6" t="s">
        <v>760</v>
      </c>
      <c r="VFF45" s="6">
        <v>20</v>
      </c>
      <c r="VFG45" s="6">
        <v>2340991611</v>
      </c>
      <c r="VFH45" s="6">
        <v>8837645023</v>
      </c>
      <c r="VFI45" s="6" t="s">
        <v>760</v>
      </c>
      <c r="VFJ45" s="6">
        <v>20</v>
      </c>
      <c r="VFK45" s="6">
        <v>2340991611</v>
      </c>
      <c r="VFL45" s="6">
        <v>8837645023</v>
      </c>
      <c r="VFM45" s="6" t="s">
        <v>760</v>
      </c>
      <c r="VFN45" s="6">
        <v>20</v>
      </c>
      <c r="VFO45" s="6">
        <v>2340991611</v>
      </c>
      <c r="VFP45" s="6">
        <v>8837645023</v>
      </c>
      <c r="VFQ45" s="6" t="s">
        <v>760</v>
      </c>
      <c r="VFR45" s="6">
        <v>20</v>
      </c>
      <c r="VFS45" s="6">
        <v>2340991611</v>
      </c>
      <c r="VFT45" s="6">
        <v>8837645023</v>
      </c>
      <c r="VFU45" s="6" t="s">
        <v>760</v>
      </c>
      <c r="VFV45" s="6">
        <v>20</v>
      </c>
      <c r="VFW45" s="6">
        <v>2340991611</v>
      </c>
      <c r="VFX45" s="6">
        <v>8837645023</v>
      </c>
      <c r="VFY45" s="6" t="s">
        <v>760</v>
      </c>
      <c r="VFZ45" s="6">
        <v>20</v>
      </c>
      <c r="VGA45" s="6">
        <v>2340991611</v>
      </c>
      <c r="VGB45" s="6">
        <v>8837645023</v>
      </c>
      <c r="VGC45" s="6" t="s">
        <v>760</v>
      </c>
      <c r="VGD45" s="6">
        <v>20</v>
      </c>
      <c r="VGE45" s="6">
        <v>2340991611</v>
      </c>
      <c r="VGF45" s="6">
        <v>8837645023</v>
      </c>
      <c r="VGG45" s="6" t="s">
        <v>760</v>
      </c>
      <c r="VGH45" s="6">
        <v>20</v>
      </c>
      <c r="VGI45" s="6">
        <v>2340991611</v>
      </c>
      <c r="VGJ45" s="6">
        <v>8837645023</v>
      </c>
      <c r="VGK45" s="6" t="s">
        <v>760</v>
      </c>
      <c r="VGL45" s="6">
        <v>20</v>
      </c>
      <c r="VGM45" s="6">
        <v>2340991611</v>
      </c>
      <c r="VGN45" s="6">
        <v>8837645023</v>
      </c>
      <c r="VGO45" s="6" t="s">
        <v>760</v>
      </c>
      <c r="VGP45" s="6">
        <v>20</v>
      </c>
      <c r="VGQ45" s="6">
        <v>2340991611</v>
      </c>
      <c r="VGR45" s="6">
        <v>8837645023</v>
      </c>
      <c r="VGS45" s="6" t="s">
        <v>760</v>
      </c>
      <c r="VGT45" s="6">
        <v>20</v>
      </c>
      <c r="VGU45" s="6">
        <v>2340991611</v>
      </c>
      <c r="VGV45" s="6">
        <v>8837645023</v>
      </c>
      <c r="VGW45" s="6" t="s">
        <v>760</v>
      </c>
      <c r="VGX45" s="6">
        <v>20</v>
      </c>
      <c r="VGY45" s="6">
        <v>2340991611</v>
      </c>
      <c r="VGZ45" s="6">
        <v>8837645023</v>
      </c>
      <c r="VHA45" s="6" t="s">
        <v>760</v>
      </c>
      <c r="VHB45" s="6">
        <v>20</v>
      </c>
      <c r="VHC45" s="6">
        <v>2340991611</v>
      </c>
      <c r="VHD45" s="6">
        <v>8837645023</v>
      </c>
      <c r="VHE45" s="6" t="s">
        <v>760</v>
      </c>
      <c r="VHF45" s="6">
        <v>20</v>
      </c>
      <c r="VHG45" s="6">
        <v>2340991611</v>
      </c>
      <c r="VHH45" s="6">
        <v>8837645023</v>
      </c>
      <c r="VHI45" s="6" t="s">
        <v>760</v>
      </c>
      <c r="VHJ45" s="6">
        <v>20</v>
      </c>
      <c r="VHK45" s="6">
        <v>2340991611</v>
      </c>
      <c r="VHL45" s="6">
        <v>8837645023</v>
      </c>
      <c r="VHM45" s="6" t="s">
        <v>760</v>
      </c>
      <c r="VHN45" s="6">
        <v>20</v>
      </c>
      <c r="VHO45" s="6">
        <v>2340991611</v>
      </c>
      <c r="VHP45" s="6">
        <v>8837645023</v>
      </c>
      <c r="VHQ45" s="6" t="s">
        <v>760</v>
      </c>
      <c r="VHR45" s="6">
        <v>20</v>
      </c>
      <c r="VHS45" s="6">
        <v>2340991611</v>
      </c>
      <c r="VHT45" s="6">
        <v>8837645023</v>
      </c>
      <c r="VHU45" s="6" t="s">
        <v>760</v>
      </c>
      <c r="VHV45" s="6">
        <v>20</v>
      </c>
      <c r="VHW45" s="6">
        <v>2340991611</v>
      </c>
      <c r="VHX45" s="6">
        <v>8837645023</v>
      </c>
      <c r="VHY45" s="6" t="s">
        <v>760</v>
      </c>
      <c r="VHZ45" s="6">
        <v>20</v>
      </c>
      <c r="VIA45" s="6">
        <v>2340991611</v>
      </c>
      <c r="VIB45" s="6">
        <v>8837645023</v>
      </c>
      <c r="VIC45" s="6" t="s">
        <v>760</v>
      </c>
      <c r="VID45" s="6">
        <v>20</v>
      </c>
      <c r="VIE45" s="6">
        <v>2340991611</v>
      </c>
      <c r="VIF45" s="6">
        <v>8837645023</v>
      </c>
      <c r="VIG45" s="6" t="s">
        <v>760</v>
      </c>
      <c r="VIH45" s="6">
        <v>20</v>
      </c>
      <c r="VII45" s="6">
        <v>2340991611</v>
      </c>
      <c r="VIJ45" s="6">
        <v>8837645023</v>
      </c>
      <c r="VIK45" s="6" t="s">
        <v>760</v>
      </c>
      <c r="VIL45" s="6">
        <v>20</v>
      </c>
      <c r="VIM45" s="6">
        <v>2340991611</v>
      </c>
      <c r="VIN45" s="6">
        <v>8837645023</v>
      </c>
      <c r="VIO45" s="6" t="s">
        <v>760</v>
      </c>
      <c r="VIP45" s="6">
        <v>20</v>
      </c>
      <c r="VIQ45" s="6">
        <v>2340991611</v>
      </c>
      <c r="VIR45" s="6">
        <v>8837645023</v>
      </c>
      <c r="VIS45" s="6" t="s">
        <v>760</v>
      </c>
      <c r="VIT45" s="6">
        <v>20</v>
      </c>
      <c r="VIU45" s="6">
        <v>2340991611</v>
      </c>
      <c r="VIV45" s="6">
        <v>8837645023</v>
      </c>
      <c r="VIW45" s="6" t="s">
        <v>760</v>
      </c>
      <c r="VIX45" s="6">
        <v>20</v>
      </c>
      <c r="VIY45" s="6">
        <v>2340991611</v>
      </c>
      <c r="VIZ45" s="6">
        <v>8837645023</v>
      </c>
      <c r="VJA45" s="6" t="s">
        <v>760</v>
      </c>
      <c r="VJB45" s="6">
        <v>20</v>
      </c>
      <c r="VJC45" s="6">
        <v>2340991611</v>
      </c>
      <c r="VJD45" s="6">
        <v>8837645023</v>
      </c>
      <c r="VJE45" s="6" t="s">
        <v>760</v>
      </c>
      <c r="VJF45" s="6">
        <v>20</v>
      </c>
      <c r="VJG45" s="6">
        <v>2340991611</v>
      </c>
      <c r="VJH45" s="6">
        <v>8837645023</v>
      </c>
      <c r="VJI45" s="6" t="s">
        <v>760</v>
      </c>
      <c r="VJJ45" s="6">
        <v>20</v>
      </c>
      <c r="VJK45" s="6">
        <v>2340991611</v>
      </c>
      <c r="VJL45" s="6">
        <v>8837645023</v>
      </c>
      <c r="VJM45" s="6" t="s">
        <v>760</v>
      </c>
      <c r="VJN45" s="6">
        <v>20</v>
      </c>
      <c r="VJO45" s="6">
        <v>2340991611</v>
      </c>
      <c r="VJP45" s="6">
        <v>8837645023</v>
      </c>
      <c r="VJQ45" s="6" t="s">
        <v>760</v>
      </c>
      <c r="VJR45" s="6">
        <v>20</v>
      </c>
      <c r="VJS45" s="6">
        <v>2340991611</v>
      </c>
      <c r="VJT45" s="6">
        <v>8837645023</v>
      </c>
      <c r="VJU45" s="6" t="s">
        <v>760</v>
      </c>
      <c r="VJV45" s="6">
        <v>20</v>
      </c>
      <c r="VJW45" s="6">
        <v>2340991611</v>
      </c>
      <c r="VJX45" s="6">
        <v>8837645023</v>
      </c>
      <c r="VJY45" s="6" t="s">
        <v>760</v>
      </c>
      <c r="VJZ45" s="6">
        <v>20</v>
      </c>
      <c r="VKA45" s="6">
        <v>2340991611</v>
      </c>
      <c r="VKB45" s="6">
        <v>8837645023</v>
      </c>
      <c r="VKC45" s="6" t="s">
        <v>760</v>
      </c>
      <c r="VKD45" s="6">
        <v>20</v>
      </c>
      <c r="VKE45" s="6">
        <v>2340991611</v>
      </c>
      <c r="VKF45" s="6">
        <v>8837645023</v>
      </c>
      <c r="VKG45" s="6" t="s">
        <v>760</v>
      </c>
      <c r="VKH45" s="6">
        <v>20</v>
      </c>
      <c r="VKI45" s="6">
        <v>2340991611</v>
      </c>
      <c r="VKJ45" s="6">
        <v>8837645023</v>
      </c>
      <c r="VKK45" s="6" t="s">
        <v>760</v>
      </c>
      <c r="VKL45" s="6">
        <v>20</v>
      </c>
      <c r="VKM45" s="6">
        <v>2340991611</v>
      </c>
      <c r="VKN45" s="6">
        <v>8837645023</v>
      </c>
      <c r="VKO45" s="6" t="s">
        <v>760</v>
      </c>
      <c r="VKP45" s="6">
        <v>20</v>
      </c>
      <c r="VKQ45" s="6">
        <v>2340991611</v>
      </c>
      <c r="VKR45" s="6">
        <v>8837645023</v>
      </c>
      <c r="VKS45" s="6" t="s">
        <v>760</v>
      </c>
      <c r="VKT45" s="6">
        <v>20</v>
      </c>
      <c r="VKU45" s="6">
        <v>2340991611</v>
      </c>
      <c r="VKV45" s="6">
        <v>8837645023</v>
      </c>
      <c r="VKW45" s="6" t="s">
        <v>760</v>
      </c>
      <c r="VKX45" s="6">
        <v>20</v>
      </c>
      <c r="VKY45" s="6">
        <v>2340991611</v>
      </c>
      <c r="VKZ45" s="6">
        <v>8837645023</v>
      </c>
      <c r="VLA45" s="6" t="s">
        <v>760</v>
      </c>
      <c r="VLB45" s="6">
        <v>20</v>
      </c>
      <c r="VLC45" s="6">
        <v>2340991611</v>
      </c>
      <c r="VLD45" s="6">
        <v>8837645023</v>
      </c>
      <c r="VLE45" s="6" t="s">
        <v>760</v>
      </c>
      <c r="VLF45" s="6">
        <v>20</v>
      </c>
      <c r="VLG45" s="6">
        <v>2340991611</v>
      </c>
      <c r="VLH45" s="6">
        <v>8837645023</v>
      </c>
      <c r="VLI45" s="6" t="s">
        <v>760</v>
      </c>
      <c r="VLJ45" s="6">
        <v>20</v>
      </c>
      <c r="VLK45" s="6">
        <v>2340991611</v>
      </c>
      <c r="VLL45" s="6">
        <v>8837645023</v>
      </c>
      <c r="VLM45" s="6" t="s">
        <v>760</v>
      </c>
      <c r="VLN45" s="6">
        <v>20</v>
      </c>
      <c r="VLO45" s="6">
        <v>2340991611</v>
      </c>
      <c r="VLP45" s="6">
        <v>8837645023</v>
      </c>
      <c r="VLQ45" s="6" t="s">
        <v>760</v>
      </c>
      <c r="VLR45" s="6">
        <v>20</v>
      </c>
      <c r="VLS45" s="6">
        <v>2340991611</v>
      </c>
      <c r="VLT45" s="6">
        <v>8837645023</v>
      </c>
      <c r="VLU45" s="6" t="s">
        <v>760</v>
      </c>
      <c r="VLV45" s="6">
        <v>20</v>
      </c>
      <c r="VLW45" s="6">
        <v>2340991611</v>
      </c>
      <c r="VLX45" s="6">
        <v>8837645023</v>
      </c>
      <c r="VLY45" s="6" t="s">
        <v>760</v>
      </c>
      <c r="VLZ45" s="6">
        <v>20</v>
      </c>
      <c r="VMA45" s="6">
        <v>2340991611</v>
      </c>
      <c r="VMB45" s="6">
        <v>8837645023</v>
      </c>
      <c r="VMC45" s="6" t="s">
        <v>760</v>
      </c>
      <c r="VMD45" s="6">
        <v>20</v>
      </c>
      <c r="VME45" s="6">
        <v>2340991611</v>
      </c>
      <c r="VMF45" s="6">
        <v>8837645023</v>
      </c>
      <c r="VMG45" s="6" t="s">
        <v>760</v>
      </c>
      <c r="VMH45" s="6">
        <v>20</v>
      </c>
      <c r="VMI45" s="6">
        <v>2340991611</v>
      </c>
      <c r="VMJ45" s="6">
        <v>8837645023</v>
      </c>
      <c r="VMK45" s="6" t="s">
        <v>760</v>
      </c>
      <c r="VML45" s="6">
        <v>20</v>
      </c>
      <c r="VMM45" s="6">
        <v>2340991611</v>
      </c>
      <c r="VMN45" s="6">
        <v>8837645023</v>
      </c>
      <c r="VMO45" s="6" t="s">
        <v>760</v>
      </c>
      <c r="VMP45" s="6">
        <v>20</v>
      </c>
      <c r="VMQ45" s="6">
        <v>2340991611</v>
      </c>
      <c r="VMR45" s="6">
        <v>8837645023</v>
      </c>
      <c r="VMS45" s="6" t="s">
        <v>760</v>
      </c>
      <c r="VMT45" s="6">
        <v>20</v>
      </c>
      <c r="VMU45" s="6">
        <v>2340991611</v>
      </c>
      <c r="VMV45" s="6">
        <v>8837645023</v>
      </c>
      <c r="VMW45" s="6" t="s">
        <v>760</v>
      </c>
      <c r="VMX45" s="6">
        <v>20</v>
      </c>
      <c r="VMY45" s="6">
        <v>2340991611</v>
      </c>
      <c r="VMZ45" s="6">
        <v>8837645023</v>
      </c>
      <c r="VNA45" s="6" t="s">
        <v>760</v>
      </c>
      <c r="VNB45" s="6">
        <v>20</v>
      </c>
      <c r="VNC45" s="6">
        <v>2340991611</v>
      </c>
      <c r="VND45" s="6">
        <v>8837645023</v>
      </c>
      <c r="VNE45" s="6" t="s">
        <v>760</v>
      </c>
      <c r="VNF45" s="6">
        <v>20</v>
      </c>
      <c r="VNG45" s="6">
        <v>2340991611</v>
      </c>
      <c r="VNH45" s="6">
        <v>8837645023</v>
      </c>
      <c r="VNI45" s="6" t="s">
        <v>760</v>
      </c>
      <c r="VNJ45" s="6">
        <v>20</v>
      </c>
      <c r="VNK45" s="6">
        <v>2340991611</v>
      </c>
      <c r="VNL45" s="6">
        <v>8837645023</v>
      </c>
      <c r="VNM45" s="6" t="s">
        <v>760</v>
      </c>
      <c r="VNN45" s="6">
        <v>20</v>
      </c>
      <c r="VNO45" s="6">
        <v>2340991611</v>
      </c>
      <c r="VNP45" s="6">
        <v>8837645023</v>
      </c>
      <c r="VNQ45" s="6" t="s">
        <v>760</v>
      </c>
      <c r="VNR45" s="6">
        <v>20</v>
      </c>
      <c r="VNS45" s="6">
        <v>2340991611</v>
      </c>
      <c r="VNT45" s="6">
        <v>8837645023</v>
      </c>
      <c r="VNU45" s="6" t="s">
        <v>760</v>
      </c>
      <c r="VNV45" s="6">
        <v>20</v>
      </c>
      <c r="VNW45" s="6">
        <v>2340991611</v>
      </c>
      <c r="VNX45" s="6">
        <v>8837645023</v>
      </c>
      <c r="VNY45" s="6" t="s">
        <v>760</v>
      </c>
      <c r="VNZ45" s="6">
        <v>20</v>
      </c>
      <c r="VOA45" s="6">
        <v>2340991611</v>
      </c>
      <c r="VOB45" s="6">
        <v>8837645023</v>
      </c>
      <c r="VOC45" s="6" t="s">
        <v>760</v>
      </c>
      <c r="VOD45" s="6">
        <v>20</v>
      </c>
      <c r="VOE45" s="6">
        <v>2340991611</v>
      </c>
      <c r="VOF45" s="6">
        <v>8837645023</v>
      </c>
      <c r="VOG45" s="6" t="s">
        <v>760</v>
      </c>
      <c r="VOH45" s="6">
        <v>20</v>
      </c>
      <c r="VOI45" s="6">
        <v>2340991611</v>
      </c>
      <c r="VOJ45" s="6">
        <v>8837645023</v>
      </c>
      <c r="VOK45" s="6" t="s">
        <v>760</v>
      </c>
      <c r="VOL45" s="6">
        <v>20</v>
      </c>
      <c r="VOM45" s="6">
        <v>2340991611</v>
      </c>
      <c r="VON45" s="6">
        <v>8837645023</v>
      </c>
      <c r="VOO45" s="6" t="s">
        <v>760</v>
      </c>
      <c r="VOP45" s="6">
        <v>20</v>
      </c>
      <c r="VOQ45" s="6">
        <v>2340991611</v>
      </c>
      <c r="VOR45" s="6">
        <v>8837645023</v>
      </c>
      <c r="VOS45" s="6" t="s">
        <v>760</v>
      </c>
      <c r="VOT45" s="6">
        <v>20</v>
      </c>
      <c r="VOU45" s="6">
        <v>2340991611</v>
      </c>
      <c r="VOV45" s="6">
        <v>8837645023</v>
      </c>
      <c r="VOW45" s="6" t="s">
        <v>760</v>
      </c>
      <c r="VOX45" s="6">
        <v>20</v>
      </c>
      <c r="VOY45" s="6">
        <v>2340991611</v>
      </c>
      <c r="VOZ45" s="6">
        <v>8837645023</v>
      </c>
      <c r="VPA45" s="6" t="s">
        <v>760</v>
      </c>
      <c r="VPB45" s="6">
        <v>20</v>
      </c>
      <c r="VPC45" s="6">
        <v>2340991611</v>
      </c>
      <c r="VPD45" s="6">
        <v>8837645023</v>
      </c>
      <c r="VPE45" s="6" t="s">
        <v>760</v>
      </c>
      <c r="VPF45" s="6">
        <v>20</v>
      </c>
      <c r="VPG45" s="6">
        <v>2340991611</v>
      </c>
      <c r="VPH45" s="6">
        <v>8837645023</v>
      </c>
      <c r="VPI45" s="6" t="s">
        <v>760</v>
      </c>
      <c r="VPJ45" s="6">
        <v>20</v>
      </c>
      <c r="VPK45" s="6">
        <v>2340991611</v>
      </c>
      <c r="VPL45" s="6">
        <v>8837645023</v>
      </c>
      <c r="VPM45" s="6" t="s">
        <v>760</v>
      </c>
      <c r="VPN45" s="6">
        <v>20</v>
      </c>
      <c r="VPO45" s="6">
        <v>2340991611</v>
      </c>
      <c r="VPP45" s="6">
        <v>8837645023</v>
      </c>
      <c r="VPQ45" s="6" t="s">
        <v>760</v>
      </c>
      <c r="VPR45" s="6">
        <v>20</v>
      </c>
      <c r="VPS45" s="6">
        <v>2340991611</v>
      </c>
      <c r="VPT45" s="6">
        <v>8837645023</v>
      </c>
      <c r="VPU45" s="6" t="s">
        <v>760</v>
      </c>
      <c r="VPV45" s="6">
        <v>20</v>
      </c>
      <c r="VPW45" s="6">
        <v>2340991611</v>
      </c>
      <c r="VPX45" s="6">
        <v>8837645023</v>
      </c>
      <c r="VPY45" s="6" t="s">
        <v>760</v>
      </c>
      <c r="VPZ45" s="6">
        <v>20</v>
      </c>
      <c r="VQA45" s="6">
        <v>2340991611</v>
      </c>
      <c r="VQB45" s="6">
        <v>8837645023</v>
      </c>
      <c r="VQC45" s="6" t="s">
        <v>760</v>
      </c>
      <c r="VQD45" s="6">
        <v>20</v>
      </c>
      <c r="VQE45" s="6">
        <v>2340991611</v>
      </c>
      <c r="VQF45" s="6">
        <v>8837645023</v>
      </c>
      <c r="VQG45" s="6" t="s">
        <v>760</v>
      </c>
      <c r="VQH45" s="6">
        <v>20</v>
      </c>
      <c r="VQI45" s="6">
        <v>2340991611</v>
      </c>
      <c r="VQJ45" s="6">
        <v>8837645023</v>
      </c>
      <c r="VQK45" s="6" t="s">
        <v>760</v>
      </c>
      <c r="VQL45" s="6">
        <v>20</v>
      </c>
      <c r="VQM45" s="6">
        <v>2340991611</v>
      </c>
      <c r="VQN45" s="6">
        <v>8837645023</v>
      </c>
      <c r="VQO45" s="6" t="s">
        <v>760</v>
      </c>
      <c r="VQP45" s="6">
        <v>20</v>
      </c>
      <c r="VQQ45" s="6">
        <v>2340991611</v>
      </c>
      <c r="VQR45" s="6">
        <v>8837645023</v>
      </c>
      <c r="VQS45" s="6" t="s">
        <v>760</v>
      </c>
      <c r="VQT45" s="6">
        <v>20</v>
      </c>
      <c r="VQU45" s="6">
        <v>2340991611</v>
      </c>
      <c r="VQV45" s="6">
        <v>8837645023</v>
      </c>
      <c r="VQW45" s="6" t="s">
        <v>760</v>
      </c>
      <c r="VQX45" s="6">
        <v>20</v>
      </c>
      <c r="VQY45" s="6">
        <v>2340991611</v>
      </c>
      <c r="VQZ45" s="6">
        <v>8837645023</v>
      </c>
      <c r="VRA45" s="6" t="s">
        <v>760</v>
      </c>
      <c r="VRB45" s="6">
        <v>20</v>
      </c>
      <c r="VRC45" s="6">
        <v>2340991611</v>
      </c>
      <c r="VRD45" s="6">
        <v>8837645023</v>
      </c>
      <c r="VRE45" s="6" t="s">
        <v>760</v>
      </c>
      <c r="VRF45" s="6">
        <v>20</v>
      </c>
      <c r="VRG45" s="6">
        <v>2340991611</v>
      </c>
      <c r="VRH45" s="6">
        <v>8837645023</v>
      </c>
      <c r="VRI45" s="6" t="s">
        <v>760</v>
      </c>
      <c r="VRJ45" s="6">
        <v>20</v>
      </c>
      <c r="VRK45" s="6">
        <v>2340991611</v>
      </c>
      <c r="VRL45" s="6">
        <v>8837645023</v>
      </c>
      <c r="VRM45" s="6" t="s">
        <v>760</v>
      </c>
      <c r="VRN45" s="6">
        <v>20</v>
      </c>
      <c r="VRO45" s="6">
        <v>2340991611</v>
      </c>
      <c r="VRP45" s="6">
        <v>8837645023</v>
      </c>
      <c r="VRQ45" s="6" t="s">
        <v>760</v>
      </c>
      <c r="VRR45" s="6">
        <v>20</v>
      </c>
      <c r="VRS45" s="6">
        <v>2340991611</v>
      </c>
      <c r="VRT45" s="6">
        <v>8837645023</v>
      </c>
      <c r="VRU45" s="6" t="s">
        <v>760</v>
      </c>
      <c r="VRV45" s="6">
        <v>20</v>
      </c>
      <c r="VRW45" s="6">
        <v>2340991611</v>
      </c>
      <c r="VRX45" s="6">
        <v>8837645023</v>
      </c>
      <c r="VRY45" s="6" t="s">
        <v>760</v>
      </c>
      <c r="VRZ45" s="6">
        <v>20</v>
      </c>
      <c r="VSA45" s="6">
        <v>2340991611</v>
      </c>
      <c r="VSB45" s="6">
        <v>8837645023</v>
      </c>
      <c r="VSC45" s="6" t="s">
        <v>760</v>
      </c>
      <c r="VSD45" s="6">
        <v>20</v>
      </c>
      <c r="VSE45" s="6">
        <v>2340991611</v>
      </c>
      <c r="VSF45" s="6">
        <v>8837645023</v>
      </c>
      <c r="VSG45" s="6" t="s">
        <v>760</v>
      </c>
      <c r="VSH45" s="6">
        <v>20</v>
      </c>
      <c r="VSI45" s="6">
        <v>2340991611</v>
      </c>
      <c r="VSJ45" s="6">
        <v>8837645023</v>
      </c>
      <c r="VSK45" s="6" t="s">
        <v>760</v>
      </c>
      <c r="VSL45" s="6">
        <v>20</v>
      </c>
      <c r="VSM45" s="6">
        <v>2340991611</v>
      </c>
      <c r="VSN45" s="6">
        <v>8837645023</v>
      </c>
      <c r="VSO45" s="6" t="s">
        <v>760</v>
      </c>
      <c r="VSP45" s="6">
        <v>20</v>
      </c>
      <c r="VSQ45" s="6">
        <v>2340991611</v>
      </c>
      <c r="VSR45" s="6">
        <v>8837645023</v>
      </c>
      <c r="VSS45" s="6" t="s">
        <v>760</v>
      </c>
      <c r="VST45" s="6">
        <v>20</v>
      </c>
      <c r="VSU45" s="6">
        <v>2340991611</v>
      </c>
      <c r="VSV45" s="6">
        <v>8837645023</v>
      </c>
      <c r="VSW45" s="6" t="s">
        <v>760</v>
      </c>
      <c r="VSX45" s="6">
        <v>20</v>
      </c>
      <c r="VSY45" s="6">
        <v>2340991611</v>
      </c>
      <c r="VSZ45" s="6">
        <v>8837645023</v>
      </c>
      <c r="VTA45" s="6" t="s">
        <v>760</v>
      </c>
      <c r="VTB45" s="6">
        <v>20</v>
      </c>
      <c r="VTC45" s="6">
        <v>2340991611</v>
      </c>
      <c r="VTD45" s="6">
        <v>8837645023</v>
      </c>
      <c r="VTE45" s="6" t="s">
        <v>760</v>
      </c>
      <c r="VTF45" s="6">
        <v>20</v>
      </c>
      <c r="VTG45" s="6">
        <v>2340991611</v>
      </c>
      <c r="VTH45" s="6">
        <v>8837645023</v>
      </c>
      <c r="VTI45" s="6" t="s">
        <v>760</v>
      </c>
      <c r="VTJ45" s="6">
        <v>20</v>
      </c>
      <c r="VTK45" s="6">
        <v>2340991611</v>
      </c>
      <c r="VTL45" s="6">
        <v>8837645023</v>
      </c>
      <c r="VTM45" s="6" t="s">
        <v>760</v>
      </c>
      <c r="VTN45" s="6">
        <v>20</v>
      </c>
      <c r="VTO45" s="6">
        <v>2340991611</v>
      </c>
      <c r="VTP45" s="6">
        <v>8837645023</v>
      </c>
      <c r="VTQ45" s="6" t="s">
        <v>760</v>
      </c>
      <c r="VTR45" s="6">
        <v>20</v>
      </c>
      <c r="VTS45" s="6">
        <v>2340991611</v>
      </c>
      <c r="VTT45" s="6">
        <v>8837645023</v>
      </c>
      <c r="VTU45" s="6" t="s">
        <v>760</v>
      </c>
      <c r="VTV45" s="6">
        <v>20</v>
      </c>
      <c r="VTW45" s="6">
        <v>2340991611</v>
      </c>
      <c r="VTX45" s="6">
        <v>8837645023</v>
      </c>
      <c r="VTY45" s="6" t="s">
        <v>760</v>
      </c>
      <c r="VTZ45" s="6">
        <v>20</v>
      </c>
      <c r="VUA45" s="6">
        <v>2340991611</v>
      </c>
      <c r="VUB45" s="6">
        <v>8837645023</v>
      </c>
      <c r="VUC45" s="6" t="s">
        <v>760</v>
      </c>
      <c r="VUD45" s="6">
        <v>20</v>
      </c>
      <c r="VUE45" s="6">
        <v>2340991611</v>
      </c>
      <c r="VUF45" s="6">
        <v>8837645023</v>
      </c>
      <c r="VUG45" s="6" t="s">
        <v>760</v>
      </c>
      <c r="VUH45" s="6">
        <v>20</v>
      </c>
      <c r="VUI45" s="6">
        <v>2340991611</v>
      </c>
      <c r="VUJ45" s="6">
        <v>8837645023</v>
      </c>
      <c r="VUK45" s="6" t="s">
        <v>760</v>
      </c>
      <c r="VUL45" s="6">
        <v>20</v>
      </c>
      <c r="VUM45" s="6">
        <v>2340991611</v>
      </c>
      <c r="VUN45" s="6">
        <v>8837645023</v>
      </c>
      <c r="VUO45" s="6" t="s">
        <v>760</v>
      </c>
      <c r="VUP45" s="6">
        <v>20</v>
      </c>
      <c r="VUQ45" s="6">
        <v>2340991611</v>
      </c>
      <c r="VUR45" s="6">
        <v>8837645023</v>
      </c>
      <c r="VUS45" s="6" t="s">
        <v>760</v>
      </c>
      <c r="VUT45" s="6">
        <v>20</v>
      </c>
      <c r="VUU45" s="6">
        <v>2340991611</v>
      </c>
      <c r="VUV45" s="6">
        <v>8837645023</v>
      </c>
      <c r="VUW45" s="6" t="s">
        <v>760</v>
      </c>
      <c r="VUX45" s="6">
        <v>20</v>
      </c>
      <c r="VUY45" s="6">
        <v>2340991611</v>
      </c>
      <c r="VUZ45" s="6">
        <v>8837645023</v>
      </c>
      <c r="VVA45" s="6" t="s">
        <v>760</v>
      </c>
      <c r="VVB45" s="6">
        <v>20</v>
      </c>
      <c r="VVC45" s="6">
        <v>2340991611</v>
      </c>
      <c r="VVD45" s="6">
        <v>8837645023</v>
      </c>
      <c r="VVE45" s="6" t="s">
        <v>760</v>
      </c>
      <c r="VVF45" s="6">
        <v>20</v>
      </c>
      <c r="VVG45" s="6">
        <v>2340991611</v>
      </c>
      <c r="VVH45" s="6">
        <v>8837645023</v>
      </c>
      <c r="VVI45" s="6" t="s">
        <v>760</v>
      </c>
      <c r="VVJ45" s="6">
        <v>20</v>
      </c>
      <c r="VVK45" s="6">
        <v>2340991611</v>
      </c>
      <c r="VVL45" s="6">
        <v>8837645023</v>
      </c>
      <c r="VVM45" s="6" t="s">
        <v>760</v>
      </c>
      <c r="VVN45" s="6">
        <v>20</v>
      </c>
      <c r="VVO45" s="6">
        <v>2340991611</v>
      </c>
      <c r="VVP45" s="6">
        <v>8837645023</v>
      </c>
      <c r="VVQ45" s="6" t="s">
        <v>760</v>
      </c>
      <c r="VVR45" s="6">
        <v>20</v>
      </c>
      <c r="VVS45" s="6">
        <v>2340991611</v>
      </c>
      <c r="VVT45" s="6">
        <v>8837645023</v>
      </c>
      <c r="VVU45" s="6" t="s">
        <v>760</v>
      </c>
      <c r="VVV45" s="6">
        <v>20</v>
      </c>
      <c r="VVW45" s="6">
        <v>2340991611</v>
      </c>
      <c r="VVX45" s="6">
        <v>8837645023</v>
      </c>
      <c r="VVY45" s="6" t="s">
        <v>760</v>
      </c>
      <c r="VVZ45" s="6">
        <v>20</v>
      </c>
      <c r="VWA45" s="6">
        <v>2340991611</v>
      </c>
      <c r="VWB45" s="6">
        <v>8837645023</v>
      </c>
      <c r="VWC45" s="6" t="s">
        <v>760</v>
      </c>
      <c r="VWD45" s="6">
        <v>20</v>
      </c>
      <c r="VWE45" s="6">
        <v>2340991611</v>
      </c>
      <c r="VWF45" s="6">
        <v>8837645023</v>
      </c>
      <c r="VWG45" s="6" t="s">
        <v>760</v>
      </c>
      <c r="VWH45" s="6">
        <v>20</v>
      </c>
      <c r="VWI45" s="6">
        <v>2340991611</v>
      </c>
      <c r="VWJ45" s="6">
        <v>8837645023</v>
      </c>
      <c r="VWK45" s="6" t="s">
        <v>760</v>
      </c>
      <c r="VWL45" s="6">
        <v>20</v>
      </c>
      <c r="VWM45" s="6">
        <v>2340991611</v>
      </c>
      <c r="VWN45" s="6">
        <v>8837645023</v>
      </c>
      <c r="VWO45" s="6" t="s">
        <v>760</v>
      </c>
      <c r="VWP45" s="6">
        <v>20</v>
      </c>
      <c r="VWQ45" s="6">
        <v>2340991611</v>
      </c>
      <c r="VWR45" s="6">
        <v>8837645023</v>
      </c>
      <c r="VWS45" s="6" t="s">
        <v>760</v>
      </c>
      <c r="VWT45" s="6">
        <v>20</v>
      </c>
      <c r="VWU45" s="6">
        <v>2340991611</v>
      </c>
      <c r="VWV45" s="6">
        <v>8837645023</v>
      </c>
      <c r="VWW45" s="6" t="s">
        <v>760</v>
      </c>
      <c r="VWX45" s="6">
        <v>20</v>
      </c>
      <c r="VWY45" s="6">
        <v>2340991611</v>
      </c>
      <c r="VWZ45" s="6">
        <v>8837645023</v>
      </c>
      <c r="VXA45" s="6" t="s">
        <v>760</v>
      </c>
      <c r="VXB45" s="6">
        <v>20</v>
      </c>
      <c r="VXC45" s="6">
        <v>2340991611</v>
      </c>
      <c r="VXD45" s="6">
        <v>8837645023</v>
      </c>
      <c r="VXE45" s="6" t="s">
        <v>760</v>
      </c>
      <c r="VXF45" s="6">
        <v>20</v>
      </c>
      <c r="VXG45" s="6">
        <v>2340991611</v>
      </c>
      <c r="VXH45" s="6">
        <v>8837645023</v>
      </c>
      <c r="VXI45" s="6" t="s">
        <v>760</v>
      </c>
      <c r="VXJ45" s="6">
        <v>20</v>
      </c>
      <c r="VXK45" s="6">
        <v>2340991611</v>
      </c>
      <c r="VXL45" s="6">
        <v>8837645023</v>
      </c>
      <c r="VXM45" s="6" t="s">
        <v>760</v>
      </c>
      <c r="VXN45" s="6">
        <v>20</v>
      </c>
      <c r="VXO45" s="6">
        <v>2340991611</v>
      </c>
      <c r="VXP45" s="6">
        <v>8837645023</v>
      </c>
      <c r="VXQ45" s="6" t="s">
        <v>760</v>
      </c>
      <c r="VXR45" s="6">
        <v>20</v>
      </c>
      <c r="VXS45" s="6">
        <v>2340991611</v>
      </c>
      <c r="VXT45" s="6">
        <v>8837645023</v>
      </c>
      <c r="VXU45" s="6" t="s">
        <v>760</v>
      </c>
      <c r="VXV45" s="6">
        <v>20</v>
      </c>
      <c r="VXW45" s="6">
        <v>2340991611</v>
      </c>
      <c r="VXX45" s="6">
        <v>8837645023</v>
      </c>
      <c r="VXY45" s="6" t="s">
        <v>760</v>
      </c>
      <c r="VXZ45" s="6">
        <v>20</v>
      </c>
      <c r="VYA45" s="6">
        <v>2340991611</v>
      </c>
      <c r="VYB45" s="6">
        <v>8837645023</v>
      </c>
      <c r="VYC45" s="6" t="s">
        <v>760</v>
      </c>
      <c r="VYD45" s="6">
        <v>20</v>
      </c>
      <c r="VYE45" s="6">
        <v>2340991611</v>
      </c>
      <c r="VYF45" s="6">
        <v>8837645023</v>
      </c>
      <c r="VYG45" s="6" t="s">
        <v>760</v>
      </c>
      <c r="VYH45" s="6">
        <v>20</v>
      </c>
      <c r="VYI45" s="6">
        <v>2340991611</v>
      </c>
      <c r="VYJ45" s="6">
        <v>8837645023</v>
      </c>
      <c r="VYK45" s="6" t="s">
        <v>760</v>
      </c>
      <c r="VYL45" s="6">
        <v>20</v>
      </c>
      <c r="VYM45" s="6">
        <v>2340991611</v>
      </c>
      <c r="VYN45" s="6">
        <v>8837645023</v>
      </c>
      <c r="VYO45" s="6" t="s">
        <v>760</v>
      </c>
      <c r="VYP45" s="6">
        <v>20</v>
      </c>
      <c r="VYQ45" s="6">
        <v>2340991611</v>
      </c>
      <c r="VYR45" s="6">
        <v>8837645023</v>
      </c>
      <c r="VYS45" s="6" t="s">
        <v>760</v>
      </c>
      <c r="VYT45" s="6">
        <v>20</v>
      </c>
      <c r="VYU45" s="6">
        <v>2340991611</v>
      </c>
      <c r="VYV45" s="6">
        <v>8837645023</v>
      </c>
      <c r="VYW45" s="6" t="s">
        <v>760</v>
      </c>
      <c r="VYX45" s="6">
        <v>20</v>
      </c>
      <c r="VYY45" s="6">
        <v>2340991611</v>
      </c>
      <c r="VYZ45" s="6">
        <v>8837645023</v>
      </c>
      <c r="VZA45" s="6" t="s">
        <v>760</v>
      </c>
      <c r="VZB45" s="6">
        <v>20</v>
      </c>
      <c r="VZC45" s="6">
        <v>2340991611</v>
      </c>
      <c r="VZD45" s="6">
        <v>8837645023</v>
      </c>
      <c r="VZE45" s="6" t="s">
        <v>760</v>
      </c>
      <c r="VZF45" s="6">
        <v>20</v>
      </c>
      <c r="VZG45" s="6">
        <v>2340991611</v>
      </c>
      <c r="VZH45" s="6">
        <v>8837645023</v>
      </c>
      <c r="VZI45" s="6" t="s">
        <v>760</v>
      </c>
      <c r="VZJ45" s="6">
        <v>20</v>
      </c>
      <c r="VZK45" s="6">
        <v>2340991611</v>
      </c>
      <c r="VZL45" s="6">
        <v>8837645023</v>
      </c>
      <c r="VZM45" s="6" t="s">
        <v>760</v>
      </c>
      <c r="VZN45" s="6">
        <v>20</v>
      </c>
      <c r="VZO45" s="6">
        <v>2340991611</v>
      </c>
      <c r="VZP45" s="6">
        <v>8837645023</v>
      </c>
      <c r="VZQ45" s="6" t="s">
        <v>760</v>
      </c>
      <c r="VZR45" s="6">
        <v>20</v>
      </c>
      <c r="VZS45" s="6">
        <v>2340991611</v>
      </c>
      <c r="VZT45" s="6">
        <v>8837645023</v>
      </c>
      <c r="VZU45" s="6" t="s">
        <v>760</v>
      </c>
      <c r="VZV45" s="6">
        <v>20</v>
      </c>
      <c r="VZW45" s="6">
        <v>2340991611</v>
      </c>
      <c r="VZX45" s="6">
        <v>8837645023</v>
      </c>
      <c r="VZY45" s="6" t="s">
        <v>760</v>
      </c>
      <c r="VZZ45" s="6">
        <v>20</v>
      </c>
      <c r="WAA45" s="6">
        <v>2340991611</v>
      </c>
      <c r="WAB45" s="6">
        <v>8837645023</v>
      </c>
      <c r="WAC45" s="6" t="s">
        <v>760</v>
      </c>
      <c r="WAD45" s="6">
        <v>20</v>
      </c>
      <c r="WAE45" s="6">
        <v>2340991611</v>
      </c>
      <c r="WAF45" s="6">
        <v>8837645023</v>
      </c>
      <c r="WAG45" s="6" t="s">
        <v>760</v>
      </c>
      <c r="WAH45" s="6">
        <v>20</v>
      </c>
      <c r="WAI45" s="6">
        <v>2340991611</v>
      </c>
      <c r="WAJ45" s="6">
        <v>8837645023</v>
      </c>
      <c r="WAK45" s="6" t="s">
        <v>760</v>
      </c>
      <c r="WAL45" s="6">
        <v>20</v>
      </c>
      <c r="WAM45" s="6">
        <v>2340991611</v>
      </c>
      <c r="WAN45" s="6">
        <v>8837645023</v>
      </c>
      <c r="WAO45" s="6" t="s">
        <v>760</v>
      </c>
      <c r="WAP45" s="6">
        <v>20</v>
      </c>
      <c r="WAQ45" s="6">
        <v>2340991611</v>
      </c>
      <c r="WAR45" s="6">
        <v>8837645023</v>
      </c>
      <c r="WAS45" s="6" t="s">
        <v>760</v>
      </c>
      <c r="WAT45" s="6">
        <v>20</v>
      </c>
      <c r="WAU45" s="6">
        <v>2340991611</v>
      </c>
      <c r="WAV45" s="6">
        <v>8837645023</v>
      </c>
      <c r="WAW45" s="6" t="s">
        <v>760</v>
      </c>
      <c r="WAX45" s="6">
        <v>20</v>
      </c>
      <c r="WAY45" s="6">
        <v>2340991611</v>
      </c>
      <c r="WAZ45" s="6">
        <v>8837645023</v>
      </c>
      <c r="WBA45" s="6" t="s">
        <v>760</v>
      </c>
      <c r="WBB45" s="6">
        <v>20</v>
      </c>
      <c r="WBC45" s="6">
        <v>2340991611</v>
      </c>
      <c r="WBD45" s="6">
        <v>8837645023</v>
      </c>
      <c r="WBE45" s="6" t="s">
        <v>760</v>
      </c>
      <c r="WBF45" s="6">
        <v>20</v>
      </c>
      <c r="WBG45" s="6">
        <v>2340991611</v>
      </c>
      <c r="WBH45" s="6">
        <v>8837645023</v>
      </c>
      <c r="WBI45" s="6" t="s">
        <v>760</v>
      </c>
      <c r="WBJ45" s="6">
        <v>20</v>
      </c>
      <c r="WBK45" s="6">
        <v>2340991611</v>
      </c>
      <c r="WBL45" s="6">
        <v>8837645023</v>
      </c>
      <c r="WBM45" s="6" t="s">
        <v>760</v>
      </c>
      <c r="WBN45" s="6">
        <v>20</v>
      </c>
      <c r="WBO45" s="6">
        <v>2340991611</v>
      </c>
      <c r="WBP45" s="6">
        <v>8837645023</v>
      </c>
      <c r="WBQ45" s="6" t="s">
        <v>760</v>
      </c>
      <c r="WBR45" s="6">
        <v>20</v>
      </c>
      <c r="WBS45" s="6">
        <v>2340991611</v>
      </c>
      <c r="WBT45" s="6">
        <v>8837645023</v>
      </c>
      <c r="WBU45" s="6" t="s">
        <v>760</v>
      </c>
      <c r="WBV45" s="6">
        <v>20</v>
      </c>
      <c r="WBW45" s="6">
        <v>2340991611</v>
      </c>
      <c r="WBX45" s="6">
        <v>8837645023</v>
      </c>
      <c r="WBY45" s="6" t="s">
        <v>760</v>
      </c>
      <c r="WBZ45" s="6">
        <v>20</v>
      </c>
      <c r="WCA45" s="6">
        <v>2340991611</v>
      </c>
      <c r="WCB45" s="6">
        <v>8837645023</v>
      </c>
      <c r="WCC45" s="6" t="s">
        <v>760</v>
      </c>
      <c r="WCD45" s="6">
        <v>20</v>
      </c>
      <c r="WCE45" s="6">
        <v>2340991611</v>
      </c>
      <c r="WCF45" s="6">
        <v>8837645023</v>
      </c>
      <c r="WCG45" s="6" t="s">
        <v>760</v>
      </c>
      <c r="WCH45" s="6">
        <v>20</v>
      </c>
      <c r="WCI45" s="6">
        <v>2340991611</v>
      </c>
      <c r="WCJ45" s="6">
        <v>8837645023</v>
      </c>
      <c r="WCK45" s="6" t="s">
        <v>760</v>
      </c>
      <c r="WCL45" s="6">
        <v>20</v>
      </c>
      <c r="WCM45" s="6">
        <v>2340991611</v>
      </c>
      <c r="WCN45" s="6">
        <v>8837645023</v>
      </c>
      <c r="WCO45" s="6" t="s">
        <v>760</v>
      </c>
      <c r="WCP45" s="6">
        <v>20</v>
      </c>
      <c r="WCQ45" s="6">
        <v>2340991611</v>
      </c>
      <c r="WCR45" s="6">
        <v>8837645023</v>
      </c>
      <c r="WCS45" s="6" t="s">
        <v>760</v>
      </c>
      <c r="WCT45" s="6">
        <v>20</v>
      </c>
      <c r="WCU45" s="6">
        <v>2340991611</v>
      </c>
      <c r="WCV45" s="6">
        <v>8837645023</v>
      </c>
      <c r="WCW45" s="6" t="s">
        <v>760</v>
      </c>
      <c r="WCX45" s="6">
        <v>20</v>
      </c>
      <c r="WCY45" s="6">
        <v>2340991611</v>
      </c>
      <c r="WCZ45" s="6">
        <v>8837645023</v>
      </c>
      <c r="WDA45" s="6" t="s">
        <v>760</v>
      </c>
      <c r="WDB45" s="6">
        <v>20</v>
      </c>
      <c r="WDC45" s="6">
        <v>2340991611</v>
      </c>
      <c r="WDD45" s="6">
        <v>8837645023</v>
      </c>
      <c r="WDE45" s="6" t="s">
        <v>760</v>
      </c>
      <c r="WDF45" s="6">
        <v>20</v>
      </c>
      <c r="WDG45" s="6">
        <v>2340991611</v>
      </c>
      <c r="WDH45" s="6">
        <v>8837645023</v>
      </c>
      <c r="WDI45" s="6" t="s">
        <v>760</v>
      </c>
      <c r="WDJ45" s="6">
        <v>20</v>
      </c>
      <c r="WDK45" s="6">
        <v>2340991611</v>
      </c>
      <c r="WDL45" s="6">
        <v>8837645023</v>
      </c>
      <c r="WDM45" s="6" t="s">
        <v>760</v>
      </c>
      <c r="WDN45" s="6">
        <v>20</v>
      </c>
      <c r="WDO45" s="6">
        <v>2340991611</v>
      </c>
      <c r="WDP45" s="6">
        <v>8837645023</v>
      </c>
      <c r="WDQ45" s="6" t="s">
        <v>760</v>
      </c>
      <c r="WDR45" s="6">
        <v>20</v>
      </c>
      <c r="WDS45" s="6">
        <v>2340991611</v>
      </c>
      <c r="WDT45" s="6">
        <v>8837645023</v>
      </c>
      <c r="WDU45" s="6" t="s">
        <v>760</v>
      </c>
      <c r="WDV45" s="6">
        <v>20</v>
      </c>
      <c r="WDW45" s="6">
        <v>2340991611</v>
      </c>
      <c r="WDX45" s="6">
        <v>8837645023</v>
      </c>
      <c r="WDY45" s="6" t="s">
        <v>760</v>
      </c>
      <c r="WDZ45" s="6">
        <v>20</v>
      </c>
      <c r="WEA45" s="6">
        <v>2340991611</v>
      </c>
      <c r="WEB45" s="6">
        <v>8837645023</v>
      </c>
      <c r="WEC45" s="6" t="s">
        <v>760</v>
      </c>
      <c r="WED45" s="6">
        <v>20</v>
      </c>
      <c r="WEE45" s="6">
        <v>2340991611</v>
      </c>
      <c r="WEF45" s="6">
        <v>8837645023</v>
      </c>
      <c r="WEG45" s="6" t="s">
        <v>760</v>
      </c>
      <c r="WEH45" s="6">
        <v>20</v>
      </c>
      <c r="WEI45" s="6">
        <v>2340991611</v>
      </c>
      <c r="WEJ45" s="6">
        <v>8837645023</v>
      </c>
      <c r="WEK45" s="6" t="s">
        <v>760</v>
      </c>
      <c r="WEL45" s="6">
        <v>20</v>
      </c>
      <c r="WEM45" s="6">
        <v>2340991611</v>
      </c>
      <c r="WEN45" s="6">
        <v>8837645023</v>
      </c>
      <c r="WEO45" s="6" t="s">
        <v>760</v>
      </c>
      <c r="WEP45" s="6">
        <v>20</v>
      </c>
      <c r="WEQ45" s="6">
        <v>2340991611</v>
      </c>
      <c r="WER45" s="6">
        <v>8837645023</v>
      </c>
      <c r="WES45" s="6" t="s">
        <v>760</v>
      </c>
      <c r="WET45" s="6">
        <v>20</v>
      </c>
      <c r="WEU45" s="6">
        <v>2340991611</v>
      </c>
      <c r="WEV45" s="6">
        <v>8837645023</v>
      </c>
      <c r="WEW45" s="6" t="s">
        <v>760</v>
      </c>
      <c r="WEX45" s="6">
        <v>20</v>
      </c>
      <c r="WEY45" s="6">
        <v>2340991611</v>
      </c>
      <c r="WEZ45" s="6">
        <v>8837645023</v>
      </c>
      <c r="WFA45" s="6" t="s">
        <v>760</v>
      </c>
      <c r="WFB45" s="6">
        <v>20</v>
      </c>
      <c r="WFC45" s="6">
        <v>2340991611</v>
      </c>
      <c r="WFD45" s="6">
        <v>8837645023</v>
      </c>
      <c r="WFE45" s="6" t="s">
        <v>760</v>
      </c>
      <c r="WFF45" s="6">
        <v>20</v>
      </c>
      <c r="WFG45" s="6">
        <v>2340991611</v>
      </c>
      <c r="WFH45" s="6">
        <v>8837645023</v>
      </c>
      <c r="WFI45" s="6" t="s">
        <v>760</v>
      </c>
      <c r="WFJ45" s="6">
        <v>20</v>
      </c>
      <c r="WFK45" s="6">
        <v>2340991611</v>
      </c>
      <c r="WFL45" s="6">
        <v>8837645023</v>
      </c>
      <c r="WFM45" s="6" t="s">
        <v>760</v>
      </c>
      <c r="WFN45" s="6">
        <v>20</v>
      </c>
      <c r="WFO45" s="6">
        <v>2340991611</v>
      </c>
      <c r="WFP45" s="6">
        <v>8837645023</v>
      </c>
      <c r="WFQ45" s="6" t="s">
        <v>760</v>
      </c>
      <c r="WFR45" s="6">
        <v>20</v>
      </c>
      <c r="WFS45" s="6">
        <v>2340991611</v>
      </c>
      <c r="WFT45" s="6">
        <v>8837645023</v>
      </c>
      <c r="WFU45" s="6" t="s">
        <v>760</v>
      </c>
      <c r="WFV45" s="6">
        <v>20</v>
      </c>
      <c r="WFW45" s="6">
        <v>2340991611</v>
      </c>
      <c r="WFX45" s="6">
        <v>8837645023</v>
      </c>
      <c r="WFY45" s="6" t="s">
        <v>760</v>
      </c>
      <c r="WFZ45" s="6">
        <v>20</v>
      </c>
      <c r="WGA45" s="6">
        <v>2340991611</v>
      </c>
      <c r="WGB45" s="6">
        <v>8837645023</v>
      </c>
      <c r="WGC45" s="6" t="s">
        <v>760</v>
      </c>
      <c r="WGD45" s="6">
        <v>20</v>
      </c>
      <c r="WGE45" s="6">
        <v>2340991611</v>
      </c>
      <c r="WGF45" s="6">
        <v>8837645023</v>
      </c>
      <c r="WGG45" s="6" t="s">
        <v>760</v>
      </c>
      <c r="WGH45" s="6">
        <v>20</v>
      </c>
      <c r="WGI45" s="6">
        <v>2340991611</v>
      </c>
      <c r="WGJ45" s="6">
        <v>8837645023</v>
      </c>
      <c r="WGK45" s="6" t="s">
        <v>760</v>
      </c>
      <c r="WGL45" s="6">
        <v>20</v>
      </c>
      <c r="WGM45" s="6">
        <v>2340991611</v>
      </c>
      <c r="WGN45" s="6">
        <v>8837645023</v>
      </c>
      <c r="WGO45" s="6" t="s">
        <v>760</v>
      </c>
      <c r="WGP45" s="6">
        <v>20</v>
      </c>
      <c r="WGQ45" s="6">
        <v>2340991611</v>
      </c>
      <c r="WGR45" s="6">
        <v>8837645023</v>
      </c>
      <c r="WGS45" s="6" t="s">
        <v>760</v>
      </c>
      <c r="WGT45" s="6">
        <v>20</v>
      </c>
      <c r="WGU45" s="6">
        <v>2340991611</v>
      </c>
      <c r="WGV45" s="6">
        <v>8837645023</v>
      </c>
      <c r="WGW45" s="6" t="s">
        <v>760</v>
      </c>
      <c r="WGX45" s="6">
        <v>20</v>
      </c>
      <c r="WGY45" s="6">
        <v>2340991611</v>
      </c>
      <c r="WGZ45" s="6">
        <v>8837645023</v>
      </c>
      <c r="WHA45" s="6" t="s">
        <v>760</v>
      </c>
      <c r="WHB45" s="6">
        <v>20</v>
      </c>
      <c r="WHC45" s="6">
        <v>2340991611</v>
      </c>
      <c r="WHD45" s="6">
        <v>8837645023</v>
      </c>
      <c r="WHE45" s="6" t="s">
        <v>760</v>
      </c>
      <c r="WHF45" s="6">
        <v>20</v>
      </c>
      <c r="WHG45" s="6">
        <v>2340991611</v>
      </c>
      <c r="WHH45" s="6">
        <v>8837645023</v>
      </c>
      <c r="WHI45" s="6" t="s">
        <v>760</v>
      </c>
      <c r="WHJ45" s="6">
        <v>20</v>
      </c>
      <c r="WHK45" s="6">
        <v>2340991611</v>
      </c>
      <c r="WHL45" s="6">
        <v>8837645023</v>
      </c>
      <c r="WHM45" s="6" t="s">
        <v>760</v>
      </c>
      <c r="WHN45" s="6">
        <v>20</v>
      </c>
      <c r="WHO45" s="6">
        <v>2340991611</v>
      </c>
      <c r="WHP45" s="6">
        <v>8837645023</v>
      </c>
      <c r="WHQ45" s="6" t="s">
        <v>760</v>
      </c>
      <c r="WHR45" s="6">
        <v>20</v>
      </c>
      <c r="WHS45" s="6">
        <v>2340991611</v>
      </c>
      <c r="WHT45" s="6">
        <v>8837645023</v>
      </c>
      <c r="WHU45" s="6" t="s">
        <v>760</v>
      </c>
      <c r="WHV45" s="6">
        <v>20</v>
      </c>
      <c r="WHW45" s="6">
        <v>2340991611</v>
      </c>
      <c r="WHX45" s="6">
        <v>8837645023</v>
      </c>
      <c r="WHY45" s="6" t="s">
        <v>760</v>
      </c>
      <c r="WHZ45" s="6">
        <v>20</v>
      </c>
      <c r="WIA45" s="6">
        <v>2340991611</v>
      </c>
      <c r="WIB45" s="6">
        <v>8837645023</v>
      </c>
      <c r="WIC45" s="6" t="s">
        <v>760</v>
      </c>
      <c r="WID45" s="6">
        <v>20</v>
      </c>
      <c r="WIE45" s="6">
        <v>2340991611</v>
      </c>
      <c r="WIF45" s="6">
        <v>8837645023</v>
      </c>
      <c r="WIG45" s="6" t="s">
        <v>760</v>
      </c>
      <c r="WIH45" s="6">
        <v>20</v>
      </c>
      <c r="WII45" s="6">
        <v>2340991611</v>
      </c>
      <c r="WIJ45" s="6">
        <v>8837645023</v>
      </c>
      <c r="WIK45" s="6" t="s">
        <v>760</v>
      </c>
      <c r="WIL45" s="6">
        <v>20</v>
      </c>
      <c r="WIM45" s="6">
        <v>2340991611</v>
      </c>
      <c r="WIN45" s="6">
        <v>8837645023</v>
      </c>
      <c r="WIO45" s="6" t="s">
        <v>760</v>
      </c>
      <c r="WIP45" s="6">
        <v>20</v>
      </c>
      <c r="WIQ45" s="6">
        <v>2340991611</v>
      </c>
      <c r="WIR45" s="6">
        <v>8837645023</v>
      </c>
      <c r="WIS45" s="6" t="s">
        <v>760</v>
      </c>
      <c r="WIT45" s="6">
        <v>20</v>
      </c>
      <c r="WIU45" s="6">
        <v>2340991611</v>
      </c>
      <c r="WIV45" s="6">
        <v>8837645023</v>
      </c>
      <c r="WIW45" s="6" t="s">
        <v>760</v>
      </c>
      <c r="WIX45" s="6">
        <v>20</v>
      </c>
      <c r="WIY45" s="6">
        <v>2340991611</v>
      </c>
      <c r="WIZ45" s="6">
        <v>8837645023</v>
      </c>
      <c r="WJA45" s="6" t="s">
        <v>760</v>
      </c>
      <c r="WJB45" s="6">
        <v>20</v>
      </c>
      <c r="WJC45" s="6">
        <v>2340991611</v>
      </c>
      <c r="WJD45" s="6">
        <v>8837645023</v>
      </c>
      <c r="WJE45" s="6" t="s">
        <v>760</v>
      </c>
      <c r="WJF45" s="6">
        <v>20</v>
      </c>
      <c r="WJG45" s="6">
        <v>2340991611</v>
      </c>
      <c r="WJH45" s="6">
        <v>8837645023</v>
      </c>
      <c r="WJI45" s="6" t="s">
        <v>760</v>
      </c>
      <c r="WJJ45" s="6">
        <v>20</v>
      </c>
      <c r="WJK45" s="6">
        <v>2340991611</v>
      </c>
      <c r="WJL45" s="6">
        <v>8837645023</v>
      </c>
      <c r="WJM45" s="6" t="s">
        <v>760</v>
      </c>
      <c r="WJN45" s="6">
        <v>20</v>
      </c>
      <c r="WJO45" s="6">
        <v>2340991611</v>
      </c>
      <c r="WJP45" s="6">
        <v>8837645023</v>
      </c>
      <c r="WJQ45" s="6" t="s">
        <v>760</v>
      </c>
      <c r="WJR45" s="6">
        <v>20</v>
      </c>
      <c r="WJS45" s="6">
        <v>2340991611</v>
      </c>
      <c r="WJT45" s="6">
        <v>8837645023</v>
      </c>
      <c r="WJU45" s="6" t="s">
        <v>760</v>
      </c>
      <c r="WJV45" s="6">
        <v>20</v>
      </c>
      <c r="WJW45" s="6">
        <v>2340991611</v>
      </c>
      <c r="WJX45" s="6">
        <v>8837645023</v>
      </c>
      <c r="WJY45" s="6" t="s">
        <v>760</v>
      </c>
      <c r="WJZ45" s="6">
        <v>20</v>
      </c>
      <c r="WKA45" s="6">
        <v>2340991611</v>
      </c>
      <c r="WKB45" s="6">
        <v>8837645023</v>
      </c>
      <c r="WKC45" s="6" t="s">
        <v>760</v>
      </c>
      <c r="WKD45" s="6">
        <v>20</v>
      </c>
      <c r="WKE45" s="6">
        <v>2340991611</v>
      </c>
      <c r="WKF45" s="6">
        <v>8837645023</v>
      </c>
      <c r="WKG45" s="6" t="s">
        <v>760</v>
      </c>
      <c r="WKH45" s="6">
        <v>20</v>
      </c>
      <c r="WKI45" s="6">
        <v>2340991611</v>
      </c>
      <c r="WKJ45" s="6">
        <v>8837645023</v>
      </c>
      <c r="WKK45" s="6" t="s">
        <v>760</v>
      </c>
      <c r="WKL45" s="6">
        <v>20</v>
      </c>
      <c r="WKM45" s="6">
        <v>2340991611</v>
      </c>
      <c r="WKN45" s="6">
        <v>8837645023</v>
      </c>
      <c r="WKO45" s="6" t="s">
        <v>760</v>
      </c>
      <c r="WKP45" s="6">
        <v>20</v>
      </c>
      <c r="WKQ45" s="6">
        <v>2340991611</v>
      </c>
      <c r="WKR45" s="6">
        <v>8837645023</v>
      </c>
      <c r="WKS45" s="6" t="s">
        <v>760</v>
      </c>
      <c r="WKT45" s="6">
        <v>20</v>
      </c>
      <c r="WKU45" s="6">
        <v>2340991611</v>
      </c>
      <c r="WKV45" s="6">
        <v>8837645023</v>
      </c>
      <c r="WKW45" s="6" t="s">
        <v>760</v>
      </c>
      <c r="WKX45" s="6">
        <v>20</v>
      </c>
      <c r="WKY45" s="6">
        <v>2340991611</v>
      </c>
      <c r="WKZ45" s="6">
        <v>8837645023</v>
      </c>
      <c r="WLA45" s="6" t="s">
        <v>760</v>
      </c>
      <c r="WLB45" s="6">
        <v>20</v>
      </c>
      <c r="WLC45" s="6">
        <v>2340991611</v>
      </c>
      <c r="WLD45" s="6">
        <v>8837645023</v>
      </c>
      <c r="WLE45" s="6" t="s">
        <v>760</v>
      </c>
      <c r="WLF45" s="6">
        <v>20</v>
      </c>
      <c r="WLG45" s="6">
        <v>2340991611</v>
      </c>
      <c r="WLH45" s="6">
        <v>8837645023</v>
      </c>
      <c r="WLI45" s="6" t="s">
        <v>760</v>
      </c>
      <c r="WLJ45" s="6">
        <v>20</v>
      </c>
      <c r="WLK45" s="6">
        <v>2340991611</v>
      </c>
      <c r="WLL45" s="6">
        <v>8837645023</v>
      </c>
      <c r="WLM45" s="6" t="s">
        <v>760</v>
      </c>
      <c r="WLN45" s="6">
        <v>20</v>
      </c>
      <c r="WLO45" s="6">
        <v>2340991611</v>
      </c>
      <c r="WLP45" s="6">
        <v>8837645023</v>
      </c>
      <c r="WLQ45" s="6" t="s">
        <v>760</v>
      </c>
      <c r="WLR45" s="6">
        <v>20</v>
      </c>
      <c r="WLS45" s="6">
        <v>2340991611</v>
      </c>
      <c r="WLT45" s="6">
        <v>8837645023</v>
      </c>
      <c r="WLU45" s="6" t="s">
        <v>760</v>
      </c>
      <c r="WLV45" s="6">
        <v>20</v>
      </c>
      <c r="WLW45" s="6">
        <v>2340991611</v>
      </c>
      <c r="WLX45" s="6">
        <v>8837645023</v>
      </c>
      <c r="WLY45" s="6" t="s">
        <v>760</v>
      </c>
      <c r="WLZ45" s="6">
        <v>20</v>
      </c>
      <c r="WMA45" s="6">
        <v>2340991611</v>
      </c>
      <c r="WMB45" s="6">
        <v>8837645023</v>
      </c>
      <c r="WMC45" s="6" t="s">
        <v>760</v>
      </c>
      <c r="WMD45" s="6">
        <v>20</v>
      </c>
      <c r="WME45" s="6">
        <v>2340991611</v>
      </c>
      <c r="WMF45" s="6">
        <v>8837645023</v>
      </c>
      <c r="WMG45" s="6" t="s">
        <v>760</v>
      </c>
      <c r="WMH45" s="6">
        <v>20</v>
      </c>
      <c r="WMI45" s="6">
        <v>2340991611</v>
      </c>
      <c r="WMJ45" s="6">
        <v>8837645023</v>
      </c>
      <c r="WMK45" s="6" t="s">
        <v>760</v>
      </c>
      <c r="WML45" s="6">
        <v>20</v>
      </c>
      <c r="WMM45" s="6">
        <v>2340991611</v>
      </c>
      <c r="WMN45" s="6">
        <v>8837645023</v>
      </c>
      <c r="WMO45" s="6" t="s">
        <v>760</v>
      </c>
      <c r="WMP45" s="6">
        <v>20</v>
      </c>
      <c r="WMQ45" s="6">
        <v>2340991611</v>
      </c>
      <c r="WMR45" s="6">
        <v>8837645023</v>
      </c>
      <c r="WMS45" s="6" t="s">
        <v>760</v>
      </c>
      <c r="WMT45" s="6">
        <v>20</v>
      </c>
      <c r="WMU45" s="6">
        <v>2340991611</v>
      </c>
      <c r="WMV45" s="6">
        <v>8837645023</v>
      </c>
      <c r="WMW45" s="6" t="s">
        <v>760</v>
      </c>
      <c r="WMX45" s="6">
        <v>20</v>
      </c>
      <c r="WMY45" s="6">
        <v>2340991611</v>
      </c>
      <c r="WMZ45" s="6">
        <v>8837645023</v>
      </c>
      <c r="WNA45" s="6" t="s">
        <v>760</v>
      </c>
      <c r="WNB45" s="6">
        <v>20</v>
      </c>
      <c r="WNC45" s="6">
        <v>2340991611</v>
      </c>
      <c r="WND45" s="6">
        <v>8837645023</v>
      </c>
      <c r="WNE45" s="6" t="s">
        <v>760</v>
      </c>
      <c r="WNF45" s="6">
        <v>20</v>
      </c>
      <c r="WNG45" s="6">
        <v>2340991611</v>
      </c>
      <c r="WNH45" s="6">
        <v>8837645023</v>
      </c>
      <c r="WNI45" s="6" t="s">
        <v>760</v>
      </c>
      <c r="WNJ45" s="6">
        <v>20</v>
      </c>
      <c r="WNK45" s="6">
        <v>2340991611</v>
      </c>
      <c r="WNL45" s="6">
        <v>8837645023</v>
      </c>
      <c r="WNM45" s="6" t="s">
        <v>760</v>
      </c>
      <c r="WNN45" s="6">
        <v>20</v>
      </c>
      <c r="WNO45" s="6">
        <v>2340991611</v>
      </c>
      <c r="WNP45" s="6">
        <v>8837645023</v>
      </c>
      <c r="WNQ45" s="6" t="s">
        <v>760</v>
      </c>
      <c r="WNR45" s="6">
        <v>20</v>
      </c>
      <c r="WNS45" s="6">
        <v>2340991611</v>
      </c>
      <c r="WNT45" s="6">
        <v>8837645023</v>
      </c>
      <c r="WNU45" s="6" t="s">
        <v>760</v>
      </c>
      <c r="WNV45" s="6">
        <v>20</v>
      </c>
      <c r="WNW45" s="6">
        <v>2340991611</v>
      </c>
      <c r="WNX45" s="6">
        <v>8837645023</v>
      </c>
      <c r="WNY45" s="6" t="s">
        <v>760</v>
      </c>
      <c r="WNZ45" s="6">
        <v>20</v>
      </c>
      <c r="WOA45" s="6">
        <v>2340991611</v>
      </c>
      <c r="WOB45" s="6">
        <v>8837645023</v>
      </c>
      <c r="WOC45" s="6" t="s">
        <v>760</v>
      </c>
      <c r="WOD45" s="6">
        <v>20</v>
      </c>
      <c r="WOE45" s="6">
        <v>2340991611</v>
      </c>
      <c r="WOF45" s="6">
        <v>8837645023</v>
      </c>
      <c r="WOG45" s="6" t="s">
        <v>760</v>
      </c>
      <c r="WOH45" s="6">
        <v>20</v>
      </c>
      <c r="WOI45" s="6">
        <v>2340991611</v>
      </c>
      <c r="WOJ45" s="6">
        <v>8837645023</v>
      </c>
      <c r="WOK45" s="6" t="s">
        <v>760</v>
      </c>
      <c r="WOL45" s="6">
        <v>20</v>
      </c>
      <c r="WOM45" s="6">
        <v>2340991611</v>
      </c>
      <c r="WON45" s="6">
        <v>8837645023</v>
      </c>
      <c r="WOO45" s="6" t="s">
        <v>760</v>
      </c>
      <c r="WOP45" s="6">
        <v>20</v>
      </c>
      <c r="WOQ45" s="6">
        <v>2340991611</v>
      </c>
      <c r="WOR45" s="6">
        <v>8837645023</v>
      </c>
      <c r="WOS45" s="6" t="s">
        <v>760</v>
      </c>
      <c r="WOT45" s="6">
        <v>20</v>
      </c>
      <c r="WOU45" s="6">
        <v>2340991611</v>
      </c>
      <c r="WOV45" s="6">
        <v>8837645023</v>
      </c>
      <c r="WOW45" s="6" t="s">
        <v>760</v>
      </c>
      <c r="WOX45" s="6">
        <v>20</v>
      </c>
      <c r="WOY45" s="6">
        <v>2340991611</v>
      </c>
      <c r="WOZ45" s="6">
        <v>8837645023</v>
      </c>
      <c r="WPA45" s="6" t="s">
        <v>760</v>
      </c>
      <c r="WPB45" s="6">
        <v>20</v>
      </c>
      <c r="WPC45" s="6">
        <v>2340991611</v>
      </c>
      <c r="WPD45" s="6">
        <v>8837645023</v>
      </c>
      <c r="WPE45" s="6" t="s">
        <v>760</v>
      </c>
      <c r="WPF45" s="6">
        <v>20</v>
      </c>
      <c r="WPG45" s="6">
        <v>2340991611</v>
      </c>
      <c r="WPH45" s="6">
        <v>8837645023</v>
      </c>
      <c r="WPI45" s="6" t="s">
        <v>760</v>
      </c>
      <c r="WPJ45" s="6">
        <v>20</v>
      </c>
      <c r="WPK45" s="6">
        <v>2340991611</v>
      </c>
      <c r="WPL45" s="6">
        <v>8837645023</v>
      </c>
      <c r="WPM45" s="6" t="s">
        <v>760</v>
      </c>
      <c r="WPN45" s="6">
        <v>20</v>
      </c>
      <c r="WPO45" s="6">
        <v>2340991611</v>
      </c>
      <c r="WPP45" s="6">
        <v>8837645023</v>
      </c>
      <c r="WPQ45" s="6" t="s">
        <v>760</v>
      </c>
      <c r="WPR45" s="6">
        <v>20</v>
      </c>
      <c r="WPS45" s="6">
        <v>2340991611</v>
      </c>
      <c r="WPT45" s="6">
        <v>8837645023</v>
      </c>
      <c r="WPU45" s="6" t="s">
        <v>760</v>
      </c>
      <c r="WPV45" s="6">
        <v>20</v>
      </c>
      <c r="WPW45" s="6">
        <v>2340991611</v>
      </c>
      <c r="WPX45" s="6">
        <v>8837645023</v>
      </c>
      <c r="WPY45" s="6" t="s">
        <v>760</v>
      </c>
      <c r="WPZ45" s="6">
        <v>20</v>
      </c>
      <c r="WQA45" s="6">
        <v>2340991611</v>
      </c>
      <c r="WQB45" s="6">
        <v>8837645023</v>
      </c>
      <c r="WQC45" s="6" t="s">
        <v>760</v>
      </c>
      <c r="WQD45" s="6">
        <v>20</v>
      </c>
      <c r="WQE45" s="6">
        <v>2340991611</v>
      </c>
      <c r="WQF45" s="6">
        <v>8837645023</v>
      </c>
      <c r="WQG45" s="6" t="s">
        <v>760</v>
      </c>
      <c r="WQH45" s="6">
        <v>20</v>
      </c>
      <c r="WQI45" s="6">
        <v>2340991611</v>
      </c>
      <c r="WQJ45" s="6">
        <v>8837645023</v>
      </c>
      <c r="WQK45" s="6" t="s">
        <v>760</v>
      </c>
      <c r="WQL45" s="6">
        <v>20</v>
      </c>
      <c r="WQM45" s="6">
        <v>2340991611</v>
      </c>
      <c r="WQN45" s="6">
        <v>8837645023</v>
      </c>
      <c r="WQO45" s="6" t="s">
        <v>760</v>
      </c>
      <c r="WQP45" s="6">
        <v>20</v>
      </c>
      <c r="WQQ45" s="6">
        <v>2340991611</v>
      </c>
      <c r="WQR45" s="6">
        <v>8837645023</v>
      </c>
      <c r="WQS45" s="6" t="s">
        <v>760</v>
      </c>
      <c r="WQT45" s="6">
        <v>20</v>
      </c>
      <c r="WQU45" s="6">
        <v>2340991611</v>
      </c>
      <c r="WQV45" s="6">
        <v>8837645023</v>
      </c>
      <c r="WQW45" s="6" t="s">
        <v>760</v>
      </c>
      <c r="WQX45" s="6">
        <v>20</v>
      </c>
      <c r="WQY45" s="6">
        <v>2340991611</v>
      </c>
      <c r="WQZ45" s="6">
        <v>8837645023</v>
      </c>
      <c r="WRA45" s="6" t="s">
        <v>760</v>
      </c>
      <c r="WRB45" s="6">
        <v>20</v>
      </c>
      <c r="WRC45" s="6">
        <v>2340991611</v>
      </c>
      <c r="WRD45" s="6">
        <v>8837645023</v>
      </c>
      <c r="WRE45" s="6" t="s">
        <v>760</v>
      </c>
      <c r="WRF45" s="6">
        <v>20</v>
      </c>
      <c r="WRG45" s="6">
        <v>2340991611</v>
      </c>
      <c r="WRH45" s="6">
        <v>8837645023</v>
      </c>
      <c r="WRI45" s="6" t="s">
        <v>760</v>
      </c>
      <c r="WRJ45" s="6">
        <v>20</v>
      </c>
      <c r="WRK45" s="6">
        <v>2340991611</v>
      </c>
      <c r="WRL45" s="6">
        <v>8837645023</v>
      </c>
      <c r="WRM45" s="6" t="s">
        <v>760</v>
      </c>
      <c r="WRN45" s="6">
        <v>20</v>
      </c>
      <c r="WRO45" s="6">
        <v>2340991611</v>
      </c>
      <c r="WRP45" s="6">
        <v>8837645023</v>
      </c>
      <c r="WRQ45" s="6" t="s">
        <v>760</v>
      </c>
      <c r="WRR45" s="6">
        <v>20</v>
      </c>
      <c r="WRS45" s="6">
        <v>2340991611</v>
      </c>
      <c r="WRT45" s="6">
        <v>8837645023</v>
      </c>
      <c r="WRU45" s="6" t="s">
        <v>760</v>
      </c>
      <c r="WRV45" s="6">
        <v>20</v>
      </c>
      <c r="WRW45" s="6">
        <v>2340991611</v>
      </c>
      <c r="WRX45" s="6">
        <v>8837645023</v>
      </c>
      <c r="WRY45" s="6" t="s">
        <v>760</v>
      </c>
      <c r="WRZ45" s="6">
        <v>20</v>
      </c>
      <c r="WSA45" s="6">
        <v>2340991611</v>
      </c>
      <c r="WSB45" s="6">
        <v>8837645023</v>
      </c>
      <c r="WSC45" s="6" t="s">
        <v>760</v>
      </c>
      <c r="WSD45" s="6">
        <v>20</v>
      </c>
      <c r="WSE45" s="6">
        <v>2340991611</v>
      </c>
      <c r="WSF45" s="6">
        <v>8837645023</v>
      </c>
      <c r="WSG45" s="6" t="s">
        <v>760</v>
      </c>
      <c r="WSH45" s="6">
        <v>20</v>
      </c>
      <c r="WSI45" s="6">
        <v>2340991611</v>
      </c>
      <c r="WSJ45" s="6">
        <v>8837645023</v>
      </c>
      <c r="WSK45" s="6" t="s">
        <v>760</v>
      </c>
      <c r="WSL45" s="6">
        <v>20</v>
      </c>
      <c r="WSM45" s="6">
        <v>2340991611</v>
      </c>
      <c r="WSN45" s="6">
        <v>8837645023</v>
      </c>
      <c r="WSO45" s="6" t="s">
        <v>760</v>
      </c>
      <c r="WSP45" s="6">
        <v>20</v>
      </c>
      <c r="WSQ45" s="6">
        <v>2340991611</v>
      </c>
      <c r="WSR45" s="6">
        <v>8837645023</v>
      </c>
      <c r="WSS45" s="6" t="s">
        <v>760</v>
      </c>
      <c r="WST45" s="6">
        <v>20</v>
      </c>
      <c r="WSU45" s="6">
        <v>2340991611</v>
      </c>
      <c r="WSV45" s="6">
        <v>8837645023</v>
      </c>
      <c r="WSW45" s="6" t="s">
        <v>760</v>
      </c>
      <c r="WSX45" s="6">
        <v>20</v>
      </c>
      <c r="WSY45" s="6">
        <v>2340991611</v>
      </c>
      <c r="WSZ45" s="6">
        <v>8837645023</v>
      </c>
      <c r="WTA45" s="6" t="s">
        <v>760</v>
      </c>
      <c r="WTB45" s="6">
        <v>20</v>
      </c>
      <c r="WTC45" s="6">
        <v>2340991611</v>
      </c>
      <c r="WTD45" s="6">
        <v>8837645023</v>
      </c>
      <c r="WTE45" s="6" t="s">
        <v>760</v>
      </c>
      <c r="WTF45" s="6">
        <v>20</v>
      </c>
      <c r="WTG45" s="6">
        <v>2340991611</v>
      </c>
      <c r="WTH45" s="6">
        <v>8837645023</v>
      </c>
      <c r="WTI45" s="6" t="s">
        <v>760</v>
      </c>
      <c r="WTJ45" s="6">
        <v>20</v>
      </c>
      <c r="WTK45" s="6">
        <v>2340991611</v>
      </c>
      <c r="WTL45" s="6">
        <v>8837645023</v>
      </c>
      <c r="WTM45" s="6" t="s">
        <v>760</v>
      </c>
      <c r="WTN45" s="6">
        <v>20</v>
      </c>
      <c r="WTO45" s="6">
        <v>2340991611</v>
      </c>
      <c r="WTP45" s="6">
        <v>8837645023</v>
      </c>
      <c r="WTQ45" s="6" t="s">
        <v>760</v>
      </c>
      <c r="WTR45" s="6">
        <v>20</v>
      </c>
      <c r="WTS45" s="6">
        <v>2340991611</v>
      </c>
      <c r="WTT45" s="6">
        <v>8837645023</v>
      </c>
      <c r="WTU45" s="6" t="s">
        <v>760</v>
      </c>
      <c r="WTV45" s="6">
        <v>20</v>
      </c>
      <c r="WTW45" s="6">
        <v>2340991611</v>
      </c>
      <c r="WTX45" s="6">
        <v>8837645023</v>
      </c>
      <c r="WTY45" s="6" t="s">
        <v>760</v>
      </c>
      <c r="WTZ45" s="6">
        <v>20</v>
      </c>
      <c r="WUA45" s="6">
        <v>2340991611</v>
      </c>
      <c r="WUB45" s="6">
        <v>8837645023</v>
      </c>
      <c r="WUC45" s="6" t="s">
        <v>760</v>
      </c>
      <c r="WUD45" s="6">
        <v>20</v>
      </c>
      <c r="WUE45" s="6">
        <v>2340991611</v>
      </c>
      <c r="WUF45" s="6">
        <v>8837645023</v>
      </c>
      <c r="WUG45" s="6" t="s">
        <v>760</v>
      </c>
      <c r="WUH45" s="6">
        <v>20</v>
      </c>
      <c r="WUI45" s="6">
        <v>2340991611</v>
      </c>
      <c r="WUJ45" s="6">
        <v>8837645023</v>
      </c>
      <c r="WUK45" s="6" t="s">
        <v>760</v>
      </c>
      <c r="WUL45" s="6">
        <v>20</v>
      </c>
      <c r="WUM45" s="6">
        <v>2340991611</v>
      </c>
      <c r="WUN45" s="6">
        <v>8837645023</v>
      </c>
      <c r="WUO45" s="6" t="s">
        <v>760</v>
      </c>
      <c r="WUP45" s="6">
        <v>20</v>
      </c>
      <c r="WUQ45" s="6">
        <v>2340991611</v>
      </c>
      <c r="WUR45" s="6">
        <v>8837645023</v>
      </c>
      <c r="WUS45" s="6" t="s">
        <v>760</v>
      </c>
      <c r="WUT45" s="6">
        <v>20</v>
      </c>
      <c r="WUU45" s="6">
        <v>2340991611</v>
      </c>
      <c r="WUV45" s="6">
        <v>8837645023</v>
      </c>
      <c r="WUW45" s="6" t="s">
        <v>760</v>
      </c>
      <c r="WUX45" s="6">
        <v>20</v>
      </c>
      <c r="WUY45" s="6">
        <v>2340991611</v>
      </c>
      <c r="WUZ45" s="6">
        <v>8837645023</v>
      </c>
      <c r="WVA45" s="6" t="s">
        <v>760</v>
      </c>
      <c r="WVB45" s="6">
        <v>20</v>
      </c>
      <c r="WVC45" s="6">
        <v>2340991611</v>
      </c>
      <c r="WVD45" s="6">
        <v>8837645023</v>
      </c>
      <c r="WVE45" s="6" t="s">
        <v>760</v>
      </c>
      <c r="WVF45" s="6">
        <v>20</v>
      </c>
      <c r="WVG45" s="6">
        <v>2340991611</v>
      </c>
      <c r="WVH45" s="6">
        <v>8837645023</v>
      </c>
      <c r="WVI45" s="6" t="s">
        <v>760</v>
      </c>
      <c r="WVJ45" s="6">
        <v>20</v>
      </c>
      <c r="WVK45" s="6">
        <v>2340991611</v>
      </c>
      <c r="WVL45" s="6">
        <v>8837645023</v>
      </c>
      <c r="WVM45" s="6" t="s">
        <v>760</v>
      </c>
      <c r="WVN45" s="6">
        <v>20</v>
      </c>
      <c r="WVO45" s="6">
        <v>2340991611</v>
      </c>
      <c r="WVP45" s="6">
        <v>8837645023</v>
      </c>
      <c r="WVQ45" s="6" t="s">
        <v>760</v>
      </c>
      <c r="WVR45" s="6">
        <v>20</v>
      </c>
      <c r="WVS45" s="6">
        <v>2340991611</v>
      </c>
      <c r="WVT45" s="6">
        <v>8837645023</v>
      </c>
      <c r="WVU45" s="6" t="s">
        <v>760</v>
      </c>
      <c r="WVV45" s="6">
        <v>20</v>
      </c>
      <c r="WVW45" s="6">
        <v>2340991611</v>
      </c>
      <c r="WVX45" s="6">
        <v>8837645023</v>
      </c>
      <c r="WVY45" s="6" t="s">
        <v>760</v>
      </c>
      <c r="WVZ45" s="6">
        <v>20</v>
      </c>
      <c r="WWA45" s="6">
        <v>2340991611</v>
      </c>
      <c r="WWB45" s="6">
        <v>8837645023</v>
      </c>
      <c r="WWC45" s="6" t="s">
        <v>760</v>
      </c>
      <c r="WWD45" s="6">
        <v>20</v>
      </c>
      <c r="WWE45" s="6">
        <v>2340991611</v>
      </c>
      <c r="WWF45" s="6">
        <v>8837645023</v>
      </c>
      <c r="WWG45" s="6" t="s">
        <v>760</v>
      </c>
      <c r="WWH45" s="6">
        <v>20</v>
      </c>
      <c r="WWI45" s="6">
        <v>2340991611</v>
      </c>
      <c r="WWJ45" s="6">
        <v>8837645023</v>
      </c>
      <c r="WWK45" s="6" t="s">
        <v>760</v>
      </c>
      <c r="WWL45" s="6">
        <v>20</v>
      </c>
      <c r="WWM45" s="6">
        <v>2340991611</v>
      </c>
      <c r="WWN45" s="6">
        <v>8837645023</v>
      </c>
      <c r="WWO45" s="6" t="s">
        <v>760</v>
      </c>
      <c r="WWP45" s="6">
        <v>20</v>
      </c>
      <c r="WWQ45" s="6">
        <v>2340991611</v>
      </c>
      <c r="WWR45" s="6">
        <v>8837645023</v>
      </c>
      <c r="WWS45" s="6" t="s">
        <v>760</v>
      </c>
      <c r="WWT45" s="6">
        <v>20</v>
      </c>
      <c r="WWU45" s="6">
        <v>2340991611</v>
      </c>
      <c r="WWV45" s="6">
        <v>8837645023</v>
      </c>
      <c r="WWW45" s="6" t="s">
        <v>760</v>
      </c>
      <c r="WWX45" s="6">
        <v>20</v>
      </c>
      <c r="WWY45" s="6">
        <v>2340991611</v>
      </c>
      <c r="WWZ45" s="6">
        <v>8837645023</v>
      </c>
      <c r="WXA45" s="6" t="s">
        <v>760</v>
      </c>
      <c r="WXB45" s="6">
        <v>20</v>
      </c>
      <c r="WXC45" s="6">
        <v>2340991611</v>
      </c>
      <c r="WXD45" s="6">
        <v>8837645023</v>
      </c>
      <c r="WXE45" s="6" t="s">
        <v>760</v>
      </c>
      <c r="WXF45" s="6">
        <v>20</v>
      </c>
      <c r="WXG45" s="6">
        <v>2340991611</v>
      </c>
      <c r="WXH45" s="6">
        <v>8837645023</v>
      </c>
      <c r="WXI45" s="6" t="s">
        <v>760</v>
      </c>
      <c r="WXJ45" s="6">
        <v>20</v>
      </c>
      <c r="WXK45" s="6">
        <v>2340991611</v>
      </c>
      <c r="WXL45" s="6">
        <v>8837645023</v>
      </c>
      <c r="WXM45" s="6" t="s">
        <v>760</v>
      </c>
      <c r="WXN45" s="6">
        <v>20</v>
      </c>
      <c r="WXO45" s="6">
        <v>2340991611</v>
      </c>
      <c r="WXP45" s="6">
        <v>8837645023</v>
      </c>
      <c r="WXQ45" s="6" t="s">
        <v>760</v>
      </c>
      <c r="WXR45" s="6">
        <v>20</v>
      </c>
      <c r="WXS45" s="6">
        <v>2340991611</v>
      </c>
      <c r="WXT45" s="6">
        <v>8837645023</v>
      </c>
      <c r="WXU45" s="6" t="s">
        <v>760</v>
      </c>
      <c r="WXV45" s="6">
        <v>20</v>
      </c>
      <c r="WXW45" s="6">
        <v>2340991611</v>
      </c>
      <c r="WXX45" s="6">
        <v>8837645023</v>
      </c>
      <c r="WXY45" s="6" t="s">
        <v>760</v>
      </c>
      <c r="WXZ45" s="6">
        <v>20</v>
      </c>
      <c r="WYA45" s="6">
        <v>2340991611</v>
      </c>
      <c r="WYB45" s="6">
        <v>8837645023</v>
      </c>
      <c r="WYC45" s="6" t="s">
        <v>760</v>
      </c>
      <c r="WYD45" s="6">
        <v>20</v>
      </c>
      <c r="WYE45" s="6">
        <v>2340991611</v>
      </c>
      <c r="WYF45" s="6">
        <v>8837645023</v>
      </c>
      <c r="WYG45" s="6" t="s">
        <v>760</v>
      </c>
      <c r="WYH45" s="6">
        <v>20</v>
      </c>
      <c r="WYI45" s="6">
        <v>2340991611</v>
      </c>
      <c r="WYJ45" s="6">
        <v>8837645023</v>
      </c>
      <c r="WYK45" s="6" t="s">
        <v>760</v>
      </c>
      <c r="WYL45" s="6">
        <v>20</v>
      </c>
      <c r="WYM45" s="6">
        <v>2340991611</v>
      </c>
      <c r="WYN45" s="6">
        <v>8837645023</v>
      </c>
      <c r="WYO45" s="6" t="s">
        <v>760</v>
      </c>
      <c r="WYP45" s="6">
        <v>20</v>
      </c>
      <c r="WYQ45" s="6">
        <v>2340991611</v>
      </c>
      <c r="WYR45" s="6">
        <v>8837645023</v>
      </c>
      <c r="WYS45" s="6" t="s">
        <v>760</v>
      </c>
      <c r="WYT45" s="6">
        <v>20</v>
      </c>
      <c r="WYU45" s="6">
        <v>2340991611</v>
      </c>
      <c r="WYV45" s="6">
        <v>8837645023</v>
      </c>
      <c r="WYW45" s="6" t="s">
        <v>760</v>
      </c>
      <c r="WYX45" s="6">
        <v>20</v>
      </c>
      <c r="WYY45" s="6">
        <v>2340991611</v>
      </c>
      <c r="WYZ45" s="6">
        <v>8837645023</v>
      </c>
      <c r="WZA45" s="6" t="s">
        <v>760</v>
      </c>
      <c r="WZB45" s="6">
        <v>20</v>
      </c>
      <c r="WZC45" s="6">
        <v>2340991611</v>
      </c>
      <c r="WZD45" s="6">
        <v>8837645023</v>
      </c>
      <c r="WZE45" s="6" t="s">
        <v>760</v>
      </c>
      <c r="WZF45" s="6">
        <v>20</v>
      </c>
      <c r="WZG45" s="6">
        <v>2340991611</v>
      </c>
      <c r="WZH45" s="6">
        <v>8837645023</v>
      </c>
      <c r="WZI45" s="6" t="s">
        <v>760</v>
      </c>
      <c r="WZJ45" s="6">
        <v>20</v>
      </c>
      <c r="WZK45" s="6">
        <v>2340991611</v>
      </c>
      <c r="WZL45" s="6">
        <v>8837645023</v>
      </c>
      <c r="WZM45" s="6" t="s">
        <v>760</v>
      </c>
      <c r="WZN45" s="6">
        <v>20</v>
      </c>
      <c r="WZO45" s="6">
        <v>2340991611</v>
      </c>
      <c r="WZP45" s="6">
        <v>8837645023</v>
      </c>
      <c r="WZQ45" s="6" t="s">
        <v>760</v>
      </c>
      <c r="WZR45" s="6">
        <v>20</v>
      </c>
      <c r="WZS45" s="6">
        <v>2340991611</v>
      </c>
      <c r="WZT45" s="6">
        <v>8837645023</v>
      </c>
      <c r="WZU45" s="6" t="s">
        <v>760</v>
      </c>
      <c r="WZV45" s="6">
        <v>20</v>
      </c>
      <c r="WZW45" s="6">
        <v>2340991611</v>
      </c>
      <c r="WZX45" s="6">
        <v>8837645023</v>
      </c>
      <c r="WZY45" s="6" t="s">
        <v>760</v>
      </c>
      <c r="WZZ45" s="6">
        <v>20</v>
      </c>
      <c r="XAA45" s="6">
        <v>2340991611</v>
      </c>
      <c r="XAB45" s="6">
        <v>8837645023</v>
      </c>
      <c r="XAC45" s="6" t="s">
        <v>760</v>
      </c>
      <c r="XAD45" s="6">
        <v>20</v>
      </c>
      <c r="XAE45" s="6">
        <v>2340991611</v>
      </c>
      <c r="XAF45" s="6">
        <v>8837645023</v>
      </c>
      <c r="XAG45" s="6" t="s">
        <v>760</v>
      </c>
      <c r="XAH45" s="6">
        <v>20</v>
      </c>
      <c r="XAI45" s="6">
        <v>2340991611</v>
      </c>
      <c r="XAJ45" s="6">
        <v>8837645023</v>
      </c>
      <c r="XAK45" s="6" t="s">
        <v>760</v>
      </c>
      <c r="XAL45" s="6">
        <v>20</v>
      </c>
      <c r="XAM45" s="6">
        <v>2340991611</v>
      </c>
      <c r="XAN45" s="6">
        <v>8837645023</v>
      </c>
      <c r="XAO45" s="6" t="s">
        <v>760</v>
      </c>
      <c r="XAP45" s="6">
        <v>20</v>
      </c>
      <c r="XAQ45" s="6">
        <v>2340991611</v>
      </c>
      <c r="XAR45" s="6">
        <v>8837645023</v>
      </c>
      <c r="XAS45" s="6" t="s">
        <v>760</v>
      </c>
      <c r="XAT45" s="6">
        <v>20</v>
      </c>
      <c r="XAU45" s="6">
        <v>2340991611</v>
      </c>
      <c r="XAV45" s="6">
        <v>8837645023</v>
      </c>
      <c r="XAW45" s="6" t="s">
        <v>760</v>
      </c>
      <c r="XAX45" s="6">
        <v>20</v>
      </c>
      <c r="XAY45" s="6">
        <v>2340991611</v>
      </c>
      <c r="XAZ45" s="6">
        <v>8837645023</v>
      </c>
      <c r="XBA45" s="6" t="s">
        <v>760</v>
      </c>
      <c r="XBB45" s="6">
        <v>20</v>
      </c>
      <c r="XBC45" s="6">
        <v>2340991611</v>
      </c>
      <c r="XBD45" s="6">
        <v>8837645023</v>
      </c>
      <c r="XBE45" s="6" t="s">
        <v>760</v>
      </c>
      <c r="XBF45" s="6">
        <v>20</v>
      </c>
      <c r="XBG45" s="6">
        <v>2340991611</v>
      </c>
      <c r="XBH45" s="6">
        <v>8837645023</v>
      </c>
      <c r="XBI45" s="6" t="s">
        <v>760</v>
      </c>
      <c r="XBJ45" s="6">
        <v>20</v>
      </c>
      <c r="XBK45" s="6">
        <v>2340991611</v>
      </c>
      <c r="XBL45" s="6">
        <v>8837645023</v>
      </c>
      <c r="XBM45" s="6" t="s">
        <v>760</v>
      </c>
      <c r="XBN45" s="6">
        <v>20</v>
      </c>
      <c r="XBO45" s="6">
        <v>2340991611</v>
      </c>
      <c r="XBP45" s="6">
        <v>8837645023</v>
      </c>
      <c r="XBQ45" s="6" t="s">
        <v>760</v>
      </c>
      <c r="XBR45" s="6">
        <v>20</v>
      </c>
      <c r="XBS45" s="6">
        <v>2340991611</v>
      </c>
      <c r="XBT45" s="6">
        <v>8837645023</v>
      </c>
      <c r="XBU45" s="6" t="s">
        <v>760</v>
      </c>
      <c r="XBV45" s="6">
        <v>20</v>
      </c>
      <c r="XBW45" s="6">
        <v>2340991611</v>
      </c>
      <c r="XBX45" s="6">
        <v>8837645023</v>
      </c>
      <c r="XBY45" s="6" t="s">
        <v>760</v>
      </c>
      <c r="XBZ45" s="6">
        <v>20</v>
      </c>
      <c r="XCA45" s="6">
        <v>2340991611</v>
      </c>
      <c r="XCB45" s="6">
        <v>8837645023</v>
      </c>
      <c r="XCC45" s="6" t="s">
        <v>760</v>
      </c>
      <c r="XCD45" s="6">
        <v>20</v>
      </c>
      <c r="XCE45" s="6">
        <v>2340991611</v>
      </c>
      <c r="XCF45" s="6">
        <v>8837645023</v>
      </c>
      <c r="XCG45" s="6" t="s">
        <v>760</v>
      </c>
      <c r="XCH45" s="6">
        <v>20</v>
      </c>
      <c r="XCI45" s="6">
        <v>2340991611</v>
      </c>
      <c r="XCJ45" s="6">
        <v>8837645023</v>
      </c>
      <c r="XCK45" s="6" t="s">
        <v>760</v>
      </c>
      <c r="XCL45" s="6">
        <v>20</v>
      </c>
      <c r="XCM45" s="6">
        <v>2340991611</v>
      </c>
      <c r="XCN45" s="6">
        <v>8837645023</v>
      </c>
      <c r="XCO45" s="6" t="s">
        <v>760</v>
      </c>
      <c r="XCP45" s="6">
        <v>20</v>
      </c>
      <c r="XCQ45" s="6">
        <v>2340991611</v>
      </c>
      <c r="XCR45" s="6">
        <v>8837645023</v>
      </c>
      <c r="XCS45" s="6" t="s">
        <v>760</v>
      </c>
      <c r="XCT45" s="6">
        <v>20</v>
      </c>
      <c r="XCU45" s="6">
        <v>2340991611</v>
      </c>
      <c r="XCV45" s="6">
        <v>8837645023</v>
      </c>
      <c r="XCW45" s="6" t="s">
        <v>760</v>
      </c>
      <c r="XCX45" s="6">
        <v>20</v>
      </c>
      <c r="XCY45" s="6">
        <v>2340991611</v>
      </c>
      <c r="XCZ45" s="6">
        <v>8837645023</v>
      </c>
      <c r="XDA45" s="6" t="s">
        <v>760</v>
      </c>
      <c r="XDB45" s="6">
        <v>20</v>
      </c>
      <c r="XDC45" s="6">
        <v>2340991611</v>
      </c>
      <c r="XDD45" s="6">
        <v>8837645023</v>
      </c>
      <c r="XDE45" s="6" t="s">
        <v>760</v>
      </c>
      <c r="XDF45" s="6">
        <v>20</v>
      </c>
      <c r="XDG45" s="6">
        <v>2340991611</v>
      </c>
      <c r="XDH45" s="6">
        <v>8837645023</v>
      </c>
      <c r="XDI45" s="6" t="s">
        <v>760</v>
      </c>
      <c r="XDJ45" s="6">
        <v>20</v>
      </c>
      <c r="XDK45" s="6">
        <v>2340991611</v>
      </c>
      <c r="XDL45" s="6">
        <v>8837645023</v>
      </c>
      <c r="XDM45" s="6" t="s">
        <v>760</v>
      </c>
      <c r="XDN45" s="6">
        <v>20</v>
      </c>
      <c r="XDO45" s="6">
        <v>2340991611</v>
      </c>
      <c r="XDP45" s="6">
        <v>8837645023</v>
      </c>
      <c r="XDQ45" s="6" t="s">
        <v>760</v>
      </c>
      <c r="XDR45" s="6">
        <v>20</v>
      </c>
      <c r="XDS45" s="6">
        <v>2340991611</v>
      </c>
      <c r="XDT45" s="6">
        <v>8837645023</v>
      </c>
      <c r="XDU45" s="6" t="s">
        <v>760</v>
      </c>
      <c r="XDV45" s="6">
        <v>20</v>
      </c>
      <c r="XDW45" s="6">
        <v>2340991611</v>
      </c>
      <c r="XDX45" s="6">
        <v>8837645023</v>
      </c>
      <c r="XDY45" s="6" t="s">
        <v>760</v>
      </c>
      <c r="XDZ45" s="6">
        <v>20</v>
      </c>
      <c r="XEA45" s="6">
        <v>2340991611</v>
      </c>
      <c r="XEB45" s="6">
        <v>8837645023</v>
      </c>
      <c r="XEC45" s="6" t="s">
        <v>760</v>
      </c>
      <c r="XED45" s="6">
        <v>20</v>
      </c>
      <c r="XEE45" s="6">
        <v>2340991611</v>
      </c>
      <c r="XEF45" s="6">
        <v>8837645023</v>
      </c>
      <c r="XEG45" s="6" t="s">
        <v>760</v>
      </c>
      <c r="XEH45" s="6">
        <v>20</v>
      </c>
      <c r="XEI45" s="6">
        <v>2340991611</v>
      </c>
      <c r="XEJ45" s="6">
        <v>8837645023</v>
      </c>
      <c r="XEK45" s="6" t="s">
        <v>760</v>
      </c>
      <c r="XEL45" s="6">
        <v>20</v>
      </c>
      <c r="XEM45" s="6">
        <v>2340991611</v>
      </c>
      <c r="XEN45" s="6">
        <v>8837645023</v>
      </c>
      <c r="XEO45" s="6" t="s">
        <v>760</v>
      </c>
      <c r="XEP45" s="6">
        <v>20</v>
      </c>
      <c r="XEQ45" s="6">
        <v>2340991611</v>
      </c>
      <c r="XER45" s="6">
        <v>8837645023</v>
      </c>
      <c r="XES45" s="6" t="s">
        <v>760</v>
      </c>
      <c r="XET45" s="6">
        <v>20</v>
      </c>
      <c r="XEU45" s="6">
        <v>2340991611</v>
      </c>
      <c r="XEV45" s="6">
        <v>8837645023</v>
      </c>
      <c r="XEW45" s="6" t="s">
        <v>760</v>
      </c>
      <c r="XEX45" s="6">
        <v>20</v>
      </c>
      <c r="XEY45" s="6">
        <v>2340991611</v>
      </c>
      <c r="XEZ45" s="6">
        <v>8837645023</v>
      </c>
      <c r="XFA45" s="6" t="s">
        <v>760</v>
      </c>
      <c r="XFB45" s="6">
        <v>20</v>
      </c>
      <c r="XFC45" s="6">
        <v>2340991611</v>
      </c>
      <c r="XFD45" s="6">
        <v>8837645023</v>
      </c>
    </row>
    <row r="46" spans="1:16384" ht="26.4" x14ac:dyDescent="0.25">
      <c r="A46" s="8">
        <v>45182.506803634256</v>
      </c>
      <c r="B46" s="6" t="s">
        <v>314</v>
      </c>
      <c r="C46" s="6" t="s">
        <v>315</v>
      </c>
      <c r="D46" s="6">
        <v>21</v>
      </c>
      <c r="E46" s="6">
        <v>2240991608</v>
      </c>
      <c r="F46" s="6">
        <v>6005422166</v>
      </c>
      <c r="G46" s="6" t="s">
        <v>15</v>
      </c>
      <c r="H46" s="6" t="s">
        <v>16</v>
      </c>
      <c r="I46" s="6">
        <v>1</v>
      </c>
      <c r="J46" s="6" t="s">
        <v>68</v>
      </c>
      <c r="K46" s="6" t="s">
        <v>16</v>
      </c>
      <c r="L46" s="6" t="s">
        <v>16</v>
      </c>
      <c r="M46" s="6">
        <v>2</v>
      </c>
      <c r="N46" s="6">
        <v>2</v>
      </c>
      <c r="O46" s="6">
        <v>3</v>
      </c>
      <c r="P46" s="6">
        <v>2</v>
      </c>
      <c r="Q46" s="6">
        <v>3</v>
      </c>
      <c r="R46" s="6">
        <v>1</v>
      </c>
      <c r="S46" s="6">
        <v>3</v>
      </c>
      <c r="T46" s="6">
        <v>1</v>
      </c>
      <c r="U46" s="6">
        <v>2</v>
      </c>
      <c r="V46" s="6">
        <v>2</v>
      </c>
      <c r="W46" s="6">
        <v>1</v>
      </c>
      <c r="X46" s="6">
        <v>1</v>
      </c>
      <c r="Y46" s="6">
        <v>0</v>
      </c>
      <c r="Z46" s="6">
        <v>2</v>
      </c>
      <c r="AA46" s="6">
        <v>1</v>
      </c>
      <c r="AB46" s="6">
        <v>2</v>
      </c>
      <c r="AC46" s="6">
        <v>1</v>
      </c>
      <c r="AD46" s="6">
        <v>3</v>
      </c>
      <c r="AE46" s="6">
        <v>0</v>
      </c>
    </row>
    <row r="47" spans="1:16384" ht="26.4" hidden="1" x14ac:dyDescent="0.25">
      <c r="A47" s="8">
        <v>45181.588282118057</v>
      </c>
      <c r="B47" s="6" t="s">
        <v>168</v>
      </c>
      <c r="C47" s="6" t="s">
        <v>169</v>
      </c>
      <c r="D47" s="6">
        <v>18</v>
      </c>
      <c r="E47" s="6">
        <v>2340991128</v>
      </c>
      <c r="F47" s="6">
        <v>9805281512</v>
      </c>
      <c r="G47" s="6" t="s">
        <v>23</v>
      </c>
      <c r="H47" s="6" t="s">
        <v>16</v>
      </c>
      <c r="I47" s="6">
        <v>1</v>
      </c>
      <c r="J47" s="6" t="s">
        <v>24</v>
      </c>
      <c r="K47" s="6">
        <v>12</v>
      </c>
      <c r="L47" s="6">
        <v>12</v>
      </c>
      <c r="M47" s="6">
        <v>1</v>
      </c>
      <c r="N47" s="6">
        <v>2</v>
      </c>
      <c r="O47" s="6">
        <v>2</v>
      </c>
      <c r="P47" s="6">
        <v>2</v>
      </c>
      <c r="Q47" s="6">
        <v>2</v>
      </c>
      <c r="R47" s="6">
        <v>2</v>
      </c>
      <c r="S47" s="6">
        <v>2</v>
      </c>
      <c r="T47" s="6">
        <v>2</v>
      </c>
      <c r="U47" s="6">
        <v>2</v>
      </c>
      <c r="V47" s="6">
        <v>2</v>
      </c>
      <c r="W47" s="6">
        <v>2</v>
      </c>
      <c r="X47" s="6">
        <v>2</v>
      </c>
      <c r="Y47" s="6">
        <v>2</v>
      </c>
      <c r="Z47" s="6">
        <v>2</v>
      </c>
      <c r="AA47" s="6">
        <v>2</v>
      </c>
      <c r="AB47" s="6">
        <v>2</v>
      </c>
      <c r="AC47" s="6">
        <v>2</v>
      </c>
      <c r="AD47" s="6">
        <v>2</v>
      </c>
      <c r="AE47" s="6">
        <v>2</v>
      </c>
    </row>
    <row r="48" spans="1:16384" ht="26.4" x14ac:dyDescent="0.25">
      <c r="A48" s="8">
        <v>45181.616199756943</v>
      </c>
      <c r="B48" s="6" t="s">
        <v>197</v>
      </c>
      <c r="C48" s="6" t="s">
        <v>198</v>
      </c>
      <c r="D48" s="6">
        <v>22</v>
      </c>
      <c r="E48" s="6">
        <v>2140991415</v>
      </c>
      <c r="F48" s="6">
        <v>7696923406</v>
      </c>
      <c r="G48" s="6" t="s">
        <v>15</v>
      </c>
      <c r="H48" s="6" t="s">
        <v>16</v>
      </c>
      <c r="I48" s="6">
        <v>0</v>
      </c>
      <c r="J48" s="6" t="s">
        <v>24</v>
      </c>
      <c r="K48" s="6" t="s">
        <v>16</v>
      </c>
      <c r="L48" s="6">
        <v>12</v>
      </c>
      <c r="M48" s="6">
        <v>2</v>
      </c>
      <c r="N48" s="6">
        <v>1</v>
      </c>
      <c r="O48" s="6">
        <v>2</v>
      </c>
      <c r="P48" s="6">
        <v>2</v>
      </c>
      <c r="Q48" s="6">
        <v>2</v>
      </c>
      <c r="R48" s="6">
        <v>3</v>
      </c>
      <c r="S48" s="6">
        <v>3</v>
      </c>
      <c r="T48" s="6">
        <v>1</v>
      </c>
      <c r="U48" s="6">
        <v>2</v>
      </c>
      <c r="V48" s="6">
        <v>2</v>
      </c>
      <c r="W48" s="6">
        <v>1</v>
      </c>
      <c r="X48" s="6">
        <v>4</v>
      </c>
      <c r="Y48" s="6">
        <v>2</v>
      </c>
      <c r="Z48" s="6">
        <v>2</v>
      </c>
      <c r="AA48" s="6">
        <v>1</v>
      </c>
      <c r="AB48" s="6">
        <v>2</v>
      </c>
      <c r="AC48" s="6">
        <v>2</v>
      </c>
      <c r="AD48" s="6">
        <v>2</v>
      </c>
      <c r="AE48" s="6">
        <v>1</v>
      </c>
    </row>
    <row r="49" spans="1:31" ht="26.4" hidden="1" x14ac:dyDescent="0.25">
      <c r="A49" s="8">
        <v>45181.623871724536</v>
      </c>
      <c r="B49" s="6" t="s">
        <v>263</v>
      </c>
      <c r="C49" s="6" t="s">
        <v>264</v>
      </c>
      <c r="D49" s="6">
        <v>19</v>
      </c>
      <c r="E49" s="6">
        <v>2240991402</v>
      </c>
      <c r="F49" s="6">
        <v>2240991402</v>
      </c>
      <c r="G49" s="6" t="s">
        <v>23</v>
      </c>
      <c r="H49" s="6" t="s">
        <v>16</v>
      </c>
      <c r="I49" s="6">
        <v>2</v>
      </c>
      <c r="J49" s="6" t="s">
        <v>24</v>
      </c>
      <c r="K49" s="6" t="s">
        <v>16</v>
      </c>
      <c r="L49" s="6" t="s">
        <v>16</v>
      </c>
      <c r="M49" s="6">
        <v>2</v>
      </c>
      <c r="N49" s="6">
        <v>2</v>
      </c>
      <c r="O49" s="6">
        <v>2</v>
      </c>
      <c r="P49" s="6">
        <v>0</v>
      </c>
      <c r="Q49" s="6">
        <v>1</v>
      </c>
      <c r="R49" s="6">
        <v>0</v>
      </c>
      <c r="S49" s="6">
        <v>2</v>
      </c>
      <c r="T49" s="6">
        <v>2</v>
      </c>
      <c r="U49" s="6">
        <v>4</v>
      </c>
      <c r="V49" s="6">
        <v>2</v>
      </c>
      <c r="W49" s="6">
        <v>3</v>
      </c>
      <c r="X49" s="6">
        <v>4</v>
      </c>
      <c r="Y49" s="6">
        <v>2</v>
      </c>
      <c r="Z49" s="6">
        <v>2</v>
      </c>
      <c r="AA49" s="6">
        <v>2</v>
      </c>
      <c r="AB49" s="6">
        <v>0</v>
      </c>
      <c r="AC49" s="6">
        <v>1</v>
      </c>
      <c r="AD49" s="6">
        <v>1</v>
      </c>
      <c r="AE49" s="6">
        <v>1</v>
      </c>
    </row>
    <row r="50" spans="1:31" ht="26.4" hidden="1" x14ac:dyDescent="0.25">
      <c r="A50" s="8">
        <v>45181.584849398147</v>
      </c>
      <c r="B50" s="6" t="s">
        <v>148</v>
      </c>
      <c r="C50" s="6" t="s">
        <v>149</v>
      </c>
      <c r="D50" s="6">
        <v>18</v>
      </c>
      <c r="E50" s="6">
        <v>2340991104</v>
      </c>
      <c r="F50" s="6">
        <v>6005858404</v>
      </c>
      <c r="G50" s="6" t="s">
        <v>23</v>
      </c>
      <c r="H50" s="6" t="s">
        <v>16</v>
      </c>
      <c r="I50" s="6">
        <v>1</v>
      </c>
      <c r="J50" s="6" t="s">
        <v>17</v>
      </c>
      <c r="K50" s="6" t="s">
        <v>16</v>
      </c>
      <c r="L50" s="6">
        <v>12</v>
      </c>
      <c r="M50" s="6">
        <v>2</v>
      </c>
      <c r="N50" s="6">
        <v>0</v>
      </c>
      <c r="O50" s="6">
        <v>1</v>
      </c>
      <c r="P50" s="6">
        <v>0</v>
      </c>
      <c r="Q50" s="6">
        <v>2</v>
      </c>
      <c r="R50" s="6">
        <v>2</v>
      </c>
      <c r="S50" s="6">
        <v>0</v>
      </c>
      <c r="T50" s="6">
        <v>2</v>
      </c>
      <c r="U50" s="6">
        <v>1</v>
      </c>
      <c r="V50" s="6">
        <v>2</v>
      </c>
      <c r="W50" s="6">
        <v>4</v>
      </c>
      <c r="X50" s="6">
        <v>4</v>
      </c>
      <c r="Y50" s="6">
        <v>2</v>
      </c>
      <c r="Z50" s="6">
        <v>2</v>
      </c>
      <c r="AA50" s="6">
        <v>3</v>
      </c>
      <c r="AB50" s="6">
        <v>1</v>
      </c>
      <c r="AC50" s="6">
        <v>1</v>
      </c>
      <c r="AD50" s="6">
        <v>2</v>
      </c>
      <c r="AE50" s="6">
        <v>2</v>
      </c>
    </row>
    <row r="51" spans="1:31" ht="26.4" hidden="1" x14ac:dyDescent="0.25">
      <c r="A51" s="8">
        <v>45182.508780127318</v>
      </c>
      <c r="B51" s="6" t="s">
        <v>338</v>
      </c>
      <c r="C51" s="6" t="s">
        <v>339</v>
      </c>
      <c r="D51" s="6">
        <v>19</v>
      </c>
      <c r="E51" s="6">
        <v>2240991609</v>
      </c>
      <c r="F51" s="6">
        <v>8491987847</v>
      </c>
      <c r="G51" s="6" t="s">
        <v>23</v>
      </c>
      <c r="H51" s="6" t="s">
        <v>16</v>
      </c>
      <c r="I51" s="6">
        <v>1</v>
      </c>
      <c r="J51" s="6" t="s">
        <v>17</v>
      </c>
      <c r="K51" s="6" t="s">
        <v>31</v>
      </c>
      <c r="L51" s="6" t="s">
        <v>16</v>
      </c>
      <c r="M51" s="6">
        <v>2</v>
      </c>
      <c r="N51" s="6">
        <v>2</v>
      </c>
      <c r="O51" s="6">
        <v>1</v>
      </c>
      <c r="P51" s="6">
        <v>1</v>
      </c>
      <c r="Q51" s="6">
        <v>2</v>
      </c>
      <c r="R51" s="6">
        <v>3</v>
      </c>
      <c r="S51" s="6">
        <v>4</v>
      </c>
      <c r="T51" s="6">
        <v>2</v>
      </c>
      <c r="U51" s="6">
        <v>3</v>
      </c>
      <c r="V51" s="6">
        <v>2</v>
      </c>
      <c r="W51" s="6">
        <v>3</v>
      </c>
      <c r="X51" s="6">
        <v>3</v>
      </c>
      <c r="Y51" s="6">
        <v>2</v>
      </c>
      <c r="Z51" s="6">
        <v>4</v>
      </c>
      <c r="AA51" s="6">
        <v>4</v>
      </c>
      <c r="AB51" s="6">
        <v>1</v>
      </c>
      <c r="AC51" s="6">
        <v>2</v>
      </c>
      <c r="AD51" s="6">
        <v>2</v>
      </c>
      <c r="AE51" s="6">
        <v>3</v>
      </c>
    </row>
    <row r="52" spans="1:31" ht="26.4" hidden="1" x14ac:dyDescent="0.25">
      <c r="A52" s="8">
        <v>45181.589837268519</v>
      </c>
      <c r="B52" s="6" t="s">
        <v>176</v>
      </c>
      <c r="C52" s="6" t="s">
        <v>177</v>
      </c>
      <c r="D52" s="6">
        <v>22</v>
      </c>
      <c r="E52" s="6">
        <v>2340991208</v>
      </c>
      <c r="F52" s="6">
        <v>6299268310</v>
      </c>
      <c r="G52" s="6" t="s">
        <v>23</v>
      </c>
      <c r="H52" s="6" t="s">
        <v>16</v>
      </c>
      <c r="I52" s="6">
        <v>1</v>
      </c>
      <c r="J52" s="6" t="s">
        <v>17</v>
      </c>
      <c r="K52" s="6" t="s">
        <v>178</v>
      </c>
      <c r="L52" s="6">
        <v>10</v>
      </c>
      <c r="M52" s="6">
        <v>1</v>
      </c>
      <c r="N52" s="6">
        <v>2</v>
      </c>
      <c r="O52" s="6">
        <v>0</v>
      </c>
      <c r="P52" s="6">
        <v>2</v>
      </c>
      <c r="Q52" s="6">
        <v>1</v>
      </c>
      <c r="R52" s="6">
        <v>2</v>
      </c>
      <c r="S52" s="6">
        <v>2</v>
      </c>
      <c r="T52" s="6">
        <v>2</v>
      </c>
      <c r="U52" s="6">
        <v>3</v>
      </c>
      <c r="V52" s="6">
        <v>1</v>
      </c>
      <c r="W52" s="6">
        <v>0</v>
      </c>
      <c r="X52" s="6">
        <v>2</v>
      </c>
      <c r="Y52" s="6">
        <v>0</v>
      </c>
      <c r="Z52" s="6">
        <v>3</v>
      </c>
      <c r="AA52" s="6">
        <v>1</v>
      </c>
      <c r="AB52" s="6">
        <v>3</v>
      </c>
      <c r="AC52" s="6">
        <v>2</v>
      </c>
      <c r="AD52" s="6">
        <v>0</v>
      </c>
      <c r="AE52" s="6">
        <v>0</v>
      </c>
    </row>
    <row r="53" spans="1:31" ht="26.4" x14ac:dyDescent="0.25">
      <c r="A53" s="8">
        <v>45188.522769699077</v>
      </c>
      <c r="B53" s="6" t="s">
        <v>661</v>
      </c>
      <c r="C53" s="6" t="s">
        <v>662</v>
      </c>
      <c r="D53" s="6">
        <v>20</v>
      </c>
      <c r="E53" s="6">
        <v>10</v>
      </c>
      <c r="F53" s="6">
        <v>8447145910</v>
      </c>
      <c r="G53" s="6" t="s">
        <v>15</v>
      </c>
      <c r="H53" s="6" t="s">
        <v>16</v>
      </c>
      <c r="I53" s="6">
        <v>1</v>
      </c>
      <c r="J53" s="6" t="s">
        <v>17</v>
      </c>
      <c r="K53" s="6" t="s">
        <v>16</v>
      </c>
      <c r="L53" s="6">
        <v>10</v>
      </c>
      <c r="M53" s="6">
        <v>1</v>
      </c>
      <c r="N53" s="6">
        <v>1</v>
      </c>
      <c r="O53" s="6">
        <v>0</v>
      </c>
      <c r="P53" s="6">
        <v>2</v>
      </c>
      <c r="Q53" s="6">
        <v>2</v>
      </c>
      <c r="R53" s="6">
        <v>1</v>
      </c>
      <c r="S53" s="6">
        <v>2</v>
      </c>
      <c r="T53" s="6">
        <v>0</v>
      </c>
      <c r="U53" s="6">
        <v>1</v>
      </c>
      <c r="V53" s="6">
        <v>0</v>
      </c>
      <c r="W53" s="6">
        <v>2</v>
      </c>
      <c r="X53" s="6">
        <v>4</v>
      </c>
      <c r="Y53" s="6">
        <v>0</v>
      </c>
      <c r="Z53" s="6">
        <v>2</v>
      </c>
      <c r="AA53" s="6">
        <v>0</v>
      </c>
      <c r="AB53" s="6">
        <v>0</v>
      </c>
      <c r="AC53" s="6">
        <v>2</v>
      </c>
      <c r="AD53" s="6">
        <v>0</v>
      </c>
      <c r="AE53" s="6">
        <v>0</v>
      </c>
    </row>
    <row r="54" spans="1:31" ht="26.4" hidden="1" x14ac:dyDescent="0.25">
      <c r="A54" s="8">
        <v>45181.59043408565</v>
      </c>
      <c r="B54" s="6" t="s">
        <v>181</v>
      </c>
      <c r="C54" s="6" t="s">
        <v>182</v>
      </c>
      <c r="D54" s="6">
        <v>21</v>
      </c>
      <c r="E54" s="6">
        <v>2340991105</v>
      </c>
      <c r="F54" s="6">
        <v>6230544378</v>
      </c>
      <c r="G54" s="6" t="s">
        <v>23</v>
      </c>
      <c r="H54" s="6" t="s">
        <v>16</v>
      </c>
      <c r="I54" s="6">
        <v>1</v>
      </c>
      <c r="J54" s="6" t="s">
        <v>17</v>
      </c>
      <c r="K54" s="6">
        <v>12</v>
      </c>
      <c r="L54" s="6">
        <v>10</v>
      </c>
      <c r="M54" s="6">
        <v>2</v>
      </c>
      <c r="N54" s="6">
        <v>2</v>
      </c>
      <c r="O54" s="6">
        <v>0</v>
      </c>
      <c r="P54" s="6">
        <v>3</v>
      </c>
      <c r="Q54" s="6">
        <v>3</v>
      </c>
      <c r="R54" s="6">
        <v>2</v>
      </c>
      <c r="S54" s="6">
        <v>2</v>
      </c>
      <c r="T54" s="6">
        <v>0</v>
      </c>
      <c r="U54" s="6">
        <v>4</v>
      </c>
      <c r="V54" s="6">
        <v>1</v>
      </c>
      <c r="W54" s="6">
        <v>3</v>
      </c>
      <c r="X54" s="6">
        <v>2</v>
      </c>
      <c r="Y54" s="6">
        <v>1</v>
      </c>
      <c r="Z54" s="6">
        <v>3</v>
      </c>
      <c r="AA54" s="6">
        <v>2</v>
      </c>
      <c r="AB54" s="6">
        <v>2</v>
      </c>
      <c r="AC54" s="6">
        <v>0</v>
      </c>
      <c r="AD54" s="6">
        <v>1</v>
      </c>
      <c r="AE54" s="6">
        <v>1</v>
      </c>
    </row>
    <row r="55" spans="1:31" ht="26.4" hidden="1" x14ac:dyDescent="0.25">
      <c r="A55" s="8">
        <v>45182.509497951389</v>
      </c>
      <c r="B55" s="6" t="s">
        <v>342</v>
      </c>
      <c r="C55" s="6" t="s">
        <v>343</v>
      </c>
      <c r="D55" s="6">
        <v>19</v>
      </c>
      <c r="E55" s="6">
        <v>2240991610</v>
      </c>
      <c r="F55" s="6">
        <v>7347533711</v>
      </c>
      <c r="G55" s="6" t="s">
        <v>23</v>
      </c>
      <c r="H55" s="6" t="s">
        <v>16</v>
      </c>
      <c r="I55" s="6">
        <v>2</v>
      </c>
      <c r="J55" s="6" t="s">
        <v>24</v>
      </c>
      <c r="K55" s="6" t="s">
        <v>16</v>
      </c>
      <c r="L55" s="6" t="s">
        <v>16</v>
      </c>
      <c r="M55" s="6">
        <v>1</v>
      </c>
      <c r="N55" s="6">
        <v>1</v>
      </c>
      <c r="O55" s="6">
        <v>2</v>
      </c>
      <c r="P55" s="6">
        <v>2</v>
      </c>
      <c r="Q55" s="6">
        <v>0</v>
      </c>
      <c r="R55" s="6">
        <v>3</v>
      </c>
      <c r="S55" s="6">
        <v>3</v>
      </c>
      <c r="T55" s="6">
        <v>1</v>
      </c>
      <c r="U55" s="6">
        <v>4</v>
      </c>
      <c r="V55" s="6">
        <v>1</v>
      </c>
      <c r="W55" s="6">
        <v>2</v>
      </c>
      <c r="X55" s="6">
        <v>4</v>
      </c>
      <c r="Y55" s="6">
        <v>0</v>
      </c>
      <c r="Z55" s="6">
        <v>2</v>
      </c>
      <c r="AA55" s="6">
        <v>2</v>
      </c>
      <c r="AB55" s="6">
        <v>2</v>
      </c>
      <c r="AC55" s="6">
        <v>2</v>
      </c>
      <c r="AD55" s="6">
        <v>2</v>
      </c>
      <c r="AE55" s="6">
        <v>2</v>
      </c>
    </row>
    <row r="56" spans="1:31" ht="26.4" x14ac:dyDescent="0.25">
      <c r="A56" s="8">
        <v>45182.504953935189</v>
      </c>
      <c r="B56" s="6" t="s">
        <v>297</v>
      </c>
      <c r="C56" s="6" t="s">
        <v>298</v>
      </c>
      <c r="D56" s="6">
        <v>20</v>
      </c>
      <c r="E56" s="6">
        <v>2240991611</v>
      </c>
      <c r="F56" s="6">
        <v>7717429728</v>
      </c>
      <c r="G56" s="6" t="s">
        <v>15</v>
      </c>
      <c r="H56" s="6" t="s">
        <v>16</v>
      </c>
      <c r="I56" s="6">
        <v>1</v>
      </c>
      <c r="J56" s="6" t="s">
        <v>17</v>
      </c>
      <c r="K56" s="6" t="s">
        <v>16</v>
      </c>
      <c r="L56" s="6" t="s">
        <v>16</v>
      </c>
      <c r="M56" s="6">
        <v>1</v>
      </c>
      <c r="N56" s="6">
        <v>2</v>
      </c>
      <c r="O56" s="6">
        <v>2</v>
      </c>
      <c r="P56" s="6">
        <v>1</v>
      </c>
      <c r="Q56" s="6">
        <v>2</v>
      </c>
      <c r="R56" s="6">
        <v>2</v>
      </c>
      <c r="S56" s="6">
        <v>3</v>
      </c>
      <c r="T56" s="6">
        <v>2</v>
      </c>
      <c r="U56" s="6">
        <v>2</v>
      </c>
      <c r="V56" s="6">
        <v>1</v>
      </c>
      <c r="W56" s="6">
        <v>1</v>
      </c>
      <c r="X56" s="6">
        <v>2</v>
      </c>
      <c r="Y56" s="6">
        <v>0</v>
      </c>
      <c r="Z56" s="6">
        <v>2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</row>
    <row r="57" spans="1:31" ht="26.4" hidden="1" x14ac:dyDescent="0.25">
      <c r="A57" s="8">
        <v>45181.617629699074</v>
      </c>
      <c r="B57" s="6" t="s">
        <v>207</v>
      </c>
      <c r="C57" s="6" t="s">
        <v>208</v>
      </c>
      <c r="D57" s="6">
        <v>19</v>
      </c>
      <c r="E57" s="6">
        <v>2240991403</v>
      </c>
      <c r="F57" s="6">
        <v>7018249400</v>
      </c>
      <c r="G57" s="6" t="s">
        <v>23</v>
      </c>
      <c r="H57" s="6" t="s">
        <v>16</v>
      </c>
      <c r="I57" s="6">
        <v>0</v>
      </c>
      <c r="J57" s="6" t="s">
        <v>24</v>
      </c>
      <c r="K57" s="6" t="s">
        <v>31</v>
      </c>
      <c r="L57" s="6" t="s">
        <v>31</v>
      </c>
      <c r="M57" s="6">
        <v>2</v>
      </c>
      <c r="N57" s="6">
        <v>1</v>
      </c>
      <c r="O57" s="6">
        <v>1</v>
      </c>
      <c r="P57" s="6">
        <v>0</v>
      </c>
      <c r="Q57" s="6">
        <v>2</v>
      </c>
      <c r="R57" s="6">
        <v>0</v>
      </c>
      <c r="S57" s="6">
        <v>3</v>
      </c>
      <c r="T57" s="6">
        <v>1</v>
      </c>
      <c r="U57" s="6">
        <v>2</v>
      </c>
      <c r="V57" s="6">
        <v>1</v>
      </c>
      <c r="W57" s="6">
        <v>1</v>
      </c>
      <c r="X57" s="6">
        <v>2</v>
      </c>
      <c r="Y57" s="6">
        <v>0</v>
      </c>
      <c r="Z57" s="6">
        <v>2</v>
      </c>
      <c r="AA57" s="6">
        <v>1</v>
      </c>
      <c r="AB57" s="6">
        <v>2</v>
      </c>
      <c r="AC57" s="6">
        <v>0</v>
      </c>
      <c r="AD57" s="6">
        <v>2</v>
      </c>
      <c r="AE57" s="6">
        <v>1</v>
      </c>
    </row>
    <row r="58" spans="1:31" ht="26.4" hidden="1" x14ac:dyDescent="0.25">
      <c r="A58" s="8">
        <v>45181.617931458335</v>
      </c>
      <c r="B58" s="6" t="s">
        <v>213</v>
      </c>
      <c r="C58" s="6" t="s">
        <v>214</v>
      </c>
      <c r="D58" s="6">
        <v>19</v>
      </c>
      <c r="E58" s="6">
        <v>2140991417</v>
      </c>
      <c r="F58" s="6">
        <v>7650950575</v>
      </c>
      <c r="G58" s="6" t="s">
        <v>23</v>
      </c>
      <c r="H58" s="6" t="s">
        <v>16</v>
      </c>
      <c r="I58" s="6">
        <v>0</v>
      </c>
      <c r="J58" s="6" t="s">
        <v>17</v>
      </c>
      <c r="K58" s="6" t="s">
        <v>16</v>
      </c>
      <c r="L58" s="6" t="s">
        <v>16</v>
      </c>
      <c r="M58" s="6">
        <v>2</v>
      </c>
      <c r="N58" s="6">
        <v>3</v>
      </c>
      <c r="O58" s="6">
        <v>3</v>
      </c>
      <c r="P58" s="6">
        <v>2</v>
      </c>
      <c r="Q58" s="6">
        <v>3</v>
      </c>
      <c r="R58" s="6">
        <v>2</v>
      </c>
      <c r="S58" s="6">
        <v>2</v>
      </c>
      <c r="T58" s="6">
        <v>3</v>
      </c>
      <c r="U58" s="6">
        <v>3</v>
      </c>
      <c r="V58" s="6">
        <v>2</v>
      </c>
      <c r="W58" s="6">
        <v>3</v>
      </c>
      <c r="X58" s="6">
        <v>3</v>
      </c>
      <c r="Y58" s="6">
        <v>3</v>
      </c>
      <c r="Z58" s="6">
        <v>3</v>
      </c>
      <c r="AA58" s="6">
        <v>2</v>
      </c>
      <c r="AB58" s="6">
        <v>1</v>
      </c>
      <c r="AC58" s="6">
        <v>4</v>
      </c>
      <c r="AD58" s="6">
        <v>2</v>
      </c>
      <c r="AE58" s="6">
        <v>1</v>
      </c>
    </row>
    <row r="59" spans="1:31" ht="26.4" hidden="1" x14ac:dyDescent="0.25">
      <c r="A59" s="8">
        <v>45189.608863159723</v>
      </c>
      <c r="B59" s="6" t="s">
        <v>707</v>
      </c>
      <c r="C59" s="6" t="s">
        <v>708</v>
      </c>
      <c r="D59" s="6">
        <v>19</v>
      </c>
      <c r="E59" s="6">
        <v>7986707478</v>
      </c>
      <c r="F59" s="6">
        <v>7986707478</v>
      </c>
      <c r="G59" s="6" t="s">
        <v>23</v>
      </c>
      <c r="H59" s="6" t="s">
        <v>16</v>
      </c>
      <c r="I59" s="6">
        <v>2</v>
      </c>
      <c r="J59" s="6" t="s">
        <v>24</v>
      </c>
      <c r="K59" s="6" t="s">
        <v>16</v>
      </c>
      <c r="L59" s="6" t="s">
        <v>16</v>
      </c>
      <c r="M59" s="6">
        <v>1</v>
      </c>
      <c r="N59" s="6">
        <v>2</v>
      </c>
      <c r="O59" s="6">
        <v>1</v>
      </c>
      <c r="P59" s="6">
        <v>2</v>
      </c>
      <c r="Q59" s="6">
        <v>1</v>
      </c>
      <c r="R59" s="6">
        <v>3</v>
      </c>
      <c r="S59" s="6">
        <v>2</v>
      </c>
      <c r="T59" s="6">
        <v>3</v>
      </c>
      <c r="U59" s="6">
        <v>3</v>
      </c>
      <c r="V59" s="6">
        <v>2</v>
      </c>
      <c r="W59" s="6">
        <v>3</v>
      </c>
      <c r="X59" s="6">
        <v>2</v>
      </c>
      <c r="Y59" s="6">
        <v>2</v>
      </c>
      <c r="Z59" s="6">
        <v>2</v>
      </c>
      <c r="AA59" s="6">
        <v>1</v>
      </c>
      <c r="AB59" s="6">
        <v>1</v>
      </c>
      <c r="AC59" s="6">
        <v>1</v>
      </c>
      <c r="AD59" s="6">
        <v>1</v>
      </c>
      <c r="AE59" s="6">
        <v>0</v>
      </c>
    </row>
    <row r="60" spans="1:31" ht="26.4" x14ac:dyDescent="0.25">
      <c r="A60" s="8">
        <v>45181.584744664353</v>
      </c>
      <c r="B60" s="6" t="s">
        <v>137</v>
      </c>
      <c r="C60" s="6" t="s">
        <v>138</v>
      </c>
      <c r="D60" s="6">
        <v>18</v>
      </c>
      <c r="E60" s="6">
        <v>2340991302</v>
      </c>
      <c r="F60" s="6">
        <v>9878401433</v>
      </c>
      <c r="G60" s="6" t="s">
        <v>15</v>
      </c>
      <c r="H60" s="6" t="s">
        <v>16</v>
      </c>
      <c r="I60" s="6">
        <v>1</v>
      </c>
      <c r="J60" s="6" t="s">
        <v>17</v>
      </c>
      <c r="K60" s="6" t="s">
        <v>16</v>
      </c>
      <c r="L60" s="6">
        <v>10</v>
      </c>
      <c r="M60" s="6">
        <v>1</v>
      </c>
      <c r="N60" s="6">
        <v>2</v>
      </c>
      <c r="O60" s="6">
        <v>1</v>
      </c>
      <c r="P60" s="6">
        <v>2</v>
      </c>
      <c r="Q60" s="6">
        <v>1</v>
      </c>
      <c r="R60" s="6">
        <v>3</v>
      </c>
      <c r="S60" s="6">
        <v>2</v>
      </c>
      <c r="T60" s="6">
        <v>2</v>
      </c>
      <c r="U60" s="6">
        <v>2</v>
      </c>
      <c r="V60" s="6">
        <v>3</v>
      </c>
      <c r="W60" s="6">
        <v>2</v>
      </c>
      <c r="X60" s="6">
        <v>3</v>
      </c>
      <c r="Y60" s="6">
        <v>1</v>
      </c>
      <c r="Z60" s="6">
        <v>2</v>
      </c>
      <c r="AA60" s="6">
        <v>1</v>
      </c>
      <c r="AB60" s="6">
        <v>0</v>
      </c>
      <c r="AC60" s="6">
        <v>1</v>
      </c>
      <c r="AD60" s="6">
        <v>0</v>
      </c>
      <c r="AE60" s="6">
        <v>1</v>
      </c>
    </row>
    <row r="61" spans="1:31" ht="26.4" x14ac:dyDescent="0.25">
      <c r="A61" s="8">
        <v>45181.61680157407</v>
      </c>
      <c r="B61" s="6" t="s">
        <v>201</v>
      </c>
      <c r="C61" s="6" t="s">
        <v>202</v>
      </c>
      <c r="D61" s="6">
        <v>21</v>
      </c>
      <c r="E61" s="6">
        <v>2140991404</v>
      </c>
      <c r="F61" s="6">
        <v>9971371343</v>
      </c>
      <c r="G61" s="6" t="s">
        <v>15</v>
      </c>
      <c r="H61" s="6" t="s">
        <v>16</v>
      </c>
      <c r="I61" s="6">
        <v>3</v>
      </c>
      <c r="J61" s="6" t="s">
        <v>17</v>
      </c>
      <c r="K61" s="6" t="s">
        <v>16</v>
      </c>
      <c r="L61" s="6">
        <v>10</v>
      </c>
      <c r="M61" s="6">
        <v>1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1</v>
      </c>
      <c r="U61" s="6">
        <v>1</v>
      </c>
      <c r="V61" s="6">
        <v>1</v>
      </c>
      <c r="W61" s="6">
        <v>0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2</v>
      </c>
      <c r="AE61" s="6">
        <v>1</v>
      </c>
    </row>
    <row r="62" spans="1:31" ht="26.4" x14ac:dyDescent="0.25">
      <c r="A62" s="8">
        <v>45181.589950717593</v>
      </c>
      <c r="B62" s="6" t="s">
        <v>179</v>
      </c>
      <c r="C62" s="6" t="s">
        <v>180</v>
      </c>
      <c r="D62" s="6">
        <v>19</v>
      </c>
      <c r="E62" s="6">
        <v>2340991106</v>
      </c>
      <c r="F62" s="6">
        <v>7407938546</v>
      </c>
      <c r="G62" s="6" t="s">
        <v>15</v>
      </c>
      <c r="H62" s="6" t="s">
        <v>16</v>
      </c>
      <c r="I62" s="6">
        <v>1</v>
      </c>
      <c r="J62" s="6" t="s">
        <v>17</v>
      </c>
      <c r="K62" s="6" t="s">
        <v>16</v>
      </c>
      <c r="L62" s="6">
        <v>12</v>
      </c>
      <c r="M62" s="6">
        <v>2</v>
      </c>
      <c r="N62" s="6">
        <v>1</v>
      </c>
      <c r="O62" s="6">
        <v>2</v>
      </c>
      <c r="P62" s="6">
        <v>2</v>
      </c>
      <c r="Q62" s="6">
        <v>2</v>
      </c>
      <c r="R62" s="6">
        <v>2</v>
      </c>
      <c r="S62" s="6">
        <v>3</v>
      </c>
      <c r="T62" s="6">
        <v>2</v>
      </c>
      <c r="U62" s="6">
        <v>3</v>
      </c>
      <c r="V62" s="6">
        <v>3</v>
      </c>
      <c r="W62" s="6">
        <v>3</v>
      </c>
      <c r="X62" s="6">
        <v>3</v>
      </c>
      <c r="Y62" s="6">
        <v>0</v>
      </c>
      <c r="Z62" s="6">
        <v>2</v>
      </c>
      <c r="AA62" s="6">
        <v>1</v>
      </c>
      <c r="AB62" s="6">
        <v>2</v>
      </c>
      <c r="AC62" s="6">
        <v>1</v>
      </c>
      <c r="AD62" s="6">
        <v>3</v>
      </c>
      <c r="AE62" s="6">
        <v>1</v>
      </c>
    </row>
    <row r="63" spans="1:31" ht="26.4" x14ac:dyDescent="0.25">
      <c r="A63" s="8">
        <v>45183.58058303241</v>
      </c>
      <c r="B63" s="6" t="s">
        <v>501</v>
      </c>
      <c r="C63" s="6" t="s">
        <v>502</v>
      </c>
      <c r="D63" s="6">
        <v>19</v>
      </c>
      <c r="E63" s="6">
        <v>2340991612</v>
      </c>
      <c r="F63" s="6">
        <v>9365910391</v>
      </c>
      <c r="G63" s="6" t="s">
        <v>15</v>
      </c>
      <c r="H63" s="6" t="s">
        <v>16</v>
      </c>
      <c r="I63" s="6">
        <v>1</v>
      </c>
      <c r="J63" s="6" t="s">
        <v>24</v>
      </c>
      <c r="K63" s="6">
        <v>10</v>
      </c>
      <c r="L63" s="6" t="s">
        <v>31</v>
      </c>
      <c r="M63" s="6">
        <v>2</v>
      </c>
      <c r="N63" s="6">
        <v>1</v>
      </c>
      <c r="O63" s="6">
        <v>2</v>
      </c>
      <c r="P63" s="6">
        <v>0</v>
      </c>
      <c r="Q63" s="6">
        <v>1</v>
      </c>
      <c r="R63" s="6">
        <v>4</v>
      </c>
      <c r="S63" s="6">
        <v>3</v>
      </c>
      <c r="T63" s="6">
        <v>1</v>
      </c>
      <c r="U63" s="6">
        <v>2</v>
      </c>
      <c r="V63" s="6">
        <v>0</v>
      </c>
      <c r="W63" s="6">
        <v>1</v>
      </c>
      <c r="X63" s="6">
        <v>3</v>
      </c>
      <c r="Y63" s="6">
        <v>0</v>
      </c>
      <c r="Z63" s="6">
        <v>2</v>
      </c>
      <c r="AA63" s="6">
        <v>1</v>
      </c>
      <c r="AB63" s="6">
        <v>2</v>
      </c>
      <c r="AC63" s="6">
        <v>1</v>
      </c>
      <c r="AD63" s="6">
        <v>1</v>
      </c>
      <c r="AE63" s="6">
        <v>0</v>
      </c>
    </row>
    <row r="64" spans="1:31" ht="26.4" x14ac:dyDescent="0.25">
      <c r="A64" s="8">
        <v>45181.583496817126</v>
      </c>
      <c r="B64" s="6" t="s">
        <v>81</v>
      </c>
      <c r="C64" s="6" t="s">
        <v>82</v>
      </c>
      <c r="D64" s="6">
        <v>18</v>
      </c>
      <c r="E64" s="6">
        <v>2340991209</v>
      </c>
      <c r="F64" s="6">
        <v>7508758681</v>
      </c>
      <c r="G64" s="6" t="s">
        <v>15</v>
      </c>
      <c r="H64" s="6" t="s">
        <v>16</v>
      </c>
      <c r="I64" s="6">
        <v>1</v>
      </c>
      <c r="J64" s="6" t="s">
        <v>68</v>
      </c>
      <c r="K64" s="6">
        <v>12</v>
      </c>
      <c r="L64" s="6" t="s">
        <v>16</v>
      </c>
      <c r="M64" s="6">
        <v>1</v>
      </c>
      <c r="N64" s="6">
        <v>2</v>
      </c>
      <c r="O64" s="6">
        <v>4</v>
      </c>
      <c r="P64" s="6">
        <v>0</v>
      </c>
      <c r="Q64" s="6">
        <v>3</v>
      </c>
      <c r="R64" s="6">
        <v>1</v>
      </c>
      <c r="S64" s="6">
        <v>3</v>
      </c>
      <c r="T64" s="6">
        <v>1</v>
      </c>
      <c r="U64" s="6">
        <v>3</v>
      </c>
      <c r="V64" s="6">
        <v>3</v>
      </c>
      <c r="W64" s="6">
        <v>4</v>
      </c>
      <c r="X64" s="6">
        <v>4</v>
      </c>
      <c r="Y64" s="6">
        <v>0</v>
      </c>
      <c r="Z64" s="6">
        <v>3</v>
      </c>
      <c r="AA64" s="6">
        <v>3</v>
      </c>
      <c r="AB64" s="6">
        <v>4</v>
      </c>
      <c r="AC64" s="6">
        <v>3</v>
      </c>
      <c r="AD64" s="6">
        <v>0</v>
      </c>
      <c r="AE64" s="6">
        <v>0</v>
      </c>
    </row>
    <row r="65" spans="1:31" ht="26.4" x14ac:dyDescent="0.25">
      <c r="A65" s="8">
        <v>45182.607243101855</v>
      </c>
      <c r="B65" s="6" t="s">
        <v>381</v>
      </c>
      <c r="C65" s="6" t="s">
        <v>382</v>
      </c>
      <c r="D65" s="6">
        <v>18</v>
      </c>
      <c r="E65" s="6">
        <v>2340991107</v>
      </c>
      <c r="F65" s="6">
        <v>6283021271</v>
      </c>
      <c r="G65" s="6" t="s">
        <v>15</v>
      </c>
      <c r="H65" s="6" t="s">
        <v>16</v>
      </c>
      <c r="I65" s="6">
        <v>1</v>
      </c>
      <c r="J65" s="6" t="s">
        <v>24</v>
      </c>
      <c r="K65" s="6">
        <v>12</v>
      </c>
      <c r="L65" s="6">
        <v>12</v>
      </c>
      <c r="M65" s="6">
        <v>1</v>
      </c>
      <c r="N65" s="6">
        <v>2</v>
      </c>
      <c r="O65" s="6">
        <v>1</v>
      </c>
      <c r="P65" s="6">
        <v>0</v>
      </c>
      <c r="Q65" s="6">
        <v>0</v>
      </c>
      <c r="R65" s="6">
        <v>3</v>
      </c>
      <c r="S65" s="6">
        <v>4</v>
      </c>
      <c r="T65" s="6">
        <v>2</v>
      </c>
      <c r="U65" s="6">
        <v>1</v>
      </c>
      <c r="V65" s="6">
        <v>2</v>
      </c>
      <c r="W65" s="6">
        <v>2</v>
      </c>
      <c r="X65" s="6">
        <v>3</v>
      </c>
      <c r="Y65" s="6">
        <v>1</v>
      </c>
      <c r="Z65" s="6">
        <v>2</v>
      </c>
      <c r="AA65" s="6">
        <v>0</v>
      </c>
      <c r="AB65" s="6">
        <v>2</v>
      </c>
      <c r="AC65" s="6">
        <v>3</v>
      </c>
      <c r="AD65" s="6">
        <v>1</v>
      </c>
      <c r="AE65" s="6">
        <v>2</v>
      </c>
    </row>
    <row r="66" spans="1:31" ht="26.4" hidden="1" x14ac:dyDescent="0.25">
      <c r="A66" s="8">
        <v>45182.604038124999</v>
      </c>
      <c r="B66" s="6" t="s">
        <v>373</v>
      </c>
      <c r="C66" s="6" t="s">
        <v>374</v>
      </c>
      <c r="D66" s="6">
        <v>18</v>
      </c>
      <c r="E66" s="6">
        <v>2340991321</v>
      </c>
      <c r="F66" s="6">
        <v>9682609912</v>
      </c>
      <c r="G66" s="6" t="s">
        <v>23</v>
      </c>
      <c r="H66" s="6" t="s">
        <v>16</v>
      </c>
      <c r="I66" s="6">
        <v>2</v>
      </c>
      <c r="J66" s="6" t="s">
        <v>17</v>
      </c>
      <c r="K66" s="6" t="s">
        <v>16</v>
      </c>
      <c r="L66" s="6" t="s">
        <v>16</v>
      </c>
      <c r="M66" s="6">
        <v>2</v>
      </c>
      <c r="N66" s="6">
        <v>2</v>
      </c>
      <c r="O66" s="6">
        <v>2</v>
      </c>
      <c r="P66" s="6">
        <v>2</v>
      </c>
      <c r="Q66" s="6">
        <v>2</v>
      </c>
      <c r="R66" s="6">
        <v>2</v>
      </c>
      <c r="S66" s="6">
        <v>2</v>
      </c>
      <c r="T66" s="6">
        <v>2</v>
      </c>
      <c r="U66" s="6">
        <v>2</v>
      </c>
      <c r="V66" s="6">
        <v>2</v>
      </c>
      <c r="W66" s="6">
        <v>2</v>
      </c>
      <c r="X66" s="6">
        <v>2</v>
      </c>
      <c r="Y66" s="6">
        <v>2</v>
      </c>
      <c r="Z66" s="6">
        <v>2</v>
      </c>
      <c r="AA66" s="6">
        <v>2</v>
      </c>
      <c r="AB66" s="6">
        <v>2</v>
      </c>
      <c r="AC66" s="6">
        <v>2</v>
      </c>
      <c r="AD66" s="6">
        <v>2</v>
      </c>
      <c r="AE66" s="6">
        <v>2</v>
      </c>
    </row>
    <row r="67" spans="1:31" ht="26.4" x14ac:dyDescent="0.25">
      <c r="A67" s="8">
        <v>45183.579833553245</v>
      </c>
      <c r="B67" s="6" t="s">
        <v>495</v>
      </c>
      <c r="C67" s="6" t="s">
        <v>496</v>
      </c>
      <c r="D67" s="6">
        <v>17</v>
      </c>
      <c r="E67" s="6">
        <v>2340991613</v>
      </c>
      <c r="F67" s="6">
        <v>7814017730</v>
      </c>
      <c r="G67" s="6" t="s">
        <v>15</v>
      </c>
      <c r="H67" s="6" t="s">
        <v>16</v>
      </c>
      <c r="I67" s="6">
        <v>3</v>
      </c>
      <c r="J67" s="6" t="s">
        <v>24</v>
      </c>
      <c r="K67" s="6" t="s">
        <v>31</v>
      </c>
      <c r="L67" s="6" t="s">
        <v>31</v>
      </c>
      <c r="M67" s="6">
        <v>1</v>
      </c>
      <c r="N67" s="6">
        <v>0</v>
      </c>
      <c r="O67" s="6">
        <v>1</v>
      </c>
      <c r="P67" s="6">
        <v>0</v>
      </c>
      <c r="Q67" s="6">
        <v>0</v>
      </c>
      <c r="R67" s="6">
        <v>1</v>
      </c>
      <c r="S67" s="6">
        <v>2</v>
      </c>
      <c r="T67" s="6">
        <v>0</v>
      </c>
      <c r="U67" s="6">
        <v>2</v>
      </c>
      <c r="V67" s="6">
        <v>1</v>
      </c>
      <c r="W67" s="6">
        <v>2</v>
      </c>
      <c r="X67" s="6">
        <v>2</v>
      </c>
      <c r="Y67" s="6">
        <v>0</v>
      </c>
      <c r="Z67" s="6">
        <v>0</v>
      </c>
      <c r="AA67" s="6">
        <v>2</v>
      </c>
      <c r="AB67" s="6">
        <v>1</v>
      </c>
      <c r="AC67" s="6">
        <v>0</v>
      </c>
      <c r="AD67" s="6">
        <v>0</v>
      </c>
      <c r="AE67" s="6">
        <v>0</v>
      </c>
    </row>
    <row r="68" spans="1:31" ht="26.4" x14ac:dyDescent="0.25">
      <c r="A68" s="8">
        <v>45188.522635046298</v>
      </c>
      <c r="B68" s="6" t="s">
        <v>655</v>
      </c>
      <c r="C68" s="6" t="s">
        <v>656</v>
      </c>
      <c r="D68" s="6">
        <v>20</v>
      </c>
      <c r="E68" s="6">
        <v>3</v>
      </c>
      <c r="F68" s="6">
        <v>7087448834</v>
      </c>
      <c r="G68" s="6" t="s">
        <v>15</v>
      </c>
      <c r="H68" s="6" t="s">
        <v>16</v>
      </c>
      <c r="I68" s="6">
        <v>2</v>
      </c>
      <c r="J68" s="6" t="s">
        <v>24</v>
      </c>
      <c r="K68" s="6">
        <v>10</v>
      </c>
      <c r="L68" s="6">
        <v>12</v>
      </c>
      <c r="M68" s="6">
        <v>1</v>
      </c>
      <c r="N68" s="6">
        <v>1</v>
      </c>
      <c r="O68" s="6">
        <v>3</v>
      </c>
      <c r="P68" s="6">
        <v>2</v>
      </c>
      <c r="Q68" s="6">
        <v>1</v>
      </c>
      <c r="R68" s="6">
        <v>3</v>
      </c>
      <c r="S68" s="6">
        <v>3</v>
      </c>
      <c r="T68" s="6">
        <v>3</v>
      </c>
      <c r="U68" s="6">
        <v>4</v>
      </c>
      <c r="V68" s="6">
        <v>1</v>
      </c>
      <c r="W68" s="6">
        <v>4</v>
      </c>
      <c r="X68" s="6">
        <v>3</v>
      </c>
      <c r="Y68" s="6">
        <v>1</v>
      </c>
      <c r="Z68" s="6">
        <v>2</v>
      </c>
      <c r="AA68" s="6">
        <v>3</v>
      </c>
      <c r="AB68" s="6">
        <v>3</v>
      </c>
      <c r="AC68" s="6">
        <v>3</v>
      </c>
      <c r="AD68" s="6">
        <v>2</v>
      </c>
      <c r="AE68" s="6">
        <v>1</v>
      </c>
    </row>
    <row r="69" spans="1:31" ht="26.4" x14ac:dyDescent="0.25">
      <c r="A69" s="8">
        <v>45182.514416261576</v>
      </c>
      <c r="B69" s="6" t="s">
        <v>350</v>
      </c>
      <c r="C69" s="6" t="s">
        <v>351</v>
      </c>
      <c r="D69" s="6">
        <v>20</v>
      </c>
      <c r="E69" s="6">
        <v>2240991613</v>
      </c>
      <c r="F69" s="6">
        <v>8091354055</v>
      </c>
      <c r="G69" s="6" t="s">
        <v>15</v>
      </c>
      <c r="H69" s="6" t="s">
        <v>16</v>
      </c>
      <c r="I69" s="6">
        <v>1</v>
      </c>
      <c r="J69" s="6" t="s">
        <v>17</v>
      </c>
      <c r="K69" s="6" t="s">
        <v>16</v>
      </c>
      <c r="L69" s="6" t="s">
        <v>16</v>
      </c>
      <c r="M69" s="6">
        <v>2</v>
      </c>
      <c r="N69" s="6">
        <v>0</v>
      </c>
      <c r="O69" s="6">
        <v>0</v>
      </c>
      <c r="P69" s="6">
        <v>0</v>
      </c>
      <c r="Q69" s="6">
        <v>1</v>
      </c>
      <c r="R69" s="6">
        <v>2</v>
      </c>
      <c r="S69" s="6">
        <v>1</v>
      </c>
      <c r="T69" s="6">
        <v>1</v>
      </c>
      <c r="U69" s="6">
        <v>1</v>
      </c>
      <c r="V69" s="6">
        <v>0</v>
      </c>
      <c r="W69" s="6">
        <v>1</v>
      </c>
      <c r="X69" s="6">
        <v>1</v>
      </c>
      <c r="Y69" s="6">
        <v>0</v>
      </c>
      <c r="Z69" s="6">
        <v>1</v>
      </c>
      <c r="AA69" s="6">
        <v>2</v>
      </c>
      <c r="AB69" s="6">
        <v>0</v>
      </c>
      <c r="AC69" s="6">
        <v>2</v>
      </c>
      <c r="AD69" s="6">
        <v>1</v>
      </c>
      <c r="AE69" s="6">
        <v>0</v>
      </c>
    </row>
    <row r="70" spans="1:31" ht="26.4" x14ac:dyDescent="0.25">
      <c r="A70" s="8">
        <v>45181.617654918984</v>
      </c>
      <c r="B70" s="6" t="s">
        <v>209</v>
      </c>
      <c r="C70" s="6" t="s">
        <v>210</v>
      </c>
      <c r="D70" s="6">
        <v>20</v>
      </c>
      <c r="E70" s="6">
        <v>2240991406</v>
      </c>
      <c r="F70" s="6">
        <v>7876843744</v>
      </c>
      <c r="G70" s="6" t="s">
        <v>15</v>
      </c>
      <c r="H70" s="6" t="s">
        <v>16</v>
      </c>
      <c r="I70" s="6">
        <v>1</v>
      </c>
      <c r="J70" s="6" t="s">
        <v>68</v>
      </c>
      <c r="K70" s="6" t="s">
        <v>16</v>
      </c>
      <c r="L70" s="6">
        <v>12</v>
      </c>
      <c r="M70" s="6">
        <v>1</v>
      </c>
      <c r="N70" s="6">
        <v>1</v>
      </c>
      <c r="O70" s="6">
        <v>2</v>
      </c>
      <c r="P70" s="6">
        <v>0</v>
      </c>
      <c r="Q70" s="6">
        <v>2</v>
      </c>
      <c r="R70" s="6">
        <v>0</v>
      </c>
      <c r="S70" s="6">
        <v>3</v>
      </c>
      <c r="T70" s="6">
        <v>1</v>
      </c>
      <c r="U70" s="6">
        <v>2</v>
      </c>
      <c r="V70" s="6">
        <v>0</v>
      </c>
      <c r="W70" s="6">
        <v>1</v>
      </c>
      <c r="X70" s="6">
        <v>2</v>
      </c>
      <c r="Y70" s="6">
        <v>1</v>
      </c>
      <c r="Z70" s="6">
        <v>2</v>
      </c>
      <c r="AA70" s="6">
        <v>1</v>
      </c>
      <c r="AB70" s="6">
        <v>2</v>
      </c>
      <c r="AC70" s="6">
        <v>0</v>
      </c>
      <c r="AD70" s="6">
        <v>2</v>
      </c>
      <c r="AE70" s="6">
        <v>1</v>
      </c>
    </row>
    <row r="71" spans="1:31" ht="26.4" x14ac:dyDescent="0.25">
      <c r="A71" s="8">
        <v>45187.467324988422</v>
      </c>
      <c r="B71" s="6" t="s">
        <v>561</v>
      </c>
      <c r="C71" s="6" t="s">
        <v>562</v>
      </c>
      <c r="D71" s="6">
        <v>18</v>
      </c>
      <c r="E71" s="6">
        <v>2240991303</v>
      </c>
      <c r="F71" s="6">
        <v>6230356098</v>
      </c>
      <c r="G71" s="6" t="s">
        <v>15</v>
      </c>
      <c r="H71" s="6" t="s">
        <v>16</v>
      </c>
      <c r="I71" s="6">
        <v>0</v>
      </c>
      <c r="J71" s="6" t="s">
        <v>24</v>
      </c>
      <c r="K71" s="6" t="s">
        <v>16</v>
      </c>
      <c r="L71" s="6" t="s">
        <v>16</v>
      </c>
      <c r="M71" s="6">
        <v>2</v>
      </c>
      <c r="N71" s="6">
        <v>2</v>
      </c>
      <c r="O71" s="6">
        <v>2</v>
      </c>
      <c r="P71" s="6">
        <v>1</v>
      </c>
      <c r="Q71" s="6">
        <v>2</v>
      </c>
      <c r="R71" s="6">
        <v>2</v>
      </c>
      <c r="S71" s="6">
        <v>2</v>
      </c>
      <c r="T71" s="6">
        <v>3</v>
      </c>
      <c r="U71" s="6">
        <v>2</v>
      </c>
      <c r="V71" s="6">
        <v>1</v>
      </c>
      <c r="W71" s="6">
        <v>2</v>
      </c>
      <c r="X71" s="6">
        <v>2</v>
      </c>
      <c r="Y71" s="6">
        <v>3</v>
      </c>
      <c r="Z71" s="6">
        <v>2</v>
      </c>
      <c r="AA71" s="6">
        <v>1</v>
      </c>
      <c r="AB71" s="6">
        <v>3</v>
      </c>
      <c r="AC71" s="6">
        <v>1</v>
      </c>
      <c r="AD71" s="6">
        <v>1</v>
      </c>
      <c r="AE71" s="6">
        <v>0</v>
      </c>
    </row>
    <row r="72" spans="1:31" ht="26.4" x14ac:dyDescent="0.25">
      <c r="A72" s="8">
        <v>45181.581650775464</v>
      </c>
      <c r="B72" s="6" t="s">
        <v>48</v>
      </c>
      <c r="C72" s="6" t="s">
        <v>49</v>
      </c>
      <c r="D72" s="6">
        <v>17</v>
      </c>
      <c r="E72" s="6">
        <v>2340991108</v>
      </c>
      <c r="F72" s="6">
        <v>7206812644</v>
      </c>
      <c r="G72" s="6" t="s">
        <v>15</v>
      </c>
      <c r="H72" s="6" t="s">
        <v>16</v>
      </c>
      <c r="I72" s="6">
        <v>2</v>
      </c>
      <c r="J72" s="6" t="s">
        <v>17</v>
      </c>
      <c r="K72" s="6">
        <v>12</v>
      </c>
      <c r="L72" s="6">
        <v>10</v>
      </c>
      <c r="M72" s="6">
        <v>2</v>
      </c>
      <c r="N72" s="6">
        <v>1</v>
      </c>
      <c r="O72" s="6">
        <v>2</v>
      </c>
      <c r="P72" s="6">
        <v>0</v>
      </c>
      <c r="Q72" s="6">
        <v>1</v>
      </c>
      <c r="R72" s="6">
        <v>1</v>
      </c>
      <c r="S72" s="6">
        <v>3</v>
      </c>
      <c r="T72" s="6">
        <v>1</v>
      </c>
      <c r="U72" s="6">
        <v>2</v>
      </c>
      <c r="V72" s="6">
        <v>0</v>
      </c>
      <c r="W72" s="6">
        <v>1</v>
      </c>
      <c r="X72" s="6">
        <v>1</v>
      </c>
      <c r="Y72" s="6">
        <v>0</v>
      </c>
      <c r="Z72" s="6">
        <v>2</v>
      </c>
      <c r="AA72" s="6">
        <v>1</v>
      </c>
      <c r="AB72" s="6">
        <v>1</v>
      </c>
      <c r="AC72" s="6">
        <v>0</v>
      </c>
      <c r="AD72" s="6">
        <v>1</v>
      </c>
      <c r="AE72" s="6">
        <v>0</v>
      </c>
    </row>
    <row r="73" spans="1:31" ht="26.4" hidden="1" x14ac:dyDescent="0.25">
      <c r="A73" s="8">
        <v>45183.592899826384</v>
      </c>
      <c r="B73" s="6" t="s">
        <v>543</v>
      </c>
      <c r="C73" s="6" t="s">
        <v>544</v>
      </c>
      <c r="D73" s="6">
        <v>18</v>
      </c>
      <c r="E73" s="6">
        <v>2340991615</v>
      </c>
      <c r="F73" s="6">
        <v>7050945234</v>
      </c>
      <c r="G73" s="6" t="s">
        <v>23</v>
      </c>
      <c r="H73" s="6" t="s">
        <v>16</v>
      </c>
      <c r="I73" s="6">
        <v>3</v>
      </c>
      <c r="J73" s="6" t="s">
        <v>24</v>
      </c>
      <c r="K73" s="6" t="s">
        <v>31</v>
      </c>
      <c r="L73" s="6">
        <v>12</v>
      </c>
      <c r="M73" s="6">
        <v>2</v>
      </c>
      <c r="N73" s="6">
        <v>3</v>
      </c>
      <c r="O73" s="6">
        <v>1</v>
      </c>
      <c r="P73" s="6">
        <v>2</v>
      </c>
      <c r="Q73" s="6">
        <v>3</v>
      </c>
      <c r="R73" s="6">
        <v>3</v>
      </c>
      <c r="S73" s="6">
        <v>2</v>
      </c>
      <c r="T73" s="6">
        <v>2</v>
      </c>
      <c r="U73" s="6">
        <v>3</v>
      </c>
      <c r="V73" s="6">
        <v>2</v>
      </c>
      <c r="W73" s="6">
        <v>2</v>
      </c>
      <c r="X73" s="6">
        <v>2</v>
      </c>
      <c r="Y73" s="6">
        <v>2</v>
      </c>
      <c r="Z73" s="6">
        <v>1</v>
      </c>
      <c r="AA73" s="6">
        <v>1</v>
      </c>
      <c r="AB73" s="6">
        <v>1</v>
      </c>
      <c r="AC73" s="6">
        <v>2</v>
      </c>
      <c r="AD73" s="6">
        <v>2</v>
      </c>
      <c r="AE73" s="6">
        <v>1</v>
      </c>
    </row>
    <row r="74" spans="1:31" ht="26.4" x14ac:dyDescent="0.25">
      <c r="A74" s="8">
        <v>45183.583238946754</v>
      </c>
      <c r="B74" s="6" t="s">
        <v>523</v>
      </c>
      <c r="C74" s="6" t="s">
        <v>524</v>
      </c>
      <c r="D74" s="6">
        <v>18</v>
      </c>
      <c r="E74" s="6">
        <v>2340991616</v>
      </c>
      <c r="F74" s="6">
        <v>7015566136</v>
      </c>
      <c r="G74" s="6" t="s">
        <v>15</v>
      </c>
      <c r="H74" s="6" t="s">
        <v>16</v>
      </c>
      <c r="I74" s="6">
        <v>3</v>
      </c>
      <c r="J74" s="6" t="s">
        <v>117</v>
      </c>
      <c r="K74" s="6" t="s">
        <v>16</v>
      </c>
      <c r="L74" s="6" t="s">
        <v>16</v>
      </c>
      <c r="M74" s="6">
        <v>1</v>
      </c>
      <c r="N74" s="6">
        <v>1</v>
      </c>
      <c r="O74" s="6">
        <v>0</v>
      </c>
      <c r="P74" s="6">
        <v>3</v>
      </c>
      <c r="Q74" s="6">
        <v>2</v>
      </c>
      <c r="R74" s="6">
        <v>3</v>
      </c>
      <c r="S74" s="6">
        <v>1</v>
      </c>
      <c r="T74" s="6">
        <v>1</v>
      </c>
      <c r="U74" s="6">
        <v>1</v>
      </c>
      <c r="V74" s="6">
        <v>1</v>
      </c>
      <c r="W74" s="6">
        <v>3</v>
      </c>
      <c r="X74" s="6">
        <v>4</v>
      </c>
      <c r="Y74" s="6">
        <v>0</v>
      </c>
      <c r="Z74" s="6">
        <v>3</v>
      </c>
      <c r="AA74" s="6">
        <v>0</v>
      </c>
      <c r="AB74" s="6">
        <v>3</v>
      </c>
      <c r="AC74" s="6">
        <v>3</v>
      </c>
      <c r="AD74" s="6">
        <v>0</v>
      </c>
      <c r="AE74" s="6">
        <v>0</v>
      </c>
    </row>
    <row r="75" spans="1:31" ht="26.4" hidden="1" x14ac:dyDescent="0.25">
      <c r="A75" s="8">
        <v>45188.522817175923</v>
      </c>
      <c r="B75" s="6" t="s">
        <v>665</v>
      </c>
      <c r="C75" s="6" t="s">
        <v>666</v>
      </c>
      <c r="D75" s="6">
        <v>19</v>
      </c>
      <c r="E75" s="9" t="s">
        <v>667</v>
      </c>
      <c r="F75" s="6">
        <v>7033978177</v>
      </c>
      <c r="G75" s="6" t="s">
        <v>23</v>
      </c>
      <c r="H75" s="6" t="s">
        <v>16</v>
      </c>
      <c r="I75" s="6">
        <v>2</v>
      </c>
      <c r="J75" s="6" t="s">
        <v>24</v>
      </c>
      <c r="K75" s="6" t="s">
        <v>16</v>
      </c>
      <c r="L75" s="6">
        <v>12</v>
      </c>
      <c r="M75" s="6">
        <v>2</v>
      </c>
      <c r="N75" s="6">
        <v>1</v>
      </c>
      <c r="O75" s="6">
        <v>2</v>
      </c>
      <c r="P75" s="6">
        <v>3</v>
      </c>
      <c r="Q75" s="6">
        <v>0</v>
      </c>
      <c r="R75" s="6">
        <v>0</v>
      </c>
      <c r="S75" s="6">
        <v>0</v>
      </c>
      <c r="T75" s="6">
        <v>3</v>
      </c>
      <c r="U75" s="6">
        <v>3</v>
      </c>
      <c r="V75" s="6">
        <v>1</v>
      </c>
      <c r="W75" s="6">
        <v>3</v>
      </c>
      <c r="X75" s="6">
        <v>0</v>
      </c>
      <c r="Y75" s="6">
        <v>3</v>
      </c>
      <c r="Z75" s="6">
        <v>0</v>
      </c>
      <c r="AA75" s="6">
        <v>0</v>
      </c>
      <c r="AB75" s="6">
        <v>2</v>
      </c>
      <c r="AC75" s="6">
        <v>3</v>
      </c>
      <c r="AD75" s="6">
        <v>4</v>
      </c>
      <c r="AE75" s="6">
        <v>4</v>
      </c>
    </row>
    <row r="76" spans="1:31" ht="26.4" x14ac:dyDescent="0.25">
      <c r="A76" s="8">
        <v>45182.656683518522</v>
      </c>
      <c r="B76" s="6" t="s">
        <v>443</v>
      </c>
      <c r="C76" s="6" t="s">
        <v>444</v>
      </c>
      <c r="D76" s="6">
        <v>18</v>
      </c>
      <c r="E76" s="6">
        <v>2340991070</v>
      </c>
      <c r="F76" s="6">
        <v>9888288785</v>
      </c>
      <c r="G76" s="6" t="s">
        <v>15</v>
      </c>
      <c r="H76" s="6" t="s">
        <v>16</v>
      </c>
      <c r="I76" s="6">
        <v>1</v>
      </c>
      <c r="J76" s="6" t="s">
        <v>68</v>
      </c>
      <c r="K76" s="6">
        <v>10</v>
      </c>
      <c r="L76" s="6">
        <v>10</v>
      </c>
      <c r="M76" s="6">
        <v>1</v>
      </c>
      <c r="N76" s="6">
        <v>1</v>
      </c>
      <c r="O76" s="6">
        <v>2</v>
      </c>
      <c r="P76" s="6">
        <v>0</v>
      </c>
      <c r="Q76" s="6">
        <v>3</v>
      </c>
      <c r="R76" s="6">
        <v>4</v>
      </c>
      <c r="S76" s="6">
        <v>3</v>
      </c>
      <c r="T76" s="6">
        <v>3</v>
      </c>
      <c r="U76" s="6">
        <v>3</v>
      </c>
      <c r="V76" s="6">
        <v>2</v>
      </c>
      <c r="W76" s="6">
        <v>3</v>
      </c>
      <c r="X76" s="6">
        <v>3</v>
      </c>
      <c r="Y76" s="6">
        <v>1</v>
      </c>
      <c r="Z76" s="6">
        <v>3</v>
      </c>
      <c r="AA76" s="6">
        <v>4</v>
      </c>
      <c r="AB76" s="6">
        <v>1</v>
      </c>
      <c r="AC76" s="6">
        <v>3</v>
      </c>
      <c r="AD76" s="6">
        <v>2</v>
      </c>
      <c r="AE76" s="6">
        <v>1</v>
      </c>
    </row>
    <row r="77" spans="1:31" ht="26.4" x14ac:dyDescent="0.25">
      <c r="A77" s="8">
        <v>45181.61915997685</v>
      </c>
      <c r="B77" s="6" t="s">
        <v>221</v>
      </c>
      <c r="C77" s="6" t="s">
        <v>222</v>
      </c>
      <c r="D77" s="6">
        <v>22</v>
      </c>
      <c r="E77" s="6">
        <v>2140991416</v>
      </c>
      <c r="F77" s="6">
        <v>7986458442</v>
      </c>
      <c r="G77" s="6" t="s">
        <v>15</v>
      </c>
      <c r="H77" s="6" t="s">
        <v>16</v>
      </c>
      <c r="I77" s="6">
        <v>1</v>
      </c>
      <c r="J77" s="6" t="s">
        <v>17</v>
      </c>
      <c r="K77" s="6">
        <v>12</v>
      </c>
      <c r="L77" s="6">
        <v>12</v>
      </c>
      <c r="M77" s="6">
        <v>1</v>
      </c>
      <c r="N77" s="6">
        <v>2</v>
      </c>
      <c r="O77" s="6">
        <v>1</v>
      </c>
      <c r="P77" s="6">
        <v>3</v>
      </c>
      <c r="Q77" s="6">
        <v>2</v>
      </c>
      <c r="R77" s="6">
        <v>3</v>
      </c>
      <c r="S77" s="6">
        <v>2</v>
      </c>
      <c r="T77" s="6">
        <v>2</v>
      </c>
      <c r="U77" s="6">
        <v>2</v>
      </c>
      <c r="V77" s="6">
        <v>2</v>
      </c>
      <c r="W77" s="6">
        <v>3</v>
      </c>
      <c r="X77" s="6">
        <v>2</v>
      </c>
      <c r="Y77" s="6">
        <v>2</v>
      </c>
      <c r="Z77" s="6">
        <v>2</v>
      </c>
      <c r="AA77" s="6">
        <v>3</v>
      </c>
      <c r="AB77" s="6">
        <v>2</v>
      </c>
      <c r="AC77" s="6">
        <v>2</v>
      </c>
      <c r="AD77" s="6">
        <v>2</v>
      </c>
      <c r="AE77" s="6">
        <v>2</v>
      </c>
    </row>
    <row r="78" spans="1:31" ht="26.4" hidden="1" x14ac:dyDescent="0.25">
      <c r="A78" s="8">
        <v>45182.657554432866</v>
      </c>
      <c r="B78" s="6" t="s">
        <v>461</v>
      </c>
      <c r="C78" s="6" t="s">
        <v>462</v>
      </c>
      <c r="D78" s="6">
        <v>20</v>
      </c>
      <c r="E78" s="6">
        <v>2340991006</v>
      </c>
      <c r="F78" s="6">
        <v>9779896890</v>
      </c>
      <c r="G78" s="6" t="s">
        <v>23</v>
      </c>
      <c r="H78" s="6" t="s">
        <v>16</v>
      </c>
      <c r="I78" s="6">
        <v>1</v>
      </c>
      <c r="J78" s="6" t="s">
        <v>68</v>
      </c>
      <c r="K78" s="6" t="s">
        <v>16</v>
      </c>
      <c r="L78" s="6">
        <v>12</v>
      </c>
      <c r="M78" s="6">
        <v>1</v>
      </c>
      <c r="N78" s="6">
        <v>2</v>
      </c>
      <c r="O78" s="6">
        <v>1</v>
      </c>
      <c r="P78" s="6">
        <v>2</v>
      </c>
      <c r="Q78" s="6">
        <v>3</v>
      </c>
      <c r="R78" s="6">
        <v>1</v>
      </c>
      <c r="S78" s="6">
        <v>1</v>
      </c>
      <c r="T78" s="6">
        <v>4</v>
      </c>
      <c r="U78" s="6">
        <v>1</v>
      </c>
      <c r="V78" s="6">
        <v>1</v>
      </c>
      <c r="W78" s="6">
        <v>2</v>
      </c>
      <c r="X78" s="6">
        <v>3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</row>
    <row r="79" spans="1:31" ht="26.4" x14ac:dyDescent="0.25">
      <c r="A79" s="8">
        <v>45181.618316504631</v>
      </c>
      <c r="B79" s="6" t="s">
        <v>217</v>
      </c>
      <c r="C79" s="6" t="s">
        <v>218</v>
      </c>
      <c r="D79" s="6">
        <v>20</v>
      </c>
      <c r="E79" s="6">
        <v>2240991431</v>
      </c>
      <c r="F79" s="6">
        <v>8542870623</v>
      </c>
      <c r="G79" s="6" t="s">
        <v>15</v>
      </c>
      <c r="H79" s="6" t="s">
        <v>16</v>
      </c>
      <c r="I79" s="6">
        <v>2</v>
      </c>
      <c r="J79" s="6" t="s">
        <v>17</v>
      </c>
      <c r="K79" s="6">
        <v>10</v>
      </c>
      <c r="L79" s="6">
        <v>10</v>
      </c>
      <c r="M79" s="6">
        <v>1</v>
      </c>
      <c r="N79" s="6">
        <v>2</v>
      </c>
      <c r="O79" s="6">
        <v>1</v>
      </c>
      <c r="P79" s="6">
        <v>0</v>
      </c>
      <c r="Q79" s="6">
        <v>0</v>
      </c>
      <c r="R79" s="6">
        <v>1</v>
      </c>
      <c r="S79" s="6">
        <v>1</v>
      </c>
      <c r="T79" s="6">
        <v>0</v>
      </c>
      <c r="U79" s="6">
        <v>3</v>
      </c>
      <c r="V79" s="6">
        <v>3</v>
      </c>
      <c r="W79" s="6">
        <v>0</v>
      </c>
      <c r="X79" s="6">
        <v>1</v>
      </c>
      <c r="Y79" s="6">
        <v>2</v>
      </c>
      <c r="Z79" s="6">
        <v>2</v>
      </c>
      <c r="AA79" s="6">
        <v>3</v>
      </c>
      <c r="AB79" s="6">
        <v>1</v>
      </c>
      <c r="AC79" s="6">
        <v>0</v>
      </c>
      <c r="AD79" s="6">
        <v>1</v>
      </c>
      <c r="AE79" s="6">
        <v>2</v>
      </c>
    </row>
    <row r="80" spans="1:31" ht="26.4" hidden="1" x14ac:dyDescent="0.25">
      <c r="A80" s="8">
        <v>45181.583910925925</v>
      </c>
      <c r="B80" s="6" t="s">
        <v>97</v>
      </c>
      <c r="C80" s="6" t="s">
        <v>98</v>
      </c>
      <c r="D80" s="6">
        <v>18</v>
      </c>
      <c r="E80" s="6">
        <v>2340991109</v>
      </c>
      <c r="F80" s="6">
        <v>8902477986</v>
      </c>
      <c r="G80" s="6" t="s">
        <v>23</v>
      </c>
      <c r="H80" s="6" t="s">
        <v>16</v>
      </c>
      <c r="I80" s="6">
        <v>3</v>
      </c>
      <c r="J80" s="6" t="s">
        <v>24</v>
      </c>
      <c r="K80" s="6">
        <v>12</v>
      </c>
      <c r="L80" s="6">
        <v>10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</row>
    <row r="81" spans="1:31" ht="26.4" hidden="1" x14ac:dyDescent="0.25">
      <c r="A81" s="8">
        <v>45181.583522777779</v>
      </c>
      <c r="B81" s="6" t="s">
        <v>83</v>
      </c>
      <c r="C81" s="6" t="s">
        <v>84</v>
      </c>
      <c r="D81" s="6">
        <v>18</v>
      </c>
      <c r="E81" s="6">
        <v>2340991210</v>
      </c>
      <c r="F81" s="6">
        <v>9625000063</v>
      </c>
      <c r="G81" s="6" t="s">
        <v>23</v>
      </c>
      <c r="H81" s="6" t="s">
        <v>16</v>
      </c>
      <c r="I81" s="6">
        <v>1</v>
      </c>
      <c r="J81" s="6" t="s">
        <v>68</v>
      </c>
      <c r="K81" s="6" t="s">
        <v>31</v>
      </c>
      <c r="L81" s="6" t="s">
        <v>31</v>
      </c>
      <c r="M81" s="6">
        <v>2</v>
      </c>
      <c r="N81" s="6">
        <v>0</v>
      </c>
      <c r="O81" s="6">
        <v>0</v>
      </c>
      <c r="P81" s="6">
        <v>2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</v>
      </c>
      <c r="AB81" s="6">
        <v>0</v>
      </c>
      <c r="AC81" s="6">
        <v>3</v>
      </c>
      <c r="AD81" s="6">
        <v>0</v>
      </c>
      <c r="AE81" s="6">
        <v>2</v>
      </c>
    </row>
    <row r="82" spans="1:31" ht="26.4" x14ac:dyDescent="0.25">
      <c r="A82" s="8">
        <v>45182.654841655094</v>
      </c>
      <c r="B82" s="6" t="s">
        <v>411</v>
      </c>
      <c r="C82" s="6" t="s">
        <v>412</v>
      </c>
      <c r="D82" s="6">
        <v>19</v>
      </c>
      <c r="E82" s="6">
        <v>2340991066</v>
      </c>
      <c r="F82" s="6">
        <v>7009253135</v>
      </c>
      <c r="G82" s="6" t="s">
        <v>15</v>
      </c>
      <c r="H82" s="6" t="s">
        <v>16</v>
      </c>
      <c r="I82" s="6">
        <v>2</v>
      </c>
      <c r="J82" s="6" t="s">
        <v>68</v>
      </c>
      <c r="K82" s="6" t="s">
        <v>16</v>
      </c>
      <c r="L82" s="6">
        <v>12</v>
      </c>
      <c r="M82" s="6">
        <v>2</v>
      </c>
      <c r="N82" s="6">
        <v>2</v>
      </c>
      <c r="O82" s="6">
        <v>1</v>
      </c>
      <c r="P82" s="6">
        <v>1</v>
      </c>
      <c r="Q82" s="6">
        <v>0</v>
      </c>
      <c r="R82" s="6">
        <v>2</v>
      </c>
      <c r="S82" s="6">
        <v>2</v>
      </c>
      <c r="T82" s="6">
        <v>2</v>
      </c>
      <c r="U82" s="6">
        <v>0</v>
      </c>
      <c r="V82" s="6">
        <v>4</v>
      </c>
      <c r="W82" s="6">
        <v>4</v>
      </c>
      <c r="X82" s="6">
        <v>4</v>
      </c>
      <c r="Y82" s="6">
        <v>1</v>
      </c>
      <c r="Z82" s="6">
        <v>2</v>
      </c>
      <c r="AA82" s="6">
        <v>0</v>
      </c>
      <c r="AB82" s="6">
        <v>1</v>
      </c>
      <c r="AC82" s="6">
        <v>1</v>
      </c>
      <c r="AD82" s="6">
        <v>2</v>
      </c>
      <c r="AE82" s="6">
        <v>0</v>
      </c>
    </row>
    <row r="83" spans="1:31" ht="26.4" x14ac:dyDescent="0.25">
      <c r="A83" s="8">
        <v>45183.58115366898</v>
      </c>
      <c r="B83" s="6" t="s">
        <v>511</v>
      </c>
      <c r="C83" s="6" t="s">
        <v>512</v>
      </c>
      <c r="D83" s="6">
        <v>18</v>
      </c>
      <c r="E83" s="6">
        <v>2340991617</v>
      </c>
      <c r="F83" s="6">
        <v>8195832398</v>
      </c>
      <c r="G83" s="6" t="s">
        <v>15</v>
      </c>
      <c r="H83" s="6" t="s">
        <v>16</v>
      </c>
      <c r="I83" s="6">
        <v>1</v>
      </c>
      <c r="J83" s="6" t="s">
        <v>17</v>
      </c>
      <c r="K83" s="6" t="s">
        <v>16</v>
      </c>
      <c r="L83" s="6" t="s">
        <v>16</v>
      </c>
      <c r="M83" s="6">
        <v>1</v>
      </c>
      <c r="N83" s="6">
        <v>0</v>
      </c>
      <c r="O83" s="6">
        <v>1</v>
      </c>
      <c r="P83" s="6">
        <v>2</v>
      </c>
      <c r="Q83" s="6">
        <v>0</v>
      </c>
      <c r="R83" s="6">
        <v>3</v>
      </c>
      <c r="S83" s="6">
        <v>2</v>
      </c>
      <c r="T83" s="6">
        <v>1</v>
      </c>
      <c r="U83" s="6">
        <v>2</v>
      </c>
      <c r="V83" s="6">
        <v>0</v>
      </c>
      <c r="W83" s="6">
        <v>3</v>
      </c>
      <c r="X83" s="6">
        <v>2</v>
      </c>
      <c r="Y83" s="6">
        <v>1</v>
      </c>
      <c r="Z83" s="6">
        <v>1</v>
      </c>
      <c r="AA83" s="6">
        <v>0</v>
      </c>
      <c r="AB83" s="6">
        <v>3</v>
      </c>
      <c r="AC83" s="6">
        <v>2</v>
      </c>
      <c r="AD83" s="6">
        <v>0</v>
      </c>
      <c r="AE83" s="6">
        <v>1</v>
      </c>
    </row>
    <row r="84" spans="1:31" ht="26.4" x14ac:dyDescent="0.25">
      <c r="A84" s="8">
        <v>45183.578342974535</v>
      </c>
      <c r="B84" s="6" t="s">
        <v>487</v>
      </c>
      <c r="C84" s="6" t="s">
        <v>488</v>
      </c>
      <c r="D84" s="6">
        <v>17</v>
      </c>
      <c r="E84" s="6">
        <v>2340991618</v>
      </c>
      <c r="F84" s="6">
        <v>9779005209</v>
      </c>
      <c r="G84" s="6" t="s">
        <v>15</v>
      </c>
      <c r="H84" s="6" t="s">
        <v>16</v>
      </c>
      <c r="I84" s="6">
        <v>1</v>
      </c>
      <c r="J84" s="6" t="s">
        <v>24</v>
      </c>
      <c r="K84" s="6" t="s">
        <v>16</v>
      </c>
      <c r="L84" s="6" t="s">
        <v>31</v>
      </c>
      <c r="M84" s="6">
        <v>2</v>
      </c>
      <c r="N84" s="6">
        <v>1</v>
      </c>
      <c r="O84" s="6">
        <v>1</v>
      </c>
      <c r="P84" s="6">
        <v>2</v>
      </c>
      <c r="Q84" s="6">
        <v>3</v>
      </c>
      <c r="R84" s="6">
        <v>3</v>
      </c>
      <c r="S84" s="6">
        <v>2</v>
      </c>
      <c r="T84" s="6">
        <v>2</v>
      </c>
      <c r="U84" s="6">
        <v>2</v>
      </c>
      <c r="V84" s="6">
        <v>3</v>
      </c>
      <c r="W84" s="6">
        <v>3</v>
      </c>
      <c r="X84" s="6">
        <v>3</v>
      </c>
      <c r="Y84" s="6">
        <v>1</v>
      </c>
      <c r="Z84" s="6">
        <v>3</v>
      </c>
      <c r="AA84" s="6">
        <v>3</v>
      </c>
      <c r="AB84" s="6">
        <v>1</v>
      </c>
      <c r="AC84" s="6">
        <v>2</v>
      </c>
      <c r="AD84" s="6">
        <v>2</v>
      </c>
      <c r="AE84" s="6">
        <v>2</v>
      </c>
    </row>
    <row r="85" spans="1:31" ht="26.4" x14ac:dyDescent="0.25">
      <c r="A85" s="8">
        <v>45181.58269920139</v>
      </c>
      <c r="B85" s="6" t="s">
        <v>54</v>
      </c>
      <c r="C85" s="6" t="s">
        <v>55</v>
      </c>
      <c r="D85" s="6">
        <v>17</v>
      </c>
      <c r="E85" s="6">
        <v>2340991303</v>
      </c>
      <c r="F85" s="6">
        <v>7027028456</v>
      </c>
      <c r="G85" s="6" t="s">
        <v>15</v>
      </c>
      <c r="H85" s="6" t="s">
        <v>16</v>
      </c>
      <c r="I85" s="6">
        <v>2</v>
      </c>
      <c r="J85" s="6" t="s">
        <v>24</v>
      </c>
      <c r="K85" s="6" t="s">
        <v>16</v>
      </c>
      <c r="L85" s="6">
        <v>12</v>
      </c>
      <c r="M85" s="6">
        <v>2</v>
      </c>
      <c r="N85" s="6">
        <v>1</v>
      </c>
      <c r="O85" s="6">
        <v>0</v>
      </c>
      <c r="P85" s="6">
        <v>2</v>
      </c>
      <c r="Q85" s="6">
        <v>1</v>
      </c>
      <c r="R85" s="6">
        <v>4</v>
      </c>
      <c r="S85" s="6">
        <v>2</v>
      </c>
      <c r="T85" s="6">
        <v>1</v>
      </c>
      <c r="U85" s="6">
        <v>3</v>
      </c>
      <c r="V85" s="6">
        <v>1</v>
      </c>
      <c r="W85" s="6">
        <v>3</v>
      </c>
      <c r="X85" s="6">
        <v>1</v>
      </c>
      <c r="Y85" s="6">
        <v>0</v>
      </c>
      <c r="Z85" s="6">
        <v>4</v>
      </c>
      <c r="AA85" s="6">
        <v>3</v>
      </c>
      <c r="AB85" s="6">
        <v>0</v>
      </c>
      <c r="AC85" s="6">
        <v>0</v>
      </c>
      <c r="AD85" s="6">
        <v>2</v>
      </c>
      <c r="AE85" s="6">
        <v>0</v>
      </c>
    </row>
    <row r="86" spans="1:31" ht="26.4" x14ac:dyDescent="0.25">
      <c r="A86" s="8">
        <v>45181.617904131941</v>
      </c>
      <c r="B86" s="6" t="s">
        <v>211</v>
      </c>
      <c r="C86" s="6" t="s">
        <v>212</v>
      </c>
      <c r="D86" s="6">
        <v>21</v>
      </c>
      <c r="E86" s="6">
        <v>2240991425</v>
      </c>
      <c r="F86" s="6">
        <v>6009951812</v>
      </c>
      <c r="G86" s="6" t="s">
        <v>15</v>
      </c>
      <c r="H86" s="6" t="s">
        <v>16</v>
      </c>
      <c r="I86" s="6">
        <v>4</v>
      </c>
      <c r="J86" s="6" t="s">
        <v>17</v>
      </c>
      <c r="K86" s="6">
        <v>12</v>
      </c>
      <c r="L86" s="6">
        <v>12</v>
      </c>
      <c r="M86" s="6">
        <v>2</v>
      </c>
      <c r="N86" s="6">
        <v>1</v>
      </c>
      <c r="O86" s="6">
        <v>1</v>
      </c>
      <c r="P86" s="6">
        <v>2</v>
      </c>
      <c r="Q86" s="6">
        <v>2</v>
      </c>
      <c r="R86" s="6">
        <v>3</v>
      </c>
      <c r="S86" s="6">
        <v>2</v>
      </c>
      <c r="T86" s="6">
        <v>1</v>
      </c>
      <c r="U86" s="6">
        <v>3</v>
      </c>
      <c r="V86" s="6">
        <v>1</v>
      </c>
      <c r="W86" s="6">
        <v>1</v>
      </c>
      <c r="X86" s="6">
        <v>2</v>
      </c>
      <c r="Y86" s="6">
        <v>1</v>
      </c>
      <c r="Z86" s="6">
        <v>1</v>
      </c>
      <c r="AA86" s="6">
        <v>2</v>
      </c>
      <c r="AB86" s="6">
        <v>2</v>
      </c>
      <c r="AC86" s="6">
        <v>2</v>
      </c>
      <c r="AD86" s="6">
        <v>3</v>
      </c>
      <c r="AE86" s="6">
        <v>1</v>
      </c>
    </row>
    <row r="87" spans="1:31" ht="26.4" hidden="1" x14ac:dyDescent="0.25">
      <c r="A87" s="8">
        <v>45187.473973865737</v>
      </c>
      <c r="B87" s="6" t="s">
        <v>602</v>
      </c>
      <c r="C87" s="6" t="s">
        <v>603</v>
      </c>
      <c r="D87" s="6">
        <v>21</v>
      </c>
      <c r="E87" s="6">
        <v>2240991211</v>
      </c>
      <c r="F87" s="6">
        <v>6005148487</v>
      </c>
      <c r="G87" s="6" t="s">
        <v>23</v>
      </c>
      <c r="H87" s="6" t="s">
        <v>16</v>
      </c>
      <c r="I87" s="6">
        <v>1</v>
      </c>
      <c r="J87" s="6" t="s">
        <v>17</v>
      </c>
      <c r="K87" s="6" t="s">
        <v>16</v>
      </c>
      <c r="L87" s="6" t="s">
        <v>16</v>
      </c>
      <c r="M87" s="6">
        <v>2</v>
      </c>
      <c r="N87" s="6">
        <v>2</v>
      </c>
      <c r="O87" s="6">
        <v>3</v>
      </c>
      <c r="P87" s="6">
        <v>1</v>
      </c>
      <c r="Q87" s="6">
        <v>2</v>
      </c>
      <c r="R87" s="6">
        <v>3</v>
      </c>
      <c r="S87" s="6">
        <v>2</v>
      </c>
      <c r="T87" s="6">
        <v>2</v>
      </c>
      <c r="U87" s="6">
        <v>3</v>
      </c>
      <c r="V87" s="6">
        <v>2</v>
      </c>
      <c r="W87" s="6">
        <v>1</v>
      </c>
      <c r="X87" s="6">
        <v>3</v>
      </c>
      <c r="Y87" s="6">
        <v>1</v>
      </c>
      <c r="Z87" s="6">
        <v>2</v>
      </c>
      <c r="AA87" s="6">
        <v>2</v>
      </c>
      <c r="AB87" s="6">
        <v>2</v>
      </c>
      <c r="AC87" s="6">
        <v>1</v>
      </c>
      <c r="AD87" s="6">
        <v>2</v>
      </c>
      <c r="AE87" s="6">
        <v>1</v>
      </c>
    </row>
    <row r="88" spans="1:31" ht="26.4" hidden="1" x14ac:dyDescent="0.25">
      <c r="A88" s="8">
        <v>45188.517426284721</v>
      </c>
      <c r="B88" s="6" t="s">
        <v>651</v>
      </c>
      <c r="C88" s="6" t="s">
        <v>652</v>
      </c>
      <c r="D88" s="6">
        <v>18</v>
      </c>
      <c r="E88" s="6">
        <v>11</v>
      </c>
      <c r="F88" s="6">
        <v>9541309677</v>
      </c>
      <c r="G88" s="6" t="s">
        <v>23</v>
      </c>
      <c r="H88" s="6" t="s">
        <v>16</v>
      </c>
      <c r="I88" s="6">
        <v>1</v>
      </c>
      <c r="J88" s="6" t="s">
        <v>17</v>
      </c>
      <c r="K88" s="6">
        <v>12</v>
      </c>
      <c r="L88" s="6">
        <v>10</v>
      </c>
      <c r="M88" s="6">
        <v>2</v>
      </c>
      <c r="N88" s="6">
        <v>3</v>
      </c>
      <c r="O88" s="6">
        <v>4</v>
      </c>
      <c r="P88" s="6">
        <v>1</v>
      </c>
      <c r="Q88" s="6">
        <v>1</v>
      </c>
      <c r="R88" s="6">
        <v>2</v>
      </c>
      <c r="S88" s="6">
        <v>2</v>
      </c>
      <c r="T88" s="6">
        <v>1</v>
      </c>
      <c r="U88" s="6">
        <v>3</v>
      </c>
      <c r="V88" s="6">
        <v>2</v>
      </c>
      <c r="W88" s="6">
        <v>1</v>
      </c>
      <c r="X88" s="6">
        <v>3</v>
      </c>
      <c r="Y88" s="6">
        <v>0</v>
      </c>
      <c r="Z88" s="6">
        <v>2</v>
      </c>
      <c r="AA88" s="6">
        <v>1</v>
      </c>
      <c r="AB88" s="6">
        <v>0</v>
      </c>
      <c r="AC88" s="6">
        <v>3</v>
      </c>
      <c r="AD88" s="6">
        <v>1</v>
      </c>
      <c r="AE88" s="6">
        <v>2</v>
      </c>
    </row>
    <row r="89" spans="1:31" ht="26.4" hidden="1" x14ac:dyDescent="0.25">
      <c r="A89" s="8">
        <v>45187.664705451389</v>
      </c>
      <c r="B89" s="6" t="s">
        <v>649</v>
      </c>
      <c r="C89" s="6" t="s">
        <v>650</v>
      </c>
      <c r="D89" s="6">
        <v>21</v>
      </c>
      <c r="E89" s="6">
        <v>2240991304</v>
      </c>
      <c r="F89" s="6">
        <v>9541354580</v>
      </c>
      <c r="G89" s="6" t="s">
        <v>23</v>
      </c>
      <c r="H89" s="6" t="s">
        <v>16</v>
      </c>
      <c r="I89" s="6">
        <v>0</v>
      </c>
      <c r="J89" s="6" t="s">
        <v>147</v>
      </c>
      <c r="K89" s="6">
        <v>12</v>
      </c>
      <c r="L89" s="6">
        <v>12</v>
      </c>
      <c r="M89" s="6">
        <v>1</v>
      </c>
      <c r="N89" s="6">
        <v>1</v>
      </c>
      <c r="O89" s="6">
        <v>2</v>
      </c>
      <c r="P89" s="6">
        <v>2</v>
      </c>
      <c r="Q89" s="6">
        <v>1</v>
      </c>
      <c r="R89" s="6">
        <v>2</v>
      </c>
      <c r="S89" s="6">
        <v>1</v>
      </c>
      <c r="T89" s="6">
        <v>2</v>
      </c>
      <c r="U89" s="6">
        <v>2</v>
      </c>
      <c r="V89" s="6">
        <v>2</v>
      </c>
      <c r="W89" s="6">
        <v>2</v>
      </c>
      <c r="X89" s="6">
        <v>2</v>
      </c>
      <c r="Y89" s="6">
        <v>0</v>
      </c>
      <c r="Z89" s="6">
        <v>1</v>
      </c>
      <c r="AA89" s="6">
        <v>2</v>
      </c>
      <c r="AB89" s="6">
        <v>0</v>
      </c>
      <c r="AC89" s="6">
        <v>1</v>
      </c>
      <c r="AD89" s="6">
        <v>2</v>
      </c>
      <c r="AE89" s="6">
        <v>0</v>
      </c>
    </row>
    <row r="90" spans="1:31" ht="26.4" hidden="1" x14ac:dyDescent="0.25">
      <c r="A90" s="8">
        <v>45188.522825324078</v>
      </c>
      <c r="B90" s="6" t="s">
        <v>673</v>
      </c>
      <c r="C90" s="6" t="s">
        <v>674</v>
      </c>
      <c r="D90" s="6">
        <v>18</v>
      </c>
      <c r="E90" s="6">
        <v>12</v>
      </c>
      <c r="F90" s="6">
        <v>9934872156</v>
      </c>
      <c r="G90" s="6" t="s">
        <v>23</v>
      </c>
      <c r="H90" s="6" t="s">
        <v>16</v>
      </c>
      <c r="I90" s="6">
        <v>5</v>
      </c>
      <c r="J90" s="6" t="s">
        <v>17</v>
      </c>
      <c r="K90" s="6">
        <v>10</v>
      </c>
      <c r="L90" s="6">
        <v>10</v>
      </c>
      <c r="M90" s="6">
        <v>2</v>
      </c>
      <c r="N90" s="6">
        <v>0</v>
      </c>
      <c r="O90" s="6">
        <v>0</v>
      </c>
      <c r="P90" s="6">
        <v>2</v>
      </c>
      <c r="Q90" s="6">
        <v>1</v>
      </c>
      <c r="R90" s="6">
        <v>0</v>
      </c>
      <c r="S90" s="6">
        <v>4</v>
      </c>
      <c r="T90" s="6">
        <v>3</v>
      </c>
      <c r="U90" s="6">
        <v>2</v>
      </c>
      <c r="V90" s="6">
        <v>3</v>
      </c>
      <c r="W90" s="6">
        <v>2</v>
      </c>
      <c r="X90" s="6">
        <v>4</v>
      </c>
      <c r="Y90" s="6">
        <v>2</v>
      </c>
      <c r="Z90" s="6">
        <v>0</v>
      </c>
      <c r="AA90" s="6">
        <v>0</v>
      </c>
      <c r="AB90" s="6">
        <v>2</v>
      </c>
      <c r="AC90" s="6">
        <v>3</v>
      </c>
      <c r="AD90" s="6">
        <v>3</v>
      </c>
      <c r="AE90" s="6">
        <v>3</v>
      </c>
    </row>
    <row r="91" spans="1:31" ht="26.4" hidden="1" x14ac:dyDescent="0.25">
      <c r="A91" s="8">
        <v>45181.583799722226</v>
      </c>
      <c r="B91" s="6" t="s">
        <v>93</v>
      </c>
      <c r="C91" s="6" t="s">
        <v>94</v>
      </c>
      <c r="D91" s="6">
        <v>19</v>
      </c>
      <c r="E91" s="6">
        <v>2340991122</v>
      </c>
      <c r="F91" s="6">
        <v>9860494538</v>
      </c>
      <c r="G91" s="6" t="s">
        <v>23</v>
      </c>
      <c r="H91" s="6" t="s">
        <v>16</v>
      </c>
      <c r="I91" s="6">
        <v>1</v>
      </c>
      <c r="J91" s="6" t="s">
        <v>17</v>
      </c>
      <c r="K91" s="6">
        <v>12</v>
      </c>
      <c r="L91" s="6">
        <v>10</v>
      </c>
      <c r="M91" s="6">
        <v>2</v>
      </c>
      <c r="N91" s="6">
        <v>2</v>
      </c>
      <c r="O91" s="6">
        <v>1</v>
      </c>
      <c r="P91" s="6">
        <v>2</v>
      </c>
      <c r="Q91" s="6">
        <v>2</v>
      </c>
      <c r="R91" s="6">
        <v>3</v>
      </c>
      <c r="S91" s="6">
        <v>3</v>
      </c>
      <c r="T91" s="6">
        <v>2</v>
      </c>
      <c r="U91" s="6">
        <v>2</v>
      </c>
      <c r="V91" s="6">
        <v>1</v>
      </c>
      <c r="W91" s="6">
        <v>1</v>
      </c>
      <c r="X91" s="6">
        <v>1</v>
      </c>
      <c r="Y91" s="6">
        <v>0</v>
      </c>
      <c r="Z91" s="6">
        <v>2</v>
      </c>
      <c r="AA91" s="6">
        <v>2</v>
      </c>
      <c r="AB91" s="6">
        <v>1</v>
      </c>
      <c r="AC91" s="6">
        <v>2</v>
      </c>
      <c r="AD91" s="6">
        <v>2</v>
      </c>
      <c r="AE91" s="6">
        <v>2</v>
      </c>
    </row>
    <row r="92" spans="1:31" ht="26.4" hidden="1" x14ac:dyDescent="0.25">
      <c r="A92" s="8">
        <v>45181.61813260417</v>
      </c>
      <c r="B92" s="6" t="s">
        <v>215</v>
      </c>
      <c r="C92" s="6" t="s">
        <v>216</v>
      </c>
      <c r="D92" s="6">
        <v>19</v>
      </c>
      <c r="E92" s="6">
        <v>2140991405</v>
      </c>
      <c r="F92" s="6">
        <v>7673626378</v>
      </c>
      <c r="G92" s="6" t="s">
        <v>23</v>
      </c>
      <c r="H92" s="6" t="s">
        <v>16</v>
      </c>
      <c r="I92" s="6">
        <v>0</v>
      </c>
      <c r="J92" s="6" t="s">
        <v>17</v>
      </c>
      <c r="K92" s="6" t="s">
        <v>31</v>
      </c>
      <c r="L92" s="6" t="s">
        <v>31</v>
      </c>
      <c r="M92" s="6">
        <v>1</v>
      </c>
      <c r="N92" s="6">
        <v>0</v>
      </c>
      <c r="O92" s="6">
        <v>0</v>
      </c>
      <c r="P92" s="6">
        <v>0</v>
      </c>
      <c r="Q92" s="6">
        <v>2</v>
      </c>
      <c r="R92" s="6">
        <v>1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2</v>
      </c>
    </row>
    <row r="93" spans="1:31" ht="26.4" x14ac:dyDescent="0.25">
      <c r="A93" s="8">
        <v>45187.506496909722</v>
      </c>
      <c r="B93" s="6" t="s">
        <v>645</v>
      </c>
      <c r="C93" s="6" t="s">
        <v>646</v>
      </c>
      <c r="D93" s="6">
        <v>19</v>
      </c>
      <c r="E93" s="6">
        <v>2240991106</v>
      </c>
      <c r="F93" s="6">
        <v>7626870074</v>
      </c>
      <c r="G93" s="6" t="s">
        <v>15</v>
      </c>
      <c r="H93" s="6" t="s">
        <v>16</v>
      </c>
      <c r="I93" s="6">
        <v>0</v>
      </c>
      <c r="J93" s="6" t="s">
        <v>147</v>
      </c>
      <c r="K93" s="6" t="s">
        <v>31</v>
      </c>
      <c r="L93" s="6" t="s">
        <v>16</v>
      </c>
      <c r="M93" s="6">
        <v>1</v>
      </c>
      <c r="N93" s="6">
        <v>2</v>
      </c>
      <c r="O93" s="6">
        <v>1</v>
      </c>
      <c r="P93" s="6">
        <v>4</v>
      </c>
      <c r="Q93" s="6">
        <v>3</v>
      </c>
      <c r="R93" s="6">
        <v>3</v>
      </c>
      <c r="S93" s="6">
        <v>4</v>
      </c>
      <c r="T93" s="6">
        <v>3</v>
      </c>
      <c r="U93" s="6">
        <v>1</v>
      </c>
      <c r="V93" s="6">
        <v>1</v>
      </c>
      <c r="W93" s="6">
        <v>4</v>
      </c>
      <c r="X93" s="6">
        <v>3</v>
      </c>
      <c r="Y93" s="6">
        <v>4</v>
      </c>
      <c r="Z93" s="6">
        <v>4</v>
      </c>
      <c r="AA93" s="6">
        <v>3</v>
      </c>
      <c r="AB93" s="6">
        <v>4</v>
      </c>
      <c r="AC93" s="6">
        <v>3</v>
      </c>
      <c r="AD93" s="6">
        <v>3</v>
      </c>
      <c r="AE93" s="6">
        <v>4</v>
      </c>
    </row>
    <row r="94" spans="1:31" ht="26.4" x14ac:dyDescent="0.25">
      <c r="A94" s="8">
        <v>45181.622222118051</v>
      </c>
      <c r="B94" s="6" t="s">
        <v>247</v>
      </c>
      <c r="C94" s="6" t="s">
        <v>248</v>
      </c>
      <c r="D94" s="6">
        <v>19</v>
      </c>
      <c r="E94" s="6">
        <v>2340991403</v>
      </c>
      <c r="F94" s="6">
        <v>7876831487</v>
      </c>
      <c r="G94" s="6" t="s">
        <v>15</v>
      </c>
      <c r="H94" s="6" t="s">
        <v>16</v>
      </c>
      <c r="I94" s="6">
        <v>3</v>
      </c>
      <c r="J94" s="6" t="s">
        <v>17</v>
      </c>
      <c r="K94" s="6">
        <v>10</v>
      </c>
      <c r="L94" s="6">
        <v>10</v>
      </c>
      <c r="M94" s="6">
        <v>2</v>
      </c>
      <c r="N94" s="6">
        <v>1</v>
      </c>
      <c r="O94" s="6">
        <v>1</v>
      </c>
      <c r="P94" s="6">
        <v>2</v>
      </c>
      <c r="Q94" s="6">
        <v>2</v>
      </c>
      <c r="R94" s="6">
        <v>1</v>
      </c>
      <c r="S94" s="6">
        <v>2</v>
      </c>
      <c r="T94" s="6">
        <v>1</v>
      </c>
      <c r="U94" s="6">
        <v>0</v>
      </c>
      <c r="V94" s="6">
        <v>0</v>
      </c>
      <c r="W94" s="6">
        <v>0</v>
      </c>
      <c r="X94" s="6">
        <v>1</v>
      </c>
      <c r="Y94" s="6">
        <v>0</v>
      </c>
      <c r="Z94" s="6">
        <v>2</v>
      </c>
      <c r="AA94" s="6">
        <v>0</v>
      </c>
      <c r="AB94" s="6">
        <v>1</v>
      </c>
      <c r="AC94" s="6">
        <v>1</v>
      </c>
      <c r="AD94" s="6">
        <v>1</v>
      </c>
      <c r="AE94" s="6">
        <v>0</v>
      </c>
    </row>
    <row r="95" spans="1:31" ht="26.4" hidden="1" x14ac:dyDescent="0.25">
      <c r="A95" s="8">
        <v>45187.473554039352</v>
      </c>
      <c r="B95" s="6" t="s">
        <v>596</v>
      </c>
      <c r="C95" s="6" t="s">
        <v>597</v>
      </c>
      <c r="D95" s="6">
        <v>20</v>
      </c>
      <c r="E95" s="6">
        <v>2240991212</v>
      </c>
      <c r="F95" s="6">
        <v>7206318544</v>
      </c>
      <c r="G95" s="6" t="s">
        <v>23</v>
      </c>
      <c r="H95" s="6" t="s">
        <v>16</v>
      </c>
      <c r="I95" s="6">
        <v>1</v>
      </c>
      <c r="J95" s="6" t="s">
        <v>24</v>
      </c>
      <c r="K95" s="6" t="s">
        <v>16</v>
      </c>
      <c r="L95" s="6" t="s">
        <v>16</v>
      </c>
      <c r="M95" s="6">
        <v>1</v>
      </c>
      <c r="N95" s="6">
        <v>0</v>
      </c>
      <c r="O95" s="6">
        <v>0</v>
      </c>
      <c r="P95" s="6">
        <v>0</v>
      </c>
      <c r="Q95" s="6">
        <v>2</v>
      </c>
      <c r="R95" s="6">
        <v>2</v>
      </c>
      <c r="S95" s="6">
        <v>2</v>
      </c>
      <c r="T95" s="6">
        <v>2</v>
      </c>
      <c r="U95" s="6">
        <v>3</v>
      </c>
      <c r="V95" s="6">
        <v>2</v>
      </c>
      <c r="W95" s="6">
        <v>2</v>
      </c>
      <c r="X95" s="6">
        <v>2</v>
      </c>
      <c r="Y95" s="6">
        <v>2</v>
      </c>
      <c r="Z95" s="6">
        <v>1</v>
      </c>
      <c r="AA95" s="6">
        <v>3</v>
      </c>
      <c r="AB95" s="6">
        <v>2</v>
      </c>
      <c r="AC95" s="6">
        <v>3</v>
      </c>
      <c r="AD95" s="6">
        <v>2</v>
      </c>
      <c r="AE95" s="6">
        <v>3</v>
      </c>
    </row>
    <row r="96" spans="1:31" ht="26.4" x14ac:dyDescent="0.25">
      <c r="A96" s="8">
        <v>45181.584335543987</v>
      </c>
      <c r="B96" s="6" t="s">
        <v>121</v>
      </c>
      <c r="C96" s="6" t="s">
        <v>122</v>
      </c>
      <c r="D96" s="6">
        <v>18</v>
      </c>
      <c r="E96" s="6">
        <v>2340991211</v>
      </c>
      <c r="F96" s="6">
        <v>7988509051</v>
      </c>
      <c r="G96" s="6" t="s">
        <v>15</v>
      </c>
      <c r="H96" s="6" t="s">
        <v>16</v>
      </c>
      <c r="I96" s="6">
        <v>1</v>
      </c>
      <c r="J96" s="6" t="s">
        <v>24</v>
      </c>
      <c r="K96" s="6" t="s">
        <v>31</v>
      </c>
      <c r="L96" s="6">
        <v>12</v>
      </c>
      <c r="M96" s="6">
        <v>2</v>
      </c>
      <c r="N96" s="6">
        <v>0</v>
      </c>
      <c r="O96" s="6">
        <v>2</v>
      </c>
      <c r="P96" s="6">
        <v>2</v>
      </c>
      <c r="Q96" s="6">
        <v>1</v>
      </c>
      <c r="R96" s="6">
        <v>3</v>
      </c>
      <c r="S96" s="6">
        <v>2</v>
      </c>
      <c r="T96" s="6">
        <v>2</v>
      </c>
      <c r="U96" s="6">
        <v>2</v>
      </c>
      <c r="V96" s="6">
        <v>2</v>
      </c>
      <c r="W96" s="6">
        <v>3</v>
      </c>
      <c r="X96" s="6">
        <v>2</v>
      </c>
      <c r="Y96" s="6">
        <v>2</v>
      </c>
      <c r="Z96" s="6">
        <v>2</v>
      </c>
      <c r="AA96" s="6">
        <v>2</v>
      </c>
      <c r="AB96" s="6">
        <v>1</v>
      </c>
      <c r="AC96" s="6">
        <v>2</v>
      </c>
      <c r="AD96" s="6">
        <v>2</v>
      </c>
      <c r="AE96" s="6">
        <v>1</v>
      </c>
    </row>
    <row r="97" spans="1:31" ht="26.4" hidden="1" x14ac:dyDescent="0.25">
      <c r="A97" s="8">
        <v>45183.579621365745</v>
      </c>
      <c r="B97" s="6" t="s">
        <v>491</v>
      </c>
      <c r="C97" s="6" t="s">
        <v>492</v>
      </c>
      <c r="D97" s="6">
        <v>20</v>
      </c>
      <c r="E97" s="6">
        <v>2340991620</v>
      </c>
      <c r="F97" s="6">
        <v>9876017570</v>
      </c>
      <c r="G97" s="6" t="s">
        <v>23</v>
      </c>
      <c r="H97" s="6" t="s">
        <v>16</v>
      </c>
      <c r="I97" s="6">
        <v>1</v>
      </c>
      <c r="J97" s="6" t="s">
        <v>24</v>
      </c>
      <c r="K97" s="6">
        <v>12</v>
      </c>
      <c r="L97" s="6">
        <v>12</v>
      </c>
      <c r="M97" s="6">
        <v>1</v>
      </c>
      <c r="N97" s="6">
        <v>1</v>
      </c>
      <c r="O97" s="6">
        <v>2</v>
      </c>
      <c r="P97" s="6">
        <v>1</v>
      </c>
      <c r="Q97" s="6">
        <v>1</v>
      </c>
      <c r="R97" s="6">
        <v>2</v>
      </c>
      <c r="S97" s="6">
        <v>0</v>
      </c>
      <c r="T97" s="6">
        <v>1</v>
      </c>
      <c r="U97" s="6">
        <v>1</v>
      </c>
      <c r="V97" s="6">
        <v>0</v>
      </c>
      <c r="W97" s="6">
        <v>3</v>
      </c>
      <c r="X97" s="6">
        <v>0</v>
      </c>
      <c r="Y97" s="6">
        <v>0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</row>
    <row r="98" spans="1:31" ht="26.4" hidden="1" x14ac:dyDescent="0.25">
      <c r="A98" s="8">
        <v>45188.522826851855</v>
      </c>
      <c r="B98" s="6" t="s">
        <v>675</v>
      </c>
      <c r="C98" s="6" t="s">
        <v>676</v>
      </c>
      <c r="D98" s="6">
        <v>22</v>
      </c>
      <c r="E98" s="6">
        <v>21</v>
      </c>
      <c r="F98" s="6">
        <v>8873324988</v>
      </c>
      <c r="G98" s="6" t="s">
        <v>23</v>
      </c>
      <c r="H98" s="6" t="s">
        <v>16</v>
      </c>
      <c r="I98" s="6">
        <v>4</v>
      </c>
      <c r="J98" s="6" t="s">
        <v>17</v>
      </c>
      <c r="K98" s="6" t="s">
        <v>16</v>
      </c>
      <c r="L98" s="6">
        <v>10</v>
      </c>
      <c r="M98" s="6">
        <v>2</v>
      </c>
      <c r="N98" s="6">
        <v>1</v>
      </c>
      <c r="O98" s="6">
        <v>2</v>
      </c>
      <c r="P98" s="6">
        <v>0</v>
      </c>
      <c r="Q98" s="6">
        <v>2</v>
      </c>
      <c r="R98" s="6">
        <v>2</v>
      </c>
      <c r="S98" s="6">
        <v>1</v>
      </c>
      <c r="T98" s="6">
        <v>1</v>
      </c>
      <c r="U98" s="6">
        <v>2</v>
      </c>
      <c r="V98" s="6">
        <v>1</v>
      </c>
      <c r="W98" s="6">
        <v>2</v>
      </c>
      <c r="X98" s="6">
        <v>2</v>
      </c>
      <c r="Y98" s="6">
        <v>1</v>
      </c>
      <c r="Z98" s="6">
        <v>0</v>
      </c>
      <c r="AA98" s="6">
        <v>3</v>
      </c>
      <c r="AB98" s="6">
        <v>0</v>
      </c>
      <c r="AC98" s="6">
        <v>2</v>
      </c>
      <c r="AD98" s="6">
        <v>0</v>
      </c>
      <c r="AE98" s="6">
        <v>1</v>
      </c>
    </row>
    <row r="99" spans="1:31" ht="26.4" x14ac:dyDescent="0.25">
      <c r="A99" s="8">
        <v>45181.58413043982</v>
      </c>
      <c r="B99" s="6" t="s">
        <v>111</v>
      </c>
      <c r="C99" s="6" t="s">
        <v>112</v>
      </c>
      <c r="D99" s="6">
        <v>20</v>
      </c>
      <c r="E99" s="6">
        <v>2340991212</v>
      </c>
      <c r="F99" s="6">
        <v>7876600783</v>
      </c>
      <c r="G99" s="6" t="s">
        <v>15</v>
      </c>
      <c r="H99" s="6" t="s">
        <v>16</v>
      </c>
      <c r="I99" s="6">
        <v>1</v>
      </c>
      <c r="J99" s="6" t="s">
        <v>24</v>
      </c>
      <c r="K99" s="6">
        <v>12</v>
      </c>
      <c r="L99" s="6" t="s">
        <v>16</v>
      </c>
      <c r="M99" s="6">
        <v>2</v>
      </c>
      <c r="N99" s="6">
        <v>0</v>
      </c>
      <c r="O99" s="6">
        <v>2</v>
      </c>
      <c r="P99" s="6">
        <v>2</v>
      </c>
      <c r="Q99" s="6">
        <v>2</v>
      </c>
      <c r="R99" s="6">
        <v>2</v>
      </c>
      <c r="S99" s="6">
        <v>2</v>
      </c>
      <c r="T99" s="6">
        <v>2</v>
      </c>
      <c r="U99" s="6">
        <v>1</v>
      </c>
      <c r="V99" s="6">
        <v>1</v>
      </c>
      <c r="W99" s="6">
        <v>1</v>
      </c>
      <c r="X99" s="6">
        <v>2</v>
      </c>
      <c r="Y99" s="6">
        <v>1</v>
      </c>
      <c r="Z99" s="6">
        <v>3</v>
      </c>
      <c r="AA99" s="6">
        <v>1</v>
      </c>
      <c r="AB99" s="6">
        <v>2</v>
      </c>
      <c r="AC99" s="6">
        <v>2</v>
      </c>
      <c r="AD99" s="6">
        <v>1</v>
      </c>
      <c r="AE99" s="6">
        <v>2</v>
      </c>
    </row>
    <row r="100" spans="1:31" ht="26.4" x14ac:dyDescent="0.25">
      <c r="A100" s="8">
        <v>45183.776627893516</v>
      </c>
      <c r="B100" s="6" t="s">
        <v>553</v>
      </c>
      <c r="C100" s="6" t="s">
        <v>554</v>
      </c>
      <c r="D100" s="6">
        <v>18</v>
      </c>
      <c r="E100" s="6">
        <v>2340991621</v>
      </c>
      <c r="F100" s="6">
        <v>9115443629</v>
      </c>
      <c r="G100" s="6" t="s">
        <v>15</v>
      </c>
      <c r="H100" s="6" t="s">
        <v>16</v>
      </c>
      <c r="I100" s="6">
        <v>1</v>
      </c>
      <c r="J100" s="6" t="s">
        <v>68</v>
      </c>
      <c r="K100" s="6" t="s">
        <v>16</v>
      </c>
      <c r="L100" s="6" t="s">
        <v>16</v>
      </c>
      <c r="M100" s="6">
        <v>1</v>
      </c>
      <c r="N100" s="6">
        <v>0</v>
      </c>
      <c r="O100" s="6">
        <v>2</v>
      </c>
      <c r="P100" s="6">
        <v>0</v>
      </c>
      <c r="Q100" s="6">
        <v>2</v>
      </c>
      <c r="R100" s="6">
        <v>2</v>
      </c>
      <c r="S100" s="6">
        <v>2</v>
      </c>
      <c r="T100" s="6">
        <v>2</v>
      </c>
      <c r="U100" s="6">
        <v>2</v>
      </c>
      <c r="V100" s="6">
        <v>0</v>
      </c>
      <c r="W100" s="6">
        <v>2</v>
      </c>
      <c r="X100" s="6">
        <v>2</v>
      </c>
      <c r="Y100" s="6">
        <v>0</v>
      </c>
      <c r="Z100" s="6">
        <v>2</v>
      </c>
      <c r="AA100" s="6">
        <v>2</v>
      </c>
      <c r="AB100" s="6">
        <v>2</v>
      </c>
      <c r="AC100" s="6">
        <v>0</v>
      </c>
      <c r="AD100" s="6">
        <v>1</v>
      </c>
      <c r="AE100" s="6">
        <v>2</v>
      </c>
    </row>
    <row r="101" spans="1:31" ht="26.4" x14ac:dyDescent="0.25">
      <c r="A101" s="8">
        <v>45189.607532546295</v>
      </c>
      <c r="B101" s="6" t="s">
        <v>697</v>
      </c>
      <c r="C101" s="6" t="s">
        <v>698</v>
      </c>
      <c r="D101" s="6">
        <v>18</v>
      </c>
      <c r="E101" s="6">
        <v>8699149590</v>
      </c>
      <c r="F101" s="6">
        <v>8699149590</v>
      </c>
      <c r="G101" s="6" t="s">
        <v>15</v>
      </c>
      <c r="H101" s="6" t="s">
        <v>16</v>
      </c>
      <c r="I101" s="6">
        <v>2</v>
      </c>
      <c r="J101" s="6" t="s">
        <v>24</v>
      </c>
      <c r="K101" s="6" t="s">
        <v>31</v>
      </c>
      <c r="L101" s="6">
        <v>10</v>
      </c>
      <c r="M101" s="6">
        <v>1</v>
      </c>
      <c r="N101" s="6">
        <v>2</v>
      </c>
      <c r="O101" s="6">
        <v>1</v>
      </c>
      <c r="P101" s="6">
        <v>1</v>
      </c>
      <c r="Q101" s="6">
        <v>2</v>
      </c>
      <c r="R101" s="6">
        <v>0</v>
      </c>
      <c r="S101" s="6">
        <v>1</v>
      </c>
      <c r="T101" s="6">
        <v>1</v>
      </c>
      <c r="U101" s="6">
        <v>1</v>
      </c>
      <c r="V101" s="6">
        <v>0</v>
      </c>
      <c r="W101" s="6">
        <v>0</v>
      </c>
      <c r="X101" s="6">
        <v>3</v>
      </c>
      <c r="Y101" s="6">
        <v>0</v>
      </c>
      <c r="Z101" s="6">
        <v>2</v>
      </c>
      <c r="AA101" s="6">
        <v>2</v>
      </c>
      <c r="AB101" s="6">
        <v>3</v>
      </c>
      <c r="AC101" s="6">
        <v>0</v>
      </c>
      <c r="AD101" s="6">
        <v>2</v>
      </c>
      <c r="AE101" s="6">
        <v>1</v>
      </c>
    </row>
    <row r="102" spans="1:31" ht="26.4" x14ac:dyDescent="0.25">
      <c r="A102" s="8">
        <v>45189.608767349535</v>
      </c>
      <c r="B102" s="6" t="s">
        <v>705</v>
      </c>
      <c r="C102" s="6" t="s">
        <v>706</v>
      </c>
      <c r="D102" s="6">
        <v>17</v>
      </c>
      <c r="E102" s="6">
        <v>7494883237</v>
      </c>
      <c r="F102" s="6">
        <v>7494883237</v>
      </c>
      <c r="G102" s="6" t="s">
        <v>15</v>
      </c>
      <c r="H102" s="6" t="s">
        <v>16</v>
      </c>
      <c r="I102" s="6">
        <v>2</v>
      </c>
      <c r="J102" s="6" t="s">
        <v>24</v>
      </c>
      <c r="K102" s="6">
        <v>12</v>
      </c>
      <c r="L102" s="6">
        <v>10</v>
      </c>
      <c r="M102" s="6">
        <v>1</v>
      </c>
      <c r="N102" s="6">
        <v>0</v>
      </c>
      <c r="O102" s="6">
        <v>2</v>
      </c>
      <c r="P102" s="6">
        <v>1</v>
      </c>
      <c r="Q102" s="6">
        <v>4</v>
      </c>
      <c r="R102" s="6">
        <v>0</v>
      </c>
      <c r="S102" s="6">
        <v>0</v>
      </c>
      <c r="T102" s="6">
        <v>1</v>
      </c>
      <c r="U102" s="6">
        <v>2</v>
      </c>
      <c r="V102" s="6">
        <v>0</v>
      </c>
      <c r="W102" s="6">
        <v>1</v>
      </c>
      <c r="X102" s="6">
        <v>4</v>
      </c>
      <c r="Y102" s="6">
        <v>2</v>
      </c>
      <c r="Z102" s="6">
        <v>1</v>
      </c>
      <c r="AA102" s="6">
        <v>3</v>
      </c>
      <c r="AB102" s="6">
        <v>1</v>
      </c>
      <c r="AC102" s="6">
        <v>2</v>
      </c>
      <c r="AD102" s="6">
        <v>1</v>
      </c>
      <c r="AE102" s="6">
        <v>0</v>
      </c>
    </row>
    <row r="103" spans="1:31" ht="26.4" x14ac:dyDescent="0.25">
      <c r="A103" s="8">
        <v>45181.621396747687</v>
      </c>
      <c r="B103" s="6" t="s">
        <v>239</v>
      </c>
      <c r="C103" s="6" t="s">
        <v>240</v>
      </c>
      <c r="D103" s="6">
        <v>18</v>
      </c>
      <c r="E103" s="6">
        <v>2340991418</v>
      </c>
      <c r="F103" s="6">
        <v>9988276964</v>
      </c>
      <c r="G103" s="6" t="s">
        <v>15</v>
      </c>
      <c r="H103" s="6" t="s">
        <v>16</v>
      </c>
      <c r="I103" s="6">
        <v>2</v>
      </c>
      <c r="J103" s="6" t="s">
        <v>17</v>
      </c>
      <c r="K103" s="6" t="s">
        <v>16</v>
      </c>
      <c r="L103" s="6">
        <v>10</v>
      </c>
      <c r="M103" s="6">
        <v>1</v>
      </c>
      <c r="N103" s="6">
        <v>2</v>
      </c>
      <c r="O103" s="6">
        <v>1</v>
      </c>
      <c r="P103" s="6">
        <v>3</v>
      </c>
      <c r="Q103" s="6">
        <v>2</v>
      </c>
      <c r="R103" s="6">
        <v>2</v>
      </c>
      <c r="S103" s="6">
        <v>3</v>
      </c>
      <c r="T103" s="6">
        <v>2</v>
      </c>
      <c r="U103" s="6">
        <v>4</v>
      </c>
      <c r="V103" s="6">
        <v>2</v>
      </c>
      <c r="W103" s="6">
        <v>1</v>
      </c>
      <c r="X103" s="6">
        <v>4</v>
      </c>
      <c r="Y103" s="6">
        <v>0</v>
      </c>
      <c r="Z103" s="6">
        <v>2</v>
      </c>
      <c r="AA103" s="6">
        <v>1</v>
      </c>
      <c r="AB103" s="6">
        <v>3</v>
      </c>
      <c r="AC103" s="6">
        <v>2</v>
      </c>
      <c r="AD103" s="6">
        <v>3</v>
      </c>
      <c r="AE103" s="6">
        <v>0</v>
      </c>
    </row>
    <row r="104" spans="1:31" ht="26.4" x14ac:dyDescent="0.25">
      <c r="A104" s="8">
        <v>45182.654605416668</v>
      </c>
      <c r="B104" s="6" t="s">
        <v>409</v>
      </c>
      <c r="C104" s="6" t="s">
        <v>410</v>
      </c>
      <c r="D104" s="6">
        <v>18</v>
      </c>
      <c r="E104" s="6">
        <v>2340991011</v>
      </c>
      <c r="F104" s="6">
        <v>7696391745</v>
      </c>
      <c r="G104" s="6" t="s">
        <v>15</v>
      </c>
      <c r="H104" s="6" t="s">
        <v>16</v>
      </c>
      <c r="I104" s="6">
        <v>1</v>
      </c>
      <c r="J104" s="6" t="s">
        <v>24</v>
      </c>
      <c r="K104" s="6" t="s">
        <v>16</v>
      </c>
      <c r="L104" s="6" t="s">
        <v>31</v>
      </c>
      <c r="M104" s="6">
        <v>1</v>
      </c>
      <c r="N104" s="6">
        <v>2</v>
      </c>
      <c r="O104" s="6">
        <v>1</v>
      </c>
      <c r="P104" s="6">
        <v>0</v>
      </c>
      <c r="Q104" s="6">
        <v>0</v>
      </c>
      <c r="R104" s="6">
        <v>1</v>
      </c>
      <c r="S104" s="6">
        <v>2</v>
      </c>
      <c r="T104" s="6">
        <v>3</v>
      </c>
      <c r="U104" s="6">
        <v>2</v>
      </c>
      <c r="V104" s="6">
        <v>1</v>
      </c>
      <c r="W104" s="6">
        <v>1</v>
      </c>
      <c r="X104" s="6">
        <v>4</v>
      </c>
      <c r="Y104" s="6">
        <v>0</v>
      </c>
      <c r="Z104" s="6">
        <v>3</v>
      </c>
      <c r="AA104" s="6">
        <v>3</v>
      </c>
      <c r="AB104" s="6">
        <v>4</v>
      </c>
      <c r="AC104" s="6">
        <v>2</v>
      </c>
      <c r="AD104" s="6">
        <v>4</v>
      </c>
      <c r="AE104" s="6">
        <v>1</v>
      </c>
    </row>
    <row r="105" spans="1:31" ht="26.4" x14ac:dyDescent="0.25">
      <c r="A105" s="8">
        <v>45181.58311699074</v>
      </c>
      <c r="B105" s="6" t="s">
        <v>69</v>
      </c>
      <c r="C105" s="6" t="s">
        <v>70</v>
      </c>
      <c r="D105" s="6">
        <v>19</v>
      </c>
      <c r="E105" s="6">
        <v>2340991330</v>
      </c>
      <c r="F105" s="6">
        <v>6284919388</v>
      </c>
      <c r="G105" s="6" t="s">
        <v>15</v>
      </c>
      <c r="H105" s="6" t="s">
        <v>16</v>
      </c>
      <c r="I105" s="6">
        <v>2</v>
      </c>
      <c r="J105" s="6" t="s">
        <v>24</v>
      </c>
      <c r="K105" s="6">
        <v>12</v>
      </c>
      <c r="L105" s="6">
        <v>10</v>
      </c>
      <c r="M105" s="6">
        <v>1</v>
      </c>
      <c r="N105" s="6">
        <v>2</v>
      </c>
      <c r="O105" s="6">
        <v>1</v>
      </c>
      <c r="P105" s="6">
        <v>1</v>
      </c>
      <c r="Q105" s="6">
        <v>1</v>
      </c>
      <c r="R105" s="6">
        <v>2</v>
      </c>
      <c r="S105" s="6">
        <v>2</v>
      </c>
      <c r="T105" s="6">
        <v>1</v>
      </c>
      <c r="U105" s="6">
        <v>2</v>
      </c>
      <c r="V105" s="6">
        <v>2</v>
      </c>
      <c r="W105" s="6">
        <v>2</v>
      </c>
      <c r="X105" s="6">
        <v>1</v>
      </c>
      <c r="Y105" s="6">
        <v>0</v>
      </c>
      <c r="Z105" s="6">
        <v>2</v>
      </c>
      <c r="AA105" s="6">
        <v>2</v>
      </c>
      <c r="AB105" s="6">
        <v>2</v>
      </c>
      <c r="AC105" s="6">
        <v>1</v>
      </c>
      <c r="AD105" s="6">
        <v>3</v>
      </c>
      <c r="AE105" s="6">
        <v>1</v>
      </c>
    </row>
    <row r="106" spans="1:31" ht="26.4" x14ac:dyDescent="0.25">
      <c r="A106" s="8">
        <v>45182.6252612963</v>
      </c>
      <c r="B106" s="6" t="s">
        <v>389</v>
      </c>
      <c r="C106" s="6" t="s">
        <v>390</v>
      </c>
      <c r="D106" s="6">
        <v>19</v>
      </c>
      <c r="E106" s="6">
        <v>2240991619</v>
      </c>
      <c r="F106" s="6">
        <v>9815356599</v>
      </c>
      <c r="G106" s="6" t="s">
        <v>15</v>
      </c>
      <c r="H106" s="6" t="s">
        <v>120</v>
      </c>
      <c r="I106" s="6">
        <v>1</v>
      </c>
      <c r="J106" s="6" t="s">
        <v>17</v>
      </c>
      <c r="K106" s="6" t="s">
        <v>31</v>
      </c>
      <c r="L106" s="6" t="s">
        <v>31</v>
      </c>
      <c r="M106" s="6">
        <v>2</v>
      </c>
      <c r="N106" s="6">
        <v>1</v>
      </c>
      <c r="O106" s="6">
        <v>1</v>
      </c>
      <c r="P106" s="6">
        <v>2</v>
      </c>
      <c r="Q106" s="6">
        <v>2</v>
      </c>
      <c r="R106" s="6">
        <v>3</v>
      </c>
      <c r="S106" s="6">
        <v>2</v>
      </c>
      <c r="T106" s="6">
        <v>2</v>
      </c>
      <c r="U106" s="6">
        <v>2</v>
      </c>
      <c r="V106" s="6">
        <v>1</v>
      </c>
      <c r="W106" s="6">
        <v>1</v>
      </c>
      <c r="X106" s="6">
        <v>2</v>
      </c>
      <c r="Y106" s="6">
        <v>1</v>
      </c>
      <c r="Z106" s="6">
        <v>2</v>
      </c>
      <c r="AA106" s="6">
        <v>0</v>
      </c>
      <c r="AB106" s="6">
        <v>1</v>
      </c>
      <c r="AC106" s="6">
        <v>1</v>
      </c>
      <c r="AD106" s="6">
        <v>1</v>
      </c>
      <c r="AE106" s="6">
        <v>1</v>
      </c>
    </row>
    <row r="107" spans="1:31" ht="26.4" x14ac:dyDescent="0.25">
      <c r="A107" s="8">
        <v>45181.583915717594</v>
      </c>
      <c r="B107" s="6" t="s">
        <v>99</v>
      </c>
      <c r="C107" s="6" t="s">
        <v>100</v>
      </c>
      <c r="D107" s="6">
        <v>18</v>
      </c>
      <c r="E107" s="6">
        <v>2340991213</v>
      </c>
      <c r="F107" s="6">
        <v>6283035946</v>
      </c>
      <c r="G107" s="6" t="s">
        <v>15</v>
      </c>
      <c r="H107" s="6" t="s">
        <v>16</v>
      </c>
      <c r="I107" s="6">
        <v>1</v>
      </c>
      <c r="J107" s="6" t="s">
        <v>24</v>
      </c>
      <c r="K107" s="6" t="s">
        <v>16</v>
      </c>
      <c r="L107" s="6">
        <v>12</v>
      </c>
      <c r="M107" s="6">
        <v>1</v>
      </c>
      <c r="N107" s="6">
        <v>1</v>
      </c>
      <c r="O107" s="6">
        <v>2</v>
      </c>
      <c r="P107" s="6">
        <v>0</v>
      </c>
      <c r="Q107" s="6">
        <v>2</v>
      </c>
      <c r="R107" s="6">
        <v>0</v>
      </c>
      <c r="S107" s="6">
        <v>2</v>
      </c>
      <c r="T107" s="6">
        <v>2</v>
      </c>
      <c r="U107" s="6">
        <v>2</v>
      </c>
      <c r="V107" s="6">
        <v>1</v>
      </c>
      <c r="W107" s="6">
        <v>0</v>
      </c>
      <c r="X107" s="6">
        <v>1</v>
      </c>
      <c r="Y107" s="6">
        <v>0</v>
      </c>
      <c r="Z107" s="6">
        <v>2</v>
      </c>
      <c r="AA107" s="6">
        <v>3</v>
      </c>
      <c r="AB107" s="6">
        <v>4</v>
      </c>
      <c r="AC107" s="6">
        <v>2</v>
      </c>
      <c r="AD107" s="6">
        <v>1</v>
      </c>
      <c r="AE107" s="6">
        <v>0</v>
      </c>
    </row>
    <row r="108" spans="1:31" ht="26.4" x14ac:dyDescent="0.25">
      <c r="A108" s="8">
        <v>45187.470467245366</v>
      </c>
      <c r="B108" s="6" t="s">
        <v>573</v>
      </c>
      <c r="C108" s="6" t="s">
        <v>574</v>
      </c>
      <c r="D108" s="6">
        <v>19</v>
      </c>
      <c r="E108" s="6">
        <v>2240991305</v>
      </c>
      <c r="F108" s="6">
        <v>8360263919</v>
      </c>
      <c r="G108" s="6" t="s">
        <v>15</v>
      </c>
      <c r="H108" s="6" t="s">
        <v>16</v>
      </c>
      <c r="I108" s="6">
        <v>1</v>
      </c>
      <c r="J108" s="6" t="s">
        <v>17</v>
      </c>
      <c r="K108" s="6">
        <v>10</v>
      </c>
      <c r="L108" s="6">
        <v>10</v>
      </c>
      <c r="M108" s="6">
        <v>1</v>
      </c>
      <c r="N108" s="6">
        <v>2</v>
      </c>
      <c r="O108" s="6">
        <v>4</v>
      </c>
      <c r="P108" s="6">
        <v>2</v>
      </c>
      <c r="Q108" s="6">
        <v>2</v>
      </c>
      <c r="R108" s="6">
        <v>1</v>
      </c>
      <c r="S108" s="6">
        <v>1</v>
      </c>
      <c r="T108" s="6">
        <v>2</v>
      </c>
      <c r="U108" s="6">
        <v>2</v>
      </c>
      <c r="V108" s="6">
        <v>2</v>
      </c>
      <c r="W108" s="6">
        <v>4</v>
      </c>
      <c r="X108" s="6">
        <v>1</v>
      </c>
      <c r="Y108" s="6">
        <v>0</v>
      </c>
      <c r="Z108" s="6">
        <v>2</v>
      </c>
      <c r="AA108" s="6">
        <v>2</v>
      </c>
      <c r="AB108" s="6">
        <v>0</v>
      </c>
      <c r="AC108" s="6">
        <v>0</v>
      </c>
      <c r="AD108" s="6">
        <v>2</v>
      </c>
      <c r="AE108" s="6">
        <v>0</v>
      </c>
    </row>
    <row r="109" spans="1:31" ht="26.4" hidden="1" x14ac:dyDescent="0.25">
      <c r="A109" s="8">
        <v>45183.58508355324</v>
      </c>
      <c r="B109" s="6" t="s">
        <v>529</v>
      </c>
      <c r="C109" s="6" t="s">
        <v>530</v>
      </c>
      <c r="D109" s="6">
        <v>18</v>
      </c>
      <c r="E109" s="6">
        <v>2340991623</v>
      </c>
      <c r="F109" s="6">
        <v>9646281840</v>
      </c>
      <c r="G109" s="6" t="s">
        <v>23</v>
      </c>
      <c r="H109" s="6" t="s">
        <v>16</v>
      </c>
      <c r="I109" s="6">
        <v>1</v>
      </c>
      <c r="J109" s="6" t="s">
        <v>17</v>
      </c>
      <c r="K109" s="6" t="s">
        <v>16</v>
      </c>
      <c r="L109" s="6" t="s">
        <v>16</v>
      </c>
      <c r="M109" s="6">
        <v>1</v>
      </c>
      <c r="N109" s="6">
        <v>1</v>
      </c>
      <c r="O109" s="6">
        <v>2</v>
      </c>
      <c r="P109" s="6">
        <v>1</v>
      </c>
      <c r="Q109" s="6">
        <v>1</v>
      </c>
      <c r="R109" s="6">
        <v>0</v>
      </c>
      <c r="S109" s="6">
        <v>1</v>
      </c>
      <c r="T109" s="6">
        <v>1</v>
      </c>
      <c r="U109" s="6">
        <v>2</v>
      </c>
      <c r="V109" s="6">
        <v>0</v>
      </c>
      <c r="W109" s="6">
        <v>0</v>
      </c>
      <c r="X109" s="6">
        <v>2</v>
      </c>
      <c r="Y109" s="6">
        <v>0</v>
      </c>
      <c r="Z109" s="6">
        <v>1</v>
      </c>
      <c r="AA109" s="6">
        <v>1</v>
      </c>
      <c r="AB109" s="6">
        <v>0</v>
      </c>
      <c r="AC109" s="6">
        <v>0</v>
      </c>
      <c r="AD109" s="6">
        <v>1</v>
      </c>
      <c r="AE109" s="6">
        <v>0</v>
      </c>
    </row>
    <row r="110" spans="1:31" ht="26.4" hidden="1" x14ac:dyDescent="0.25">
      <c r="A110" s="8">
        <v>45187.490842256942</v>
      </c>
      <c r="B110" s="6" t="s">
        <v>631</v>
      </c>
      <c r="C110" s="6" t="s">
        <v>632</v>
      </c>
      <c r="D110" s="6">
        <v>18</v>
      </c>
      <c r="E110" s="6">
        <v>2240991108</v>
      </c>
      <c r="F110" s="6">
        <v>9813974828</v>
      </c>
      <c r="G110" s="6" t="s">
        <v>23</v>
      </c>
      <c r="H110" s="6" t="s">
        <v>16</v>
      </c>
      <c r="I110" s="6">
        <v>2</v>
      </c>
      <c r="J110" s="6" t="s">
        <v>24</v>
      </c>
      <c r="K110" s="6" t="s">
        <v>16</v>
      </c>
      <c r="L110" s="6" t="s">
        <v>16</v>
      </c>
      <c r="M110" s="6">
        <v>1</v>
      </c>
      <c r="N110" s="6">
        <v>2</v>
      </c>
      <c r="O110" s="6">
        <v>2</v>
      </c>
      <c r="P110" s="6">
        <v>1</v>
      </c>
      <c r="Q110" s="6">
        <v>1</v>
      </c>
      <c r="R110" s="6">
        <v>2</v>
      </c>
      <c r="S110" s="6">
        <v>3</v>
      </c>
      <c r="T110" s="6">
        <v>2</v>
      </c>
      <c r="U110" s="6">
        <v>3</v>
      </c>
      <c r="V110" s="6">
        <v>3</v>
      </c>
      <c r="W110" s="6">
        <v>2</v>
      </c>
      <c r="X110" s="6">
        <v>3</v>
      </c>
      <c r="Y110" s="6">
        <v>2</v>
      </c>
      <c r="Z110" s="6">
        <v>3</v>
      </c>
      <c r="AA110" s="6">
        <v>2</v>
      </c>
      <c r="AB110" s="6">
        <v>3</v>
      </c>
      <c r="AC110" s="6">
        <v>2</v>
      </c>
      <c r="AD110" s="6">
        <v>2</v>
      </c>
      <c r="AE110" s="6">
        <v>1</v>
      </c>
    </row>
    <row r="111" spans="1:31" ht="26.4" hidden="1" x14ac:dyDescent="0.25">
      <c r="A111" s="8">
        <v>45182.508515057867</v>
      </c>
      <c r="B111" s="6" t="s">
        <v>334</v>
      </c>
      <c r="C111" s="6" t="s">
        <v>335</v>
      </c>
      <c r="D111" s="6">
        <v>18</v>
      </c>
      <c r="E111" s="6">
        <v>2240991620</v>
      </c>
      <c r="F111" s="6">
        <v>9534862237</v>
      </c>
      <c r="G111" s="6" t="s">
        <v>23</v>
      </c>
      <c r="H111" s="6" t="s">
        <v>16</v>
      </c>
      <c r="I111" s="6">
        <v>1</v>
      </c>
      <c r="J111" s="6" t="s">
        <v>68</v>
      </c>
      <c r="K111" s="6" t="s">
        <v>16</v>
      </c>
      <c r="L111" s="6" t="s">
        <v>16</v>
      </c>
      <c r="M111" s="6">
        <v>2</v>
      </c>
      <c r="N111" s="6">
        <v>1</v>
      </c>
      <c r="O111" s="6">
        <v>1</v>
      </c>
      <c r="P111" s="6">
        <v>2</v>
      </c>
      <c r="Q111" s="6">
        <v>1</v>
      </c>
      <c r="R111" s="6">
        <v>2</v>
      </c>
      <c r="S111" s="6">
        <v>0</v>
      </c>
      <c r="T111" s="6">
        <v>0</v>
      </c>
      <c r="U111" s="6">
        <v>2</v>
      </c>
      <c r="V111" s="6">
        <v>0</v>
      </c>
      <c r="W111" s="6">
        <v>2</v>
      </c>
      <c r="X111" s="6">
        <v>2</v>
      </c>
      <c r="Y111" s="6">
        <v>0</v>
      </c>
      <c r="Z111" s="6">
        <v>2</v>
      </c>
      <c r="AA111" s="6">
        <v>2</v>
      </c>
      <c r="AB111" s="6">
        <v>0</v>
      </c>
      <c r="AC111" s="6">
        <v>0</v>
      </c>
      <c r="AD111" s="6">
        <v>1</v>
      </c>
      <c r="AE111" s="6">
        <v>2</v>
      </c>
    </row>
    <row r="112" spans="1:31" ht="26.4" hidden="1" x14ac:dyDescent="0.25">
      <c r="A112" s="8">
        <v>45181.587016215279</v>
      </c>
      <c r="B112" s="6" t="s">
        <v>162</v>
      </c>
      <c r="C112" s="6" t="s">
        <v>163</v>
      </c>
      <c r="D112" s="6">
        <v>19</v>
      </c>
      <c r="E112" s="6">
        <v>2340991214</v>
      </c>
      <c r="F112" s="6">
        <v>9306169785</v>
      </c>
      <c r="G112" s="6" t="s">
        <v>23</v>
      </c>
      <c r="H112" s="6" t="s">
        <v>16</v>
      </c>
      <c r="I112" s="6">
        <v>2</v>
      </c>
      <c r="J112" s="6" t="s">
        <v>24</v>
      </c>
      <c r="K112" s="6" t="s">
        <v>31</v>
      </c>
      <c r="L112" s="6" t="s">
        <v>31</v>
      </c>
      <c r="M112" s="6">
        <v>1</v>
      </c>
      <c r="N112" s="6">
        <v>4</v>
      </c>
      <c r="O112" s="6">
        <v>3</v>
      </c>
      <c r="P112" s="6">
        <v>3</v>
      </c>
      <c r="Q112" s="6">
        <v>2</v>
      </c>
      <c r="R112" s="6">
        <v>1</v>
      </c>
      <c r="S112" s="6">
        <v>3</v>
      </c>
      <c r="T112" s="6">
        <v>2</v>
      </c>
      <c r="U112" s="6">
        <v>2</v>
      </c>
      <c r="V112" s="6">
        <v>2</v>
      </c>
      <c r="W112" s="6">
        <v>2</v>
      </c>
      <c r="X112" s="6">
        <v>4</v>
      </c>
      <c r="Y112" s="6">
        <v>1</v>
      </c>
      <c r="Z112" s="6">
        <v>2</v>
      </c>
      <c r="AA112" s="6">
        <v>3</v>
      </c>
      <c r="AB112" s="6">
        <v>3</v>
      </c>
      <c r="AC112" s="6">
        <v>2</v>
      </c>
      <c r="AD112" s="6">
        <v>2</v>
      </c>
      <c r="AE112" s="6">
        <v>4</v>
      </c>
    </row>
    <row r="113" spans="1:31" ht="26.4" x14ac:dyDescent="0.25">
      <c r="A113" s="8">
        <v>45183.580176331016</v>
      </c>
      <c r="B113" s="6" t="s">
        <v>497</v>
      </c>
      <c r="C113" s="6" t="s">
        <v>498</v>
      </c>
      <c r="D113" s="6">
        <v>18</v>
      </c>
      <c r="E113" s="6">
        <v>2340991624</v>
      </c>
      <c r="F113" s="6">
        <v>7015778873</v>
      </c>
      <c r="G113" s="6" t="s">
        <v>15</v>
      </c>
      <c r="H113" s="6" t="s">
        <v>16</v>
      </c>
      <c r="I113" s="6">
        <v>0</v>
      </c>
      <c r="J113" s="6" t="s">
        <v>17</v>
      </c>
      <c r="K113" s="6">
        <v>12</v>
      </c>
      <c r="L113" s="6">
        <v>12</v>
      </c>
      <c r="M113" s="6">
        <v>1</v>
      </c>
      <c r="N113" s="6">
        <v>2</v>
      </c>
      <c r="O113" s="6">
        <v>1</v>
      </c>
      <c r="P113" s="6">
        <v>0</v>
      </c>
      <c r="Q113" s="6">
        <v>2</v>
      </c>
      <c r="R113" s="6">
        <v>2</v>
      </c>
      <c r="S113" s="6">
        <v>2</v>
      </c>
      <c r="T113" s="6">
        <v>2</v>
      </c>
      <c r="U113" s="6">
        <v>2</v>
      </c>
      <c r="V113" s="6">
        <v>2</v>
      </c>
      <c r="W113" s="6">
        <v>2</v>
      </c>
      <c r="X113" s="6">
        <v>1</v>
      </c>
      <c r="Y113" s="6">
        <v>2</v>
      </c>
      <c r="Z113" s="6">
        <v>2</v>
      </c>
      <c r="AA113" s="6">
        <v>3</v>
      </c>
      <c r="AB113" s="6">
        <v>2</v>
      </c>
      <c r="AC113" s="6">
        <v>3</v>
      </c>
      <c r="AD113" s="6">
        <v>2</v>
      </c>
      <c r="AE113" s="6">
        <v>0</v>
      </c>
    </row>
    <row r="114" spans="1:31" ht="26.4" hidden="1" x14ac:dyDescent="0.25">
      <c r="A114" s="8">
        <v>45187.467220254628</v>
      </c>
      <c r="B114" s="6" t="s">
        <v>559</v>
      </c>
      <c r="C114" s="6" t="s">
        <v>560</v>
      </c>
      <c r="D114" s="6">
        <v>19</v>
      </c>
      <c r="E114" s="6">
        <v>2240991306</v>
      </c>
      <c r="F114" s="6">
        <v>8829945611</v>
      </c>
      <c r="G114" s="6" t="s">
        <v>23</v>
      </c>
      <c r="H114" s="6" t="s">
        <v>16</v>
      </c>
      <c r="I114" s="6">
        <v>1</v>
      </c>
      <c r="J114" s="6" t="s">
        <v>24</v>
      </c>
      <c r="K114" s="6" t="s">
        <v>16</v>
      </c>
      <c r="L114" s="6" t="s">
        <v>16</v>
      </c>
      <c r="M114" s="6">
        <v>1</v>
      </c>
      <c r="N114" s="6">
        <v>2</v>
      </c>
      <c r="O114" s="6">
        <v>2</v>
      </c>
      <c r="P114" s="6">
        <v>1</v>
      </c>
      <c r="Q114" s="6">
        <v>2</v>
      </c>
      <c r="R114" s="6">
        <v>3</v>
      </c>
      <c r="S114" s="6">
        <v>1</v>
      </c>
      <c r="T114" s="6">
        <v>1</v>
      </c>
      <c r="U114" s="6">
        <v>2</v>
      </c>
      <c r="V114" s="6">
        <v>0</v>
      </c>
      <c r="W114" s="6">
        <v>3</v>
      </c>
      <c r="X114" s="6">
        <v>2</v>
      </c>
      <c r="Y114" s="6">
        <v>2</v>
      </c>
      <c r="Z114" s="6">
        <v>3</v>
      </c>
      <c r="AA114" s="6">
        <v>0</v>
      </c>
      <c r="AB114" s="6">
        <v>0</v>
      </c>
      <c r="AC114" s="6">
        <v>1</v>
      </c>
      <c r="AD114" s="6">
        <v>1</v>
      </c>
      <c r="AE114" s="6">
        <v>1</v>
      </c>
    </row>
    <row r="115" spans="1:31" ht="26.4" x14ac:dyDescent="0.25">
      <c r="A115" s="8">
        <v>45182.546740497681</v>
      </c>
      <c r="B115" s="6" t="s">
        <v>366</v>
      </c>
      <c r="C115" s="6" t="s">
        <v>367</v>
      </c>
      <c r="D115" s="6">
        <v>18</v>
      </c>
      <c r="E115" s="6">
        <v>2240991622</v>
      </c>
      <c r="F115" s="6">
        <v>6230885202</v>
      </c>
      <c r="G115" s="6" t="s">
        <v>15</v>
      </c>
      <c r="H115" s="6" t="s">
        <v>16</v>
      </c>
      <c r="I115" s="6">
        <v>3</v>
      </c>
      <c r="J115" s="6" t="s">
        <v>17</v>
      </c>
      <c r="K115" s="6" t="s">
        <v>31</v>
      </c>
      <c r="L115" s="6" t="s">
        <v>16</v>
      </c>
      <c r="M115" s="6">
        <v>1</v>
      </c>
      <c r="N115" s="6">
        <v>1</v>
      </c>
      <c r="O115" s="6">
        <v>2</v>
      </c>
      <c r="P115" s="6">
        <v>1</v>
      </c>
      <c r="Q115" s="6">
        <v>3</v>
      </c>
      <c r="R115" s="6">
        <v>4</v>
      </c>
      <c r="S115" s="6">
        <v>0</v>
      </c>
      <c r="T115" s="6">
        <v>1</v>
      </c>
      <c r="U115" s="6">
        <v>0</v>
      </c>
      <c r="V115" s="6">
        <v>1</v>
      </c>
      <c r="W115" s="6">
        <v>1</v>
      </c>
      <c r="X115" s="6">
        <v>2</v>
      </c>
      <c r="Y115" s="6">
        <v>2</v>
      </c>
      <c r="Z115" s="6">
        <v>3</v>
      </c>
      <c r="AA115" s="6">
        <v>1</v>
      </c>
      <c r="AB115" s="6">
        <v>0</v>
      </c>
      <c r="AC115" s="6">
        <v>1</v>
      </c>
      <c r="AD115" s="6">
        <v>2</v>
      </c>
      <c r="AE115" s="6">
        <v>0</v>
      </c>
    </row>
    <row r="116" spans="1:31" ht="26.4" x14ac:dyDescent="0.25">
      <c r="A116" s="8">
        <v>45182.507885555555</v>
      </c>
      <c r="B116" s="6" t="s">
        <v>326</v>
      </c>
      <c r="C116" s="6" t="s">
        <v>327</v>
      </c>
      <c r="D116" s="6">
        <v>18</v>
      </c>
      <c r="E116" s="6">
        <v>2240991621</v>
      </c>
      <c r="F116" s="6">
        <v>7973016646</v>
      </c>
      <c r="G116" s="6" t="s">
        <v>15</v>
      </c>
      <c r="H116" s="6" t="s">
        <v>16</v>
      </c>
      <c r="I116" s="6">
        <v>1</v>
      </c>
      <c r="J116" s="6" t="s">
        <v>17</v>
      </c>
      <c r="K116" s="6" t="s">
        <v>16</v>
      </c>
      <c r="L116" s="6" t="s">
        <v>31</v>
      </c>
      <c r="M116" s="6">
        <v>1</v>
      </c>
      <c r="N116" s="6">
        <v>2</v>
      </c>
      <c r="O116" s="6">
        <v>2</v>
      </c>
      <c r="P116" s="6">
        <v>1</v>
      </c>
      <c r="Q116" s="6">
        <v>1</v>
      </c>
      <c r="R116" s="6">
        <v>3</v>
      </c>
      <c r="S116" s="6">
        <v>3</v>
      </c>
      <c r="T116" s="6">
        <v>2</v>
      </c>
      <c r="U116" s="6">
        <v>3</v>
      </c>
      <c r="V116" s="6">
        <v>2</v>
      </c>
      <c r="W116" s="6">
        <v>2</v>
      </c>
      <c r="X116" s="6">
        <v>3</v>
      </c>
      <c r="Y116" s="6">
        <v>0</v>
      </c>
      <c r="Z116" s="6">
        <v>3</v>
      </c>
      <c r="AA116" s="6">
        <v>2</v>
      </c>
      <c r="AB116" s="6">
        <v>0</v>
      </c>
      <c r="AC116" s="6">
        <v>1</v>
      </c>
      <c r="AD116" s="6">
        <v>1</v>
      </c>
      <c r="AE116" s="6">
        <v>1</v>
      </c>
    </row>
    <row r="117" spans="1:31" ht="26.4" x14ac:dyDescent="0.25">
      <c r="A117" s="8">
        <v>45182.657669918983</v>
      </c>
      <c r="B117" s="6" t="s">
        <v>463</v>
      </c>
      <c r="C117" s="6" t="s">
        <v>464</v>
      </c>
      <c r="D117" s="6">
        <v>18</v>
      </c>
      <c r="E117" s="6">
        <v>23040991066</v>
      </c>
      <c r="F117" s="6">
        <v>9876506352</v>
      </c>
      <c r="G117" s="6" t="s">
        <v>15</v>
      </c>
      <c r="H117" s="6" t="s">
        <v>16</v>
      </c>
      <c r="I117" s="6">
        <v>1</v>
      </c>
      <c r="J117" s="6" t="s">
        <v>17</v>
      </c>
      <c r="K117" s="6" t="s">
        <v>31</v>
      </c>
      <c r="L117" s="6" t="s">
        <v>31</v>
      </c>
      <c r="M117" s="6">
        <v>1</v>
      </c>
      <c r="N117" s="6">
        <v>2</v>
      </c>
      <c r="O117" s="6">
        <v>3</v>
      </c>
      <c r="P117" s="6">
        <v>1</v>
      </c>
      <c r="Q117" s="6">
        <v>2</v>
      </c>
      <c r="R117" s="6">
        <v>2</v>
      </c>
      <c r="S117" s="6">
        <v>2</v>
      </c>
      <c r="T117" s="6">
        <v>3</v>
      </c>
      <c r="U117" s="6">
        <v>4</v>
      </c>
      <c r="V117" s="6">
        <v>2</v>
      </c>
      <c r="W117" s="6">
        <v>2</v>
      </c>
      <c r="X117" s="6">
        <v>4</v>
      </c>
      <c r="Y117" s="6">
        <v>0</v>
      </c>
      <c r="Z117" s="6">
        <v>4</v>
      </c>
      <c r="AA117" s="6">
        <v>2</v>
      </c>
      <c r="AB117" s="6">
        <v>4</v>
      </c>
      <c r="AC117" s="6">
        <v>2</v>
      </c>
      <c r="AD117" s="6">
        <v>2</v>
      </c>
      <c r="AE117" s="6">
        <v>3</v>
      </c>
    </row>
    <row r="118" spans="1:31" ht="26.4" hidden="1" x14ac:dyDescent="0.25">
      <c r="A118" s="8">
        <v>45182.656702175926</v>
      </c>
      <c r="B118" s="6" t="s">
        <v>445</v>
      </c>
      <c r="C118" s="6" t="s">
        <v>446</v>
      </c>
      <c r="D118" s="6">
        <v>18</v>
      </c>
      <c r="E118" s="6">
        <v>234040991012</v>
      </c>
      <c r="F118" s="6">
        <v>6284609298</v>
      </c>
      <c r="G118" s="6" t="s">
        <v>23</v>
      </c>
      <c r="H118" s="6" t="s">
        <v>16</v>
      </c>
      <c r="I118" s="6">
        <v>1</v>
      </c>
      <c r="J118" s="6" t="s">
        <v>24</v>
      </c>
      <c r="K118" s="6">
        <v>12</v>
      </c>
      <c r="L118" s="6">
        <v>12</v>
      </c>
      <c r="M118" s="6">
        <v>1</v>
      </c>
      <c r="N118" s="6">
        <v>1</v>
      </c>
      <c r="O118" s="6">
        <v>2</v>
      </c>
      <c r="P118" s="6">
        <v>1</v>
      </c>
      <c r="Q118" s="6">
        <v>1</v>
      </c>
      <c r="R118" s="6">
        <v>0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0</v>
      </c>
      <c r="Z118" s="6">
        <v>1</v>
      </c>
      <c r="AA118" s="6">
        <v>2</v>
      </c>
      <c r="AB118" s="6">
        <v>2</v>
      </c>
      <c r="AC118" s="6">
        <v>0</v>
      </c>
      <c r="AD118" s="6">
        <v>1</v>
      </c>
      <c r="AE118" s="6">
        <v>0</v>
      </c>
    </row>
    <row r="119" spans="1:31" ht="26.4" x14ac:dyDescent="0.25">
      <c r="A119" s="8">
        <v>45182.656553125002</v>
      </c>
      <c r="B119" s="6" t="s">
        <v>439</v>
      </c>
      <c r="C119" s="6" t="s">
        <v>440</v>
      </c>
      <c r="D119" s="6">
        <v>18</v>
      </c>
      <c r="E119" s="6">
        <v>2340991013</v>
      </c>
      <c r="F119" s="6">
        <v>7009703094</v>
      </c>
      <c r="G119" s="6" t="s">
        <v>15</v>
      </c>
      <c r="H119" s="6" t="s">
        <v>16</v>
      </c>
      <c r="I119" s="6">
        <v>1</v>
      </c>
      <c r="J119" s="6" t="s">
        <v>17</v>
      </c>
      <c r="K119" s="6" t="s">
        <v>31</v>
      </c>
      <c r="L119" s="6" t="s">
        <v>16</v>
      </c>
      <c r="M119" s="6">
        <v>1</v>
      </c>
      <c r="N119" s="6">
        <v>2</v>
      </c>
      <c r="O119" s="6">
        <v>0</v>
      </c>
      <c r="P119" s="6">
        <v>1</v>
      </c>
      <c r="Q119" s="6">
        <v>2</v>
      </c>
      <c r="R119" s="6">
        <v>1</v>
      </c>
      <c r="S119" s="6">
        <v>2</v>
      </c>
      <c r="T119" s="6">
        <v>2</v>
      </c>
      <c r="U119" s="6">
        <v>3</v>
      </c>
      <c r="V119" s="6">
        <v>2</v>
      </c>
      <c r="W119" s="6">
        <v>2</v>
      </c>
      <c r="X119" s="6">
        <v>2</v>
      </c>
      <c r="Y119" s="6">
        <v>1</v>
      </c>
      <c r="Z119" s="6">
        <v>2</v>
      </c>
      <c r="AA119" s="6">
        <v>1</v>
      </c>
      <c r="AB119" s="6">
        <v>2</v>
      </c>
      <c r="AC119" s="6">
        <v>1</v>
      </c>
      <c r="AD119" s="6">
        <v>0</v>
      </c>
      <c r="AE119" s="6">
        <v>0</v>
      </c>
    </row>
    <row r="120" spans="1:31" ht="26.4" hidden="1" x14ac:dyDescent="0.25">
      <c r="A120" s="8">
        <v>45181.767701712961</v>
      </c>
      <c r="B120" s="6" t="s">
        <v>289</v>
      </c>
      <c r="C120" s="6" t="s">
        <v>290</v>
      </c>
      <c r="D120" s="6">
        <v>21</v>
      </c>
      <c r="E120" s="6">
        <v>2340991332</v>
      </c>
      <c r="F120" s="6">
        <v>7018028923</v>
      </c>
      <c r="G120" s="6" t="s">
        <v>23</v>
      </c>
      <c r="H120" s="6" t="s">
        <v>16</v>
      </c>
      <c r="I120" s="6">
        <v>0</v>
      </c>
      <c r="J120" s="6" t="s">
        <v>147</v>
      </c>
      <c r="K120" s="6" t="s">
        <v>16</v>
      </c>
      <c r="L120" s="6">
        <v>12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2</v>
      </c>
      <c r="T120" s="6">
        <v>1</v>
      </c>
      <c r="U120" s="6">
        <v>2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2</v>
      </c>
      <c r="AC120" s="6">
        <v>1</v>
      </c>
      <c r="AD120" s="6">
        <v>1</v>
      </c>
      <c r="AE120" s="6">
        <v>0</v>
      </c>
    </row>
    <row r="121" spans="1:31" ht="26.4" x14ac:dyDescent="0.25">
      <c r="A121" s="8">
        <v>45182.52450482639</v>
      </c>
      <c r="B121" s="6" t="s">
        <v>362</v>
      </c>
      <c r="C121" s="6" t="s">
        <v>363</v>
      </c>
      <c r="D121" s="6">
        <v>19</v>
      </c>
      <c r="E121" s="6">
        <v>2240991623</v>
      </c>
      <c r="F121" s="6">
        <v>8264126135</v>
      </c>
      <c r="G121" s="6" t="s">
        <v>15</v>
      </c>
      <c r="H121" s="6" t="s">
        <v>16</v>
      </c>
      <c r="I121" s="6">
        <v>2</v>
      </c>
      <c r="J121" s="6" t="s">
        <v>68</v>
      </c>
      <c r="K121" s="6" t="s">
        <v>31</v>
      </c>
      <c r="L121" s="6" t="s">
        <v>16</v>
      </c>
      <c r="M121" s="6">
        <v>1</v>
      </c>
      <c r="N121" s="6">
        <v>1</v>
      </c>
      <c r="O121" s="6">
        <v>2</v>
      </c>
      <c r="P121" s="6">
        <v>2</v>
      </c>
      <c r="Q121" s="6">
        <v>1</v>
      </c>
      <c r="R121" s="6">
        <v>1</v>
      </c>
      <c r="S121" s="6">
        <v>2</v>
      </c>
      <c r="T121" s="6">
        <v>2</v>
      </c>
      <c r="U121" s="6">
        <v>3</v>
      </c>
      <c r="V121" s="6">
        <v>1</v>
      </c>
      <c r="W121" s="6">
        <v>3</v>
      </c>
      <c r="X121" s="6">
        <v>3</v>
      </c>
      <c r="Y121" s="6">
        <v>1</v>
      </c>
      <c r="Z121" s="6">
        <v>2</v>
      </c>
      <c r="AA121" s="6">
        <v>2</v>
      </c>
      <c r="AB121" s="6">
        <v>1</v>
      </c>
      <c r="AC121" s="6">
        <v>2</v>
      </c>
      <c r="AD121" s="6">
        <v>2</v>
      </c>
      <c r="AE121" s="6">
        <v>2</v>
      </c>
    </row>
    <row r="122" spans="1:31" ht="26.4" hidden="1" x14ac:dyDescent="0.25">
      <c r="A122" s="8">
        <v>45183.60328949074</v>
      </c>
      <c r="B122" s="6" t="s">
        <v>549</v>
      </c>
      <c r="C122" s="6" t="s">
        <v>550</v>
      </c>
      <c r="D122" s="6">
        <v>18</v>
      </c>
      <c r="E122" s="6">
        <v>26</v>
      </c>
      <c r="F122" s="6">
        <v>6283392829</v>
      </c>
      <c r="G122" s="6" t="s">
        <v>23</v>
      </c>
      <c r="H122" s="6" t="s">
        <v>120</v>
      </c>
      <c r="I122" s="6">
        <v>1</v>
      </c>
      <c r="J122" s="6" t="s">
        <v>17</v>
      </c>
      <c r="K122" s="6" t="s">
        <v>16</v>
      </c>
      <c r="L122" s="6" t="s">
        <v>31</v>
      </c>
      <c r="M122" s="6">
        <v>1</v>
      </c>
      <c r="N122" s="6">
        <v>2</v>
      </c>
      <c r="O122" s="6">
        <v>3</v>
      </c>
      <c r="P122" s="6">
        <v>1</v>
      </c>
      <c r="Q122" s="6">
        <v>0</v>
      </c>
      <c r="R122" s="6">
        <v>2</v>
      </c>
      <c r="S122" s="6">
        <v>2</v>
      </c>
      <c r="T122" s="6">
        <v>3</v>
      </c>
      <c r="U122" s="6">
        <v>2</v>
      </c>
      <c r="V122" s="6">
        <v>1</v>
      </c>
      <c r="W122" s="6">
        <v>2</v>
      </c>
      <c r="X122" s="6">
        <v>4</v>
      </c>
      <c r="Y122" s="6">
        <v>0</v>
      </c>
      <c r="Z122" s="6">
        <v>2</v>
      </c>
      <c r="AA122" s="6">
        <v>1</v>
      </c>
      <c r="AB122" s="6">
        <v>3</v>
      </c>
      <c r="AC122" s="6">
        <v>2</v>
      </c>
      <c r="AD122" s="6">
        <v>3</v>
      </c>
      <c r="AE122" s="6">
        <v>2</v>
      </c>
    </row>
    <row r="123" spans="1:31" ht="26.4" x14ac:dyDescent="0.25">
      <c r="A123" s="8">
        <v>45183.584676168983</v>
      </c>
      <c r="B123" s="6" t="s">
        <v>527</v>
      </c>
      <c r="C123" s="6" t="s">
        <v>528</v>
      </c>
      <c r="D123" s="6">
        <v>18</v>
      </c>
      <c r="E123" s="6">
        <v>2340991627</v>
      </c>
      <c r="F123" s="6">
        <v>9646979300</v>
      </c>
      <c r="G123" s="6" t="s">
        <v>15</v>
      </c>
      <c r="H123" s="6" t="s">
        <v>16</v>
      </c>
      <c r="I123" s="6">
        <v>1</v>
      </c>
      <c r="J123" s="6" t="s">
        <v>68</v>
      </c>
      <c r="K123" s="6" t="s">
        <v>16</v>
      </c>
      <c r="L123" s="6" t="s">
        <v>16</v>
      </c>
      <c r="M123" s="6">
        <v>2</v>
      </c>
      <c r="N123" s="6">
        <v>3</v>
      </c>
      <c r="O123" s="6">
        <v>2</v>
      </c>
      <c r="P123" s="6">
        <v>2</v>
      </c>
      <c r="Q123" s="6">
        <v>2</v>
      </c>
      <c r="R123" s="6">
        <v>3</v>
      </c>
      <c r="S123" s="6">
        <v>2</v>
      </c>
      <c r="T123" s="6">
        <v>2</v>
      </c>
      <c r="U123" s="6">
        <v>2</v>
      </c>
      <c r="V123" s="6">
        <v>0</v>
      </c>
      <c r="W123" s="6">
        <v>2</v>
      </c>
      <c r="X123" s="6">
        <v>1</v>
      </c>
      <c r="Y123" s="6">
        <v>0</v>
      </c>
      <c r="Z123" s="6">
        <v>2</v>
      </c>
      <c r="AA123" s="6">
        <v>3</v>
      </c>
      <c r="AB123" s="6">
        <v>0</v>
      </c>
      <c r="AC123" s="6">
        <v>2</v>
      </c>
      <c r="AD123" s="6">
        <v>2</v>
      </c>
      <c r="AE123" s="6">
        <v>1</v>
      </c>
    </row>
    <row r="124" spans="1:31" ht="26.4" x14ac:dyDescent="0.25">
      <c r="A124" s="8">
        <v>45187.494537951388</v>
      </c>
      <c r="B124" s="6" t="s">
        <v>639</v>
      </c>
      <c r="C124" s="6" t="s">
        <v>640</v>
      </c>
      <c r="D124" s="6">
        <v>19</v>
      </c>
      <c r="E124" s="6">
        <v>2240991121</v>
      </c>
      <c r="F124" s="6">
        <v>8894123531</v>
      </c>
      <c r="G124" s="6" t="s">
        <v>15</v>
      </c>
      <c r="H124" s="6" t="s">
        <v>16</v>
      </c>
      <c r="I124" s="6">
        <v>1</v>
      </c>
      <c r="J124" s="6" t="s">
        <v>68</v>
      </c>
      <c r="K124" s="6" t="s">
        <v>16</v>
      </c>
      <c r="L124" s="6">
        <v>12</v>
      </c>
      <c r="M124" s="6">
        <v>1</v>
      </c>
      <c r="N124" s="6">
        <v>3</v>
      </c>
      <c r="O124" s="6">
        <v>2</v>
      </c>
      <c r="P124" s="6">
        <v>1</v>
      </c>
      <c r="Q124" s="6">
        <v>3</v>
      </c>
      <c r="R124" s="6">
        <v>3</v>
      </c>
      <c r="S124" s="6">
        <v>3</v>
      </c>
      <c r="T124" s="6">
        <v>1</v>
      </c>
      <c r="U124" s="6">
        <v>4</v>
      </c>
      <c r="V124" s="6">
        <v>4</v>
      </c>
      <c r="W124" s="6">
        <v>3</v>
      </c>
      <c r="X124" s="6">
        <v>2</v>
      </c>
      <c r="Y124" s="6">
        <v>1</v>
      </c>
      <c r="Z124" s="6">
        <v>4</v>
      </c>
      <c r="AA124" s="6">
        <v>4</v>
      </c>
      <c r="AB124" s="6">
        <v>2</v>
      </c>
      <c r="AC124" s="6">
        <v>1</v>
      </c>
      <c r="AD124" s="6">
        <v>1</v>
      </c>
      <c r="AE124" s="6">
        <v>0</v>
      </c>
    </row>
    <row r="125" spans="1:31" ht="26.4" x14ac:dyDescent="0.25">
      <c r="A125" s="8">
        <v>45181.623891435185</v>
      </c>
      <c r="B125" s="6" t="s">
        <v>265</v>
      </c>
      <c r="C125" s="6" t="s">
        <v>266</v>
      </c>
      <c r="D125" s="6">
        <v>22</v>
      </c>
      <c r="E125" s="6">
        <v>2240991430</v>
      </c>
      <c r="F125" s="6">
        <v>8580839372</v>
      </c>
      <c r="G125" s="6" t="s">
        <v>15</v>
      </c>
      <c r="H125" s="6" t="s">
        <v>16</v>
      </c>
      <c r="I125" s="6">
        <v>2</v>
      </c>
      <c r="J125" s="6" t="s">
        <v>17</v>
      </c>
      <c r="K125" s="6" t="s">
        <v>16</v>
      </c>
      <c r="L125" s="6" t="s">
        <v>16</v>
      </c>
      <c r="M125" s="6">
        <v>1</v>
      </c>
      <c r="N125" s="6">
        <v>0</v>
      </c>
      <c r="O125" s="6">
        <v>1</v>
      </c>
      <c r="P125" s="6">
        <v>2</v>
      </c>
      <c r="Q125" s="6">
        <v>1</v>
      </c>
      <c r="R125" s="6">
        <v>1</v>
      </c>
      <c r="S125" s="6">
        <v>2</v>
      </c>
      <c r="T125" s="6">
        <v>2</v>
      </c>
      <c r="U125" s="6">
        <v>0</v>
      </c>
      <c r="V125" s="6">
        <v>0</v>
      </c>
      <c r="W125" s="6">
        <v>2</v>
      </c>
      <c r="X125" s="6">
        <v>1</v>
      </c>
      <c r="Y125" s="6">
        <v>2</v>
      </c>
      <c r="Z125" s="6">
        <v>1</v>
      </c>
      <c r="AA125" s="6">
        <v>1</v>
      </c>
      <c r="AB125" s="6">
        <v>1</v>
      </c>
      <c r="AC125" s="6">
        <v>2</v>
      </c>
      <c r="AD125" s="6">
        <v>2</v>
      </c>
      <c r="AE125" s="6">
        <v>1</v>
      </c>
    </row>
    <row r="126" spans="1:31" ht="26.4" x14ac:dyDescent="0.25">
      <c r="A126" s="8">
        <v>45181.587731631946</v>
      </c>
      <c r="B126" s="6" t="s">
        <v>164</v>
      </c>
      <c r="C126" s="6" t="s">
        <v>165</v>
      </c>
      <c r="D126" s="6">
        <v>20</v>
      </c>
      <c r="E126" s="6">
        <v>2340991215</v>
      </c>
      <c r="F126" s="6">
        <v>9855593653</v>
      </c>
      <c r="G126" s="6" t="s">
        <v>15</v>
      </c>
      <c r="H126" s="6" t="s">
        <v>16</v>
      </c>
      <c r="I126" s="6">
        <v>2</v>
      </c>
      <c r="J126" s="6" t="s">
        <v>17</v>
      </c>
      <c r="K126" s="6">
        <v>10</v>
      </c>
      <c r="L126" s="6">
        <v>10</v>
      </c>
      <c r="M126" s="6">
        <v>1</v>
      </c>
      <c r="N126" s="6">
        <v>2</v>
      </c>
      <c r="O126" s="6">
        <v>1</v>
      </c>
      <c r="P126" s="6">
        <v>1</v>
      </c>
      <c r="Q126" s="6">
        <v>1</v>
      </c>
      <c r="R126" s="6">
        <v>2</v>
      </c>
      <c r="S126" s="6">
        <v>2</v>
      </c>
      <c r="T126" s="6">
        <v>2</v>
      </c>
      <c r="U126" s="6">
        <v>2</v>
      </c>
      <c r="V126" s="6">
        <v>1</v>
      </c>
      <c r="W126" s="6">
        <v>1</v>
      </c>
      <c r="X126" s="6">
        <v>1</v>
      </c>
      <c r="Y126" s="6">
        <v>2</v>
      </c>
      <c r="Z126" s="6">
        <v>2</v>
      </c>
      <c r="AA126" s="6">
        <v>2</v>
      </c>
      <c r="AB126" s="6">
        <v>1</v>
      </c>
      <c r="AC126" s="6">
        <v>1</v>
      </c>
      <c r="AD126" s="6">
        <v>1</v>
      </c>
      <c r="AE126" s="6">
        <v>0</v>
      </c>
    </row>
    <row r="127" spans="1:31" ht="26.4" x14ac:dyDescent="0.25">
      <c r="A127" s="8">
        <v>45182.504844340277</v>
      </c>
      <c r="B127" s="6" t="s">
        <v>295</v>
      </c>
      <c r="C127" s="6" t="s">
        <v>296</v>
      </c>
      <c r="D127" s="6">
        <v>20</v>
      </c>
      <c r="E127" s="6">
        <v>2240991624</v>
      </c>
      <c r="F127" s="6">
        <v>9306796878</v>
      </c>
      <c r="G127" s="6" t="s">
        <v>15</v>
      </c>
      <c r="H127" s="6" t="s">
        <v>16</v>
      </c>
      <c r="I127" s="6">
        <v>1</v>
      </c>
      <c r="J127" s="6" t="s">
        <v>17</v>
      </c>
      <c r="K127" s="6">
        <v>10</v>
      </c>
      <c r="L127" s="6">
        <v>12</v>
      </c>
      <c r="M127" s="6">
        <v>2</v>
      </c>
      <c r="N127" s="6">
        <v>0</v>
      </c>
      <c r="O127" s="6">
        <v>1</v>
      </c>
      <c r="P127" s="6">
        <v>2</v>
      </c>
      <c r="Q127" s="6">
        <v>1</v>
      </c>
      <c r="R127" s="6">
        <v>1</v>
      </c>
      <c r="S127" s="6">
        <v>2</v>
      </c>
      <c r="T127" s="6">
        <v>2</v>
      </c>
      <c r="U127" s="6">
        <v>2</v>
      </c>
      <c r="V127" s="6">
        <v>0</v>
      </c>
      <c r="W127" s="6">
        <v>2</v>
      </c>
      <c r="X127" s="6">
        <v>2</v>
      </c>
      <c r="Y127" s="6">
        <v>0</v>
      </c>
      <c r="Z127" s="6">
        <v>1</v>
      </c>
      <c r="AA127" s="6">
        <v>1</v>
      </c>
      <c r="AB127" s="6">
        <v>2</v>
      </c>
      <c r="AC127" s="6">
        <v>1</v>
      </c>
      <c r="AD127" s="6">
        <v>0</v>
      </c>
      <c r="AE127" s="6">
        <v>0</v>
      </c>
    </row>
    <row r="128" spans="1:31" ht="26.4" hidden="1" x14ac:dyDescent="0.25">
      <c r="A128" s="8">
        <v>45182.709491817128</v>
      </c>
      <c r="B128" s="6" t="s">
        <v>479</v>
      </c>
      <c r="C128" s="6" t="s">
        <v>480</v>
      </c>
      <c r="D128" s="6">
        <v>18</v>
      </c>
      <c r="E128" s="6">
        <v>2340991014</v>
      </c>
      <c r="F128" s="6">
        <v>7986238137</v>
      </c>
      <c r="G128" s="6" t="s">
        <v>23</v>
      </c>
      <c r="H128" s="6" t="s">
        <v>16</v>
      </c>
      <c r="I128" s="6">
        <v>1</v>
      </c>
      <c r="J128" s="6" t="s">
        <v>17</v>
      </c>
      <c r="K128" s="6" t="s">
        <v>16</v>
      </c>
      <c r="L128" s="6" t="s">
        <v>31</v>
      </c>
      <c r="M128" s="6">
        <v>1</v>
      </c>
      <c r="N128" s="6">
        <v>2</v>
      </c>
      <c r="O128" s="6">
        <v>1</v>
      </c>
      <c r="P128" s="6">
        <v>0</v>
      </c>
      <c r="Q128" s="6">
        <v>1</v>
      </c>
      <c r="R128" s="6">
        <v>2</v>
      </c>
      <c r="S128" s="6">
        <v>2</v>
      </c>
      <c r="T128" s="6">
        <v>1</v>
      </c>
      <c r="U128" s="6">
        <v>1</v>
      </c>
      <c r="V128" s="6">
        <v>0</v>
      </c>
      <c r="W128" s="6">
        <v>1</v>
      </c>
      <c r="X128" s="6">
        <v>1</v>
      </c>
      <c r="Y128" s="6">
        <v>1</v>
      </c>
      <c r="Z128" s="6">
        <v>2</v>
      </c>
      <c r="AA128" s="6">
        <v>0</v>
      </c>
      <c r="AB128" s="6">
        <v>1</v>
      </c>
      <c r="AC128" s="6">
        <v>0</v>
      </c>
      <c r="AD128" s="6">
        <v>0</v>
      </c>
      <c r="AE128" s="6">
        <v>0</v>
      </c>
    </row>
    <row r="129" spans="1:31" ht="26.4" x14ac:dyDescent="0.25">
      <c r="A129" s="8">
        <v>45189.610658333331</v>
      </c>
      <c r="B129" s="6" t="s">
        <v>709</v>
      </c>
      <c r="C129" s="6" t="s">
        <v>710</v>
      </c>
      <c r="D129" s="6">
        <v>18</v>
      </c>
      <c r="E129" s="6">
        <v>7589195796</v>
      </c>
      <c r="F129" s="6">
        <v>7589195796</v>
      </c>
      <c r="G129" s="6" t="s">
        <v>15</v>
      </c>
      <c r="H129" s="6" t="s">
        <v>16</v>
      </c>
      <c r="I129" s="6">
        <v>2</v>
      </c>
      <c r="J129" s="6" t="s">
        <v>17</v>
      </c>
      <c r="K129" s="6" t="s">
        <v>16</v>
      </c>
      <c r="L129" s="6" t="s">
        <v>31</v>
      </c>
      <c r="M129" s="6">
        <v>1</v>
      </c>
      <c r="N129" s="6">
        <v>1</v>
      </c>
      <c r="O129" s="6">
        <v>1</v>
      </c>
      <c r="P129" s="6">
        <v>2</v>
      </c>
      <c r="Q129" s="6">
        <v>1</v>
      </c>
      <c r="R129" s="6">
        <v>1</v>
      </c>
      <c r="S129" s="6">
        <v>1</v>
      </c>
      <c r="T129" s="6">
        <v>2</v>
      </c>
      <c r="U129" s="6">
        <v>2</v>
      </c>
      <c r="V129" s="6">
        <v>1</v>
      </c>
      <c r="W129" s="6">
        <v>3</v>
      </c>
      <c r="X129" s="6">
        <v>2</v>
      </c>
      <c r="Y129" s="6">
        <v>1</v>
      </c>
      <c r="Z129" s="6">
        <v>2</v>
      </c>
      <c r="AA129" s="6">
        <v>1</v>
      </c>
      <c r="AB129" s="6">
        <v>0</v>
      </c>
      <c r="AC129" s="6">
        <v>1</v>
      </c>
      <c r="AD129" s="6">
        <v>1</v>
      </c>
      <c r="AE129" s="6">
        <v>0</v>
      </c>
    </row>
    <row r="130" spans="1:31" ht="26.4" x14ac:dyDescent="0.25">
      <c r="A130" s="8">
        <v>45182.656039618058</v>
      </c>
      <c r="B130" s="6" t="s">
        <v>435</v>
      </c>
      <c r="C130" s="6" t="s">
        <v>436</v>
      </c>
      <c r="D130" s="6">
        <v>17</v>
      </c>
      <c r="E130" s="6">
        <v>2340991068</v>
      </c>
      <c r="F130" s="6">
        <v>9478743179</v>
      </c>
      <c r="G130" s="6" t="s">
        <v>15</v>
      </c>
      <c r="H130" s="6" t="s">
        <v>16</v>
      </c>
      <c r="I130" s="6">
        <v>0</v>
      </c>
      <c r="J130" s="6" t="s">
        <v>24</v>
      </c>
      <c r="K130" s="6" t="s">
        <v>16</v>
      </c>
      <c r="L130" s="6" t="s">
        <v>31</v>
      </c>
      <c r="M130" s="6">
        <v>1</v>
      </c>
      <c r="N130" s="6">
        <v>2</v>
      </c>
      <c r="O130" s="6">
        <v>2</v>
      </c>
      <c r="P130" s="6">
        <v>0</v>
      </c>
      <c r="Q130" s="6">
        <v>1</v>
      </c>
      <c r="R130" s="6">
        <v>2</v>
      </c>
      <c r="S130" s="6">
        <v>3</v>
      </c>
      <c r="T130" s="6">
        <v>2</v>
      </c>
      <c r="U130" s="6">
        <v>3</v>
      </c>
      <c r="V130" s="6">
        <v>2</v>
      </c>
      <c r="W130" s="6">
        <v>3</v>
      </c>
      <c r="X130" s="6">
        <v>2</v>
      </c>
      <c r="Y130" s="6">
        <v>0</v>
      </c>
      <c r="Z130" s="6">
        <v>1</v>
      </c>
      <c r="AA130" s="6">
        <v>3</v>
      </c>
      <c r="AB130" s="6">
        <v>3</v>
      </c>
      <c r="AC130" s="6">
        <v>2</v>
      </c>
      <c r="AD130" s="6">
        <v>2</v>
      </c>
      <c r="AE130" s="6">
        <v>1</v>
      </c>
    </row>
    <row r="131" spans="1:31" ht="26.4" x14ac:dyDescent="0.25">
      <c r="A131" s="8">
        <v>45187.49443288194</v>
      </c>
      <c r="B131" s="6" t="s">
        <v>637</v>
      </c>
      <c r="C131" s="6" t="s">
        <v>638</v>
      </c>
      <c r="D131" s="6">
        <v>19</v>
      </c>
      <c r="E131" s="6">
        <v>2240991128</v>
      </c>
      <c r="F131" s="6">
        <v>7657918565</v>
      </c>
      <c r="G131" s="6" t="s">
        <v>15</v>
      </c>
      <c r="H131" s="6" t="s">
        <v>16</v>
      </c>
      <c r="I131" s="6">
        <v>1</v>
      </c>
      <c r="J131" s="6" t="s">
        <v>24</v>
      </c>
      <c r="K131" s="6">
        <v>10</v>
      </c>
      <c r="L131" s="6">
        <v>10</v>
      </c>
      <c r="M131" s="6">
        <v>1</v>
      </c>
      <c r="N131" s="6">
        <v>3</v>
      </c>
      <c r="O131" s="6">
        <v>2</v>
      </c>
      <c r="P131" s="6">
        <v>1</v>
      </c>
      <c r="Q131" s="6">
        <v>3</v>
      </c>
      <c r="R131" s="6">
        <v>2</v>
      </c>
      <c r="S131" s="6">
        <v>2</v>
      </c>
      <c r="T131" s="6">
        <v>1</v>
      </c>
      <c r="U131" s="6">
        <v>1</v>
      </c>
      <c r="V131" s="6">
        <v>3</v>
      </c>
      <c r="W131" s="6">
        <v>3</v>
      </c>
      <c r="X131" s="6">
        <v>1</v>
      </c>
      <c r="Y131" s="6">
        <v>0</v>
      </c>
      <c r="Z131" s="6">
        <v>4</v>
      </c>
      <c r="AA131" s="6">
        <v>1</v>
      </c>
      <c r="AB131" s="6">
        <v>4</v>
      </c>
      <c r="AC131" s="6">
        <v>1</v>
      </c>
      <c r="AD131" s="6">
        <v>2</v>
      </c>
      <c r="AE131" s="6">
        <v>3</v>
      </c>
    </row>
    <row r="132" spans="1:31" ht="26.4" x14ac:dyDescent="0.25">
      <c r="A132" s="8">
        <v>45181.620800902776</v>
      </c>
      <c r="B132" s="6" t="s">
        <v>237</v>
      </c>
      <c r="C132" s="6" t="s">
        <v>238</v>
      </c>
      <c r="D132" s="6">
        <v>19</v>
      </c>
      <c r="E132" s="6">
        <v>2340991404</v>
      </c>
      <c r="F132" s="6">
        <v>7589110799</v>
      </c>
      <c r="G132" s="6" t="s">
        <v>15</v>
      </c>
      <c r="H132" s="6" t="s">
        <v>16</v>
      </c>
      <c r="I132" s="6">
        <v>2</v>
      </c>
      <c r="J132" s="6" t="s">
        <v>17</v>
      </c>
      <c r="K132" s="6">
        <v>10</v>
      </c>
      <c r="L132" s="6">
        <v>10</v>
      </c>
      <c r="M132" s="6">
        <v>2</v>
      </c>
      <c r="N132" s="6">
        <v>1</v>
      </c>
      <c r="O132" s="6">
        <v>0</v>
      </c>
      <c r="P132" s="6">
        <v>1</v>
      </c>
      <c r="Q132" s="6">
        <v>2</v>
      </c>
      <c r="R132" s="6">
        <v>2</v>
      </c>
      <c r="S132" s="6">
        <v>1</v>
      </c>
      <c r="T132" s="6">
        <v>2</v>
      </c>
      <c r="U132" s="6">
        <v>4</v>
      </c>
      <c r="V132" s="6">
        <v>4</v>
      </c>
      <c r="W132" s="6">
        <v>2</v>
      </c>
      <c r="X132" s="6">
        <v>0</v>
      </c>
      <c r="Y132" s="6">
        <v>0</v>
      </c>
      <c r="Z132" s="6">
        <v>2</v>
      </c>
      <c r="AA132" s="6">
        <v>1</v>
      </c>
      <c r="AB132" s="6">
        <v>2</v>
      </c>
      <c r="AC132" s="6">
        <v>2</v>
      </c>
      <c r="AD132" s="6">
        <v>2</v>
      </c>
      <c r="AE132" s="6">
        <v>1</v>
      </c>
    </row>
    <row r="133" spans="1:31" ht="26.4" x14ac:dyDescent="0.25">
      <c r="A133" s="8">
        <v>45182.654964571761</v>
      </c>
      <c r="B133" s="6" t="s">
        <v>416</v>
      </c>
      <c r="C133" s="6" t="s">
        <v>417</v>
      </c>
      <c r="D133" s="6">
        <v>17</v>
      </c>
      <c r="E133" s="6">
        <v>2340991016</v>
      </c>
      <c r="F133" s="6">
        <v>7696322005</v>
      </c>
      <c r="G133" s="6" t="s">
        <v>15</v>
      </c>
      <c r="H133" s="6" t="s">
        <v>16</v>
      </c>
      <c r="I133" s="6">
        <v>2</v>
      </c>
      <c r="J133" s="6" t="s">
        <v>24</v>
      </c>
      <c r="K133" s="6">
        <v>12</v>
      </c>
      <c r="L133" s="6" t="s">
        <v>16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</row>
    <row r="134" spans="1:31" ht="26.4" x14ac:dyDescent="0.25">
      <c r="A134" s="8">
        <v>45181.577646631944</v>
      </c>
      <c r="B134" s="6" t="s">
        <v>13</v>
      </c>
      <c r="C134" s="6" t="s">
        <v>14</v>
      </c>
      <c r="D134" s="6">
        <v>19</v>
      </c>
      <c r="E134" s="6">
        <v>2340991305</v>
      </c>
      <c r="F134" s="6">
        <v>8437040160</v>
      </c>
      <c r="G134" s="6" t="s">
        <v>15</v>
      </c>
      <c r="H134" s="6" t="s">
        <v>16</v>
      </c>
      <c r="I134" s="6">
        <v>1</v>
      </c>
      <c r="J134" s="6" t="s">
        <v>17</v>
      </c>
      <c r="K134" s="6">
        <v>10</v>
      </c>
      <c r="L134" s="6">
        <v>10</v>
      </c>
      <c r="M134" s="6">
        <v>1</v>
      </c>
      <c r="N134" s="6">
        <v>1</v>
      </c>
      <c r="O134" s="6">
        <v>2</v>
      </c>
      <c r="P134" s="6">
        <v>2</v>
      </c>
      <c r="Q134" s="6">
        <v>1</v>
      </c>
      <c r="R134" s="6">
        <v>2</v>
      </c>
      <c r="S134" s="6">
        <v>1</v>
      </c>
      <c r="T134" s="6">
        <v>2</v>
      </c>
      <c r="U134" s="6">
        <v>2</v>
      </c>
      <c r="V134" s="6">
        <v>2</v>
      </c>
      <c r="W134" s="6">
        <v>1</v>
      </c>
      <c r="X134" s="6">
        <v>1</v>
      </c>
      <c r="Y134" s="6">
        <v>1</v>
      </c>
      <c r="Z134" s="6">
        <v>1</v>
      </c>
      <c r="AA134" s="6">
        <v>4</v>
      </c>
      <c r="AB134" s="6">
        <v>1</v>
      </c>
      <c r="AC134" s="6">
        <v>1</v>
      </c>
      <c r="AD134" s="6">
        <v>1</v>
      </c>
      <c r="AE134" s="6">
        <v>1</v>
      </c>
    </row>
    <row r="135" spans="1:31" ht="26.4" x14ac:dyDescent="0.25">
      <c r="A135" s="8">
        <v>45187.471801643522</v>
      </c>
      <c r="B135" s="6" t="s">
        <v>582</v>
      </c>
      <c r="C135" s="6" t="s">
        <v>583</v>
      </c>
      <c r="D135" s="6">
        <v>19</v>
      </c>
      <c r="E135" s="6">
        <v>2240991215</v>
      </c>
      <c r="F135" s="6">
        <v>8437773558</v>
      </c>
      <c r="G135" s="6" t="s">
        <v>15</v>
      </c>
      <c r="H135" s="6" t="s">
        <v>16</v>
      </c>
      <c r="I135" s="6">
        <v>1</v>
      </c>
      <c r="J135" s="6" t="s">
        <v>17</v>
      </c>
      <c r="K135" s="6" t="s">
        <v>16</v>
      </c>
      <c r="L135" s="6">
        <v>10</v>
      </c>
      <c r="M135" s="6">
        <v>1</v>
      </c>
      <c r="N135" s="6">
        <v>1</v>
      </c>
      <c r="O135" s="6">
        <v>1</v>
      </c>
      <c r="P135" s="6">
        <v>1</v>
      </c>
      <c r="Q135" s="6">
        <v>2</v>
      </c>
      <c r="R135" s="6">
        <v>2</v>
      </c>
      <c r="S135" s="6">
        <v>3</v>
      </c>
      <c r="T135" s="6">
        <v>1</v>
      </c>
      <c r="U135" s="6">
        <v>2</v>
      </c>
      <c r="V135" s="6">
        <v>1</v>
      </c>
      <c r="W135" s="6">
        <v>1</v>
      </c>
      <c r="X135" s="6">
        <v>1</v>
      </c>
      <c r="Y135" s="6">
        <v>2</v>
      </c>
      <c r="Z135" s="6">
        <v>3</v>
      </c>
      <c r="AA135" s="6">
        <v>2</v>
      </c>
      <c r="AB135" s="6">
        <v>1</v>
      </c>
      <c r="AC135" s="6">
        <v>1</v>
      </c>
      <c r="AD135" s="6">
        <v>1</v>
      </c>
      <c r="AE135" s="6">
        <v>2</v>
      </c>
    </row>
    <row r="136" spans="1:31" ht="26.4" x14ac:dyDescent="0.25">
      <c r="A136" s="8">
        <v>45182.508423506944</v>
      </c>
      <c r="B136" s="6" t="s">
        <v>332</v>
      </c>
      <c r="C136" s="6" t="s">
        <v>333</v>
      </c>
      <c r="D136" s="6">
        <v>19</v>
      </c>
      <c r="E136" s="6">
        <v>2240991627</v>
      </c>
      <c r="F136" s="6">
        <v>9780133395</v>
      </c>
      <c r="G136" s="6" t="s">
        <v>15</v>
      </c>
      <c r="H136" s="6" t="s">
        <v>16</v>
      </c>
      <c r="I136" s="6">
        <v>1</v>
      </c>
      <c r="J136" s="6" t="s">
        <v>68</v>
      </c>
      <c r="K136" s="6" t="s">
        <v>16</v>
      </c>
      <c r="L136" s="6" t="s">
        <v>16</v>
      </c>
      <c r="M136" s="6">
        <v>1</v>
      </c>
      <c r="N136" s="6">
        <v>1</v>
      </c>
      <c r="O136" s="6">
        <v>1</v>
      </c>
      <c r="P136" s="6">
        <v>0</v>
      </c>
      <c r="Q136" s="6">
        <v>2</v>
      </c>
      <c r="R136" s="6">
        <v>1</v>
      </c>
      <c r="S136" s="6">
        <v>2</v>
      </c>
      <c r="T136" s="6">
        <v>3</v>
      </c>
      <c r="U136" s="6">
        <v>3</v>
      </c>
      <c r="V136" s="6">
        <v>1</v>
      </c>
      <c r="W136" s="6">
        <v>4</v>
      </c>
      <c r="X136" s="6">
        <v>2</v>
      </c>
      <c r="Y136" s="6">
        <v>0</v>
      </c>
      <c r="Z136" s="6">
        <v>2</v>
      </c>
      <c r="AA136" s="6">
        <v>3</v>
      </c>
      <c r="AB136" s="6">
        <v>0</v>
      </c>
      <c r="AC136" s="6">
        <v>0</v>
      </c>
      <c r="AD136" s="6">
        <v>2</v>
      </c>
      <c r="AE136" s="6">
        <v>1</v>
      </c>
    </row>
    <row r="137" spans="1:31" ht="26.4" x14ac:dyDescent="0.25">
      <c r="A137" s="8">
        <v>45182.658287407408</v>
      </c>
      <c r="B137" s="6" t="s">
        <v>465</v>
      </c>
      <c r="C137" s="6" t="s">
        <v>466</v>
      </c>
      <c r="D137" s="6">
        <v>18</v>
      </c>
      <c r="E137" s="6">
        <v>2340991069</v>
      </c>
      <c r="F137" s="6">
        <v>7710763832</v>
      </c>
      <c r="G137" s="6" t="s">
        <v>15</v>
      </c>
      <c r="H137" s="6" t="s">
        <v>16</v>
      </c>
      <c r="I137" s="6">
        <v>1</v>
      </c>
      <c r="J137" s="6" t="s">
        <v>24</v>
      </c>
      <c r="K137" s="6">
        <v>10</v>
      </c>
      <c r="L137" s="6">
        <v>10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6">
        <v>2</v>
      </c>
      <c r="S137" s="6">
        <v>2</v>
      </c>
      <c r="T137" s="6">
        <v>2</v>
      </c>
      <c r="U137" s="6">
        <v>2</v>
      </c>
      <c r="V137" s="6">
        <v>2</v>
      </c>
      <c r="W137" s="6">
        <v>2</v>
      </c>
      <c r="X137" s="6">
        <v>2</v>
      </c>
      <c r="Y137" s="6">
        <v>0</v>
      </c>
      <c r="Z137" s="6">
        <v>2</v>
      </c>
      <c r="AA137" s="6">
        <v>2</v>
      </c>
      <c r="AB137" s="6">
        <v>2</v>
      </c>
      <c r="AC137" s="6">
        <v>2</v>
      </c>
      <c r="AD137" s="6">
        <v>2</v>
      </c>
      <c r="AE137" s="6">
        <v>2</v>
      </c>
    </row>
    <row r="138" spans="1:31" ht="26.4" hidden="1" x14ac:dyDescent="0.25">
      <c r="A138" s="8">
        <v>45181.584488715278</v>
      </c>
      <c r="B138" s="6" t="s">
        <v>127</v>
      </c>
      <c r="C138" s="6" t="s">
        <v>128</v>
      </c>
      <c r="D138" s="6">
        <v>18</v>
      </c>
      <c r="E138" s="6">
        <v>2340991306</v>
      </c>
      <c r="F138" s="6">
        <v>9317429029</v>
      </c>
      <c r="G138" s="6" t="s">
        <v>23</v>
      </c>
      <c r="H138" s="6" t="s">
        <v>16</v>
      </c>
      <c r="I138" s="6">
        <v>1</v>
      </c>
      <c r="J138" s="6" t="s">
        <v>24</v>
      </c>
      <c r="K138" s="6" t="s">
        <v>16</v>
      </c>
      <c r="L138" s="6" t="s">
        <v>16</v>
      </c>
      <c r="M138" s="6">
        <v>2</v>
      </c>
      <c r="N138" s="6">
        <v>1</v>
      </c>
      <c r="O138" s="6">
        <v>2</v>
      </c>
      <c r="P138" s="6">
        <v>3</v>
      </c>
      <c r="Q138" s="6">
        <v>2</v>
      </c>
      <c r="R138" s="6">
        <v>3</v>
      </c>
      <c r="S138" s="6">
        <v>1</v>
      </c>
      <c r="T138" s="6">
        <v>2</v>
      </c>
      <c r="U138" s="6">
        <v>3</v>
      </c>
      <c r="V138" s="6">
        <v>0</v>
      </c>
      <c r="W138" s="6">
        <v>3</v>
      </c>
      <c r="X138" s="6">
        <v>2</v>
      </c>
      <c r="Y138" s="6">
        <v>3</v>
      </c>
      <c r="Z138" s="6">
        <v>3</v>
      </c>
      <c r="AA138" s="6">
        <v>3</v>
      </c>
      <c r="AB138" s="6">
        <v>3</v>
      </c>
      <c r="AC138" s="6">
        <v>3</v>
      </c>
      <c r="AD138" s="6">
        <v>3</v>
      </c>
      <c r="AE138" s="6">
        <v>3</v>
      </c>
    </row>
    <row r="139" spans="1:31" ht="26.4" hidden="1" x14ac:dyDescent="0.25">
      <c r="A139" s="8">
        <v>45183.582138333339</v>
      </c>
      <c r="B139" s="6" t="s">
        <v>517</v>
      </c>
      <c r="C139" s="6" t="s">
        <v>518</v>
      </c>
      <c r="D139" s="6">
        <v>19</v>
      </c>
      <c r="E139" s="6">
        <v>2340991630</v>
      </c>
      <c r="F139" s="6">
        <v>9306017809</v>
      </c>
      <c r="G139" s="6" t="s">
        <v>23</v>
      </c>
      <c r="H139" s="6" t="s">
        <v>16</v>
      </c>
      <c r="I139" s="6">
        <v>1</v>
      </c>
      <c r="J139" s="6" t="s">
        <v>17</v>
      </c>
      <c r="K139" s="6">
        <v>12</v>
      </c>
      <c r="L139" s="6">
        <v>12</v>
      </c>
      <c r="M139" s="6">
        <v>2</v>
      </c>
      <c r="N139" s="6">
        <v>2</v>
      </c>
      <c r="O139" s="6">
        <v>2</v>
      </c>
      <c r="P139" s="6">
        <v>1</v>
      </c>
      <c r="Q139" s="6">
        <v>2</v>
      </c>
      <c r="R139" s="6">
        <v>0</v>
      </c>
      <c r="S139" s="6">
        <v>1</v>
      </c>
      <c r="T139" s="6">
        <v>2</v>
      </c>
      <c r="U139" s="6">
        <v>2</v>
      </c>
      <c r="V139" s="6">
        <v>2</v>
      </c>
      <c r="W139" s="6">
        <v>1</v>
      </c>
      <c r="X139" s="6">
        <v>3</v>
      </c>
      <c r="Y139" s="6">
        <v>2</v>
      </c>
      <c r="Z139" s="6">
        <v>1</v>
      </c>
      <c r="AA139" s="6">
        <v>2</v>
      </c>
      <c r="AB139" s="6">
        <v>0</v>
      </c>
      <c r="AC139" s="6">
        <v>3</v>
      </c>
      <c r="AD139" s="6">
        <v>2</v>
      </c>
      <c r="AE139" s="6">
        <v>2</v>
      </c>
    </row>
    <row r="140" spans="1:31" ht="26.4" x14ac:dyDescent="0.25">
      <c r="A140" s="8">
        <v>45183.585208136574</v>
      </c>
      <c r="B140" s="6" t="s">
        <v>531</v>
      </c>
      <c r="C140" s="6" t="s">
        <v>532</v>
      </c>
      <c r="D140" s="6">
        <v>17</v>
      </c>
      <c r="E140" s="6">
        <v>2340991631</v>
      </c>
      <c r="F140" s="6">
        <v>8307906164</v>
      </c>
      <c r="G140" s="6" t="s">
        <v>15</v>
      </c>
      <c r="H140" s="6" t="s">
        <v>16</v>
      </c>
      <c r="I140" s="6">
        <v>1</v>
      </c>
      <c r="J140" s="6" t="s">
        <v>17</v>
      </c>
      <c r="K140" s="6" t="s">
        <v>16</v>
      </c>
      <c r="L140" s="6" t="s">
        <v>31</v>
      </c>
      <c r="M140" s="6">
        <v>2</v>
      </c>
      <c r="N140" s="6">
        <v>2</v>
      </c>
      <c r="O140" s="6">
        <v>2</v>
      </c>
      <c r="P140" s="6">
        <v>2</v>
      </c>
      <c r="Q140" s="6">
        <v>2</v>
      </c>
      <c r="R140" s="6">
        <v>2</v>
      </c>
      <c r="S140" s="6">
        <v>2</v>
      </c>
      <c r="T140" s="6">
        <v>2</v>
      </c>
      <c r="U140" s="6">
        <v>2</v>
      </c>
      <c r="V140" s="6">
        <v>2</v>
      </c>
      <c r="W140" s="6">
        <v>2</v>
      </c>
      <c r="X140" s="6">
        <v>2</v>
      </c>
      <c r="Y140" s="6">
        <v>2</v>
      </c>
      <c r="Z140" s="6">
        <v>2</v>
      </c>
      <c r="AA140" s="6">
        <v>2</v>
      </c>
      <c r="AB140" s="6">
        <v>2</v>
      </c>
      <c r="AC140" s="6">
        <v>2</v>
      </c>
      <c r="AD140" s="6">
        <v>2</v>
      </c>
      <c r="AE140" s="6">
        <v>1</v>
      </c>
    </row>
    <row r="141" spans="1:31" ht="26.4" x14ac:dyDescent="0.25">
      <c r="A141" s="8">
        <v>45182.506486469909</v>
      </c>
      <c r="B141" s="6" t="s">
        <v>310</v>
      </c>
      <c r="C141" s="6" t="s">
        <v>311</v>
      </c>
      <c r="D141" s="6">
        <v>20</v>
      </c>
      <c r="E141" s="6">
        <v>2240991628</v>
      </c>
      <c r="F141" s="6">
        <v>7300849285</v>
      </c>
      <c r="G141" s="6" t="s">
        <v>15</v>
      </c>
      <c r="H141" s="6" t="s">
        <v>16</v>
      </c>
      <c r="I141" s="6">
        <v>1</v>
      </c>
      <c r="J141" s="6" t="s">
        <v>17</v>
      </c>
      <c r="K141" s="6">
        <v>12</v>
      </c>
      <c r="L141" s="6">
        <v>12</v>
      </c>
      <c r="M141" s="6">
        <v>2</v>
      </c>
      <c r="N141" s="6">
        <v>1</v>
      </c>
      <c r="O141" s="6">
        <v>2</v>
      </c>
      <c r="P141" s="6">
        <v>3</v>
      </c>
      <c r="Q141" s="6">
        <v>2</v>
      </c>
      <c r="R141" s="6">
        <v>2</v>
      </c>
      <c r="S141" s="6">
        <v>2</v>
      </c>
      <c r="T141" s="6">
        <v>2</v>
      </c>
      <c r="U141" s="6">
        <v>2</v>
      </c>
      <c r="V141" s="6">
        <v>2</v>
      </c>
      <c r="W141" s="6">
        <v>2</v>
      </c>
      <c r="X141" s="6">
        <v>3</v>
      </c>
      <c r="Y141" s="6">
        <v>0</v>
      </c>
      <c r="Z141" s="6">
        <v>2</v>
      </c>
      <c r="AA141" s="6">
        <v>2</v>
      </c>
      <c r="AB141" s="6">
        <v>0</v>
      </c>
      <c r="AC141" s="6">
        <v>1</v>
      </c>
      <c r="AD141" s="6">
        <v>2</v>
      </c>
      <c r="AE141" s="6">
        <v>0</v>
      </c>
    </row>
    <row r="142" spans="1:31" ht="26.4" x14ac:dyDescent="0.25">
      <c r="A142" s="8">
        <v>45181.580485995371</v>
      </c>
      <c r="B142" s="6" t="s">
        <v>34</v>
      </c>
      <c r="C142" s="6" t="s">
        <v>35</v>
      </c>
      <c r="D142" s="6">
        <v>17</v>
      </c>
      <c r="E142" s="6">
        <v>2340991217</v>
      </c>
      <c r="F142" s="6">
        <v>8360678973</v>
      </c>
      <c r="G142" s="6" t="s">
        <v>15</v>
      </c>
      <c r="H142" s="6" t="s">
        <v>16</v>
      </c>
      <c r="I142" s="6">
        <v>1</v>
      </c>
      <c r="J142" s="6" t="s">
        <v>17</v>
      </c>
      <c r="K142" s="6" t="s">
        <v>16</v>
      </c>
      <c r="L142" s="6">
        <v>10</v>
      </c>
      <c r="M142" s="6">
        <v>1</v>
      </c>
      <c r="N142" s="6">
        <v>1</v>
      </c>
      <c r="O142" s="6">
        <v>1</v>
      </c>
      <c r="P142" s="6">
        <v>2</v>
      </c>
      <c r="Q142" s="6">
        <v>1</v>
      </c>
      <c r="R142" s="6">
        <v>4</v>
      </c>
      <c r="S142" s="6">
        <v>3</v>
      </c>
      <c r="T142" s="6">
        <v>2</v>
      </c>
      <c r="U142" s="6">
        <v>2</v>
      </c>
      <c r="V142" s="6">
        <v>2</v>
      </c>
      <c r="W142" s="6">
        <v>4</v>
      </c>
      <c r="X142" s="6">
        <v>2</v>
      </c>
      <c r="Y142" s="6">
        <v>0</v>
      </c>
      <c r="Z142" s="6">
        <v>4</v>
      </c>
      <c r="AA142" s="6">
        <v>4</v>
      </c>
      <c r="AB142" s="6">
        <v>3</v>
      </c>
      <c r="AC142" s="6">
        <v>0</v>
      </c>
      <c r="AD142" s="6">
        <v>4</v>
      </c>
      <c r="AE142" s="6">
        <v>1</v>
      </c>
    </row>
    <row r="143" spans="1:31" ht="26.4" x14ac:dyDescent="0.25">
      <c r="A143" s="8">
        <v>45182.594579097218</v>
      </c>
      <c r="B143" s="6" t="s">
        <v>372</v>
      </c>
      <c r="C143" s="6" t="s">
        <v>35</v>
      </c>
      <c r="D143" s="6">
        <v>18</v>
      </c>
      <c r="E143" s="6">
        <v>2240991629</v>
      </c>
      <c r="F143" s="6">
        <v>7901826024</v>
      </c>
      <c r="G143" s="6" t="s">
        <v>15</v>
      </c>
      <c r="H143" s="6" t="s">
        <v>120</v>
      </c>
      <c r="I143" s="6">
        <v>4</v>
      </c>
      <c r="J143" s="6" t="s">
        <v>17</v>
      </c>
      <c r="K143" s="6">
        <v>10</v>
      </c>
      <c r="L143" s="6">
        <v>10</v>
      </c>
      <c r="M143" s="6">
        <v>2</v>
      </c>
      <c r="N143" s="6">
        <v>4</v>
      </c>
      <c r="O143" s="6">
        <v>4</v>
      </c>
      <c r="P143" s="6">
        <v>2</v>
      </c>
      <c r="Q143" s="6">
        <v>1</v>
      </c>
      <c r="R143" s="6">
        <v>2</v>
      </c>
      <c r="S143" s="6">
        <v>0</v>
      </c>
      <c r="T143" s="6">
        <v>2</v>
      </c>
      <c r="U143" s="6">
        <v>3</v>
      </c>
      <c r="V143" s="6">
        <v>2</v>
      </c>
      <c r="W143" s="6">
        <v>3</v>
      </c>
      <c r="X143" s="6">
        <v>3</v>
      </c>
      <c r="Y143" s="6">
        <v>0</v>
      </c>
      <c r="Z143" s="6">
        <v>4</v>
      </c>
      <c r="AA143" s="6">
        <v>0</v>
      </c>
      <c r="AB143" s="6">
        <v>1</v>
      </c>
      <c r="AC143" s="6">
        <v>0</v>
      </c>
      <c r="AD143" s="6">
        <v>2</v>
      </c>
      <c r="AE143" s="6">
        <v>0</v>
      </c>
    </row>
    <row r="144" spans="1:31" ht="26.4" x14ac:dyDescent="0.25">
      <c r="A144" s="8">
        <v>45181.628282731486</v>
      </c>
      <c r="B144" s="6" t="s">
        <v>271</v>
      </c>
      <c r="C144" s="6" t="s">
        <v>272</v>
      </c>
      <c r="D144" s="6">
        <v>18</v>
      </c>
      <c r="E144" s="6">
        <v>2340991405</v>
      </c>
      <c r="F144" s="6">
        <v>8264891268</v>
      </c>
      <c r="G144" s="6" t="s">
        <v>15</v>
      </c>
      <c r="H144" s="6" t="s">
        <v>16</v>
      </c>
      <c r="I144" s="6">
        <v>4</v>
      </c>
      <c r="J144" s="6" t="s">
        <v>68</v>
      </c>
      <c r="K144" s="6">
        <v>12</v>
      </c>
      <c r="L144" s="6">
        <v>10</v>
      </c>
      <c r="M144" s="6">
        <v>2</v>
      </c>
      <c r="N144" s="6">
        <v>2</v>
      </c>
      <c r="O144" s="6">
        <v>2</v>
      </c>
      <c r="P144" s="6">
        <v>2</v>
      </c>
      <c r="Q144" s="6">
        <v>0</v>
      </c>
      <c r="R144" s="6">
        <v>2</v>
      </c>
      <c r="S144" s="6">
        <v>2</v>
      </c>
      <c r="T144" s="6">
        <v>2</v>
      </c>
      <c r="U144" s="6">
        <v>3</v>
      </c>
      <c r="V144" s="6">
        <v>1</v>
      </c>
      <c r="W144" s="6">
        <v>4</v>
      </c>
      <c r="X144" s="6">
        <v>1</v>
      </c>
      <c r="Y144" s="6">
        <v>1</v>
      </c>
      <c r="Z144" s="6">
        <v>2</v>
      </c>
      <c r="AA144" s="6">
        <v>1</v>
      </c>
      <c r="AB144" s="6">
        <v>1</v>
      </c>
      <c r="AC144" s="6">
        <v>1</v>
      </c>
      <c r="AD144" s="6">
        <v>2</v>
      </c>
      <c r="AE144" s="6">
        <v>1</v>
      </c>
    </row>
    <row r="145" spans="1:31" ht="26.4" x14ac:dyDescent="0.25">
      <c r="A145" s="8">
        <v>45181.620329780097</v>
      </c>
      <c r="B145" s="6" t="s">
        <v>233</v>
      </c>
      <c r="C145" s="6" t="s">
        <v>234</v>
      </c>
      <c r="D145" s="6">
        <v>17</v>
      </c>
      <c r="E145" s="6">
        <v>2340991406</v>
      </c>
      <c r="F145" s="6">
        <v>9877177236</v>
      </c>
      <c r="G145" s="6" t="s">
        <v>15</v>
      </c>
      <c r="H145" s="6" t="s">
        <v>16</v>
      </c>
      <c r="I145" s="6">
        <v>1</v>
      </c>
      <c r="J145" s="6" t="s">
        <v>17</v>
      </c>
      <c r="K145" s="6" t="s">
        <v>16</v>
      </c>
      <c r="L145" s="6" t="s">
        <v>16</v>
      </c>
      <c r="M145" s="6">
        <v>1</v>
      </c>
      <c r="N145" s="6">
        <v>1</v>
      </c>
      <c r="O145" s="6">
        <v>2</v>
      </c>
      <c r="P145" s="6">
        <v>2</v>
      </c>
      <c r="Q145" s="6">
        <v>3</v>
      </c>
      <c r="R145" s="6">
        <v>4</v>
      </c>
      <c r="S145" s="6">
        <v>2</v>
      </c>
      <c r="T145" s="6">
        <v>2</v>
      </c>
      <c r="U145" s="6">
        <v>3</v>
      </c>
      <c r="V145" s="6">
        <v>0</v>
      </c>
      <c r="W145" s="6">
        <v>0</v>
      </c>
      <c r="X145" s="6">
        <v>3</v>
      </c>
      <c r="Y145" s="6">
        <v>0</v>
      </c>
      <c r="Z145" s="6">
        <v>1</v>
      </c>
      <c r="AA145" s="6">
        <v>0</v>
      </c>
      <c r="AB145" s="6">
        <v>3</v>
      </c>
      <c r="AC145" s="6">
        <v>1</v>
      </c>
      <c r="AD145" s="6">
        <v>0</v>
      </c>
      <c r="AE145" s="6">
        <v>0</v>
      </c>
    </row>
    <row r="146" spans="1:31" ht="26.4" x14ac:dyDescent="0.25">
      <c r="A146" s="8">
        <v>45187.472350243057</v>
      </c>
      <c r="B146" s="6" t="s">
        <v>586</v>
      </c>
      <c r="C146" s="6" t="s">
        <v>587</v>
      </c>
      <c r="D146" s="6">
        <v>18</v>
      </c>
      <c r="E146" s="6">
        <v>2240991216</v>
      </c>
      <c r="F146" s="6">
        <v>7807773565</v>
      </c>
      <c r="G146" s="6" t="s">
        <v>15</v>
      </c>
      <c r="H146" s="6" t="s">
        <v>16</v>
      </c>
      <c r="I146" s="6">
        <v>2</v>
      </c>
      <c r="J146" s="6" t="s">
        <v>24</v>
      </c>
      <c r="K146" s="6" t="s">
        <v>16</v>
      </c>
      <c r="L146" s="6" t="s">
        <v>16</v>
      </c>
      <c r="M146" s="6">
        <v>2</v>
      </c>
      <c r="N146" s="6">
        <v>1</v>
      </c>
      <c r="O146" s="6">
        <v>2</v>
      </c>
      <c r="P146" s="6">
        <v>3</v>
      </c>
      <c r="Q146" s="6">
        <v>3</v>
      </c>
      <c r="R146" s="6">
        <v>2</v>
      </c>
      <c r="S146" s="6">
        <v>1</v>
      </c>
      <c r="T146" s="6">
        <v>3</v>
      </c>
      <c r="U146" s="6">
        <v>3</v>
      </c>
      <c r="V146" s="6">
        <v>2</v>
      </c>
      <c r="W146" s="6">
        <v>1</v>
      </c>
      <c r="X146" s="6">
        <v>1</v>
      </c>
      <c r="Y146" s="6">
        <v>0</v>
      </c>
      <c r="Z146" s="6">
        <v>3</v>
      </c>
      <c r="AA146" s="6">
        <v>1</v>
      </c>
      <c r="AB146" s="6">
        <v>1</v>
      </c>
      <c r="AC146" s="6">
        <v>1</v>
      </c>
      <c r="AD146" s="6">
        <v>2</v>
      </c>
      <c r="AE146" s="6">
        <v>0</v>
      </c>
    </row>
    <row r="147" spans="1:31" ht="26.4" x14ac:dyDescent="0.25">
      <c r="A147" s="8">
        <v>45189.613263171297</v>
      </c>
      <c r="B147" s="6" t="s">
        <v>713</v>
      </c>
      <c r="C147" s="6" t="s">
        <v>714</v>
      </c>
      <c r="D147" s="6">
        <v>18</v>
      </c>
      <c r="E147" s="6">
        <v>7589297219</v>
      </c>
      <c r="F147" s="6">
        <v>7589297219</v>
      </c>
      <c r="G147" s="6" t="s">
        <v>15</v>
      </c>
      <c r="H147" s="6" t="s">
        <v>16</v>
      </c>
      <c r="I147" s="6">
        <v>2</v>
      </c>
      <c r="J147" s="6" t="s">
        <v>24</v>
      </c>
      <c r="K147" s="6" t="s">
        <v>16</v>
      </c>
      <c r="L147" s="6">
        <v>12</v>
      </c>
      <c r="M147" s="6">
        <v>1</v>
      </c>
      <c r="N147" s="6">
        <v>3</v>
      </c>
      <c r="O147" s="6">
        <v>1</v>
      </c>
      <c r="P147" s="6">
        <v>1</v>
      </c>
      <c r="Q147" s="6">
        <v>2</v>
      </c>
      <c r="R147" s="6">
        <v>2</v>
      </c>
      <c r="S147" s="6">
        <v>3</v>
      </c>
      <c r="T147" s="6">
        <v>1</v>
      </c>
      <c r="U147" s="6">
        <v>2</v>
      </c>
      <c r="V147" s="6">
        <v>2</v>
      </c>
      <c r="W147" s="6">
        <v>3</v>
      </c>
      <c r="X147" s="6">
        <v>2</v>
      </c>
      <c r="Y147" s="6">
        <v>1</v>
      </c>
      <c r="Z147" s="6">
        <v>2</v>
      </c>
      <c r="AA147" s="6">
        <v>0</v>
      </c>
      <c r="AB147" s="6">
        <v>0</v>
      </c>
      <c r="AC147" s="6">
        <v>0</v>
      </c>
      <c r="AD147" s="6">
        <v>3</v>
      </c>
      <c r="AE147" s="6">
        <v>0</v>
      </c>
    </row>
    <row r="148" spans="1:31" ht="26.4" x14ac:dyDescent="0.25">
      <c r="A148" s="8">
        <v>45182.508705902779</v>
      </c>
      <c r="B148" s="6" t="s">
        <v>336</v>
      </c>
      <c r="C148" s="6" t="s">
        <v>337</v>
      </c>
      <c r="D148" s="6">
        <v>18</v>
      </c>
      <c r="E148" s="6">
        <v>2240991630</v>
      </c>
      <c r="F148" s="6">
        <v>8493900566</v>
      </c>
      <c r="G148" s="6" t="s">
        <v>15</v>
      </c>
      <c r="H148" s="6" t="s">
        <v>16</v>
      </c>
      <c r="I148" s="6">
        <v>1</v>
      </c>
      <c r="J148" s="6" t="s">
        <v>17</v>
      </c>
      <c r="K148" s="6" t="s">
        <v>31</v>
      </c>
      <c r="L148" s="6" t="s">
        <v>16</v>
      </c>
      <c r="M148" s="6">
        <v>1</v>
      </c>
      <c r="N148" s="6">
        <v>2</v>
      </c>
      <c r="O148" s="6">
        <v>1</v>
      </c>
      <c r="P148" s="6">
        <v>2</v>
      </c>
      <c r="Q148" s="6">
        <v>1</v>
      </c>
      <c r="R148" s="6">
        <v>2</v>
      </c>
      <c r="S148" s="6">
        <v>1</v>
      </c>
      <c r="T148" s="6">
        <v>2</v>
      </c>
      <c r="U148" s="6">
        <v>1</v>
      </c>
      <c r="V148" s="6">
        <v>0</v>
      </c>
      <c r="W148" s="6">
        <v>1</v>
      </c>
      <c r="X148" s="6">
        <v>2</v>
      </c>
      <c r="Y148" s="6">
        <v>0</v>
      </c>
      <c r="Z148" s="6">
        <v>3</v>
      </c>
      <c r="AA148" s="6">
        <v>1</v>
      </c>
      <c r="AB148" s="6">
        <v>1</v>
      </c>
      <c r="AC148" s="6">
        <v>3</v>
      </c>
      <c r="AD148" s="6">
        <v>0</v>
      </c>
      <c r="AE148" s="6">
        <v>0</v>
      </c>
    </row>
    <row r="149" spans="1:31" ht="26.4" x14ac:dyDescent="0.25">
      <c r="A149" s="8">
        <v>45182.65658649306</v>
      </c>
      <c r="B149" s="6" t="s">
        <v>441</v>
      </c>
      <c r="C149" s="6" t="s">
        <v>442</v>
      </c>
      <c r="D149" s="6">
        <v>20</v>
      </c>
      <c r="E149" s="6">
        <v>2340991018</v>
      </c>
      <c r="F149" s="6">
        <v>8427256375</v>
      </c>
      <c r="G149" s="6" t="s">
        <v>15</v>
      </c>
      <c r="H149" s="6" t="s">
        <v>16</v>
      </c>
      <c r="I149" s="6">
        <v>1</v>
      </c>
      <c r="J149" s="6" t="s">
        <v>17</v>
      </c>
      <c r="K149" s="6">
        <v>12</v>
      </c>
      <c r="L149" s="6" t="s">
        <v>16</v>
      </c>
      <c r="M149" s="6">
        <v>2</v>
      </c>
      <c r="N149" s="6">
        <v>2</v>
      </c>
      <c r="O149" s="6">
        <v>1</v>
      </c>
      <c r="P149" s="6">
        <v>0</v>
      </c>
      <c r="Q149" s="6">
        <v>1</v>
      </c>
      <c r="R149" s="6">
        <v>0</v>
      </c>
      <c r="S149" s="6">
        <v>1</v>
      </c>
      <c r="T149" s="6">
        <v>1</v>
      </c>
      <c r="U149" s="6">
        <v>2</v>
      </c>
      <c r="V149" s="6">
        <v>0</v>
      </c>
      <c r="W149" s="6">
        <v>1</v>
      </c>
      <c r="X149" s="6">
        <v>2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2</v>
      </c>
      <c r="AE149" s="6">
        <v>1</v>
      </c>
    </row>
    <row r="150" spans="1:31" ht="26.4" x14ac:dyDescent="0.25">
      <c r="A150" s="8">
        <v>45189.613411875005</v>
      </c>
      <c r="B150" s="6" t="s">
        <v>715</v>
      </c>
      <c r="C150" s="6" t="s">
        <v>716</v>
      </c>
      <c r="D150" s="6">
        <v>18</v>
      </c>
      <c r="E150" s="6">
        <v>9878201327</v>
      </c>
      <c r="F150" s="6">
        <v>9878201327</v>
      </c>
      <c r="G150" s="6" t="s">
        <v>15</v>
      </c>
      <c r="H150" s="6" t="s">
        <v>16</v>
      </c>
      <c r="I150" s="6">
        <v>1</v>
      </c>
      <c r="J150" s="6" t="s">
        <v>17</v>
      </c>
      <c r="K150" s="6" t="s">
        <v>16</v>
      </c>
      <c r="L150" s="6" t="s">
        <v>16</v>
      </c>
      <c r="M150" s="6">
        <v>1</v>
      </c>
      <c r="N150" s="6">
        <v>1</v>
      </c>
      <c r="O150" s="6">
        <v>0</v>
      </c>
      <c r="P150" s="6">
        <v>2</v>
      </c>
      <c r="Q150" s="6">
        <v>1</v>
      </c>
      <c r="R150" s="6">
        <v>3</v>
      </c>
      <c r="S150" s="6">
        <v>2</v>
      </c>
      <c r="T150" s="6">
        <v>2</v>
      </c>
      <c r="U150" s="6">
        <v>1</v>
      </c>
      <c r="V150" s="6">
        <v>2</v>
      </c>
      <c r="W150" s="6">
        <v>1</v>
      </c>
      <c r="X150" s="6">
        <v>1</v>
      </c>
      <c r="Y150" s="6">
        <v>0</v>
      </c>
      <c r="Z150" s="6">
        <v>2</v>
      </c>
      <c r="AA150" s="6">
        <v>0</v>
      </c>
      <c r="AB150" s="6">
        <v>4</v>
      </c>
      <c r="AC150" s="6">
        <v>1</v>
      </c>
      <c r="AD150" s="6">
        <v>2</v>
      </c>
      <c r="AE150" s="6">
        <v>0</v>
      </c>
    </row>
    <row r="151" spans="1:31" ht="26.4" hidden="1" x14ac:dyDescent="0.25">
      <c r="A151" s="8">
        <v>45181.58956709491</v>
      </c>
      <c r="B151" s="6" t="s">
        <v>174</v>
      </c>
      <c r="C151" s="6" t="s">
        <v>175</v>
      </c>
      <c r="D151" s="6">
        <v>18</v>
      </c>
      <c r="E151" s="6">
        <v>2340991218</v>
      </c>
      <c r="F151" s="6">
        <v>9646187516</v>
      </c>
      <c r="G151" s="6" t="s">
        <v>23</v>
      </c>
      <c r="H151" s="6" t="s">
        <v>16</v>
      </c>
      <c r="I151" s="6">
        <v>0</v>
      </c>
      <c r="J151" s="6" t="s">
        <v>17</v>
      </c>
      <c r="K151" s="6" t="s">
        <v>16</v>
      </c>
      <c r="L151" s="6">
        <v>12</v>
      </c>
      <c r="M151" s="6">
        <v>1</v>
      </c>
      <c r="N151" s="6">
        <v>0</v>
      </c>
      <c r="O151" s="6">
        <v>0</v>
      </c>
      <c r="P151" s="6">
        <v>1</v>
      </c>
      <c r="Q151" s="6">
        <v>1</v>
      </c>
      <c r="R151" s="6">
        <v>0</v>
      </c>
      <c r="S151" s="6">
        <v>0</v>
      </c>
      <c r="T151" s="6">
        <v>2</v>
      </c>
      <c r="U151" s="6">
        <v>0</v>
      </c>
      <c r="V151" s="6">
        <v>1</v>
      </c>
      <c r="W151" s="6">
        <v>0</v>
      </c>
      <c r="X151" s="6">
        <v>2</v>
      </c>
      <c r="Y151" s="6">
        <v>1</v>
      </c>
      <c r="Z151" s="6">
        <v>0</v>
      </c>
      <c r="AA151" s="6">
        <v>1</v>
      </c>
      <c r="AB151" s="6">
        <v>1</v>
      </c>
      <c r="AC151" s="6">
        <v>0</v>
      </c>
      <c r="AD151" s="6">
        <v>1</v>
      </c>
      <c r="AE151" s="6">
        <v>0</v>
      </c>
    </row>
    <row r="152" spans="1:31" ht="26.4" hidden="1" x14ac:dyDescent="0.25">
      <c r="A152" s="8">
        <v>45181.584369884258</v>
      </c>
      <c r="B152" s="6" t="s">
        <v>123</v>
      </c>
      <c r="C152" s="6" t="s">
        <v>124</v>
      </c>
      <c r="D152" s="6">
        <v>18</v>
      </c>
      <c r="E152" s="6">
        <v>2340991124</v>
      </c>
      <c r="F152" s="6">
        <v>8091749376</v>
      </c>
      <c r="G152" s="6" t="s">
        <v>23</v>
      </c>
      <c r="H152" s="6" t="s">
        <v>16</v>
      </c>
      <c r="I152" s="6">
        <v>1</v>
      </c>
      <c r="J152" s="6" t="s">
        <v>24</v>
      </c>
      <c r="K152" s="6">
        <v>12</v>
      </c>
      <c r="L152" s="6">
        <v>10</v>
      </c>
      <c r="M152" s="6">
        <v>2</v>
      </c>
      <c r="N152" s="6">
        <v>3</v>
      </c>
      <c r="O152" s="6">
        <v>2</v>
      </c>
      <c r="P152" s="6">
        <v>3</v>
      </c>
      <c r="Q152" s="6">
        <v>1</v>
      </c>
      <c r="R152" s="6">
        <v>2</v>
      </c>
      <c r="S152" s="6">
        <v>0</v>
      </c>
      <c r="T152" s="6">
        <v>3</v>
      </c>
      <c r="U152" s="6">
        <v>3</v>
      </c>
      <c r="V152" s="6">
        <v>3</v>
      </c>
      <c r="W152" s="6">
        <v>4</v>
      </c>
      <c r="X152" s="6">
        <v>2</v>
      </c>
      <c r="Y152" s="6">
        <v>1</v>
      </c>
      <c r="Z152" s="6">
        <v>2</v>
      </c>
      <c r="AA152" s="6">
        <v>4</v>
      </c>
      <c r="AB152" s="6">
        <v>2</v>
      </c>
      <c r="AC152" s="6">
        <v>1</v>
      </c>
      <c r="AD152" s="6">
        <v>2</v>
      </c>
      <c r="AE152" s="6">
        <v>0</v>
      </c>
    </row>
    <row r="153" spans="1:31" ht="26.4" hidden="1" x14ac:dyDescent="0.25">
      <c r="A153" s="8">
        <v>45181.618735752316</v>
      </c>
      <c r="B153" s="6" t="s">
        <v>219</v>
      </c>
      <c r="C153" s="6" t="s">
        <v>220</v>
      </c>
      <c r="D153" s="6">
        <v>18</v>
      </c>
      <c r="E153" s="6">
        <v>2240991410</v>
      </c>
      <c r="F153" s="6">
        <v>8629097242</v>
      </c>
      <c r="G153" s="6" t="s">
        <v>23</v>
      </c>
      <c r="H153" s="6" t="s">
        <v>16</v>
      </c>
      <c r="I153" s="6">
        <v>1</v>
      </c>
      <c r="J153" s="6" t="s">
        <v>17</v>
      </c>
      <c r="K153" s="6">
        <v>12</v>
      </c>
      <c r="L153" s="6">
        <v>10</v>
      </c>
      <c r="M153" s="6">
        <v>1</v>
      </c>
      <c r="N153" s="6">
        <v>0</v>
      </c>
      <c r="O153" s="6">
        <v>1</v>
      </c>
      <c r="P153" s="6">
        <v>2</v>
      </c>
      <c r="Q153" s="6">
        <v>1</v>
      </c>
      <c r="R153" s="6">
        <v>1</v>
      </c>
      <c r="S153" s="6">
        <v>3</v>
      </c>
      <c r="T153" s="6">
        <v>0</v>
      </c>
      <c r="U153" s="6">
        <v>2</v>
      </c>
      <c r="V153" s="6">
        <v>2</v>
      </c>
      <c r="W153" s="6">
        <v>0</v>
      </c>
      <c r="X153" s="6">
        <v>0</v>
      </c>
      <c r="Y153" s="6">
        <v>4</v>
      </c>
      <c r="Z153" s="6">
        <v>3</v>
      </c>
      <c r="AA153" s="6">
        <v>3</v>
      </c>
      <c r="AB153" s="6">
        <v>1</v>
      </c>
      <c r="AC153" s="6">
        <v>2</v>
      </c>
      <c r="AD153" s="6">
        <v>2</v>
      </c>
      <c r="AE153" s="6">
        <v>0</v>
      </c>
    </row>
    <row r="154" spans="1:31" ht="26.4" x14ac:dyDescent="0.25">
      <c r="A154" s="8">
        <v>45181.582819999996</v>
      </c>
      <c r="B154" s="6" t="s">
        <v>58</v>
      </c>
      <c r="C154" s="6" t="s">
        <v>59</v>
      </c>
      <c r="D154" s="6">
        <v>18</v>
      </c>
      <c r="E154" s="6">
        <v>2340991219</v>
      </c>
      <c r="F154" s="6">
        <v>7876685425</v>
      </c>
      <c r="G154" s="6" t="s">
        <v>15</v>
      </c>
      <c r="H154" s="6" t="s">
        <v>16</v>
      </c>
      <c r="I154" s="6">
        <v>1</v>
      </c>
      <c r="J154" s="6" t="s">
        <v>24</v>
      </c>
      <c r="K154" s="6" t="s">
        <v>16</v>
      </c>
      <c r="L154" s="6" t="s">
        <v>16</v>
      </c>
      <c r="M154" s="6">
        <v>1</v>
      </c>
      <c r="N154" s="6">
        <v>2</v>
      </c>
      <c r="O154" s="6">
        <v>2</v>
      </c>
      <c r="P154" s="6">
        <v>1</v>
      </c>
      <c r="Q154" s="6">
        <v>2</v>
      </c>
      <c r="R154" s="6">
        <v>3</v>
      </c>
      <c r="S154" s="6">
        <v>1</v>
      </c>
      <c r="T154" s="6">
        <v>3</v>
      </c>
      <c r="U154" s="6">
        <v>3</v>
      </c>
      <c r="V154" s="6">
        <v>1</v>
      </c>
      <c r="W154" s="6">
        <v>3</v>
      </c>
      <c r="X154" s="6">
        <v>2</v>
      </c>
      <c r="Y154" s="6">
        <v>0</v>
      </c>
      <c r="Z154" s="6">
        <v>2</v>
      </c>
      <c r="AA154" s="6">
        <v>0</v>
      </c>
      <c r="AB154" s="6">
        <v>2</v>
      </c>
      <c r="AC154" s="6">
        <v>1</v>
      </c>
      <c r="AD154" s="6">
        <v>1</v>
      </c>
      <c r="AE154" s="6">
        <v>0</v>
      </c>
    </row>
    <row r="155" spans="1:31" ht="26.4" x14ac:dyDescent="0.25">
      <c r="A155" s="8">
        <v>45182.505622662036</v>
      </c>
      <c r="B155" s="6" t="s">
        <v>304</v>
      </c>
      <c r="C155" s="6" t="s">
        <v>305</v>
      </c>
      <c r="D155" s="6">
        <v>20</v>
      </c>
      <c r="E155" s="6">
        <v>2240991631</v>
      </c>
      <c r="F155" s="6">
        <v>7876151739</v>
      </c>
      <c r="G155" s="6" t="s">
        <v>15</v>
      </c>
      <c r="H155" s="6" t="s">
        <v>16</v>
      </c>
      <c r="I155" s="6">
        <v>1</v>
      </c>
      <c r="J155" s="6" t="s">
        <v>24</v>
      </c>
      <c r="K155" s="6">
        <v>12</v>
      </c>
      <c r="L155" s="6" t="s">
        <v>16</v>
      </c>
      <c r="M155" s="6">
        <v>1</v>
      </c>
      <c r="N155" s="6">
        <v>2</v>
      </c>
      <c r="O155" s="6">
        <v>2</v>
      </c>
      <c r="P155" s="6">
        <v>1</v>
      </c>
      <c r="Q155" s="6">
        <v>3</v>
      </c>
      <c r="R155" s="6">
        <v>2</v>
      </c>
      <c r="S155" s="6">
        <v>3</v>
      </c>
      <c r="T155" s="6">
        <v>1</v>
      </c>
      <c r="U155" s="6">
        <v>2</v>
      </c>
      <c r="V155" s="6">
        <v>1</v>
      </c>
      <c r="W155" s="6">
        <v>1</v>
      </c>
      <c r="X155" s="6">
        <v>2</v>
      </c>
      <c r="Y155" s="6">
        <v>1</v>
      </c>
      <c r="Z155" s="6">
        <v>1</v>
      </c>
      <c r="AA155" s="6">
        <v>1</v>
      </c>
      <c r="AB155" s="6">
        <v>1</v>
      </c>
      <c r="AC155" s="6">
        <v>2</v>
      </c>
      <c r="AD155" s="6">
        <v>2</v>
      </c>
      <c r="AE155" s="6">
        <v>2</v>
      </c>
    </row>
    <row r="156" spans="1:31" ht="26.4" x14ac:dyDescent="0.25">
      <c r="A156" s="8">
        <v>45181.584683425928</v>
      </c>
      <c r="B156" s="6" t="s">
        <v>133</v>
      </c>
      <c r="C156" s="6" t="s">
        <v>134</v>
      </c>
      <c r="D156" s="6">
        <v>17</v>
      </c>
      <c r="E156" s="6">
        <v>2340991331</v>
      </c>
      <c r="F156" s="6">
        <v>7018684313</v>
      </c>
      <c r="G156" s="6" t="s">
        <v>15</v>
      </c>
      <c r="H156" s="6" t="s">
        <v>16</v>
      </c>
      <c r="I156" s="6">
        <v>2</v>
      </c>
      <c r="J156" s="6" t="s">
        <v>17</v>
      </c>
      <c r="K156" s="6">
        <v>12</v>
      </c>
      <c r="L156" s="6">
        <v>12</v>
      </c>
      <c r="M156" s="6">
        <v>2</v>
      </c>
      <c r="N156" s="6">
        <v>1</v>
      </c>
      <c r="O156" s="6">
        <v>2</v>
      </c>
      <c r="P156" s="6">
        <v>3</v>
      </c>
      <c r="Q156" s="6">
        <v>3</v>
      </c>
      <c r="R156" s="6">
        <v>4</v>
      </c>
      <c r="S156" s="6">
        <v>2</v>
      </c>
      <c r="T156" s="6">
        <v>4</v>
      </c>
      <c r="U156" s="6">
        <v>3</v>
      </c>
      <c r="V156" s="6">
        <v>0</v>
      </c>
      <c r="W156" s="6">
        <v>4</v>
      </c>
      <c r="X156" s="6">
        <v>1</v>
      </c>
      <c r="Y156" s="6">
        <v>1</v>
      </c>
      <c r="Z156" s="6">
        <v>4</v>
      </c>
      <c r="AA156" s="6">
        <v>4</v>
      </c>
      <c r="AB156" s="6">
        <v>4</v>
      </c>
      <c r="AC156" s="6">
        <v>3</v>
      </c>
      <c r="AD156" s="6">
        <v>2</v>
      </c>
      <c r="AE156" s="6">
        <v>1</v>
      </c>
    </row>
    <row r="157" spans="1:31" ht="26.4" x14ac:dyDescent="0.25">
      <c r="A157" s="8">
        <v>45181.581493402773</v>
      </c>
      <c r="B157" s="6" t="s">
        <v>44</v>
      </c>
      <c r="C157" s="6" t="s">
        <v>45</v>
      </c>
      <c r="D157" s="6">
        <v>18</v>
      </c>
      <c r="E157" s="6">
        <v>2340991307</v>
      </c>
      <c r="F157" s="6">
        <v>6230556476</v>
      </c>
      <c r="G157" s="6" t="s">
        <v>15</v>
      </c>
      <c r="H157" s="6" t="s">
        <v>16</v>
      </c>
      <c r="I157" s="6">
        <v>1</v>
      </c>
      <c r="J157" s="6" t="s">
        <v>17</v>
      </c>
      <c r="K157" s="6">
        <v>10</v>
      </c>
      <c r="L157" s="6">
        <v>10</v>
      </c>
      <c r="M157" s="6">
        <v>1</v>
      </c>
      <c r="N157" s="6">
        <v>1</v>
      </c>
      <c r="O157" s="6">
        <v>2</v>
      </c>
      <c r="P157" s="6">
        <v>2</v>
      </c>
      <c r="Q157" s="6">
        <v>2</v>
      </c>
      <c r="R157" s="6">
        <v>2</v>
      </c>
      <c r="S157" s="6">
        <v>2</v>
      </c>
      <c r="T157" s="6">
        <v>2</v>
      </c>
      <c r="U157" s="6">
        <v>2</v>
      </c>
      <c r="V157" s="6">
        <v>2</v>
      </c>
      <c r="W157" s="6">
        <v>2</v>
      </c>
      <c r="X157" s="6">
        <v>2</v>
      </c>
      <c r="Y157" s="6">
        <v>2</v>
      </c>
      <c r="Z157" s="6">
        <v>2</v>
      </c>
      <c r="AA157" s="6">
        <v>2</v>
      </c>
      <c r="AB157" s="6">
        <v>2</v>
      </c>
      <c r="AC157" s="6">
        <v>2</v>
      </c>
      <c r="AD157" s="6">
        <v>2</v>
      </c>
      <c r="AE157" s="6">
        <v>2</v>
      </c>
    </row>
    <row r="158" spans="1:31" ht="26.4" x14ac:dyDescent="0.25">
      <c r="A158" s="8">
        <v>45181.623711388893</v>
      </c>
      <c r="B158" s="6" t="s">
        <v>259</v>
      </c>
      <c r="C158" s="6" t="s">
        <v>260</v>
      </c>
      <c r="D158" s="6">
        <v>20</v>
      </c>
      <c r="E158" s="6">
        <v>2240991411</v>
      </c>
      <c r="F158" s="6">
        <v>6239395514</v>
      </c>
      <c r="G158" s="6" t="s">
        <v>15</v>
      </c>
      <c r="H158" s="6" t="s">
        <v>16</v>
      </c>
      <c r="I158" s="6">
        <v>1</v>
      </c>
      <c r="J158" s="6" t="s">
        <v>68</v>
      </c>
      <c r="K158" s="6">
        <v>12</v>
      </c>
      <c r="L158" s="6">
        <v>12</v>
      </c>
      <c r="M158" s="6">
        <v>1</v>
      </c>
      <c r="N158" s="6">
        <v>2</v>
      </c>
      <c r="O158" s="6">
        <v>2</v>
      </c>
      <c r="P158" s="6">
        <v>3</v>
      </c>
      <c r="Q158" s="6">
        <v>2</v>
      </c>
      <c r="R158" s="6">
        <v>2</v>
      </c>
      <c r="S158" s="6">
        <v>1</v>
      </c>
      <c r="T158" s="6">
        <v>3</v>
      </c>
      <c r="U158" s="6">
        <v>2</v>
      </c>
      <c r="V158" s="6">
        <v>1</v>
      </c>
      <c r="W158" s="6">
        <v>3</v>
      </c>
      <c r="X158" s="6">
        <v>3</v>
      </c>
      <c r="Y158" s="6">
        <v>0</v>
      </c>
      <c r="Z158" s="6">
        <v>3</v>
      </c>
      <c r="AA158" s="6">
        <v>1</v>
      </c>
      <c r="AB158" s="6">
        <v>1</v>
      </c>
      <c r="AC158" s="6">
        <v>3</v>
      </c>
      <c r="AD158" s="6">
        <v>3</v>
      </c>
      <c r="AE158" s="6">
        <v>2</v>
      </c>
    </row>
    <row r="159" spans="1:31" ht="26.4" x14ac:dyDescent="0.25">
      <c r="A159" s="8">
        <v>45182.653524363428</v>
      </c>
      <c r="B159" s="6" t="s">
        <v>401</v>
      </c>
      <c r="C159" s="6" t="s">
        <v>402</v>
      </c>
      <c r="D159" s="6">
        <v>18</v>
      </c>
      <c r="E159" s="6">
        <v>2340991022</v>
      </c>
      <c r="F159" s="6">
        <v>9588356232</v>
      </c>
      <c r="G159" s="6" t="s">
        <v>15</v>
      </c>
      <c r="H159" s="6" t="s">
        <v>16</v>
      </c>
      <c r="I159" s="6">
        <v>1</v>
      </c>
      <c r="J159" s="6" t="s">
        <v>17</v>
      </c>
      <c r="K159" s="6" t="s">
        <v>16</v>
      </c>
      <c r="L159" s="6" t="s">
        <v>16</v>
      </c>
      <c r="M159" s="6">
        <v>2</v>
      </c>
      <c r="N159" s="6">
        <v>2</v>
      </c>
      <c r="O159" s="6">
        <v>3</v>
      </c>
      <c r="P159" s="6">
        <v>3</v>
      </c>
      <c r="Q159" s="6">
        <v>2</v>
      </c>
      <c r="R159" s="6">
        <v>3</v>
      </c>
      <c r="S159" s="6">
        <v>3</v>
      </c>
      <c r="T159" s="6">
        <v>3</v>
      </c>
      <c r="U159" s="6">
        <v>3</v>
      </c>
      <c r="V159" s="6">
        <v>2</v>
      </c>
      <c r="W159" s="6">
        <v>4</v>
      </c>
      <c r="X159" s="6">
        <v>3</v>
      </c>
      <c r="Y159" s="6">
        <v>2</v>
      </c>
      <c r="Z159" s="6">
        <v>2</v>
      </c>
      <c r="AA159" s="6">
        <v>2</v>
      </c>
      <c r="AB159" s="6">
        <v>2</v>
      </c>
      <c r="AC159" s="6">
        <v>2</v>
      </c>
      <c r="AD159" s="6">
        <v>2</v>
      </c>
      <c r="AE159" s="6">
        <v>1</v>
      </c>
    </row>
    <row r="160" spans="1:31" ht="26.4" x14ac:dyDescent="0.25">
      <c r="A160" s="8">
        <v>45182.645298298608</v>
      </c>
      <c r="B160" s="6" t="s">
        <v>395</v>
      </c>
      <c r="C160" s="6" t="s">
        <v>396</v>
      </c>
      <c r="D160" s="6">
        <v>20</v>
      </c>
      <c r="E160" s="6">
        <v>2340991407</v>
      </c>
      <c r="F160" s="6">
        <v>9369130003</v>
      </c>
      <c r="G160" s="6" t="s">
        <v>15</v>
      </c>
      <c r="H160" s="6" t="s">
        <v>120</v>
      </c>
      <c r="I160" s="6">
        <v>1</v>
      </c>
      <c r="J160" s="6" t="s">
        <v>24</v>
      </c>
      <c r="K160" s="6">
        <v>12</v>
      </c>
      <c r="L160" s="6" t="s">
        <v>31</v>
      </c>
      <c r="M160" s="6">
        <v>1</v>
      </c>
      <c r="N160" s="6">
        <v>1</v>
      </c>
      <c r="O160" s="6">
        <v>0</v>
      </c>
      <c r="P160" s="6">
        <v>0</v>
      </c>
      <c r="Q160" s="6">
        <v>1</v>
      </c>
      <c r="R160" s="6">
        <v>2</v>
      </c>
      <c r="S160" s="6">
        <v>3</v>
      </c>
      <c r="T160" s="6">
        <v>1</v>
      </c>
      <c r="U160" s="6">
        <v>1</v>
      </c>
      <c r="V160" s="6">
        <v>0</v>
      </c>
      <c r="W160" s="6">
        <v>0</v>
      </c>
      <c r="X160" s="6">
        <v>2</v>
      </c>
      <c r="Y160" s="6">
        <v>0</v>
      </c>
      <c r="Z160" s="6">
        <v>1</v>
      </c>
      <c r="AA160" s="6">
        <v>0</v>
      </c>
      <c r="AB160" s="6">
        <v>1</v>
      </c>
      <c r="AC160" s="6">
        <v>0</v>
      </c>
      <c r="AD160" s="6">
        <v>0</v>
      </c>
      <c r="AE160" s="6">
        <v>1</v>
      </c>
    </row>
    <row r="161" spans="1:31" ht="26.4" x14ac:dyDescent="0.25">
      <c r="A161" s="8">
        <v>45182.511578078702</v>
      </c>
      <c r="B161" s="6" t="s">
        <v>346</v>
      </c>
      <c r="C161" s="6" t="s">
        <v>347</v>
      </c>
      <c r="D161" s="6">
        <v>19</v>
      </c>
      <c r="E161" s="6">
        <v>2240991633</v>
      </c>
      <c r="F161" s="6">
        <v>9906824938</v>
      </c>
      <c r="G161" s="6" t="s">
        <v>15</v>
      </c>
      <c r="H161" s="6" t="s">
        <v>16</v>
      </c>
      <c r="I161" s="6">
        <v>1</v>
      </c>
      <c r="J161" s="6" t="s">
        <v>24</v>
      </c>
      <c r="K161" s="6" t="s">
        <v>16</v>
      </c>
      <c r="L161" s="6">
        <v>12</v>
      </c>
      <c r="M161" s="6">
        <v>2</v>
      </c>
      <c r="N161" s="6">
        <v>1</v>
      </c>
      <c r="O161" s="6">
        <v>2</v>
      </c>
      <c r="P161" s="6">
        <v>4</v>
      </c>
      <c r="Q161" s="6">
        <v>2</v>
      </c>
      <c r="R161" s="6">
        <v>3</v>
      </c>
      <c r="S161" s="6">
        <v>1</v>
      </c>
      <c r="T161" s="6">
        <v>4</v>
      </c>
      <c r="U161" s="6">
        <v>3</v>
      </c>
      <c r="V161" s="6">
        <v>3</v>
      </c>
      <c r="W161" s="6">
        <v>4</v>
      </c>
      <c r="X161" s="6">
        <v>4</v>
      </c>
      <c r="Y161" s="6">
        <v>4</v>
      </c>
      <c r="Z161" s="6">
        <v>4</v>
      </c>
      <c r="AA161" s="6">
        <v>3</v>
      </c>
      <c r="AB161" s="6">
        <v>4</v>
      </c>
      <c r="AC161" s="6">
        <v>4</v>
      </c>
      <c r="AD161" s="6">
        <v>0</v>
      </c>
      <c r="AE161" s="6">
        <v>0</v>
      </c>
    </row>
    <row r="162" spans="1:31" ht="26.4" x14ac:dyDescent="0.25">
      <c r="A162" s="8">
        <v>45182.690758240744</v>
      </c>
      <c r="B162" s="6" t="s">
        <v>764</v>
      </c>
      <c r="C162" s="6" t="s">
        <v>765</v>
      </c>
      <c r="D162" s="6">
        <v>18</v>
      </c>
      <c r="E162" s="6">
        <v>11</v>
      </c>
      <c r="F162" s="6">
        <v>9729331983</v>
      </c>
      <c r="G162" s="6" t="s">
        <v>15</v>
      </c>
      <c r="H162" s="6" t="s">
        <v>16</v>
      </c>
      <c r="I162" s="6">
        <v>1</v>
      </c>
      <c r="J162" s="6" t="s">
        <v>24</v>
      </c>
      <c r="K162" s="6" t="s">
        <v>16</v>
      </c>
      <c r="L162" s="6">
        <v>12</v>
      </c>
      <c r="M162" s="6">
        <v>2</v>
      </c>
      <c r="N162" s="6">
        <v>1</v>
      </c>
      <c r="O162" s="6">
        <v>2</v>
      </c>
      <c r="P162" s="6">
        <v>4</v>
      </c>
      <c r="Q162" s="6">
        <v>2</v>
      </c>
      <c r="R162" s="6">
        <v>3</v>
      </c>
      <c r="S162" s="6">
        <v>1</v>
      </c>
      <c r="T162" s="6">
        <v>4</v>
      </c>
      <c r="U162" s="6">
        <v>3</v>
      </c>
      <c r="V162" s="6">
        <v>3</v>
      </c>
      <c r="W162" s="6">
        <v>4</v>
      </c>
      <c r="X162" s="6">
        <v>4</v>
      </c>
      <c r="Y162" s="6">
        <v>4</v>
      </c>
      <c r="Z162" s="6">
        <v>4</v>
      </c>
      <c r="AA162" s="6">
        <v>3</v>
      </c>
      <c r="AB162" s="6">
        <v>4</v>
      </c>
      <c r="AC162" s="6">
        <v>4</v>
      </c>
      <c r="AD162" s="6">
        <v>0</v>
      </c>
      <c r="AE162" s="6">
        <v>0</v>
      </c>
    </row>
    <row r="163" spans="1:31" ht="26.4" x14ac:dyDescent="0.25">
      <c r="A163" s="8">
        <v>45187.493118738421</v>
      </c>
      <c r="B163" s="6" t="s">
        <v>635</v>
      </c>
      <c r="C163" s="6" t="s">
        <v>636</v>
      </c>
      <c r="D163" s="6">
        <v>18</v>
      </c>
      <c r="E163" s="6">
        <v>2240991110</v>
      </c>
      <c r="F163" s="6">
        <v>8194951175</v>
      </c>
      <c r="G163" s="6" t="s">
        <v>15</v>
      </c>
      <c r="H163" s="6" t="s">
        <v>16</v>
      </c>
      <c r="I163" s="6">
        <v>1</v>
      </c>
      <c r="J163" s="6" t="s">
        <v>24</v>
      </c>
      <c r="K163" s="6">
        <v>12</v>
      </c>
      <c r="L163" s="6" t="s">
        <v>16</v>
      </c>
      <c r="M163" s="6">
        <v>1</v>
      </c>
      <c r="N163" s="6">
        <v>2</v>
      </c>
      <c r="O163" s="6">
        <v>1</v>
      </c>
      <c r="P163" s="6">
        <v>2</v>
      </c>
      <c r="Q163" s="6">
        <v>2</v>
      </c>
      <c r="R163" s="6">
        <v>2</v>
      </c>
      <c r="S163" s="6">
        <v>1</v>
      </c>
      <c r="T163" s="6">
        <v>2</v>
      </c>
      <c r="U163" s="6">
        <v>3</v>
      </c>
      <c r="V163" s="6">
        <v>1</v>
      </c>
      <c r="W163" s="6">
        <v>2</v>
      </c>
      <c r="X163" s="6">
        <v>3</v>
      </c>
      <c r="Y163" s="6">
        <v>0</v>
      </c>
      <c r="Z163" s="6">
        <v>2</v>
      </c>
      <c r="AA163" s="6">
        <v>1</v>
      </c>
      <c r="AB163" s="6">
        <v>2</v>
      </c>
      <c r="AC163" s="6">
        <v>2</v>
      </c>
      <c r="AD163" s="6">
        <v>1</v>
      </c>
      <c r="AE163" s="6">
        <v>1</v>
      </c>
    </row>
    <row r="164" spans="1:31" ht="26.4" x14ac:dyDescent="0.25">
      <c r="A164" s="8">
        <v>45182.653396064816</v>
      </c>
      <c r="B164" s="6" t="s">
        <v>399</v>
      </c>
      <c r="C164" s="6" t="s">
        <v>400</v>
      </c>
      <c r="D164" s="6">
        <v>17</v>
      </c>
      <c r="E164" s="6">
        <v>2340991023</v>
      </c>
      <c r="F164" s="6">
        <v>8558094368</v>
      </c>
      <c r="G164" s="6" t="s">
        <v>15</v>
      </c>
      <c r="H164" s="6" t="s">
        <v>16</v>
      </c>
      <c r="I164" s="6">
        <v>0</v>
      </c>
      <c r="J164" s="6" t="s">
        <v>17</v>
      </c>
      <c r="K164" s="6">
        <v>12</v>
      </c>
      <c r="L164" s="6">
        <v>12</v>
      </c>
      <c r="M164" s="6">
        <v>2</v>
      </c>
      <c r="N164" s="6">
        <v>0</v>
      </c>
      <c r="O164" s="6">
        <v>1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</row>
    <row r="165" spans="1:31" ht="26.4" x14ac:dyDescent="0.25">
      <c r="A165" s="8">
        <v>45181.582864351847</v>
      </c>
      <c r="B165" s="6" t="s">
        <v>60</v>
      </c>
      <c r="C165" s="6" t="s">
        <v>61</v>
      </c>
      <c r="D165" s="6">
        <v>18</v>
      </c>
      <c r="E165" s="6">
        <v>2340991220</v>
      </c>
      <c r="F165" s="6">
        <v>7696373032</v>
      </c>
      <c r="G165" s="6" t="s">
        <v>15</v>
      </c>
      <c r="H165" s="6" t="s">
        <v>16</v>
      </c>
      <c r="I165" s="6">
        <v>2</v>
      </c>
      <c r="J165" s="6" t="s">
        <v>24</v>
      </c>
      <c r="K165" s="6">
        <v>10</v>
      </c>
      <c r="L165" s="6">
        <v>10</v>
      </c>
      <c r="M165" s="6">
        <v>1</v>
      </c>
      <c r="N165" s="6">
        <v>1</v>
      </c>
      <c r="O165" s="6">
        <v>2</v>
      </c>
      <c r="P165" s="6">
        <v>2</v>
      </c>
      <c r="Q165" s="6">
        <v>1</v>
      </c>
      <c r="R165" s="6">
        <v>3</v>
      </c>
      <c r="S165" s="6">
        <v>0</v>
      </c>
      <c r="T165" s="6">
        <v>2</v>
      </c>
      <c r="U165" s="6">
        <v>2</v>
      </c>
      <c r="V165" s="6">
        <v>1</v>
      </c>
      <c r="W165" s="6">
        <v>1</v>
      </c>
      <c r="X165" s="6">
        <v>1</v>
      </c>
      <c r="Y165" s="6">
        <v>0</v>
      </c>
      <c r="Z165" s="6">
        <v>2</v>
      </c>
      <c r="AA165" s="6">
        <v>1</v>
      </c>
      <c r="AB165" s="6">
        <v>1</v>
      </c>
      <c r="AC165" s="6">
        <v>1</v>
      </c>
      <c r="AD165" s="6">
        <v>2</v>
      </c>
      <c r="AE165" s="6">
        <v>0</v>
      </c>
    </row>
    <row r="166" spans="1:31" ht="26.4" x14ac:dyDescent="0.25">
      <c r="A166" s="8">
        <v>45189.627338356484</v>
      </c>
      <c r="B166" s="6" t="s">
        <v>762</v>
      </c>
      <c r="C166" s="6" t="s">
        <v>763</v>
      </c>
      <c r="D166" s="6">
        <v>24</v>
      </c>
      <c r="E166" s="6">
        <v>9131745421</v>
      </c>
      <c r="F166" s="6">
        <v>9131745421</v>
      </c>
      <c r="G166" s="6" t="s">
        <v>15</v>
      </c>
      <c r="H166" s="6" t="s">
        <v>16</v>
      </c>
      <c r="I166" s="6">
        <v>2</v>
      </c>
      <c r="J166" s="6" t="s">
        <v>24</v>
      </c>
      <c r="K166" s="6">
        <v>10</v>
      </c>
      <c r="L166" s="6">
        <v>10</v>
      </c>
      <c r="M166" s="6">
        <v>1</v>
      </c>
      <c r="N166" s="6">
        <v>1</v>
      </c>
      <c r="O166" s="6">
        <v>2</v>
      </c>
      <c r="P166" s="6">
        <v>2</v>
      </c>
      <c r="Q166" s="6">
        <v>1</v>
      </c>
      <c r="R166" s="6">
        <v>3</v>
      </c>
      <c r="S166" s="6">
        <v>0</v>
      </c>
      <c r="T166" s="6">
        <v>2</v>
      </c>
      <c r="U166" s="6">
        <v>2</v>
      </c>
      <c r="V166" s="6">
        <v>1</v>
      </c>
      <c r="W166" s="6">
        <v>1</v>
      </c>
      <c r="X166" s="6">
        <v>1</v>
      </c>
      <c r="Y166" s="6">
        <v>0</v>
      </c>
      <c r="Z166" s="6">
        <v>2</v>
      </c>
      <c r="AA166" s="6">
        <v>1</v>
      </c>
      <c r="AB166" s="6">
        <v>1</v>
      </c>
      <c r="AC166" s="6">
        <v>1</v>
      </c>
      <c r="AD166" s="6">
        <v>2</v>
      </c>
      <c r="AE166" s="6">
        <v>0</v>
      </c>
    </row>
    <row r="167" spans="1:31" ht="26.4" hidden="1" x14ac:dyDescent="0.25">
      <c r="A167" s="8">
        <v>45181.582968194445</v>
      </c>
      <c r="B167" s="6" t="s">
        <v>62</v>
      </c>
      <c r="C167" s="6" t="s">
        <v>63</v>
      </c>
      <c r="D167" s="6">
        <v>17</v>
      </c>
      <c r="E167" s="6">
        <v>2340991702</v>
      </c>
      <c r="F167" s="6">
        <v>6230830717</v>
      </c>
      <c r="G167" s="6" t="s">
        <v>23</v>
      </c>
      <c r="H167" s="6" t="s">
        <v>16</v>
      </c>
      <c r="I167" s="6">
        <v>1</v>
      </c>
      <c r="J167" s="6" t="s">
        <v>24</v>
      </c>
      <c r="K167" s="6" t="s">
        <v>31</v>
      </c>
      <c r="L167" s="6" t="s">
        <v>31</v>
      </c>
      <c r="M167" s="6">
        <v>1</v>
      </c>
      <c r="N167" s="6">
        <v>1</v>
      </c>
      <c r="O167" s="6">
        <v>2</v>
      </c>
      <c r="P167" s="6">
        <v>0</v>
      </c>
      <c r="Q167" s="6">
        <v>0</v>
      </c>
      <c r="R167" s="6">
        <v>2</v>
      </c>
      <c r="S167" s="6">
        <v>2</v>
      </c>
      <c r="T167" s="6">
        <v>2</v>
      </c>
      <c r="U167" s="6">
        <v>2</v>
      </c>
      <c r="V167" s="6">
        <v>1</v>
      </c>
      <c r="W167" s="6">
        <v>1</v>
      </c>
      <c r="X167" s="6">
        <v>2</v>
      </c>
      <c r="Y167" s="6">
        <v>0</v>
      </c>
      <c r="Z167" s="6">
        <v>3</v>
      </c>
      <c r="AA167" s="6">
        <v>3</v>
      </c>
      <c r="AB167" s="6">
        <v>1</v>
      </c>
      <c r="AC167" s="6">
        <v>0</v>
      </c>
      <c r="AD167" s="6">
        <v>1</v>
      </c>
      <c r="AE167" s="6">
        <v>1</v>
      </c>
    </row>
    <row r="168" spans="1:31" ht="26.4" hidden="1" x14ac:dyDescent="0.25">
      <c r="A168" s="8">
        <v>45183.585573935183</v>
      </c>
      <c r="B168" s="6" t="s">
        <v>535</v>
      </c>
      <c r="C168" s="6" t="s">
        <v>536</v>
      </c>
      <c r="D168" s="6">
        <v>18</v>
      </c>
      <c r="E168" s="6">
        <v>2340991636</v>
      </c>
      <c r="F168" s="6">
        <v>7009147315</v>
      </c>
      <c r="G168" s="6" t="s">
        <v>23</v>
      </c>
      <c r="H168" s="6" t="s">
        <v>16</v>
      </c>
      <c r="I168" s="6">
        <v>1</v>
      </c>
      <c r="J168" s="6" t="s">
        <v>24</v>
      </c>
      <c r="K168" s="6" t="s">
        <v>16</v>
      </c>
      <c r="L168" s="6" t="s">
        <v>16</v>
      </c>
      <c r="M168" s="6">
        <v>1</v>
      </c>
      <c r="N168" s="6">
        <v>2</v>
      </c>
      <c r="O168" s="6">
        <v>2</v>
      </c>
      <c r="P168" s="6">
        <v>2</v>
      </c>
      <c r="Q168" s="6">
        <v>2</v>
      </c>
      <c r="R168" s="6">
        <v>2</v>
      </c>
      <c r="S168" s="6">
        <v>1</v>
      </c>
      <c r="T168" s="6">
        <v>1</v>
      </c>
      <c r="U168" s="6">
        <v>1</v>
      </c>
      <c r="V168" s="6">
        <v>2</v>
      </c>
      <c r="W168" s="6">
        <v>1</v>
      </c>
      <c r="X168" s="6">
        <v>1</v>
      </c>
      <c r="Y168" s="6">
        <v>1</v>
      </c>
      <c r="Z168" s="6">
        <v>2</v>
      </c>
      <c r="AA168" s="6">
        <v>2</v>
      </c>
      <c r="AB168" s="6">
        <v>1</v>
      </c>
      <c r="AC168" s="6">
        <v>2</v>
      </c>
      <c r="AD168" s="6">
        <v>2</v>
      </c>
      <c r="AE168" s="6">
        <v>1</v>
      </c>
    </row>
    <row r="169" spans="1:31" ht="26.4" hidden="1" x14ac:dyDescent="0.25">
      <c r="A169" s="8">
        <v>45182.604896863428</v>
      </c>
      <c r="B169" s="6" t="s">
        <v>375</v>
      </c>
      <c r="C169" s="6" t="s">
        <v>376</v>
      </c>
      <c r="D169" s="6">
        <v>18</v>
      </c>
      <c r="E169" s="6">
        <v>2340991323</v>
      </c>
      <c r="F169" s="6">
        <v>8950570663</v>
      </c>
      <c r="G169" s="6" t="s">
        <v>23</v>
      </c>
      <c r="H169" s="6" t="s">
        <v>16</v>
      </c>
      <c r="I169" s="6">
        <v>0</v>
      </c>
      <c r="J169" s="6" t="s">
        <v>17</v>
      </c>
      <c r="K169" s="6">
        <v>12</v>
      </c>
      <c r="L169" s="6">
        <v>10</v>
      </c>
      <c r="M169" s="6">
        <v>2</v>
      </c>
      <c r="N169" s="6">
        <v>2</v>
      </c>
      <c r="O169" s="6">
        <v>1</v>
      </c>
      <c r="P169" s="6">
        <v>0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</row>
    <row r="170" spans="1:31" ht="26.4" x14ac:dyDescent="0.25">
      <c r="A170" s="8">
        <v>45187.470162037032</v>
      </c>
      <c r="B170" s="6" t="s">
        <v>569</v>
      </c>
      <c r="C170" s="6" t="s">
        <v>570</v>
      </c>
      <c r="D170" s="6">
        <v>18</v>
      </c>
      <c r="E170" s="6">
        <v>2240991308</v>
      </c>
      <c r="F170" s="6">
        <v>8491903710</v>
      </c>
      <c r="G170" s="6" t="s">
        <v>15</v>
      </c>
      <c r="H170" s="6" t="s">
        <v>16</v>
      </c>
      <c r="I170" s="6">
        <v>1</v>
      </c>
      <c r="J170" s="6" t="s">
        <v>68</v>
      </c>
      <c r="K170" s="6" t="s">
        <v>31</v>
      </c>
      <c r="L170" s="6" t="s">
        <v>31</v>
      </c>
      <c r="M170" s="6">
        <v>2</v>
      </c>
      <c r="N170" s="6">
        <v>2</v>
      </c>
      <c r="O170" s="6">
        <v>2</v>
      </c>
      <c r="P170" s="6">
        <v>0</v>
      </c>
      <c r="Q170" s="6">
        <v>2</v>
      </c>
      <c r="R170" s="6">
        <v>1</v>
      </c>
      <c r="S170" s="6">
        <v>2</v>
      </c>
      <c r="T170" s="6">
        <v>3</v>
      </c>
      <c r="U170" s="6">
        <v>1</v>
      </c>
      <c r="V170" s="6">
        <v>0</v>
      </c>
      <c r="W170" s="6">
        <v>1</v>
      </c>
      <c r="X170" s="6">
        <v>2</v>
      </c>
      <c r="Y170" s="6">
        <v>0</v>
      </c>
      <c r="Z170" s="6">
        <v>1</v>
      </c>
      <c r="AA170" s="6">
        <v>2</v>
      </c>
      <c r="AB170" s="6">
        <v>0</v>
      </c>
      <c r="AC170" s="6">
        <v>2</v>
      </c>
      <c r="AD170" s="6">
        <v>0</v>
      </c>
      <c r="AE170" s="6">
        <v>0</v>
      </c>
    </row>
    <row r="171" spans="1:31" ht="26.4" x14ac:dyDescent="0.25">
      <c r="A171" s="8">
        <v>45182.625918472222</v>
      </c>
      <c r="B171" s="6" t="s">
        <v>393</v>
      </c>
      <c r="C171" s="6" t="s">
        <v>394</v>
      </c>
      <c r="D171" s="6">
        <v>19</v>
      </c>
      <c r="E171" s="6">
        <v>224091634</v>
      </c>
      <c r="F171" s="6">
        <v>7814939742</v>
      </c>
      <c r="G171" s="6" t="s">
        <v>15</v>
      </c>
      <c r="H171" s="6" t="s">
        <v>16</v>
      </c>
      <c r="I171" s="6">
        <v>1</v>
      </c>
      <c r="J171" s="6" t="s">
        <v>17</v>
      </c>
      <c r="K171" s="6" t="s">
        <v>16</v>
      </c>
      <c r="L171" s="6" t="s">
        <v>16</v>
      </c>
      <c r="M171" s="6">
        <v>1</v>
      </c>
      <c r="N171" s="6">
        <v>2</v>
      </c>
      <c r="O171" s="6">
        <v>2</v>
      </c>
      <c r="P171" s="6">
        <v>1</v>
      </c>
      <c r="Q171" s="6">
        <v>2</v>
      </c>
      <c r="R171" s="6">
        <v>2</v>
      </c>
      <c r="S171" s="6">
        <v>2</v>
      </c>
      <c r="T171" s="6">
        <v>2</v>
      </c>
      <c r="U171" s="6">
        <v>3</v>
      </c>
      <c r="V171" s="6">
        <v>4</v>
      </c>
      <c r="W171" s="6">
        <v>2</v>
      </c>
      <c r="X171" s="6">
        <v>4</v>
      </c>
      <c r="Y171" s="6">
        <v>0</v>
      </c>
      <c r="Z171" s="6">
        <v>2</v>
      </c>
      <c r="AA171" s="6">
        <v>3</v>
      </c>
      <c r="AB171" s="6">
        <v>3</v>
      </c>
      <c r="AC171" s="6">
        <v>1</v>
      </c>
      <c r="AD171" s="6">
        <v>3</v>
      </c>
      <c r="AE171" s="6">
        <v>1</v>
      </c>
    </row>
    <row r="172" spans="1:31" ht="26.4" hidden="1" x14ac:dyDescent="0.25">
      <c r="A172" s="8">
        <v>45183.582771932866</v>
      </c>
      <c r="B172" s="6" t="s">
        <v>519</v>
      </c>
      <c r="C172" s="6" t="s">
        <v>520</v>
      </c>
      <c r="D172" s="6">
        <v>18</v>
      </c>
      <c r="E172" s="6">
        <v>2340991639</v>
      </c>
      <c r="F172" s="6">
        <v>8492935588</v>
      </c>
      <c r="G172" s="6" t="s">
        <v>23</v>
      </c>
      <c r="H172" s="6" t="s">
        <v>16</v>
      </c>
      <c r="I172" s="6">
        <v>1</v>
      </c>
      <c r="J172" s="6" t="s">
        <v>17</v>
      </c>
      <c r="K172" s="6">
        <v>12</v>
      </c>
      <c r="L172" s="6">
        <v>10</v>
      </c>
      <c r="M172" s="6">
        <v>2</v>
      </c>
      <c r="N172" s="6">
        <v>2</v>
      </c>
      <c r="O172" s="6">
        <v>2</v>
      </c>
      <c r="P172" s="6">
        <v>1</v>
      </c>
      <c r="Q172" s="6">
        <v>2</v>
      </c>
      <c r="R172" s="6">
        <v>2</v>
      </c>
      <c r="S172" s="6">
        <v>3</v>
      </c>
      <c r="T172" s="6">
        <v>2</v>
      </c>
      <c r="U172" s="6">
        <v>3</v>
      </c>
      <c r="V172" s="6">
        <v>1</v>
      </c>
      <c r="W172" s="6">
        <v>1</v>
      </c>
      <c r="X172" s="6">
        <v>3</v>
      </c>
      <c r="Y172" s="6">
        <v>1</v>
      </c>
      <c r="Z172" s="6">
        <v>2</v>
      </c>
      <c r="AA172" s="6">
        <v>2</v>
      </c>
      <c r="AB172" s="6">
        <v>2</v>
      </c>
      <c r="AC172" s="6">
        <v>2</v>
      </c>
      <c r="AD172" s="6">
        <v>3</v>
      </c>
      <c r="AE172" s="6">
        <v>1</v>
      </c>
    </row>
    <row r="173" spans="1:31" ht="26.4" hidden="1" x14ac:dyDescent="0.25">
      <c r="A173" s="8">
        <v>45181.62362859954</v>
      </c>
      <c r="B173" s="6" t="s">
        <v>257</v>
      </c>
      <c r="C173" s="6" t="s">
        <v>258</v>
      </c>
      <c r="D173" s="6">
        <v>18</v>
      </c>
      <c r="E173" s="6">
        <v>2340991421</v>
      </c>
      <c r="F173" s="6">
        <v>7006076097</v>
      </c>
      <c r="G173" s="6" t="s">
        <v>23</v>
      </c>
      <c r="H173" s="6" t="s">
        <v>16</v>
      </c>
      <c r="I173" s="6">
        <v>1</v>
      </c>
      <c r="J173" s="6" t="s">
        <v>17</v>
      </c>
      <c r="K173" s="6" t="s">
        <v>31</v>
      </c>
      <c r="L173" s="6" t="s">
        <v>31</v>
      </c>
      <c r="M173" s="6">
        <v>2</v>
      </c>
      <c r="N173" s="6">
        <v>2</v>
      </c>
      <c r="O173" s="6">
        <v>2</v>
      </c>
      <c r="P173" s="6">
        <v>3</v>
      </c>
      <c r="Q173" s="6">
        <v>0</v>
      </c>
      <c r="R173" s="6">
        <v>3</v>
      </c>
      <c r="S173" s="6">
        <v>3</v>
      </c>
      <c r="T173" s="6">
        <v>1</v>
      </c>
      <c r="U173" s="6">
        <v>1</v>
      </c>
      <c r="V173" s="6">
        <v>1</v>
      </c>
      <c r="W173" s="6">
        <v>2</v>
      </c>
      <c r="X173" s="6">
        <v>4</v>
      </c>
      <c r="Y173" s="6">
        <v>0</v>
      </c>
      <c r="Z173" s="6">
        <v>3</v>
      </c>
      <c r="AA173" s="6">
        <v>2</v>
      </c>
      <c r="AB173" s="6">
        <v>4</v>
      </c>
      <c r="AC173" s="6">
        <v>2</v>
      </c>
      <c r="AD173" s="6">
        <v>2</v>
      </c>
      <c r="AE173" s="6">
        <v>2</v>
      </c>
    </row>
    <row r="174" spans="1:31" ht="26.4" x14ac:dyDescent="0.25">
      <c r="A174" s="8">
        <v>45183.59273167824</v>
      </c>
      <c r="B174" s="6" t="s">
        <v>541</v>
      </c>
      <c r="C174" s="6" t="s">
        <v>542</v>
      </c>
      <c r="D174" s="6">
        <v>18</v>
      </c>
      <c r="E174" s="6">
        <v>2340991640</v>
      </c>
      <c r="F174" s="6">
        <v>8837816479</v>
      </c>
      <c r="G174" s="6" t="s">
        <v>15</v>
      </c>
      <c r="H174" s="6" t="s">
        <v>16</v>
      </c>
      <c r="I174" s="6">
        <v>2</v>
      </c>
      <c r="J174" s="6" t="s">
        <v>24</v>
      </c>
      <c r="K174" s="6">
        <v>12</v>
      </c>
      <c r="L174" s="6">
        <v>10</v>
      </c>
      <c r="M174" s="6">
        <v>1</v>
      </c>
      <c r="N174" s="6">
        <v>2</v>
      </c>
      <c r="O174" s="6">
        <v>1</v>
      </c>
      <c r="P174" s="6">
        <v>1</v>
      </c>
      <c r="Q174" s="6">
        <v>1</v>
      </c>
      <c r="R174" s="6">
        <v>4</v>
      </c>
      <c r="S174" s="6">
        <v>3</v>
      </c>
      <c r="T174" s="6">
        <v>2</v>
      </c>
      <c r="U174" s="6">
        <v>1</v>
      </c>
      <c r="V174" s="6">
        <v>2</v>
      </c>
      <c r="W174" s="6">
        <v>2</v>
      </c>
      <c r="X174" s="6">
        <v>4</v>
      </c>
      <c r="Y174" s="6">
        <v>0</v>
      </c>
      <c r="Z174" s="6">
        <v>2</v>
      </c>
      <c r="AA174" s="6">
        <v>1</v>
      </c>
      <c r="AB174" s="6">
        <v>3</v>
      </c>
      <c r="AC174" s="6">
        <v>3</v>
      </c>
      <c r="AD174" s="6">
        <v>2</v>
      </c>
      <c r="AE174" s="6">
        <v>0</v>
      </c>
    </row>
    <row r="175" spans="1:31" ht="26.4" x14ac:dyDescent="0.25">
      <c r="A175" s="8">
        <v>45182.508248206017</v>
      </c>
      <c r="B175" s="6" t="s">
        <v>328</v>
      </c>
      <c r="C175" s="6" t="s">
        <v>329</v>
      </c>
      <c r="D175" s="6">
        <v>19</v>
      </c>
      <c r="E175" s="6">
        <v>2240991669</v>
      </c>
      <c r="F175" s="6">
        <v>8675200022</v>
      </c>
      <c r="G175" s="6" t="s">
        <v>15</v>
      </c>
      <c r="H175" s="6" t="s">
        <v>16</v>
      </c>
      <c r="I175" s="6">
        <v>2</v>
      </c>
      <c r="J175" s="6" t="s">
        <v>17</v>
      </c>
      <c r="K175" s="6" t="s">
        <v>31</v>
      </c>
      <c r="L175" s="6" t="s">
        <v>16</v>
      </c>
      <c r="M175" s="6">
        <v>1</v>
      </c>
      <c r="N175" s="6">
        <v>3</v>
      </c>
      <c r="O175" s="6">
        <v>2</v>
      </c>
      <c r="P175" s="6">
        <v>2</v>
      </c>
      <c r="Q175" s="6">
        <v>2</v>
      </c>
      <c r="R175" s="6">
        <v>1</v>
      </c>
      <c r="S175" s="6">
        <v>2</v>
      </c>
      <c r="T175" s="6">
        <v>2</v>
      </c>
      <c r="U175" s="6">
        <v>2</v>
      </c>
      <c r="V175" s="6">
        <v>2</v>
      </c>
      <c r="W175" s="6">
        <v>2</v>
      </c>
      <c r="X175" s="6">
        <v>2</v>
      </c>
      <c r="Y175" s="6">
        <v>2</v>
      </c>
      <c r="Z175" s="6">
        <v>2</v>
      </c>
      <c r="AA175" s="6">
        <v>2</v>
      </c>
      <c r="AB175" s="6">
        <v>2</v>
      </c>
      <c r="AC175" s="6">
        <v>2</v>
      </c>
      <c r="AD175" s="6">
        <v>2</v>
      </c>
      <c r="AE175" s="6">
        <v>2</v>
      </c>
    </row>
    <row r="176" spans="1:31" ht="26.4" x14ac:dyDescent="0.25">
      <c r="A176" s="8">
        <v>45182.709066701384</v>
      </c>
      <c r="B176" s="6" t="s">
        <v>477</v>
      </c>
      <c r="C176" s="6" t="s">
        <v>478</v>
      </c>
      <c r="D176" s="6">
        <v>20</v>
      </c>
      <c r="E176" s="6">
        <v>2340991024</v>
      </c>
      <c r="F176" s="6">
        <v>9878830766</v>
      </c>
      <c r="G176" s="6" t="s">
        <v>15</v>
      </c>
      <c r="H176" s="6" t="s">
        <v>16</v>
      </c>
      <c r="I176" s="6">
        <v>1</v>
      </c>
      <c r="J176" s="6" t="s">
        <v>24</v>
      </c>
      <c r="K176" s="6" t="s">
        <v>16</v>
      </c>
      <c r="L176" s="6">
        <v>12</v>
      </c>
      <c r="M176" s="6">
        <v>1</v>
      </c>
      <c r="N176" s="6">
        <v>0</v>
      </c>
      <c r="O176" s="6">
        <v>1</v>
      </c>
      <c r="P176" s="6">
        <v>0</v>
      </c>
      <c r="Q176" s="6">
        <v>0</v>
      </c>
      <c r="R176" s="6">
        <v>2</v>
      </c>
      <c r="S176" s="6">
        <v>0</v>
      </c>
      <c r="T176" s="6">
        <v>2</v>
      </c>
      <c r="U176" s="6">
        <v>1</v>
      </c>
      <c r="V176" s="6">
        <v>4</v>
      </c>
      <c r="W176" s="6">
        <v>0</v>
      </c>
      <c r="X176" s="6">
        <v>4</v>
      </c>
      <c r="Y176" s="6">
        <v>0</v>
      </c>
      <c r="Z176" s="6">
        <v>1</v>
      </c>
      <c r="AA176" s="6">
        <v>2</v>
      </c>
      <c r="AB176" s="6">
        <v>0</v>
      </c>
      <c r="AC176" s="6">
        <v>0</v>
      </c>
      <c r="AD176" s="6">
        <v>1</v>
      </c>
      <c r="AE176" s="6">
        <v>0</v>
      </c>
    </row>
    <row r="177" spans="1:31" ht="26.4" hidden="1" x14ac:dyDescent="0.25">
      <c r="A177" s="8">
        <v>45181.624503090279</v>
      </c>
      <c r="B177" s="6" t="s">
        <v>267</v>
      </c>
      <c r="C177" s="6" t="s">
        <v>268</v>
      </c>
      <c r="D177" s="6">
        <v>20</v>
      </c>
      <c r="E177" s="6">
        <v>2140991406</v>
      </c>
      <c r="F177" s="6">
        <v>9805399712</v>
      </c>
      <c r="G177" s="6" t="s">
        <v>23</v>
      </c>
      <c r="H177" s="6" t="s">
        <v>16</v>
      </c>
      <c r="I177" s="6">
        <v>1</v>
      </c>
      <c r="J177" s="6" t="s">
        <v>24</v>
      </c>
      <c r="K177" s="6" t="s">
        <v>31</v>
      </c>
      <c r="L177" s="6" t="s">
        <v>31</v>
      </c>
      <c r="M177" s="6">
        <v>1</v>
      </c>
      <c r="N177" s="6">
        <v>1</v>
      </c>
      <c r="O177" s="6">
        <v>2</v>
      </c>
      <c r="P177" s="6">
        <v>1</v>
      </c>
      <c r="Q177" s="6">
        <v>4</v>
      </c>
      <c r="R177" s="6">
        <v>3</v>
      </c>
      <c r="S177" s="6">
        <v>2</v>
      </c>
      <c r="T177" s="6">
        <v>3</v>
      </c>
      <c r="U177" s="6">
        <v>1</v>
      </c>
      <c r="V177" s="6">
        <v>0</v>
      </c>
      <c r="W177" s="6">
        <v>2</v>
      </c>
      <c r="X177" s="6">
        <v>3</v>
      </c>
      <c r="Y177" s="6">
        <v>2</v>
      </c>
      <c r="Z177" s="6">
        <v>1</v>
      </c>
      <c r="AA177" s="6">
        <v>1</v>
      </c>
      <c r="AB177" s="6">
        <v>3</v>
      </c>
      <c r="AC177" s="6">
        <v>0</v>
      </c>
      <c r="AD177" s="6">
        <v>2</v>
      </c>
      <c r="AE177" s="6">
        <v>1</v>
      </c>
    </row>
    <row r="178" spans="1:31" ht="26.4" x14ac:dyDescent="0.25">
      <c r="A178" s="8">
        <v>45181.630639456023</v>
      </c>
      <c r="B178" s="6" t="s">
        <v>281</v>
      </c>
      <c r="C178" s="6" t="s">
        <v>282</v>
      </c>
      <c r="D178" s="6">
        <v>19</v>
      </c>
      <c r="E178" s="6">
        <v>2340991408</v>
      </c>
      <c r="F178" s="6">
        <v>9015267704</v>
      </c>
      <c r="G178" s="6" t="s">
        <v>15</v>
      </c>
      <c r="H178" s="6" t="s">
        <v>16</v>
      </c>
      <c r="I178" s="6">
        <v>2</v>
      </c>
      <c r="J178" s="6" t="s">
        <v>24</v>
      </c>
      <c r="K178" s="6" t="s">
        <v>31</v>
      </c>
      <c r="L178" s="6" t="s">
        <v>16</v>
      </c>
      <c r="M178" s="6">
        <v>2</v>
      </c>
      <c r="N178" s="6">
        <v>2</v>
      </c>
      <c r="O178" s="6">
        <v>0</v>
      </c>
      <c r="P178" s="6">
        <v>1</v>
      </c>
      <c r="Q178" s="6">
        <v>0</v>
      </c>
      <c r="R178" s="6">
        <v>2</v>
      </c>
      <c r="S178" s="6">
        <v>2</v>
      </c>
      <c r="T178" s="6">
        <v>2</v>
      </c>
      <c r="U178" s="6">
        <v>3</v>
      </c>
      <c r="V178" s="6">
        <v>3</v>
      </c>
      <c r="W178" s="6">
        <v>3</v>
      </c>
      <c r="X178" s="6">
        <v>2</v>
      </c>
      <c r="Y178" s="6">
        <v>2</v>
      </c>
      <c r="Z178" s="6">
        <v>3</v>
      </c>
      <c r="AA178" s="6">
        <v>1</v>
      </c>
      <c r="AB178" s="6">
        <v>2</v>
      </c>
      <c r="AC178" s="6">
        <v>4</v>
      </c>
      <c r="AD178" s="6">
        <v>2</v>
      </c>
      <c r="AE178" s="6">
        <v>0</v>
      </c>
    </row>
    <row r="179" spans="1:31" x14ac:dyDescent="0.25">
      <c r="A179" s="8">
        <v>45183.461122233799</v>
      </c>
      <c r="B179" s="6" t="s">
        <v>483</v>
      </c>
      <c r="C179" s="6" t="s">
        <v>484</v>
      </c>
      <c r="D179" s="6">
        <v>19</v>
      </c>
      <c r="E179" s="6">
        <v>2340991060</v>
      </c>
      <c r="F179" s="6">
        <v>9465546230</v>
      </c>
      <c r="G179" s="6" t="s">
        <v>15</v>
      </c>
      <c r="H179" s="6" t="s">
        <v>16</v>
      </c>
      <c r="I179" s="6">
        <v>1</v>
      </c>
      <c r="J179" s="6" t="s">
        <v>17</v>
      </c>
      <c r="K179" s="6" t="s">
        <v>16</v>
      </c>
      <c r="L179" s="6">
        <v>10</v>
      </c>
      <c r="M179" s="6">
        <v>1</v>
      </c>
      <c r="N179" s="6">
        <v>0</v>
      </c>
      <c r="O179" s="6">
        <v>1</v>
      </c>
      <c r="P179" s="6">
        <v>0</v>
      </c>
      <c r="Q179" s="6">
        <v>1</v>
      </c>
      <c r="R179" s="6">
        <v>2</v>
      </c>
      <c r="S179" s="6">
        <v>2</v>
      </c>
      <c r="T179" s="6">
        <v>1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1</v>
      </c>
      <c r="AA179" s="6">
        <v>1</v>
      </c>
      <c r="AB179" s="6">
        <v>2</v>
      </c>
      <c r="AC179" s="6">
        <v>1</v>
      </c>
      <c r="AD179" s="6">
        <v>1</v>
      </c>
      <c r="AE179" s="6">
        <v>1</v>
      </c>
    </row>
    <row r="180" spans="1:31" ht="26.4" hidden="1" x14ac:dyDescent="0.25">
      <c r="A180" s="8">
        <v>45181.619242152781</v>
      </c>
      <c r="B180" s="6" t="s">
        <v>223</v>
      </c>
      <c r="C180" s="6" t="s">
        <v>224</v>
      </c>
      <c r="D180" s="6">
        <v>20</v>
      </c>
      <c r="E180" s="6">
        <v>2240991413</v>
      </c>
      <c r="F180" s="6">
        <v>6230421779</v>
      </c>
      <c r="G180" s="6" t="s">
        <v>23</v>
      </c>
      <c r="H180" s="6" t="s">
        <v>16</v>
      </c>
      <c r="I180" s="6">
        <v>2</v>
      </c>
      <c r="J180" s="6" t="s">
        <v>147</v>
      </c>
      <c r="K180" s="6">
        <v>10</v>
      </c>
      <c r="L180" s="6" t="s">
        <v>16</v>
      </c>
      <c r="M180" s="6">
        <v>2</v>
      </c>
      <c r="N180" s="6">
        <v>1</v>
      </c>
      <c r="O180" s="6">
        <v>1</v>
      </c>
      <c r="P180" s="6">
        <v>1</v>
      </c>
      <c r="Q180" s="6">
        <v>2</v>
      </c>
      <c r="R180" s="6">
        <v>0</v>
      </c>
      <c r="S180" s="6">
        <v>2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0</v>
      </c>
      <c r="Z180" s="6">
        <v>1</v>
      </c>
      <c r="AA180" s="6">
        <v>2</v>
      </c>
      <c r="AB180" s="6">
        <v>2</v>
      </c>
      <c r="AC180" s="6">
        <v>2</v>
      </c>
      <c r="AD180" s="6">
        <v>1</v>
      </c>
      <c r="AE180" s="6">
        <v>1</v>
      </c>
    </row>
    <row r="181" spans="1:31" ht="26.4" x14ac:dyDescent="0.25">
      <c r="A181" s="8">
        <v>45183.579765115741</v>
      </c>
      <c r="B181" s="6" t="s">
        <v>493</v>
      </c>
      <c r="C181" s="6" t="s">
        <v>494</v>
      </c>
      <c r="D181" s="6">
        <v>18</v>
      </c>
      <c r="E181" s="6">
        <v>2340991641</v>
      </c>
      <c r="F181" s="6">
        <v>9041457595</v>
      </c>
      <c r="G181" s="6" t="s">
        <v>15</v>
      </c>
      <c r="H181" s="6" t="s">
        <v>16</v>
      </c>
      <c r="I181" s="6">
        <v>1</v>
      </c>
      <c r="J181" s="6" t="s">
        <v>17</v>
      </c>
      <c r="K181" s="6" t="s">
        <v>31</v>
      </c>
      <c r="L181" s="6" t="s">
        <v>31</v>
      </c>
      <c r="M181" s="6">
        <v>1</v>
      </c>
      <c r="N181" s="6">
        <v>2</v>
      </c>
      <c r="O181" s="6">
        <v>2</v>
      </c>
      <c r="P181" s="6">
        <v>1</v>
      </c>
      <c r="Q181" s="6">
        <v>1</v>
      </c>
      <c r="R181" s="6">
        <v>2</v>
      </c>
      <c r="S181" s="6">
        <v>2</v>
      </c>
      <c r="T181" s="6">
        <v>1</v>
      </c>
      <c r="U181" s="6">
        <v>1</v>
      </c>
      <c r="V181" s="6">
        <v>0</v>
      </c>
      <c r="W181" s="6">
        <v>2</v>
      </c>
      <c r="X181" s="6">
        <v>1</v>
      </c>
      <c r="Y181" s="6">
        <v>0</v>
      </c>
      <c r="Z181" s="6">
        <v>3</v>
      </c>
      <c r="AA181" s="6">
        <v>3</v>
      </c>
      <c r="AB181" s="6">
        <v>3</v>
      </c>
      <c r="AC181" s="6">
        <v>0</v>
      </c>
      <c r="AD181" s="6">
        <v>1</v>
      </c>
      <c r="AE181" s="6">
        <v>0</v>
      </c>
    </row>
    <row r="182" spans="1:31" ht="26.4" x14ac:dyDescent="0.25">
      <c r="A182" s="8">
        <v>45181.591177962968</v>
      </c>
      <c r="B182" s="6" t="s">
        <v>187</v>
      </c>
      <c r="C182" s="6" t="s">
        <v>188</v>
      </c>
      <c r="D182" s="6">
        <v>18</v>
      </c>
      <c r="E182" s="6">
        <v>2340991113</v>
      </c>
      <c r="F182" s="6">
        <v>9056806766</v>
      </c>
      <c r="G182" s="6" t="s">
        <v>15</v>
      </c>
      <c r="H182" s="6" t="s">
        <v>16</v>
      </c>
      <c r="I182" s="6">
        <v>1</v>
      </c>
      <c r="J182" s="6" t="s">
        <v>17</v>
      </c>
      <c r="K182" s="6" t="s">
        <v>16</v>
      </c>
      <c r="L182" s="6" t="s">
        <v>16</v>
      </c>
      <c r="M182" s="6">
        <v>1</v>
      </c>
      <c r="N182" s="6">
        <v>0</v>
      </c>
      <c r="O182" s="6">
        <v>0</v>
      </c>
      <c r="P182" s="6">
        <v>0</v>
      </c>
      <c r="Q182" s="6">
        <v>1</v>
      </c>
      <c r="R182" s="6">
        <v>2</v>
      </c>
      <c r="S182" s="6">
        <v>1</v>
      </c>
      <c r="T182" s="6">
        <v>1</v>
      </c>
      <c r="U182" s="6">
        <v>1</v>
      </c>
      <c r="V182" s="6">
        <v>0</v>
      </c>
      <c r="W182" s="6">
        <v>1</v>
      </c>
      <c r="X182" s="6">
        <v>1</v>
      </c>
      <c r="Y182" s="6">
        <v>0</v>
      </c>
      <c r="Z182" s="6">
        <v>1</v>
      </c>
      <c r="AA182" s="6">
        <v>0</v>
      </c>
      <c r="AB182" s="6">
        <v>2</v>
      </c>
      <c r="AC182" s="6">
        <v>2</v>
      </c>
      <c r="AD182" s="6">
        <v>1</v>
      </c>
      <c r="AE182" s="6">
        <v>0</v>
      </c>
    </row>
    <row r="183" spans="1:31" ht="26.4" x14ac:dyDescent="0.25">
      <c r="A183" s="8">
        <v>45181.579449247685</v>
      </c>
      <c r="B183" s="6" t="s">
        <v>25</v>
      </c>
      <c r="C183" s="6" t="s">
        <v>26</v>
      </c>
      <c r="D183" s="6">
        <v>18</v>
      </c>
      <c r="E183" s="6">
        <v>2340991114</v>
      </c>
      <c r="F183" s="6">
        <v>7719684357</v>
      </c>
      <c r="G183" s="6" t="s">
        <v>15</v>
      </c>
      <c r="H183" s="6" t="s">
        <v>16</v>
      </c>
      <c r="I183" s="6">
        <v>1</v>
      </c>
      <c r="J183" s="6" t="s">
        <v>24</v>
      </c>
      <c r="K183" s="6">
        <v>10</v>
      </c>
      <c r="L183" s="6">
        <v>10</v>
      </c>
      <c r="M183" s="6">
        <v>1</v>
      </c>
      <c r="N183" s="6">
        <v>1</v>
      </c>
      <c r="O183" s="6">
        <v>0</v>
      </c>
      <c r="P183" s="6">
        <v>1</v>
      </c>
      <c r="Q183" s="6">
        <v>2</v>
      </c>
      <c r="R183" s="6">
        <v>2</v>
      </c>
      <c r="S183" s="6">
        <v>1</v>
      </c>
      <c r="T183" s="6">
        <v>1</v>
      </c>
      <c r="U183" s="6">
        <v>2</v>
      </c>
      <c r="V183" s="6">
        <v>1</v>
      </c>
      <c r="W183" s="6">
        <v>0</v>
      </c>
      <c r="X183" s="6">
        <v>2</v>
      </c>
      <c r="Y183" s="6">
        <v>0</v>
      </c>
      <c r="Z183" s="6">
        <v>3</v>
      </c>
      <c r="AA183" s="6">
        <v>0</v>
      </c>
      <c r="AB183" s="6">
        <v>1</v>
      </c>
      <c r="AC183" s="6">
        <v>0</v>
      </c>
      <c r="AD183" s="6">
        <v>1</v>
      </c>
      <c r="AE183" s="6">
        <v>0</v>
      </c>
    </row>
    <row r="184" spans="1:31" ht="26.4" x14ac:dyDescent="0.25">
      <c r="A184" s="8">
        <v>45182.665900277774</v>
      </c>
      <c r="B184" s="6" t="s">
        <v>471</v>
      </c>
      <c r="C184" s="6" t="s">
        <v>472</v>
      </c>
      <c r="D184" s="6">
        <v>18</v>
      </c>
      <c r="E184" s="6">
        <v>2340991026</v>
      </c>
      <c r="F184" s="6">
        <v>6239610744</v>
      </c>
      <c r="G184" s="6" t="s">
        <v>15</v>
      </c>
      <c r="H184" s="6" t="s">
        <v>16</v>
      </c>
      <c r="I184" s="6">
        <v>1</v>
      </c>
      <c r="J184" s="6" t="s">
        <v>17</v>
      </c>
      <c r="K184" s="6" t="s">
        <v>16</v>
      </c>
      <c r="L184" s="6" t="s">
        <v>16</v>
      </c>
      <c r="M184" s="6">
        <v>1</v>
      </c>
      <c r="N184" s="6">
        <v>0</v>
      </c>
      <c r="O184" s="6">
        <v>1</v>
      </c>
      <c r="P184" s="6">
        <v>0</v>
      </c>
      <c r="Q184" s="6">
        <v>0</v>
      </c>
      <c r="R184" s="6">
        <v>2</v>
      </c>
      <c r="S184" s="6">
        <v>1</v>
      </c>
      <c r="T184" s="6">
        <v>0</v>
      </c>
      <c r="U184" s="6">
        <v>2</v>
      </c>
      <c r="V184" s="6">
        <v>2</v>
      </c>
      <c r="W184" s="6">
        <v>0</v>
      </c>
      <c r="X184" s="6">
        <v>1</v>
      </c>
      <c r="Y184" s="6">
        <v>0</v>
      </c>
      <c r="Z184" s="6">
        <v>2</v>
      </c>
      <c r="AA184" s="6">
        <v>0</v>
      </c>
      <c r="AB184" s="6">
        <v>1</v>
      </c>
      <c r="AC184" s="6">
        <v>0</v>
      </c>
      <c r="AD184" s="6">
        <v>1</v>
      </c>
      <c r="AE184" s="6">
        <v>0</v>
      </c>
    </row>
    <row r="185" spans="1:31" ht="26.4" x14ac:dyDescent="0.25">
      <c r="A185" s="8">
        <v>45181.616472858797</v>
      </c>
      <c r="B185" s="6" t="s">
        <v>199</v>
      </c>
      <c r="C185" s="6" t="s">
        <v>200</v>
      </c>
      <c r="D185" s="6">
        <v>21</v>
      </c>
      <c r="E185" s="6">
        <v>2140991418</v>
      </c>
      <c r="F185" s="6">
        <v>8252230922</v>
      </c>
      <c r="G185" s="6" t="s">
        <v>15</v>
      </c>
      <c r="H185" s="6" t="s">
        <v>16</v>
      </c>
      <c r="I185" s="6">
        <v>1</v>
      </c>
      <c r="J185" s="6" t="s">
        <v>17</v>
      </c>
      <c r="K185" s="6" t="s">
        <v>16</v>
      </c>
      <c r="L185" s="6" t="s">
        <v>16</v>
      </c>
      <c r="M185" s="6">
        <v>1</v>
      </c>
      <c r="N185" s="6">
        <v>1</v>
      </c>
      <c r="O185" s="6">
        <v>1</v>
      </c>
      <c r="P185" s="6">
        <v>1</v>
      </c>
      <c r="Q185" s="6">
        <v>0</v>
      </c>
      <c r="R185" s="6">
        <v>2</v>
      </c>
      <c r="S185" s="6">
        <v>2</v>
      </c>
      <c r="T185" s="6">
        <v>1</v>
      </c>
      <c r="U185" s="6">
        <v>2</v>
      </c>
      <c r="V185" s="6">
        <v>1</v>
      </c>
      <c r="W185" s="6">
        <v>1</v>
      </c>
      <c r="X185" s="6">
        <v>2</v>
      </c>
      <c r="Y185" s="6">
        <v>0</v>
      </c>
      <c r="Z185" s="6">
        <v>2</v>
      </c>
      <c r="AA185" s="6">
        <v>2</v>
      </c>
      <c r="AB185" s="6">
        <v>1</v>
      </c>
      <c r="AC185" s="6">
        <v>1</v>
      </c>
      <c r="AD185" s="6">
        <v>1</v>
      </c>
      <c r="AE185" s="6">
        <v>1</v>
      </c>
    </row>
    <row r="186" spans="1:31" ht="26.4" hidden="1" x14ac:dyDescent="0.25">
      <c r="A186" s="8">
        <v>45183.595706967593</v>
      </c>
      <c r="B186" s="6" t="s">
        <v>545</v>
      </c>
      <c r="C186" s="6" t="s">
        <v>546</v>
      </c>
      <c r="D186" s="6">
        <v>18</v>
      </c>
      <c r="E186" s="6">
        <v>2340991642</v>
      </c>
      <c r="F186" s="6">
        <v>9931677465</v>
      </c>
      <c r="G186" s="6" t="s">
        <v>23</v>
      </c>
      <c r="H186" s="6" t="s">
        <v>16</v>
      </c>
      <c r="I186" s="6">
        <v>4</v>
      </c>
      <c r="J186" s="6" t="s">
        <v>17</v>
      </c>
      <c r="K186" s="6" t="s">
        <v>16</v>
      </c>
      <c r="L186" s="6" t="s">
        <v>16</v>
      </c>
      <c r="M186" s="6">
        <v>1</v>
      </c>
      <c r="N186" s="6">
        <v>2</v>
      </c>
      <c r="O186" s="6">
        <v>2</v>
      </c>
      <c r="P186" s="6">
        <v>4</v>
      </c>
      <c r="Q186" s="6">
        <v>1</v>
      </c>
      <c r="R186" s="6">
        <v>3</v>
      </c>
      <c r="S186" s="6">
        <v>1</v>
      </c>
      <c r="T186" s="6">
        <v>2</v>
      </c>
      <c r="U186" s="6">
        <v>2</v>
      </c>
      <c r="V186" s="6">
        <v>3</v>
      </c>
      <c r="W186" s="6">
        <v>0</v>
      </c>
      <c r="X186" s="6">
        <v>4</v>
      </c>
      <c r="Y186" s="6">
        <v>1</v>
      </c>
      <c r="Z186" s="6">
        <v>0</v>
      </c>
      <c r="AA186" s="6">
        <v>2</v>
      </c>
      <c r="AB186" s="6">
        <v>0</v>
      </c>
      <c r="AC186" s="6">
        <v>0</v>
      </c>
      <c r="AD186" s="6">
        <v>0</v>
      </c>
      <c r="AE186" s="6">
        <v>1</v>
      </c>
    </row>
    <row r="187" spans="1:31" ht="26.4" x14ac:dyDescent="0.25">
      <c r="A187" s="8">
        <v>45181.580005023148</v>
      </c>
      <c r="B187" s="6" t="s">
        <v>32</v>
      </c>
      <c r="C187" s="6" t="s">
        <v>33</v>
      </c>
      <c r="D187" s="6">
        <v>19</v>
      </c>
      <c r="E187" s="6">
        <v>2340991221</v>
      </c>
      <c r="F187" s="6">
        <v>8284928424</v>
      </c>
      <c r="G187" s="6" t="s">
        <v>15</v>
      </c>
      <c r="H187" s="6" t="s">
        <v>16</v>
      </c>
      <c r="I187" s="6">
        <v>1</v>
      </c>
      <c r="J187" s="6" t="s">
        <v>17</v>
      </c>
      <c r="K187" s="6" t="s">
        <v>16</v>
      </c>
      <c r="L187" s="6">
        <v>12</v>
      </c>
      <c r="M187" s="6">
        <v>1</v>
      </c>
      <c r="N187" s="6">
        <v>1</v>
      </c>
      <c r="O187" s="6">
        <v>2</v>
      </c>
      <c r="P187" s="6">
        <v>1</v>
      </c>
      <c r="Q187" s="6">
        <v>3</v>
      </c>
      <c r="R187" s="6">
        <v>2</v>
      </c>
      <c r="S187" s="6">
        <v>4</v>
      </c>
      <c r="T187" s="6">
        <v>1</v>
      </c>
      <c r="U187" s="6">
        <v>2</v>
      </c>
      <c r="V187" s="6">
        <v>1</v>
      </c>
      <c r="W187" s="6">
        <v>2</v>
      </c>
      <c r="X187" s="6">
        <v>2</v>
      </c>
      <c r="Y187" s="6">
        <v>2</v>
      </c>
      <c r="Z187" s="6">
        <v>2</v>
      </c>
      <c r="AA187" s="6">
        <v>2</v>
      </c>
      <c r="AB187" s="6">
        <v>0</v>
      </c>
      <c r="AC187" s="6">
        <v>2</v>
      </c>
      <c r="AD187" s="6">
        <v>1</v>
      </c>
      <c r="AE187" s="6">
        <v>1</v>
      </c>
    </row>
    <row r="188" spans="1:31" ht="26.4" x14ac:dyDescent="0.25">
      <c r="A188" s="8">
        <v>45187.47143755787</v>
      </c>
      <c r="B188" s="6" t="s">
        <v>580</v>
      </c>
      <c r="C188" s="6" t="s">
        <v>581</v>
      </c>
      <c r="D188" s="6">
        <v>21</v>
      </c>
      <c r="E188" s="6">
        <v>2240991241</v>
      </c>
      <c r="F188" s="6">
        <v>7876618230</v>
      </c>
      <c r="G188" s="6" t="s">
        <v>15</v>
      </c>
      <c r="H188" s="6" t="s">
        <v>16</v>
      </c>
      <c r="I188" s="6">
        <v>1</v>
      </c>
      <c r="J188" s="6" t="s">
        <v>147</v>
      </c>
      <c r="K188" s="6">
        <v>12</v>
      </c>
      <c r="L188" s="6" t="s">
        <v>16</v>
      </c>
      <c r="M188" s="6">
        <v>2</v>
      </c>
      <c r="N188" s="6">
        <v>0</v>
      </c>
      <c r="O188" s="6">
        <v>0</v>
      </c>
      <c r="P188" s="6">
        <v>0</v>
      </c>
      <c r="Q188" s="6">
        <v>1</v>
      </c>
      <c r="R188" s="6">
        <v>1</v>
      </c>
      <c r="S188" s="6">
        <v>1</v>
      </c>
      <c r="T188" s="6">
        <v>1</v>
      </c>
      <c r="U188" s="6">
        <v>4</v>
      </c>
      <c r="V188" s="6">
        <v>0</v>
      </c>
      <c r="W188" s="6">
        <v>4</v>
      </c>
      <c r="X188" s="6">
        <v>0</v>
      </c>
      <c r="Y188" s="6">
        <v>2</v>
      </c>
      <c r="Z188" s="6">
        <v>1</v>
      </c>
      <c r="AA188" s="6">
        <v>1</v>
      </c>
      <c r="AB188" s="6">
        <v>2</v>
      </c>
      <c r="AC188" s="6">
        <v>0</v>
      </c>
      <c r="AD188" s="6">
        <v>0</v>
      </c>
      <c r="AE188" s="6">
        <v>0</v>
      </c>
    </row>
    <row r="189" spans="1:31" ht="26.4" x14ac:dyDescent="0.25">
      <c r="A189" s="8">
        <v>45182.655562175925</v>
      </c>
      <c r="B189" s="6" t="s">
        <v>430</v>
      </c>
      <c r="C189" s="6" t="s">
        <v>431</v>
      </c>
      <c r="D189" s="6">
        <v>18</v>
      </c>
      <c r="E189" s="6">
        <v>2340991028</v>
      </c>
      <c r="F189" s="6">
        <v>8837703975</v>
      </c>
      <c r="G189" s="6" t="s">
        <v>15</v>
      </c>
      <c r="H189" s="6" t="s">
        <v>16</v>
      </c>
      <c r="I189" s="6">
        <v>2</v>
      </c>
      <c r="J189" s="6" t="s">
        <v>17</v>
      </c>
      <c r="K189" s="6">
        <v>12</v>
      </c>
      <c r="L189" s="6" t="s">
        <v>16</v>
      </c>
      <c r="M189" s="6">
        <v>1</v>
      </c>
      <c r="N189" s="6">
        <v>1</v>
      </c>
      <c r="O189" s="6">
        <v>2</v>
      </c>
      <c r="P189" s="6">
        <v>0</v>
      </c>
      <c r="Q189" s="6">
        <v>2</v>
      </c>
      <c r="R189" s="6">
        <v>1</v>
      </c>
      <c r="S189" s="6">
        <v>0</v>
      </c>
      <c r="T189" s="6">
        <v>2</v>
      </c>
      <c r="U189" s="6">
        <v>2</v>
      </c>
      <c r="V189" s="6">
        <v>0</v>
      </c>
      <c r="W189" s="6">
        <v>1</v>
      </c>
      <c r="X189" s="6">
        <v>2</v>
      </c>
      <c r="Y189" s="6">
        <v>4</v>
      </c>
      <c r="Z189" s="6">
        <v>2</v>
      </c>
      <c r="AA189" s="6">
        <v>2</v>
      </c>
      <c r="AB189" s="6">
        <v>3</v>
      </c>
      <c r="AC189" s="6">
        <v>1</v>
      </c>
      <c r="AD189" s="6">
        <v>3</v>
      </c>
      <c r="AE189" s="6">
        <v>0</v>
      </c>
    </row>
    <row r="190" spans="1:31" ht="26.4" x14ac:dyDescent="0.25">
      <c r="A190" s="8">
        <v>45183.584497430551</v>
      </c>
      <c r="B190" s="6" t="s">
        <v>525</v>
      </c>
      <c r="C190" s="6" t="s">
        <v>526</v>
      </c>
      <c r="D190" s="6">
        <v>17</v>
      </c>
      <c r="E190" s="6">
        <v>2340991643</v>
      </c>
      <c r="F190" s="6">
        <v>8699965409</v>
      </c>
      <c r="G190" s="6" t="s">
        <v>15</v>
      </c>
      <c r="H190" s="6" t="s">
        <v>16</v>
      </c>
      <c r="I190" s="6">
        <v>2</v>
      </c>
      <c r="J190" s="6" t="s">
        <v>68</v>
      </c>
      <c r="K190" s="6">
        <v>12</v>
      </c>
      <c r="L190" s="6" t="s">
        <v>178</v>
      </c>
      <c r="M190" s="6">
        <v>1</v>
      </c>
      <c r="N190" s="6">
        <v>0</v>
      </c>
      <c r="O190" s="6">
        <v>1</v>
      </c>
      <c r="P190" s="6">
        <v>0</v>
      </c>
      <c r="Q190" s="6">
        <v>0</v>
      </c>
      <c r="R190" s="6">
        <v>3</v>
      </c>
      <c r="S190" s="6">
        <v>1</v>
      </c>
      <c r="T190" s="6">
        <v>2</v>
      </c>
      <c r="U190" s="6">
        <v>1</v>
      </c>
      <c r="V190" s="6">
        <v>1</v>
      </c>
      <c r="W190" s="6">
        <v>2</v>
      </c>
      <c r="X190" s="6">
        <v>4</v>
      </c>
      <c r="Y190" s="6">
        <v>0</v>
      </c>
      <c r="Z190" s="6">
        <v>2</v>
      </c>
      <c r="AA190" s="6">
        <v>1</v>
      </c>
      <c r="AB190" s="6">
        <v>3</v>
      </c>
      <c r="AC190" s="6">
        <v>1</v>
      </c>
      <c r="AD190" s="6">
        <v>0</v>
      </c>
      <c r="AE190" s="6">
        <v>0</v>
      </c>
    </row>
    <row r="191" spans="1:31" ht="26.4" x14ac:dyDescent="0.25">
      <c r="A191" s="8">
        <v>45187.472147928245</v>
      </c>
      <c r="B191" s="6" t="s">
        <v>584</v>
      </c>
      <c r="C191" s="6" t="s">
        <v>585</v>
      </c>
      <c r="D191" s="6">
        <v>19</v>
      </c>
      <c r="E191" s="6">
        <v>2240991217</v>
      </c>
      <c r="F191" s="6">
        <v>7876442162</v>
      </c>
      <c r="G191" s="6" t="s">
        <v>15</v>
      </c>
      <c r="H191" s="6" t="s">
        <v>16</v>
      </c>
      <c r="I191" s="6">
        <v>1</v>
      </c>
      <c r="J191" s="6" t="s">
        <v>68</v>
      </c>
      <c r="K191" s="6" t="s">
        <v>31</v>
      </c>
      <c r="L191" s="6" t="s">
        <v>16</v>
      </c>
      <c r="M191" s="6">
        <v>1</v>
      </c>
      <c r="N191" s="6">
        <v>3</v>
      </c>
      <c r="O191" s="6">
        <v>3</v>
      </c>
      <c r="P191" s="6">
        <v>2</v>
      </c>
      <c r="Q191" s="6">
        <v>4</v>
      </c>
      <c r="R191" s="6">
        <v>1</v>
      </c>
      <c r="S191" s="6">
        <v>1</v>
      </c>
      <c r="T191" s="6">
        <v>3</v>
      </c>
      <c r="U191" s="6">
        <v>2</v>
      </c>
      <c r="V191" s="6">
        <v>4</v>
      </c>
      <c r="W191" s="6">
        <v>1</v>
      </c>
      <c r="X191" s="6">
        <v>2</v>
      </c>
      <c r="Y191" s="6">
        <v>0</v>
      </c>
      <c r="Z191" s="6">
        <v>2</v>
      </c>
      <c r="AA191" s="6">
        <v>1</v>
      </c>
      <c r="AB191" s="6">
        <v>1</v>
      </c>
      <c r="AC191" s="6">
        <v>1</v>
      </c>
      <c r="AD191" s="6">
        <v>2</v>
      </c>
      <c r="AE191" s="6">
        <v>1</v>
      </c>
    </row>
    <row r="192" spans="1:31" ht="26.4" x14ac:dyDescent="0.25">
      <c r="A192" s="8">
        <v>45181.592619062503</v>
      </c>
      <c r="B192" s="6" t="s">
        <v>191</v>
      </c>
      <c r="C192" s="6" t="s">
        <v>192</v>
      </c>
      <c r="D192" s="6">
        <v>19</v>
      </c>
      <c r="E192" s="6">
        <v>2340991222</v>
      </c>
      <c r="F192" s="6">
        <v>6230198513</v>
      </c>
      <c r="G192" s="6" t="s">
        <v>15</v>
      </c>
      <c r="H192" s="6" t="s">
        <v>16</v>
      </c>
      <c r="I192" s="6">
        <v>1</v>
      </c>
      <c r="J192" s="6" t="s">
        <v>17</v>
      </c>
      <c r="K192" s="6">
        <v>12</v>
      </c>
      <c r="L192" s="6" t="s">
        <v>16</v>
      </c>
      <c r="M192" s="6">
        <v>2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</row>
    <row r="193" spans="1:31" ht="26.4" x14ac:dyDescent="0.25">
      <c r="A193" s="8">
        <v>45182.65649898148</v>
      </c>
      <c r="B193" s="6" t="s">
        <v>437</v>
      </c>
      <c r="C193" s="6" t="s">
        <v>438</v>
      </c>
      <c r="D193" s="6">
        <v>18</v>
      </c>
      <c r="E193" s="6">
        <v>2340991029</v>
      </c>
      <c r="F193" s="6">
        <v>9356108550</v>
      </c>
      <c r="G193" s="6" t="s">
        <v>15</v>
      </c>
      <c r="H193" s="6" t="s">
        <v>120</v>
      </c>
      <c r="I193" s="6">
        <v>3</v>
      </c>
      <c r="J193" s="6" t="s">
        <v>24</v>
      </c>
      <c r="K193" s="6" t="s">
        <v>16</v>
      </c>
      <c r="L193" s="6">
        <v>12</v>
      </c>
      <c r="M193" s="6">
        <v>1</v>
      </c>
      <c r="N193" s="6">
        <v>2</v>
      </c>
      <c r="O193" s="6">
        <v>2</v>
      </c>
      <c r="P193" s="6">
        <v>2</v>
      </c>
      <c r="Q193" s="6">
        <v>2</v>
      </c>
      <c r="R193" s="6">
        <v>2</v>
      </c>
      <c r="S193" s="6">
        <v>2</v>
      </c>
      <c r="T193" s="6">
        <v>1</v>
      </c>
      <c r="U193" s="6">
        <v>3</v>
      </c>
      <c r="V193" s="6">
        <v>1</v>
      </c>
      <c r="W193" s="6">
        <v>1</v>
      </c>
      <c r="X193" s="6">
        <v>3</v>
      </c>
      <c r="Y193" s="6">
        <v>0</v>
      </c>
      <c r="Z193" s="6">
        <v>1</v>
      </c>
      <c r="AA193" s="6">
        <v>1</v>
      </c>
      <c r="AB193" s="6">
        <v>3</v>
      </c>
      <c r="AC193" s="6">
        <v>2</v>
      </c>
      <c r="AD193" s="6">
        <v>4</v>
      </c>
      <c r="AE193" s="6">
        <v>2</v>
      </c>
    </row>
    <row r="194" spans="1:31" ht="26.4" x14ac:dyDescent="0.25">
      <c r="A194" s="8">
        <v>45187.472518020833</v>
      </c>
      <c r="B194" s="6" t="s">
        <v>588</v>
      </c>
      <c r="C194" s="6" t="s">
        <v>589</v>
      </c>
      <c r="D194" s="6">
        <v>20</v>
      </c>
      <c r="E194" s="6">
        <v>2240991218</v>
      </c>
      <c r="F194" s="6">
        <v>9103228556</v>
      </c>
      <c r="G194" s="6" t="s">
        <v>15</v>
      </c>
      <c r="H194" s="6" t="s">
        <v>16</v>
      </c>
      <c r="I194" s="6">
        <v>1</v>
      </c>
      <c r="J194" s="6" t="s">
        <v>17</v>
      </c>
      <c r="K194" s="6" t="s">
        <v>16</v>
      </c>
      <c r="L194" s="6" t="s">
        <v>16</v>
      </c>
      <c r="M194" s="6">
        <v>2</v>
      </c>
      <c r="N194" s="6">
        <v>4</v>
      </c>
      <c r="O194" s="6">
        <v>0</v>
      </c>
      <c r="P194" s="6">
        <v>0</v>
      </c>
      <c r="Q194" s="6">
        <v>3</v>
      </c>
      <c r="R194" s="6">
        <v>4</v>
      </c>
      <c r="S194" s="6">
        <v>4</v>
      </c>
      <c r="T194" s="6">
        <v>2</v>
      </c>
      <c r="U194" s="6">
        <v>4</v>
      </c>
      <c r="V194" s="6">
        <v>4</v>
      </c>
      <c r="W194" s="6">
        <v>1</v>
      </c>
      <c r="X194" s="6">
        <v>4</v>
      </c>
      <c r="Y194" s="6">
        <v>3</v>
      </c>
      <c r="Z194" s="6">
        <v>3</v>
      </c>
      <c r="AA194" s="6">
        <v>3</v>
      </c>
      <c r="AB194" s="6">
        <v>1</v>
      </c>
      <c r="AC194" s="6">
        <v>4</v>
      </c>
      <c r="AD194" s="6">
        <v>4</v>
      </c>
      <c r="AE194" s="6">
        <v>0</v>
      </c>
    </row>
    <row r="195" spans="1:31" ht="26.4" x14ac:dyDescent="0.25">
      <c r="A195" s="8">
        <v>45182.653971122687</v>
      </c>
      <c r="B195" s="6" t="s">
        <v>403</v>
      </c>
      <c r="C195" s="6" t="s">
        <v>404</v>
      </c>
      <c r="D195" s="6">
        <v>18</v>
      </c>
      <c r="E195" s="6">
        <v>2340991030</v>
      </c>
      <c r="F195" s="6">
        <v>8708862220</v>
      </c>
      <c r="G195" s="6" t="s">
        <v>15</v>
      </c>
      <c r="H195" s="6" t="s">
        <v>16</v>
      </c>
      <c r="I195" s="6">
        <v>1</v>
      </c>
      <c r="J195" s="6" t="s">
        <v>68</v>
      </c>
      <c r="K195" s="6" t="s">
        <v>16</v>
      </c>
      <c r="L195" s="6" t="s">
        <v>16</v>
      </c>
      <c r="M195" s="6">
        <v>1</v>
      </c>
      <c r="N195" s="6">
        <v>3</v>
      </c>
      <c r="O195" s="6">
        <v>2</v>
      </c>
      <c r="P195" s="6">
        <v>3</v>
      </c>
      <c r="Q195" s="6">
        <v>2</v>
      </c>
      <c r="R195" s="6">
        <v>4</v>
      </c>
      <c r="S195" s="6">
        <v>1</v>
      </c>
      <c r="T195" s="6">
        <v>4</v>
      </c>
      <c r="U195" s="6">
        <v>4</v>
      </c>
      <c r="V195" s="6">
        <v>4</v>
      </c>
      <c r="W195" s="6">
        <v>4</v>
      </c>
      <c r="X195" s="6">
        <v>4</v>
      </c>
      <c r="Y195" s="6">
        <v>1</v>
      </c>
      <c r="Z195" s="6">
        <v>1</v>
      </c>
      <c r="AA195" s="6">
        <v>1</v>
      </c>
      <c r="AB195" s="6">
        <v>0</v>
      </c>
      <c r="AC195" s="6">
        <v>0</v>
      </c>
      <c r="AD195" s="6">
        <v>0</v>
      </c>
      <c r="AE195" s="6">
        <v>0</v>
      </c>
    </row>
    <row r="196" spans="1:31" ht="26.4" x14ac:dyDescent="0.25">
      <c r="A196" s="8">
        <v>45187.497612361112</v>
      </c>
      <c r="B196" s="6" t="s">
        <v>643</v>
      </c>
      <c r="C196" s="6" t="s">
        <v>644</v>
      </c>
      <c r="D196" s="6">
        <v>18</v>
      </c>
      <c r="E196" s="6">
        <v>2240991125</v>
      </c>
      <c r="F196" s="6">
        <v>7717629828</v>
      </c>
      <c r="G196" s="6" t="s">
        <v>15</v>
      </c>
      <c r="H196" s="6" t="s">
        <v>16</v>
      </c>
      <c r="I196" s="6">
        <v>1</v>
      </c>
      <c r="J196" s="6" t="s">
        <v>68</v>
      </c>
      <c r="K196" s="6">
        <v>12</v>
      </c>
      <c r="L196" s="6">
        <v>12</v>
      </c>
      <c r="M196" s="6">
        <v>1</v>
      </c>
      <c r="N196" s="6">
        <v>2</v>
      </c>
      <c r="O196" s="6">
        <v>2</v>
      </c>
      <c r="P196" s="6">
        <v>3</v>
      </c>
      <c r="Q196" s="6">
        <v>1</v>
      </c>
      <c r="R196" s="6">
        <v>4</v>
      </c>
      <c r="S196" s="6">
        <v>3</v>
      </c>
      <c r="T196" s="6">
        <v>4</v>
      </c>
      <c r="U196" s="6">
        <v>3</v>
      </c>
      <c r="V196" s="6">
        <v>4</v>
      </c>
      <c r="W196" s="6">
        <v>2</v>
      </c>
      <c r="X196" s="6">
        <v>2</v>
      </c>
      <c r="Y196" s="6">
        <v>0</v>
      </c>
      <c r="Z196" s="6">
        <v>2</v>
      </c>
      <c r="AA196" s="6">
        <v>1</v>
      </c>
      <c r="AB196" s="6">
        <v>3</v>
      </c>
      <c r="AC196" s="6">
        <v>2</v>
      </c>
      <c r="AD196" s="6">
        <v>1</v>
      </c>
      <c r="AE196" s="6">
        <v>2</v>
      </c>
    </row>
    <row r="197" spans="1:31" ht="26.4" hidden="1" x14ac:dyDescent="0.25">
      <c r="A197" s="8">
        <v>45181.582465543979</v>
      </c>
      <c r="B197" s="6" t="s">
        <v>52</v>
      </c>
      <c r="C197" s="6" t="s">
        <v>53</v>
      </c>
      <c r="D197" s="6">
        <v>18</v>
      </c>
      <c r="E197" s="6">
        <v>2340991223</v>
      </c>
      <c r="F197" s="6">
        <v>7876489088</v>
      </c>
      <c r="G197" s="6" t="s">
        <v>23</v>
      </c>
      <c r="H197" s="6" t="s">
        <v>16</v>
      </c>
      <c r="I197" s="6">
        <v>1</v>
      </c>
      <c r="J197" s="6" t="s">
        <v>17</v>
      </c>
      <c r="K197" s="6">
        <v>12</v>
      </c>
      <c r="L197" s="6" t="s">
        <v>16</v>
      </c>
      <c r="M197" s="6">
        <v>2</v>
      </c>
      <c r="N197" s="6">
        <v>2</v>
      </c>
      <c r="O197" s="6">
        <v>2</v>
      </c>
      <c r="P197" s="6">
        <v>0</v>
      </c>
      <c r="Q197" s="6">
        <v>1</v>
      </c>
      <c r="R197" s="6">
        <v>3</v>
      </c>
      <c r="S197" s="6">
        <v>2</v>
      </c>
      <c r="T197" s="6">
        <v>2</v>
      </c>
      <c r="U197" s="6">
        <v>4</v>
      </c>
      <c r="V197" s="6">
        <v>2</v>
      </c>
      <c r="W197" s="6">
        <v>2</v>
      </c>
      <c r="X197" s="6">
        <v>2</v>
      </c>
      <c r="Y197" s="6">
        <v>0</v>
      </c>
      <c r="Z197" s="6">
        <v>2</v>
      </c>
      <c r="AA197" s="6">
        <v>2</v>
      </c>
      <c r="AB197" s="6">
        <v>3</v>
      </c>
      <c r="AC197" s="6">
        <v>2</v>
      </c>
      <c r="AD197" s="6">
        <v>0</v>
      </c>
      <c r="AE197" s="6">
        <v>1</v>
      </c>
    </row>
    <row r="198" spans="1:31" ht="26.4" hidden="1" x14ac:dyDescent="0.25">
      <c r="A198" s="8">
        <v>45188.522820636572</v>
      </c>
      <c r="B198" s="6" t="s">
        <v>670</v>
      </c>
      <c r="C198" s="6" t="s">
        <v>671</v>
      </c>
      <c r="D198" s="6">
        <v>21</v>
      </c>
      <c r="E198" s="9" t="s">
        <v>672</v>
      </c>
      <c r="F198" s="6">
        <v>8630450559</v>
      </c>
      <c r="G198" s="6" t="s">
        <v>23</v>
      </c>
      <c r="H198" s="6" t="s">
        <v>16</v>
      </c>
      <c r="I198" s="6">
        <v>7</v>
      </c>
      <c r="J198" s="6" t="s">
        <v>147</v>
      </c>
      <c r="K198" s="6">
        <v>10</v>
      </c>
      <c r="L198" s="6" t="s">
        <v>178</v>
      </c>
      <c r="M198" s="6">
        <v>2</v>
      </c>
      <c r="N198" s="6">
        <v>0</v>
      </c>
      <c r="O198" s="6">
        <v>0</v>
      </c>
      <c r="P198" s="6">
        <v>0</v>
      </c>
      <c r="Q198" s="6">
        <v>2</v>
      </c>
      <c r="R198" s="6">
        <v>0</v>
      </c>
      <c r="S198" s="6">
        <v>4</v>
      </c>
      <c r="T198" s="6">
        <v>0</v>
      </c>
      <c r="U198" s="6">
        <v>2</v>
      </c>
      <c r="V198" s="6">
        <v>3</v>
      </c>
      <c r="W198" s="6">
        <v>3</v>
      </c>
      <c r="X198" s="6">
        <v>4</v>
      </c>
      <c r="Y198" s="6">
        <v>2</v>
      </c>
      <c r="Z198" s="6">
        <v>0</v>
      </c>
      <c r="AA198" s="6">
        <v>0</v>
      </c>
      <c r="AB198" s="6">
        <v>3</v>
      </c>
      <c r="AC198" s="6">
        <v>2</v>
      </c>
      <c r="AD198" s="6">
        <v>3</v>
      </c>
      <c r="AE198" s="6">
        <v>2</v>
      </c>
    </row>
    <row r="199" spans="1:31" ht="26.4" hidden="1" x14ac:dyDescent="0.25">
      <c r="A199" s="8">
        <v>45182.606365729167</v>
      </c>
      <c r="B199" s="6" t="s">
        <v>377</v>
      </c>
      <c r="C199" s="6" t="s">
        <v>378</v>
      </c>
      <c r="D199" s="6">
        <v>18</v>
      </c>
      <c r="E199" s="6">
        <v>2340991325</v>
      </c>
      <c r="F199" s="6">
        <v>9816311514</v>
      </c>
      <c r="G199" s="6" t="s">
        <v>23</v>
      </c>
      <c r="H199" s="6" t="s">
        <v>16</v>
      </c>
      <c r="I199" s="6">
        <v>1</v>
      </c>
      <c r="J199" s="6" t="s">
        <v>17</v>
      </c>
      <c r="K199" s="6">
        <v>12</v>
      </c>
      <c r="L199" s="6" t="s">
        <v>16</v>
      </c>
      <c r="M199" s="6">
        <v>2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</row>
    <row r="200" spans="1:31" ht="26.4" hidden="1" x14ac:dyDescent="0.25">
      <c r="A200" s="8">
        <v>45181.623767233796</v>
      </c>
      <c r="B200" s="6" t="s">
        <v>261</v>
      </c>
      <c r="C200" s="6" t="s">
        <v>262</v>
      </c>
      <c r="D200" s="6">
        <v>18</v>
      </c>
      <c r="E200" s="6">
        <v>2340991409</v>
      </c>
      <c r="F200" s="6">
        <v>7876733070</v>
      </c>
      <c r="G200" s="6" t="s">
        <v>23</v>
      </c>
      <c r="H200" s="6" t="s">
        <v>16</v>
      </c>
      <c r="I200" s="6">
        <v>1</v>
      </c>
      <c r="J200" s="6" t="s">
        <v>17</v>
      </c>
      <c r="K200" s="6">
        <v>12</v>
      </c>
      <c r="L200" s="6">
        <v>12</v>
      </c>
      <c r="M200" s="6">
        <v>2</v>
      </c>
      <c r="N200" s="6">
        <v>1</v>
      </c>
      <c r="O200" s="6">
        <v>0</v>
      </c>
      <c r="P200" s="6">
        <v>2</v>
      </c>
      <c r="Q200" s="6">
        <v>4</v>
      </c>
      <c r="R200" s="6">
        <v>2</v>
      </c>
      <c r="S200" s="6">
        <v>2</v>
      </c>
      <c r="T200" s="6">
        <v>0</v>
      </c>
      <c r="U200" s="6">
        <v>0</v>
      </c>
      <c r="V200" s="6">
        <v>0</v>
      </c>
      <c r="W200" s="6">
        <v>2</v>
      </c>
      <c r="X200" s="6">
        <v>2</v>
      </c>
      <c r="Y200" s="6">
        <v>2</v>
      </c>
      <c r="Z200" s="6">
        <v>1</v>
      </c>
      <c r="AA200" s="6">
        <v>0</v>
      </c>
      <c r="AB200" s="6">
        <v>1</v>
      </c>
      <c r="AC200" s="6">
        <v>2</v>
      </c>
      <c r="AD200" s="6">
        <v>1</v>
      </c>
      <c r="AE200" s="6">
        <v>0</v>
      </c>
    </row>
    <row r="201" spans="1:31" ht="26.4" hidden="1" x14ac:dyDescent="0.25">
      <c r="A201" s="8">
        <v>45181.591615740741</v>
      </c>
      <c r="B201" s="6" t="s">
        <v>189</v>
      </c>
      <c r="C201" s="6" t="s">
        <v>190</v>
      </c>
      <c r="D201" s="6">
        <v>20</v>
      </c>
      <c r="E201" s="6">
        <v>2340991224</v>
      </c>
      <c r="F201" s="6">
        <v>7004355023</v>
      </c>
      <c r="G201" s="6" t="s">
        <v>23</v>
      </c>
      <c r="H201" s="6" t="s">
        <v>16</v>
      </c>
      <c r="I201" s="6">
        <v>3</v>
      </c>
      <c r="J201" s="6" t="s">
        <v>17</v>
      </c>
      <c r="K201" s="6" t="s">
        <v>31</v>
      </c>
      <c r="L201" s="6">
        <v>10</v>
      </c>
      <c r="M201" s="6">
        <v>1</v>
      </c>
      <c r="N201" s="6">
        <v>2</v>
      </c>
      <c r="O201" s="6">
        <v>2</v>
      </c>
      <c r="P201" s="6">
        <v>2</v>
      </c>
      <c r="Q201" s="6">
        <v>2</v>
      </c>
      <c r="R201" s="6">
        <v>2</v>
      </c>
      <c r="S201" s="6">
        <v>2</v>
      </c>
      <c r="T201" s="6">
        <v>2</v>
      </c>
      <c r="U201" s="6">
        <v>2</v>
      </c>
      <c r="V201" s="6">
        <v>2</v>
      </c>
      <c r="W201" s="6">
        <v>0</v>
      </c>
      <c r="X201" s="6">
        <v>2</v>
      </c>
      <c r="Y201" s="6">
        <v>0</v>
      </c>
      <c r="Z201" s="6">
        <v>0</v>
      </c>
      <c r="AA201" s="6">
        <v>1</v>
      </c>
      <c r="AB201" s="6">
        <v>3</v>
      </c>
      <c r="AC201" s="6">
        <v>2</v>
      </c>
      <c r="AD201" s="6">
        <v>2</v>
      </c>
      <c r="AE201" s="6">
        <v>2</v>
      </c>
    </row>
    <row r="202" spans="1:31" ht="26.4" hidden="1" x14ac:dyDescent="0.25">
      <c r="A202" s="8">
        <v>45181.630581527774</v>
      </c>
      <c r="B202" s="6" t="s">
        <v>279</v>
      </c>
      <c r="C202" s="6" t="s">
        <v>280</v>
      </c>
      <c r="D202" s="6">
        <v>18</v>
      </c>
      <c r="E202" s="6">
        <v>2340991410</v>
      </c>
      <c r="F202" s="6">
        <v>7876604936</v>
      </c>
      <c r="G202" s="6" t="s">
        <v>23</v>
      </c>
      <c r="H202" s="6" t="s">
        <v>16</v>
      </c>
      <c r="I202" s="6">
        <v>2</v>
      </c>
      <c r="J202" s="6" t="s">
        <v>24</v>
      </c>
      <c r="K202" s="6" t="s">
        <v>16</v>
      </c>
      <c r="L202" s="6">
        <v>12</v>
      </c>
      <c r="M202" s="6">
        <v>1</v>
      </c>
      <c r="N202" s="6">
        <v>1</v>
      </c>
      <c r="O202" s="6">
        <v>2</v>
      </c>
      <c r="P202" s="6">
        <v>0</v>
      </c>
      <c r="Q202" s="6">
        <v>2</v>
      </c>
      <c r="R202" s="6">
        <v>1</v>
      </c>
      <c r="S202" s="6">
        <v>2</v>
      </c>
      <c r="T202" s="6">
        <v>1</v>
      </c>
      <c r="U202" s="6">
        <v>2</v>
      </c>
      <c r="V202" s="6">
        <v>0</v>
      </c>
      <c r="W202" s="6">
        <v>2</v>
      </c>
      <c r="X202" s="6">
        <v>1</v>
      </c>
      <c r="Y202" s="6">
        <v>1</v>
      </c>
      <c r="Z202" s="6">
        <v>0</v>
      </c>
      <c r="AA202" s="6">
        <v>0</v>
      </c>
      <c r="AB202" s="6">
        <v>0</v>
      </c>
      <c r="AC202" s="6">
        <v>2</v>
      </c>
      <c r="AD202" s="6">
        <v>0</v>
      </c>
      <c r="AE202" s="6">
        <v>0</v>
      </c>
    </row>
    <row r="203" spans="1:31" ht="26.4" hidden="1" x14ac:dyDescent="0.25">
      <c r="A203" s="8">
        <v>45187.468315868056</v>
      </c>
      <c r="B203" s="6" t="s">
        <v>565</v>
      </c>
      <c r="C203" s="6" t="s">
        <v>566</v>
      </c>
      <c r="D203" s="6">
        <v>18</v>
      </c>
      <c r="E203" s="6">
        <v>2240991310</v>
      </c>
      <c r="F203" s="6">
        <v>7876605689</v>
      </c>
      <c r="G203" s="6" t="s">
        <v>23</v>
      </c>
      <c r="H203" s="6" t="s">
        <v>16</v>
      </c>
      <c r="I203" s="6">
        <v>1</v>
      </c>
      <c r="J203" s="6" t="s">
        <v>24</v>
      </c>
      <c r="K203" s="6" t="s">
        <v>16</v>
      </c>
      <c r="L203" s="6" t="s">
        <v>16</v>
      </c>
      <c r="M203" s="6">
        <v>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</row>
    <row r="204" spans="1:31" ht="26.4" x14ac:dyDescent="0.25">
      <c r="A204" s="8">
        <v>45181.589028263887</v>
      </c>
      <c r="B204" s="6" t="s">
        <v>170</v>
      </c>
      <c r="C204" s="6" t="s">
        <v>171</v>
      </c>
      <c r="D204" s="6">
        <v>19</v>
      </c>
      <c r="E204" s="6">
        <v>2340991225</v>
      </c>
      <c r="F204" s="6">
        <v>9065053218</v>
      </c>
      <c r="G204" s="6" t="s">
        <v>15</v>
      </c>
      <c r="H204" s="6" t="s">
        <v>16</v>
      </c>
      <c r="I204" s="6">
        <v>3</v>
      </c>
      <c r="J204" s="6" t="s">
        <v>17</v>
      </c>
      <c r="K204" s="6" t="s">
        <v>31</v>
      </c>
      <c r="L204" s="6">
        <v>10</v>
      </c>
      <c r="M204" s="6">
        <v>1</v>
      </c>
      <c r="N204" s="6">
        <v>2</v>
      </c>
      <c r="O204" s="6">
        <v>3</v>
      </c>
      <c r="P204" s="6">
        <v>2</v>
      </c>
      <c r="Q204" s="6">
        <v>2</v>
      </c>
      <c r="R204" s="6">
        <v>1</v>
      </c>
      <c r="S204" s="6">
        <v>4</v>
      </c>
      <c r="T204" s="6">
        <v>1</v>
      </c>
      <c r="U204" s="6">
        <v>3</v>
      </c>
      <c r="V204" s="6">
        <v>1</v>
      </c>
      <c r="W204" s="6">
        <v>1</v>
      </c>
      <c r="X204" s="6">
        <v>2</v>
      </c>
      <c r="Y204" s="6">
        <v>2</v>
      </c>
      <c r="Z204" s="6">
        <v>3</v>
      </c>
      <c r="AA204" s="6">
        <v>1</v>
      </c>
      <c r="AB204" s="6">
        <v>2</v>
      </c>
      <c r="AC204" s="6">
        <v>1</v>
      </c>
      <c r="AD204" s="6">
        <v>1</v>
      </c>
      <c r="AE204" s="6">
        <v>1</v>
      </c>
    </row>
    <row r="205" spans="1:31" ht="26.4" x14ac:dyDescent="0.25">
      <c r="A205" s="8">
        <v>45181.583927662039</v>
      </c>
      <c r="B205" s="6" t="s">
        <v>103</v>
      </c>
      <c r="C205" s="6" t="s">
        <v>104</v>
      </c>
      <c r="D205" s="6">
        <v>21</v>
      </c>
      <c r="E205" s="6">
        <v>2340991308</v>
      </c>
      <c r="F205" s="6">
        <v>9915800376</v>
      </c>
      <c r="G205" s="6" t="s">
        <v>15</v>
      </c>
      <c r="H205" s="6" t="s">
        <v>16</v>
      </c>
      <c r="I205" s="6">
        <v>1</v>
      </c>
      <c r="J205" s="6" t="s">
        <v>24</v>
      </c>
      <c r="K205" s="6" t="s">
        <v>16</v>
      </c>
      <c r="L205" s="6" t="s">
        <v>31</v>
      </c>
      <c r="M205" s="6">
        <v>2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2</v>
      </c>
      <c r="T205" s="6">
        <v>0</v>
      </c>
      <c r="U205" s="6">
        <v>1</v>
      </c>
      <c r="V205" s="6">
        <v>0</v>
      </c>
      <c r="W205" s="6">
        <v>1</v>
      </c>
      <c r="X205" s="6">
        <v>1</v>
      </c>
      <c r="Y205" s="6">
        <v>0</v>
      </c>
      <c r="Z205" s="6">
        <v>2</v>
      </c>
      <c r="AA205" s="6">
        <v>0</v>
      </c>
      <c r="AB205" s="6">
        <v>0</v>
      </c>
      <c r="AC205" s="6">
        <v>2</v>
      </c>
      <c r="AD205" s="6">
        <v>4</v>
      </c>
      <c r="AE205" s="6">
        <v>0</v>
      </c>
    </row>
    <row r="206" spans="1:31" ht="26.4" x14ac:dyDescent="0.25">
      <c r="A206" s="8">
        <v>45182.50667456018</v>
      </c>
      <c r="B206" s="6" t="s">
        <v>312</v>
      </c>
      <c r="C206" s="6" t="s">
        <v>313</v>
      </c>
      <c r="D206" s="6">
        <v>18</v>
      </c>
      <c r="E206" s="6">
        <v>2240991637</v>
      </c>
      <c r="F206" s="6">
        <v>8091373743</v>
      </c>
      <c r="G206" s="6" t="s">
        <v>15</v>
      </c>
      <c r="H206" s="6" t="s">
        <v>16</v>
      </c>
      <c r="I206" s="6">
        <v>1</v>
      </c>
      <c r="J206" s="6" t="s">
        <v>17</v>
      </c>
      <c r="K206" s="6" t="s">
        <v>16</v>
      </c>
      <c r="L206" s="6" t="s">
        <v>16</v>
      </c>
      <c r="M206" s="6">
        <v>1</v>
      </c>
      <c r="N206" s="6">
        <v>3</v>
      </c>
      <c r="O206" s="6">
        <v>3</v>
      </c>
      <c r="P206" s="6">
        <v>2</v>
      </c>
      <c r="Q206" s="6">
        <v>2</v>
      </c>
      <c r="R206" s="6">
        <v>1</v>
      </c>
      <c r="S206" s="6">
        <v>2</v>
      </c>
      <c r="T206" s="6">
        <v>3</v>
      </c>
      <c r="U206" s="6">
        <v>2</v>
      </c>
      <c r="V206" s="6">
        <v>3</v>
      </c>
      <c r="W206" s="6">
        <v>2</v>
      </c>
      <c r="X206" s="6">
        <v>4</v>
      </c>
      <c r="Y206" s="6">
        <v>2</v>
      </c>
      <c r="Z206" s="6">
        <v>2</v>
      </c>
      <c r="AA206" s="6">
        <v>4</v>
      </c>
      <c r="AB206" s="6">
        <v>1</v>
      </c>
      <c r="AC206" s="6">
        <v>2</v>
      </c>
      <c r="AD206" s="6">
        <v>1</v>
      </c>
      <c r="AE206" s="6">
        <v>1</v>
      </c>
    </row>
    <row r="207" spans="1:31" ht="26.4" x14ac:dyDescent="0.25">
      <c r="A207" s="8">
        <v>45183.582014930551</v>
      </c>
      <c r="B207" s="6" t="s">
        <v>515</v>
      </c>
      <c r="C207" s="6" t="s">
        <v>516</v>
      </c>
      <c r="D207" s="6">
        <v>18</v>
      </c>
      <c r="E207" s="6">
        <v>2340991646</v>
      </c>
      <c r="F207" s="6">
        <v>9306812902</v>
      </c>
      <c r="G207" s="6" t="s">
        <v>15</v>
      </c>
      <c r="H207" s="6" t="s">
        <v>16</v>
      </c>
      <c r="I207" s="6">
        <v>2</v>
      </c>
      <c r="J207" s="6" t="s">
        <v>17</v>
      </c>
      <c r="K207" s="6" t="s">
        <v>16</v>
      </c>
      <c r="L207" s="6" t="s">
        <v>16</v>
      </c>
      <c r="M207" s="6">
        <v>2</v>
      </c>
      <c r="N207" s="6">
        <v>2</v>
      </c>
      <c r="O207" s="6">
        <v>0</v>
      </c>
      <c r="P207" s="6">
        <v>0</v>
      </c>
      <c r="Q207" s="6">
        <v>0</v>
      </c>
      <c r="R207" s="6">
        <v>2</v>
      </c>
      <c r="S207" s="6">
        <v>1</v>
      </c>
      <c r="T207" s="6">
        <v>0</v>
      </c>
      <c r="U207" s="6">
        <v>0</v>
      </c>
      <c r="V207" s="6">
        <v>0</v>
      </c>
      <c r="W207" s="6">
        <v>1</v>
      </c>
      <c r="X207" s="6">
        <v>2</v>
      </c>
      <c r="Y207" s="6">
        <v>0</v>
      </c>
      <c r="Z207" s="6">
        <v>2</v>
      </c>
      <c r="AA207" s="6">
        <v>1</v>
      </c>
      <c r="AB207" s="6">
        <v>1</v>
      </c>
      <c r="AC207" s="6">
        <v>0</v>
      </c>
      <c r="AD207" s="6">
        <v>1</v>
      </c>
      <c r="AE207" s="6">
        <v>0</v>
      </c>
    </row>
    <row r="208" spans="1:31" ht="26.4" hidden="1" x14ac:dyDescent="0.25">
      <c r="A208" s="8">
        <v>45182.505943692129</v>
      </c>
      <c r="B208" s="6" t="s">
        <v>308</v>
      </c>
      <c r="C208" s="6" t="s">
        <v>309</v>
      </c>
      <c r="D208" s="6">
        <v>18</v>
      </c>
      <c r="E208" s="6">
        <v>2240991638</v>
      </c>
      <c r="F208" s="6">
        <v>8909222229</v>
      </c>
      <c r="G208" s="6" t="s">
        <v>23</v>
      </c>
      <c r="H208" s="6" t="s">
        <v>16</v>
      </c>
      <c r="I208" s="6">
        <v>0</v>
      </c>
      <c r="J208" s="6" t="s">
        <v>17</v>
      </c>
      <c r="K208" s="6" t="s">
        <v>31</v>
      </c>
      <c r="L208" s="6" t="s">
        <v>31</v>
      </c>
      <c r="M208" s="6">
        <v>1</v>
      </c>
      <c r="N208" s="6">
        <v>0</v>
      </c>
      <c r="O208" s="6">
        <v>2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2</v>
      </c>
      <c r="W208" s="6">
        <v>3</v>
      </c>
      <c r="X208" s="6">
        <v>2</v>
      </c>
      <c r="Y208" s="6">
        <v>1</v>
      </c>
      <c r="Z208" s="6">
        <v>2</v>
      </c>
      <c r="AA208" s="6">
        <v>0</v>
      </c>
      <c r="AB208" s="6">
        <v>1</v>
      </c>
      <c r="AC208" s="6">
        <v>0</v>
      </c>
      <c r="AD208" s="6">
        <v>0</v>
      </c>
      <c r="AE208" s="6">
        <v>3</v>
      </c>
    </row>
    <row r="209" spans="1:31" ht="26.4" x14ac:dyDescent="0.25">
      <c r="A209" s="8">
        <v>45182.6552265625</v>
      </c>
      <c r="B209" s="6" t="s">
        <v>426</v>
      </c>
      <c r="C209" s="6" t="s">
        <v>427</v>
      </c>
      <c r="D209" s="6">
        <v>19</v>
      </c>
      <c r="E209" s="6">
        <v>2340991031</v>
      </c>
      <c r="F209" s="6">
        <v>6239100331</v>
      </c>
      <c r="G209" s="6" t="s">
        <v>15</v>
      </c>
      <c r="H209" s="6" t="s">
        <v>16</v>
      </c>
      <c r="I209" s="6">
        <v>3</v>
      </c>
      <c r="J209" s="6" t="s">
        <v>17</v>
      </c>
      <c r="K209" s="6">
        <v>10</v>
      </c>
      <c r="L209" s="6">
        <v>12</v>
      </c>
      <c r="M209" s="6">
        <v>1</v>
      </c>
      <c r="N209" s="6">
        <v>4</v>
      </c>
      <c r="O209" s="6">
        <v>4</v>
      </c>
      <c r="P209" s="6">
        <v>4</v>
      </c>
      <c r="Q209" s="6">
        <v>3</v>
      </c>
      <c r="R209" s="6">
        <v>1</v>
      </c>
      <c r="S209" s="6">
        <v>2</v>
      </c>
      <c r="T209" s="6">
        <v>4</v>
      </c>
      <c r="U209" s="6">
        <v>2</v>
      </c>
      <c r="V209" s="6">
        <v>4</v>
      </c>
      <c r="W209" s="6">
        <v>4</v>
      </c>
      <c r="X209" s="6">
        <v>4</v>
      </c>
      <c r="Y209" s="6">
        <v>0</v>
      </c>
      <c r="Z209" s="6">
        <v>3</v>
      </c>
      <c r="AA209" s="6">
        <v>2</v>
      </c>
      <c r="AB209" s="6">
        <v>1</v>
      </c>
      <c r="AC209" s="6">
        <v>2</v>
      </c>
      <c r="AD209" s="6">
        <v>1</v>
      </c>
      <c r="AE209" s="6">
        <v>1</v>
      </c>
    </row>
    <row r="210" spans="1:31" ht="26.4" x14ac:dyDescent="0.25">
      <c r="A210" s="8">
        <v>45187.489270821759</v>
      </c>
      <c r="B210" s="6" t="s">
        <v>619</v>
      </c>
      <c r="C210" s="6" t="s">
        <v>620</v>
      </c>
      <c r="D210" s="6">
        <v>20</v>
      </c>
      <c r="E210" s="6">
        <v>2240991131</v>
      </c>
      <c r="F210" s="6">
        <v>9015007909</v>
      </c>
      <c r="G210" s="6" t="s">
        <v>15</v>
      </c>
      <c r="H210" s="6" t="s">
        <v>16</v>
      </c>
      <c r="I210" s="6">
        <v>1</v>
      </c>
      <c r="J210" s="6" t="s">
        <v>24</v>
      </c>
      <c r="K210" s="6" t="s">
        <v>16</v>
      </c>
      <c r="L210" s="6">
        <v>12</v>
      </c>
      <c r="M210" s="6">
        <v>1</v>
      </c>
      <c r="N210" s="6">
        <v>2</v>
      </c>
      <c r="O210" s="6">
        <v>3</v>
      </c>
      <c r="P210" s="6">
        <v>3</v>
      </c>
      <c r="Q210" s="6">
        <v>4</v>
      </c>
      <c r="R210" s="6">
        <v>3</v>
      </c>
      <c r="S210" s="6">
        <v>2</v>
      </c>
      <c r="T210" s="6">
        <v>2</v>
      </c>
      <c r="U210" s="6">
        <v>4</v>
      </c>
      <c r="V210" s="6">
        <v>2</v>
      </c>
      <c r="W210" s="6">
        <v>3</v>
      </c>
      <c r="X210" s="6">
        <v>2</v>
      </c>
      <c r="Y210" s="6">
        <v>1</v>
      </c>
      <c r="Z210" s="6">
        <v>4</v>
      </c>
      <c r="AA210" s="6">
        <v>2</v>
      </c>
      <c r="AB210" s="6">
        <v>2</v>
      </c>
      <c r="AC210" s="6">
        <v>3</v>
      </c>
      <c r="AD210" s="6">
        <v>2</v>
      </c>
      <c r="AE210" s="6">
        <v>2</v>
      </c>
    </row>
    <row r="211" spans="1:31" ht="26.4" x14ac:dyDescent="0.25">
      <c r="A211" s="8">
        <v>45183.590955995372</v>
      </c>
      <c r="B211" s="6" t="s">
        <v>539</v>
      </c>
      <c r="C211" s="6" t="s">
        <v>540</v>
      </c>
      <c r="D211" s="6">
        <v>18</v>
      </c>
      <c r="E211" s="6">
        <v>2340991647</v>
      </c>
      <c r="F211" s="6">
        <v>8409346850</v>
      </c>
      <c r="G211" s="6" t="s">
        <v>15</v>
      </c>
      <c r="H211" s="6" t="s">
        <v>120</v>
      </c>
      <c r="I211" s="6">
        <v>3</v>
      </c>
      <c r="J211" s="6" t="s">
        <v>24</v>
      </c>
      <c r="K211" s="6">
        <v>10</v>
      </c>
      <c r="L211" s="6">
        <v>10</v>
      </c>
      <c r="M211" s="6">
        <v>2</v>
      </c>
      <c r="N211" s="6">
        <v>1</v>
      </c>
      <c r="O211" s="6">
        <v>1</v>
      </c>
      <c r="P211" s="6">
        <v>0</v>
      </c>
      <c r="Q211" s="6">
        <v>0</v>
      </c>
      <c r="R211" s="6">
        <v>1</v>
      </c>
      <c r="S211" s="6">
        <v>2</v>
      </c>
      <c r="T211" s="6">
        <v>0</v>
      </c>
      <c r="U211" s="6">
        <v>0</v>
      </c>
      <c r="V211" s="6">
        <v>0</v>
      </c>
      <c r="W211" s="6">
        <v>0</v>
      </c>
      <c r="X211" s="6">
        <v>2</v>
      </c>
      <c r="Y211" s="6">
        <v>0</v>
      </c>
      <c r="Z211" s="6">
        <v>1</v>
      </c>
      <c r="AA211" s="6">
        <v>2</v>
      </c>
      <c r="AB211" s="6">
        <v>0</v>
      </c>
      <c r="AC211" s="6">
        <v>0</v>
      </c>
      <c r="AD211" s="6">
        <v>2</v>
      </c>
      <c r="AE211" s="6">
        <v>0</v>
      </c>
    </row>
    <row r="212" spans="1:31" ht="26.4" x14ac:dyDescent="0.25">
      <c r="A212" s="8">
        <v>45181.584279236107</v>
      </c>
      <c r="B212" s="6" t="s">
        <v>113</v>
      </c>
      <c r="C212" s="6" t="s">
        <v>114</v>
      </c>
      <c r="D212" s="6">
        <v>18</v>
      </c>
      <c r="E212" s="6">
        <v>2340991226</v>
      </c>
      <c r="F212" s="6">
        <v>9878236374</v>
      </c>
      <c r="G212" s="6" t="s">
        <v>15</v>
      </c>
      <c r="H212" s="6" t="s">
        <v>16</v>
      </c>
      <c r="I212" s="6">
        <v>0</v>
      </c>
      <c r="J212" s="6" t="s">
        <v>17</v>
      </c>
      <c r="K212" s="6">
        <v>12</v>
      </c>
      <c r="L212" s="6">
        <v>12</v>
      </c>
      <c r="M212" s="6">
        <v>1</v>
      </c>
      <c r="N212" s="6">
        <v>2</v>
      </c>
      <c r="O212" s="6">
        <v>1</v>
      </c>
      <c r="P212" s="6">
        <v>2</v>
      </c>
      <c r="Q212" s="6">
        <v>3</v>
      </c>
      <c r="R212" s="6">
        <v>1</v>
      </c>
      <c r="S212" s="6">
        <v>3</v>
      </c>
      <c r="T212" s="6">
        <v>1</v>
      </c>
      <c r="U212" s="6">
        <v>1</v>
      </c>
      <c r="V212" s="6">
        <v>1</v>
      </c>
      <c r="W212" s="6">
        <v>1</v>
      </c>
      <c r="X212" s="6">
        <v>3</v>
      </c>
      <c r="Y212" s="6">
        <v>0</v>
      </c>
      <c r="Z212" s="6">
        <v>2</v>
      </c>
      <c r="AA212" s="6">
        <v>1</v>
      </c>
      <c r="AB212" s="6">
        <v>2</v>
      </c>
      <c r="AC212" s="6">
        <v>1</v>
      </c>
      <c r="AD212" s="6">
        <v>3</v>
      </c>
      <c r="AE212" s="6">
        <v>1</v>
      </c>
    </row>
    <row r="213" spans="1:31" ht="26.4" x14ac:dyDescent="0.25">
      <c r="A213" s="8">
        <v>45182.584265289348</v>
      </c>
      <c r="B213" s="6" t="s">
        <v>368</v>
      </c>
      <c r="C213" s="6" t="s">
        <v>369</v>
      </c>
      <c r="D213" s="6">
        <v>19</v>
      </c>
      <c r="E213" s="6">
        <v>2240991648</v>
      </c>
      <c r="F213" s="6">
        <v>9913447881</v>
      </c>
      <c r="G213" s="6" t="s">
        <v>15</v>
      </c>
      <c r="H213" s="6" t="s">
        <v>16</v>
      </c>
      <c r="I213" s="6">
        <v>1</v>
      </c>
      <c r="J213" s="6" t="s">
        <v>147</v>
      </c>
      <c r="K213" s="6" t="s">
        <v>16</v>
      </c>
      <c r="L213" s="6" t="s">
        <v>16</v>
      </c>
      <c r="M213" s="6">
        <v>1</v>
      </c>
      <c r="N213" s="6">
        <v>2</v>
      </c>
      <c r="O213" s="6">
        <v>1</v>
      </c>
      <c r="P213" s="6">
        <v>1</v>
      </c>
      <c r="Q213" s="6">
        <v>2</v>
      </c>
      <c r="R213" s="6">
        <v>2</v>
      </c>
      <c r="S213" s="6">
        <v>2</v>
      </c>
      <c r="T213" s="6">
        <v>1</v>
      </c>
      <c r="U213" s="6">
        <v>3</v>
      </c>
      <c r="V213" s="6">
        <v>1</v>
      </c>
      <c r="W213" s="6">
        <v>2</v>
      </c>
      <c r="X213" s="6">
        <v>3</v>
      </c>
      <c r="Y213" s="6">
        <v>0</v>
      </c>
      <c r="Z213" s="6">
        <v>1</v>
      </c>
      <c r="AA213" s="6">
        <v>2</v>
      </c>
      <c r="AB213" s="6">
        <v>1</v>
      </c>
      <c r="AC213" s="6">
        <v>2</v>
      </c>
      <c r="AD213" s="6">
        <v>1</v>
      </c>
      <c r="AE213" s="6">
        <v>2</v>
      </c>
    </row>
    <row r="214" spans="1:31" ht="26.4" x14ac:dyDescent="0.25">
      <c r="A214" s="8">
        <v>45181.581629745371</v>
      </c>
      <c r="B214" s="6" t="s">
        <v>46</v>
      </c>
      <c r="C214" s="6" t="s">
        <v>47</v>
      </c>
      <c r="D214" s="6">
        <v>18</v>
      </c>
      <c r="E214" s="6">
        <v>2340991309</v>
      </c>
      <c r="F214" s="6">
        <v>8264177661</v>
      </c>
      <c r="G214" s="6" t="s">
        <v>15</v>
      </c>
      <c r="H214" s="6" t="s">
        <v>16</v>
      </c>
      <c r="I214" s="6">
        <v>1</v>
      </c>
      <c r="J214" s="6" t="s">
        <v>17</v>
      </c>
      <c r="K214" s="6">
        <v>10</v>
      </c>
      <c r="L214" s="6">
        <v>12</v>
      </c>
      <c r="M214" s="6">
        <v>1</v>
      </c>
      <c r="N214" s="6">
        <v>3</v>
      </c>
      <c r="O214" s="6">
        <v>1</v>
      </c>
      <c r="P214" s="6">
        <v>0</v>
      </c>
      <c r="Q214" s="6">
        <v>2</v>
      </c>
      <c r="R214" s="6">
        <v>4</v>
      </c>
      <c r="S214" s="6">
        <v>2</v>
      </c>
      <c r="T214" s="6">
        <v>4</v>
      </c>
      <c r="U214" s="6">
        <v>4</v>
      </c>
      <c r="V214" s="6">
        <v>1</v>
      </c>
      <c r="W214" s="6">
        <v>3</v>
      </c>
      <c r="X214" s="6">
        <v>2</v>
      </c>
      <c r="Y214" s="6">
        <v>1</v>
      </c>
      <c r="Z214" s="6">
        <v>2</v>
      </c>
      <c r="AA214" s="6">
        <v>1</v>
      </c>
      <c r="AB214" s="6">
        <v>1</v>
      </c>
      <c r="AC214" s="6">
        <v>2</v>
      </c>
      <c r="AD214" s="6">
        <v>0</v>
      </c>
      <c r="AE214" s="6">
        <v>2</v>
      </c>
    </row>
    <row r="215" spans="1:31" ht="26.4" x14ac:dyDescent="0.25">
      <c r="A215" s="8">
        <v>45182.505617939816</v>
      </c>
      <c r="B215" s="6" t="s">
        <v>302</v>
      </c>
      <c r="C215" s="6" t="s">
        <v>303</v>
      </c>
      <c r="D215" s="6">
        <v>20</v>
      </c>
      <c r="E215" s="6">
        <v>2240991640</v>
      </c>
      <c r="F215" s="6">
        <v>8607809390</v>
      </c>
      <c r="G215" s="6" t="s">
        <v>15</v>
      </c>
      <c r="H215" s="6" t="s">
        <v>16</v>
      </c>
      <c r="I215" s="6">
        <v>1</v>
      </c>
      <c r="J215" s="6" t="s">
        <v>68</v>
      </c>
      <c r="K215" s="6">
        <v>10</v>
      </c>
      <c r="L215" s="6">
        <v>12</v>
      </c>
      <c r="M215" s="6">
        <v>1</v>
      </c>
      <c r="N215" s="6">
        <v>2</v>
      </c>
      <c r="O215" s="6">
        <v>2</v>
      </c>
      <c r="P215" s="6">
        <v>2</v>
      </c>
      <c r="Q215" s="6">
        <v>1</v>
      </c>
      <c r="R215" s="6">
        <v>1</v>
      </c>
      <c r="S215" s="6">
        <v>3</v>
      </c>
      <c r="T215" s="6">
        <v>1</v>
      </c>
      <c r="U215" s="6">
        <v>2</v>
      </c>
      <c r="V215" s="6">
        <v>2</v>
      </c>
      <c r="W215" s="6">
        <v>1</v>
      </c>
      <c r="X215" s="6">
        <v>3</v>
      </c>
      <c r="Y215" s="6">
        <v>1</v>
      </c>
      <c r="Z215" s="6">
        <v>2</v>
      </c>
      <c r="AA215" s="6">
        <v>1</v>
      </c>
      <c r="AB215" s="6">
        <v>2</v>
      </c>
      <c r="AC215" s="6">
        <v>1</v>
      </c>
      <c r="AD215" s="6">
        <v>2</v>
      </c>
      <c r="AE215" s="6">
        <v>2</v>
      </c>
    </row>
    <row r="216" spans="1:31" ht="26.4" hidden="1" x14ac:dyDescent="0.25">
      <c r="A216" s="8">
        <v>45187.46809962963</v>
      </c>
      <c r="B216" s="6" t="s">
        <v>563</v>
      </c>
      <c r="C216" s="6" t="s">
        <v>564</v>
      </c>
      <c r="D216" s="6">
        <v>22</v>
      </c>
      <c r="E216" s="6">
        <v>2240991311</v>
      </c>
      <c r="F216" s="6">
        <v>9541389973</v>
      </c>
      <c r="G216" s="6" t="s">
        <v>23</v>
      </c>
      <c r="H216" s="6" t="s">
        <v>16</v>
      </c>
      <c r="I216" s="6">
        <v>1</v>
      </c>
      <c r="J216" s="6" t="s">
        <v>17</v>
      </c>
      <c r="K216" s="6">
        <v>12</v>
      </c>
      <c r="L216" s="6">
        <v>12</v>
      </c>
      <c r="M216" s="6">
        <v>1</v>
      </c>
      <c r="N216" s="6">
        <v>1</v>
      </c>
      <c r="O216" s="6">
        <v>2</v>
      </c>
      <c r="P216" s="6">
        <v>2</v>
      </c>
      <c r="Q216" s="6">
        <v>3</v>
      </c>
      <c r="R216" s="6">
        <v>2</v>
      </c>
      <c r="S216" s="6">
        <v>1</v>
      </c>
      <c r="T216" s="6">
        <v>3</v>
      </c>
      <c r="U216" s="6">
        <v>3</v>
      </c>
      <c r="V216" s="6">
        <v>1</v>
      </c>
      <c r="W216" s="6">
        <v>3</v>
      </c>
      <c r="X216" s="6">
        <v>3</v>
      </c>
      <c r="Y216" s="6">
        <v>1</v>
      </c>
      <c r="Z216" s="6">
        <v>1</v>
      </c>
      <c r="AA216" s="6">
        <v>1</v>
      </c>
      <c r="AB216" s="6">
        <v>0</v>
      </c>
      <c r="AC216" s="6">
        <v>2</v>
      </c>
      <c r="AD216" s="6">
        <v>2</v>
      </c>
      <c r="AE216" s="6">
        <v>1</v>
      </c>
    </row>
    <row r="217" spans="1:31" ht="26.4" x14ac:dyDescent="0.25">
      <c r="A217" s="8">
        <v>45182.655098009258</v>
      </c>
      <c r="B217" s="6" t="s">
        <v>422</v>
      </c>
      <c r="C217" s="6" t="s">
        <v>423</v>
      </c>
      <c r="D217" s="6">
        <v>17</v>
      </c>
      <c r="E217" s="6">
        <v>2340991033</v>
      </c>
      <c r="F217" s="6">
        <v>7814620704</v>
      </c>
      <c r="G217" s="6" t="s">
        <v>15</v>
      </c>
      <c r="H217" s="6" t="s">
        <v>16</v>
      </c>
      <c r="I217" s="6">
        <v>1</v>
      </c>
      <c r="J217" s="6" t="s">
        <v>17</v>
      </c>
      <c r="K217" s="6" t="s">
        <v>16</v>
      </c>
      <c r="L217" s="6" t="s">
        <v>16</v>
      </c>
      <c r="M217" s="6">
        <v>1</v>
      </c>
      <c r="N217" s="6">
        <v>3</v>
      </c>
      <c r="O217" s="6">
        <v>3</v>
      </c>
      <c r="P217" s="6">
        <v>1</v>
      </c>
      <c r="Q217" s="6">
        <v>2</v>
      </c>
      <c r="R217" s="6">
        <v>4</v>
      </c>
      <c r="S217" s="6">
        <v>3</v>
      </c>
      <c r="T217" s="6">
        <v>3</v>
      </c>
      <c r="U217" s="6">
        <v>4</v>
      </c>
      <c r="V217" s="6">
        <v>1</v>
      </c>
      <c r="W217" s="6">
        <v>3</v>
      </c>
      <c r="X217" s="6">
        <v>4</v>
      </c>
      <c r="Y217" s="6">
        <v>0</v>
      </c>
      <c r="Z217" s="6">
        <v>4</v>
      </c>
      <c r="AA217" s="6">
        <v>3</v>
      </c>
      <c r="AB217" s="6">
        <v>0</v>
      </c>
      <c r="AC217" s="6">
        <v>3</v>
      </c>
      <c r="AD217" s="6">
        <v>2</v>
      </c>
      <c r="AE217" s="6">
        <v>0</v>
      </c>
    </row>
    <row r="218" spans="1:31" ht="26.4" x14ac:dyDescent="0.25">
      <c r="A218" s="8">
        <v>45187.489740763893</v>
      </c>
      <c r="B218" s="6" t="s">
        <v>625</v>
      </c>
      <c r="C218" s="6" t="s">
        <v>626</v>
      </c>
      <c r="D218" s="6">
        <v>18</v>
      </c>
      <c r="E218" s="6">
        <v>2240991120</v>
      </c>
      <c r="F218" s="6">
        <v>9018407940</v>
      </c>
      <c r="G218" s="6" t="s">
        <v>15</v>
      </c>
      <c r="H218" s="6" t="s">
        <v>16</v>
      </c>
      <c r="I218" s="6">
        <v>1</v>
      </c>
      <c r="J218" s="6" t="s">
        <v>24</v>
      </c>
      <c r="K218" s="6" t="s">
        <v>31</v>
      </c>
      <c r="L218" s="6" t="s">
        <v>16</v>
      </c>
      <c r="M218" s="6">
        <v>2</v>
      </c>
      <c r="N218" s="6">
        <v>1</v>
      </c>
      <c r="O218" s="6">
        <v>0</v>
      </c>
      <c r="P218" s="6">
        <v>3</v>
      </c>
      <c r="Q218" s="6">
        <v>4</v>
      </c>
      <c r="R218" s="6">
        <v>2</v>
      </c>
      <c r="S218" s="6">
        <v>3</v>
      </c>
      <c r="T218" s="6">
        <v>1</v>
      </c>
      <c r="U218" s="6">
        <v>3</v>
      </c>
      <c r="V218" s="6">
        <v>1</v>
      </c>
      <c r="W218" s="6">
        <v>1</v>
      </c>
      <c r="X218" s="6">
        <v>2</v>
      </c>
      <c r="Y218" s="6">
        <v>0</v>
      </c>
      <c r="Z218" s="6">
        <v>2</v>
      </c>
      <c r="AA218" s="6">
        <v>0</v>
      </c>
      <c r="AB218" s="6">
        <v>2</v>
      </c>
      <c r="AC218" s="6">
        <v>3</v>
      </c>
      <c r="AD218" s="6">
        <v>1</v>
      </c>
      <c r="AE218" s="6">
        <v>1</v>
      </c>
    </row>
    <row r="219" spans="1:31" ht="26.4" hidden="1" x14ac:dyDescent="0.25">
      <c r="A219" s="8">
        <v>45187.489618865744</v>
      </c>
      <c r="B219" s="6" t="s">
        <v>623</v>
      </c>
      <c r="C219" s="6" t="s">
        <v>624</v>
      </c>
      <c r="D219" s="6">
        <v>19</v>
      </c>
      <c r="E219" s="6">
        <v>2240991123</v>
      </c>
      <c r="F219" s="6">
        <v>9418619257</v>
      </c>
      <c r="G219" s="6" t="s">
        <v>23</v>
      </c>
      <c r="H219" s="6" t="s">
        <v>16</v>
      </c>
      <c r="I219" s="6">
        <v>1</v>
      </c>
      <c r="J219" s="6" t="s">
        <v>17</v>
      </c>
      <c r="K219" s="6" t="s">
        <v>16</v>
      </c>
      <c r="L219" s="6" t="s">
        <v>16</v>
      </c>
      <c r="M219" s="6">
        <v>2</v>
      </c>
      <c r="N219" s="6">
        <v>2</v>
      </c>
      <c r="O219" s="6">
        <v>2</v>
      </c>
      <c r="P219" s="6">
        <v>1</v>
      </c>
      <c r="Q219" s="6">
        <v>2</v>
      </c>
      <c r="R219" s="6">
        <v>3</v>
      </c>
      <c r="S219" s="6">
        <v>2</v>
      </c>
      <c r="T219" s="6">
        <v>2</v>
      </c>
      <c r="U219" s="6">
        <v>2</v>
      </c>
      <c r="V219" s="6">
        <v>2</v>
      </c>
      <c r="W219" s="6">
        <v>2</v>
      </c>
      <c r="X219" s="6">
        <v>2</v>
      </c>
      <c r="Y219" s="6">
        <v>1</v>
      </c>
      <c r="Z219" s="6">
        <v>2</v>
      </c>
      <c r="AA219" s="6">
        <v>1</v>
      </c>
      <c r="AB219" s="6">
        <v>2</v>
      </c>
      <c r="AC219" s="6">
        <v>0</v>
      </c>
      <c r="AD219" s="6">
        <v>1</v>
      </c>
      <c r="AE219" s="6">
        <v>1</v>
      </c>
    </row>
    <row r="220" spans="1:31" ht="26.4" x14ac:dyDescent="0.25">
      <c r="A220" s="8">
        <v>45181.620340775466</v>
      </c>
      <c r="B220" s="6" t="s">
        <v>766</v>
      </c>
      <c r="C220" s="6" t="s">
        <v>767</v>
      </c>
      <c r="D220" s="6">
        <v>25</v>
      </c>
      <c r="E220" s="6">
        <v>2140991423</v>
      </c>
      <c r="F220" s="6">
        <v>8360223789</v>
      </c>
      <c r="G220" s="6" t="s">
        <v>15</v>
      </c>
      <c r="H220" s="6" t="s">
        <v>16</v>
      </c>
      <c r="I220" s="6">
        <v>1</v>
      </c>
      <c r="J220" s="6" t="s">
        <v>17</v>
      </c>
      <c r="K220" s="6" t="s">
        <v>31</v>
      </c>
      <c r="L220" s="6" t="s">
        <v>31</v>
      </c>
      <c r="M220" s="6">
        <v>2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</row>
    <row r="221" spans="1:31" ht="26.4" hidden="1" x14ac:dyDescent="0.25">
      <c r="A221" s="8">
        <v>45181.583658900461</v>
      </c>
      <c r="B221" s="6" t="s">
        <v>89</v>
      </c>
      <c r="C221" s="6" t="s">
        <v>90</v>
      </c>
      <c r="D221" s="6">
        <v>20</v>
      </c>
      <c r="E221" s="6">
        <v>2340991227</v>
      </c>
      <c r="F221" s="6">
        <v>9350469313</v>
      </c>
      <c r="G221" s="6" t="s">
        <v>23</v>
      </c>
      <c r="H221" s="6" t="s">
        <v>16</v>
      </c>
      <c r="I221" s="6">
        <v>1</v>
      </c>
      <c r="J221" s="6" t="s">
        <v>17</v>
      </c>
      <c r="K221" s="6" t="s">
        <v>31</v>
      </c>
      <c r="L221" s="6" t="s">
        <v>31</v>
      </c>
      <c r="M221" s="6">
        <v>2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</row>
    <row r="222" spans="1:31" ht="26.4" x14ac:dyDescent="0.25">
      <c r="A222" s="8">
        <v>45187.490521122687</v>
      </c>
      <c r="B222" s="6" t="s">
        <v>629</v>
      </c>
      <c r="C222" s="6" t="s">
        <v>630</v>
      </c>
      <c r="D222" s="6">
        <v>19</v>
      </c>
      <c r="E222" s="6">
        <v>2240991127</v>
      </c>
      <c r="F222" s="6">
        <v>9459226215</v>
      </c>
      <c r="G222" s="6" t="s">
        <v>15</v>
      </c>
      <c r="H222" s="6" t="s">
        <v>16</v>
      </c>
      <c r="I222" s="6">
        <v>1</v>
      </c>
      <c r="J222" s="6" t="s">
        <v>17</v>
      </c>
      <c r="K222" s="6" t="s">
        <v>31</v>
      </c>
      <c r="L222" s="6" t="s">
        <v>31</v>
      </c>
      <c r="M222" s="6">
        <v>2</v>
      </c>
      <c r="N222" s="6">
        <v>3</v>
      </c>
      <c r="O222" s="6">
        <v>2</v>
      </c>
      <c r="P222" s="6">
        <v>2</v>
      </c>
      <c r="Q222" s="6">
        <v>1</v>
      </c>
      <c r="R222" s="6">
        <v>2</v>
      </c>
      <c r="S222" s="6">
        <v>2</v>
      </c>
      <c r="T222" s="6">
        <v>0</v>
      </c>
      <c r="U222" s="6">
        <v>4</v>
      </c>
      <c r="V222" s="6">
        <v>0</v>
      </c>
      <c r="W222" s="6">
        <v>2</v>
      </c>
      <c r="X222" s="6">
        <v>2</v>
      </c>
      <c r="Y222" s="6">
        <v>0</v>
      </c>
      <c r="Z222" s="6">
        <v>2</v>
      </c>
      <c r="AA222" s="6">
        <v>1</v>
      </c>
      <c r="AB222" s="6">
        <v>1</v>
      </c>
      <c r="AC222" s="6">
        <v>1</v>
      </c>
      <c r="AD222" s="6">
        <v>1</v>
      </c>
      <c r="AE222" s="6">
        <v>2</v>
      </c>
    </row>
    <row r="223" spans="1:31" ht="26.4" hidden="1" x14ac:dyDescent="0.25">
      <c r="A223" s="8">
        <v>45181.582998020836</v>
      </c>
      <c r="B223" s="6" t="s">
        <v>64</v>
      </c>
      <c r="C223" s="6" t="s">
        <v>65</v>
      </c>
      <c r="D223" s="6">
        <v>18</v>
      </c>
      <c r="E223" s="6">
        <v>2340991228</v>
      </c>
      <c r="F223" s="6">
        <v>6200747294</v>
      </c>
      <c r="G223" s="6" t="s">
        <v>23</v>
      </c>
      <c r="H223" s="6" t="s">
        <v>16</v>
      </c>
      <c r="I223" s="6">
        <v>2</v>
      </c>
      <c r="J223" s="6" t="s">
        <v>24</v>
      </c>
      <c r="K223" s="6" t="s">
        <v>16</v>
      </c>
      <c r="L223" s="6">
        <v>12</v>
      </c>
      <c r="M223" s="6">
        <v>1</v>
      </c>
      <c r="N223" s="6">
        <v>2</v>
      </c>
      <c r="O223" s="6">
        <v>1</v>
      </c>
      <c r="P223" s="6">
        <v>3</v>
      </c>
      <c r="Q223" s="6">
        <v>2</v>
      </c>
      <c r="R223" s="6">
        <v>3</v>
      </c>
      <c r="S223" s="6">
        <v>0</v>
      </c>
      <c r="T223" s="6">
        <v>1</v>
      </c>
      <c r="U223" s="6">
        <v>2</v>
      </c>
      <c r="V223" s="6">
        <v>2</v>
      </c>
      <c r="W223" s="6">
        <v>1</v>
      </c>
      <c r="X223" s="6">
        <v>3</v>
      </c>
      <c r="Y223" s="6">
        <v>2</v>
      </c>
      <c r="Z223" s="6">
        <v>4</v>
      </c>
      <c r="AA223" s="6">
        <v>2</v>
      </c>
      <c r="AB223" s="6">
        <v>2</v>
      </c>
      <c r="AC223" s="6">
        <v>3</v>
      </c>
      <c r="AD223" s="6">
        <v>2</v>
      </c>
      <c r="AE223" s="6">
        <v>0</v>
      </c>
    </row>
    <row r="224" spans="1:31" ht="26.4" hidden="1" x14ac:dyDescent="0.25">
      <c r="A224" s="8">
        <v>45188.52187232639</v>
      </c>
      <c r="B224" s="6" t="s">
        <v>653</v>
      </c>
      <c r="C224" s="6" t="s">
        <v>654</v>
      </c>
      <c r="D224" s="6">
        <v>20</v>
      </c>
      <c r="E224" s="6">
        <v>12</v>
      </c>
      <c r="F224" s="6">
        <v>7006746597</v>
      </c>
      <c r="G224" s="6" t="s">
        <v>23</v>
      </c>
      <c r="H224" s="6" t="s">
        <v>16</v>
      </c>
      <c r="I224" s="6">
        <v>2</v>
      </c>
      <c r="J224" s="6" t="s">
        <v>17</v>
      </c>
      <c r="K224" s="6">
        <v>12</v>
      </c>
      <c r="L224" s="6">
        <v>10</v>
      </c>
      <c r="M224" s="6">
        <v>1</v>
      </c>
      <c r="N224" s="6">
        <v>1</v>
      </c>
      <c r="O224" s="6">
        <v>2</v>
      </c>
      <c r="P224" s="6">
        <v>1</v>
      </c>
      <c r="Q224" s="6">
        <v>2</v>
      </c>
      <c r="R224" s="6">
        <v>1</v>
      </c>
      <c r="S224" s="6">
        <v>1</v>
      </c>
      <c r="T224" s="6">
        <v>2</v>
      </c>
      <c r="U224" s="6">
        <v>2</v>
      </c>
      <c r="V224" s="6">
        <v>0</v>
      </c>
      <c r="W224" s="6">
        <v>1</v>
      </c>
      <c r="X224" s="6">
        <v>3</v>
      </c>
      <c r="Y224" s="6">
        <v>1</v>
      </c>
      <c r="Z224" s="6">
        <v>1</v>
      </c>
      <c r="AA224" s="6">
        <v>1</v>
      </c>
      <c r="AB224" s="6">
        <v>2</v>
      </c>
      <c r="AC224" s="6">
        <v>2</v>
      </c>
      <c r="AD224" s="6">
        <v>1</v>
      </c>
      <c r="AE224" s="6">
        <v>0</v>
      </c>
    </row>
    <row r="225" spans="1:31" ht="26.4" x14ac:dyDescent="0.25">
      <c r="A225" s="8">
        <v>45187.466609907409</v>
      </c>
      <c r="B225" s="6" t="s">
        <v>557</v>
      </c>
      <c r="C225" s="6" t="s">
        <v>558</v>
      </c>
      <c r="D225" s="6">
        <v>19</v>
      </c>
      <c r="E225" s="6">
        <v>2240991313</v>
      </c>
      <c r="F225" s="6">
        <v>9779304963</v>
      </c>
      <c r="G225" s="6" t="s">
        <v>15</v>
      </c>
      <c r="H225" s="6" t="s">
        <v>16</v>
      </c>
      <c r="I225" s="6">
        <v>4</v>
      </c>
      <c r="J225" s="6" t="s">
        <v>24</v>
      </c>
      <c r="K225" s="6" t="s">
        <v>16</v>
      </c>
      <c r="L225" s="6" t="s">
        <v>16</v>
      </c>
      <c r="M225" s="6">
        <v>2</v>
      </c>
      <c r="N225" s="6">
        <v>2</v>
      </c>
      <c r="O225" s="6">
        <v>1</v>
      </c>
      <c r="P225" s="6">
        <v>4</v>
      </c>
      <c r="Q225" s="6">
        <v>2</v>
      </c>
      <c r="R225" s="6">
        <v>2</v>
      </c>
      <c r="S225" s="6">
        <v>2</v>
      </c>
      <c r="T225" s="6">
        <v>3</v>
      </c>
      <c r="U225" s="6">
        <v>3</v>
      </c>
      <c r="V225" s="6">
        <v>1</v>
      </c>
      <c r="W225" s="6">
        <v>3</v>
      </c>
      <c r="X225" s="6">
        <v>3</v>
      </c>
      <c r="Y225" s="6">
        <v>3</v>
      </c>
      <c r="Z225" s="6">
        <v>2</v>
      </c>
      <c r="AA225" s="6">
        <v>2</v>
      </c>
      <c r="AB225" s="6">
        <v>3</v>
      </c>
      <c r="AC225" s="6">
        <v>3</v>
      </c>
      <c r="AD225" s="6">
        <v>1</v>
      </c>
      <c r="AE225" s="6">
        <v>1</v>
      </c>
    </row>
    <row r="226" spans="1:31" ht="26.4" x14ac:dyDescent="0.25">
      <c r="A226" s="8">
        <v>45187.587106597217</v>
      </c>
      <c r="B226" s="6" t="s">
        <v>647</v>
      </c>
      <c r="C226" s="6" t="s">
        <v>648</v>
      </c>
      <c r="D226" s="6">
        <v>18</v>
      </c>
      <c r="E226" s="6">
        <v>2240991223</v>
      </c>
      <c r="F226" s="6">
        <v>7876513882</v>
      </c>
      <c r="G226" s="6" t="s">
        <v>15</v>
      </c>
      <c r="H226" s="6" t="s">
        <v>16</v>
      </c>
      <c r="I226" s="6">
        <v>4</v>
      </c>
      <c r="J226" s="6" t="s">
        <v>24</v>
      </c>
      <c r="K226" s="6" t="s">
        <v>16</v>
      </c>
      <c r="L226" s="6" t="s">
        <v>16</v>
      </c>
      <c r="M226" s="6">
        <v>2</v>
      </c>
      <c r="N226" s="6">
        <v>1</v>
      </c>
      <c r="O226" s="6">
        <v>1</v>
      </c>
      <c r="P226" s="6">
        <v>1</v>
      </c>
      <c r="Q226" s="6">
        <v>0</v>
      </c>
      <c r="R226" s="6">
        <v>4</v>
      </c>
      <c r="S226" s="6">
        <v>1</v>
      </c>
      <c r="T226" s="6">
        <v>1</v>
      </c>
      <c r="U226" s="6">
        <v>4</v>
      </c>
      <c r="V226" s="6">
        <v>0</v>
      </c>
      <c r="W226" s="6">
        <v>3</v>
      </c>
      <c r="X226" s="6">
        <v>2</v>
      </c>
      <c r="Y226" s="6">
        <v>0</v>
      </c>
      <c r="Z226" s="6">
        <v>2</v>
      </c>
      <c r="AA226" s="6">
        <v>1</v>
      </c>
      <c r="AB226" s="6">
        <v>2</v>
      </c>
      <c r="AC226" s="6">
        <v>1</v>
      </c>
      <c r="AD226" s="6">
        <v>4</v>
      </c>
      <c r="AE226" s="6">
        <v>2</v>
      </c>
    </row>
    <row r="227" spans="1:31" ht="26.4" x14ac:dyDescent="0.25">
      <c r="A227" s="8">
        <v>45182.654597696761</v>
      </c>
      <c r="B227" s="6" t="s">
        <v>407</v>
      </c>
      <c r="C227" s="6" t="s">
        <v>408</v>
      </c>
      <c r="D227" s="6">
        <v>18</v>
      </c>
      <c r="E227" s="6">
        <v>2340991035</v>
      </c>
      <c r="F227" s="6">
        <v>6283793043</v>
      </c>
      <c r="G227" s="6" t="s">
        <v>15</v>
      </c>
      <c r="H227" s="6" t="s">
        <v>16</v>
      </c>
      <c r="I227" s="6">
        <v>3</v>
      </c>
      <c r="J227" s="6" t="s">
        <v>24</v>
      </c>
      <c r="K227" s="6">
        <v>10</v>
      </c>
      <c r="L227" s="6">
        <v>10</v>
      </c>
      <c r="M227" s="6">
        <v>1</v>
      </c>
      <c r="N227" s="6">
        <v>4</v>
      </c>
      <c r="O227" s="6">
        <v>4</v>
      </c>
      <c r="P227" s="6">
        <v>4</v>
      </c>
      <c r="Q227" s="6">
        <v>3</v>
      </c>
      <c r="R227" s="6">
        <v>4</v>
      </c>
      <c r="S227" s="6">
        <v>4</v>
      </c>
      <c r="T227" s="6">
        <v>4</v>
      </c>
      <c r="U227" s="6">
        <v>4</v>
      </c>
      <c r="V227" s="6">
        <v>4</v>
      </c>
      <c r="W227" s="6">
        <v>4</v>
      </c>
      <c r="X227" s="6">
        <v>4</v>
      </c>
      <c r="Y227" s="6">
        <v>4</v>
      </c>
      <c r="Z227" s="6">
        <v>4</v>
      </c>
      <c r="AA227" s="6">
        <v>2</v>
      </c>
      <c r="AB227" s="6">
        <v>2</v>
      </c>
      <c r="AC227" s="6">
        <v>3</v>
      </c>
      <c r="AD227" s="6">
        <v>2</v>
      </c>
      <c r="AE227" s="6">
        <v>3</v>
      </c>
    </row>
    <row r="228" spans="1:31" ht="26.4" hidden="1" x14ac:dyDescent="0.25">
      <c r="A228" s="8">
        <v>45182.653277175923</v>
      </c>
      <c r="B228" s="6" t="s">
        <v>397</v>
      </c>
      <c r="C228" s="6" t="s">
        <v>398</v>
      </c>
      <c r="D228" s="6">
        <v>18</v>
      </c>
      <c r="E228" s="6">
        <v>2340991036</v>
      </c>
      <c r="F228" s="6">
        <v>9588123187</v>
      </c>
      <c r="G228" s="6" t="s">
        <v>23</v>
      </c>
      <c r="H228" s="6" t="s">
        <v>16</v>
      </c>
      <c r="I228" s="6">
        <v>1</v>
      </c>
      <c r="J228" s="6" t="s">
        <v>68</v>
      </c>
      <c r="K228" s="6" t="s">
        <v>16</v>
      </c>
      <c r="L228" s="6" t="s">
        <v>16</v>
      </c>
      <c r="M228" s="6">
        <v>1</v>
      </c>
      <c r="N228" s="6">
        <v>3</v>
      </c>
      <c r="O228" s="6">
        <v>4</v>
      </c>
      <c r="P228" s="6">
        <v>0</v>
      </c>
      <c r="Q228" s="6">
        <v>2</v>
      </c>
      <c r="R228" s="6">
        <v>3</v>
      </c>
      <c r="S228" s="6">
        <v>3</v>
      </c>
      <c r="T228" s="6">
        <v>2</v>
      </c>
      <c r="U228" s="6">
        <v>0</v>
      </c>
      <c r="V228" s="6">
        <v>3</v>
      </c>
      <c r="W228" s="6">
        <v>1</v>
      </c>
      <c r="X228" s="6">
        <v>1</v>
      </c>
      <c r="Y228" s="6">
        <v>1</v>
      </c>
      <c r="Z228" s="6">
        <v>2</v>
      </c>
      <c r="AA228" s="6">
        <v>0</v>
      </c>
      <c r="AB228" s="6">
        <v>3</v>
      </c>
      <c r="AC228" s="6">
        <v>4</v>
      </c>
      <c r="AD228" s="6">
        <v>4</v>
      </c>
      <c r="AE228" s="6">
        <v>1</v>
      </c>
    </row>
    <row r="229" spans="1:31" ht="26.4" hidden="1" x14ac:dyDescent="0.25">
      <c r="A229" s="8">
        <v>45187.474318425928</v>
      </c>
      <c r="B229" s="6" t="s">
        <v>604</v>
      </c>
      <c r="C229" s="6" t="s">
        <v>605</v>
      </c>
      <c r="D229" s="6">
        <v>19</v>
      </c>
      <c r="E229" s="6">
        <v>2240991224</v>
      </c>
      <c r="F229" s="6">
        <v>7015290545</v>
      </c>
      <c r="G229" s="6" t="s">
        <v>23</v>
      </c>
      <c r="H229" s="6" t="s">
        <v>16</v>
      </c>
      <c r="I229" s="6">
        <v>2</v>
      </c>
      <c r="J229" s="6" t="s">
        <v>68</v>
      </c>
      <c r="K229" s="6">
        <v>10</v>
      </c>
      <c r="L229" s="6">
        <v>12</v>
      </c>
      <c r="M229" s="6">
        <v>2</v>
      </c>
      <c r="N229" s="6">
        <v>2</v>
      </c>
      <c r="O229" s="6">
        <v>3</v>
      </c>
      <c r="P229" s="6">
        <v>1</v>
      </c>
      <c r="Q229" s="6">
        <v>2</v>
      </c>
      <c r="R229" s="6">
        <v>3</v>
      </c>
      <c r="S229" s="6">
        <v>1</v>
      </c>
      <c r="T229" s="6">
        <v>2</v>
      </c>
      <c r="U229" s="6">
        <v>3</v>
      </c>
      <c r="V229" s="6">
        <v>1</v>
      </c>
      <c r="W229" s="6">
        <v>3</v>
      </c>
      <c r="X229" s="6">
        <v>4</v>
      </c>
      <c r="Y229" s="6">
        <v>0</v>
      </c>
      <c r="Z229" s="6">
        <v>2</v>
      </c>
      <c r="AA229" s="6">
        <v>1</v>
      </c>
      <c r="AB229" s="6">
        <v>4</v>
      </c>
      <c r="AC229" s="6">
        <v>2</v>
      </c>
      <c r="AD229" s="6">
        <v>3</v>
      </c>
      <c r="AE229" s="6">
        <v>0</v>
      </c>
    </row>
    <row r="230" spans="1:31" ht="26.4" x14ac:dyDescent="0.25">
      <c r="A230" s="8">
        <v>45189.615094201392</v>
      </c>
      <c r="B230" s="6" t="s">
        <v>719</v>
      </c>
      <c r="C230" s="6" t="s">
        <v>720</v>
      </c>
      <c r="D230" s="6">
        <v>18</v>
      </c>
      <c r="E230" s="6">
        <v>9646838442</v>
      </c>
      <c r="F230" s="6">
        <v>9646838442</v>
      </c>
      <c r="G230" s="6" t="s">
        <v>15</v>
      </c>
      <c r="H230" s="6" t="s">
        <v>16</v>
      </c>
      <c r="I230" s="6">
        <v>2</v>
      </c>
      <c r="J230" s="6" t="s">
        <v>24</v>
      </c>
      <c r="K230" s="6">
        <v>12</v>
      </c>
      <c r="L230" s="6">
        <v>12</v>
      </c>
      <c r="M230" s="6">
        <v>1</v>
      </c>
      <c r="N230" s="6">
        <v>2</v>
      </c>
      <c r="O230" s="6">
        <v>1</v>
      </c>
      <c r="P230" s="6">
        <v>0</v>
      </c>
      <c r="Q230" s="6">
        <v>2</v>
      </c>
      <c r="R230" s="6">
        <v>2</v>
      </c>
      <c r="S230" s="6">
        <v>2</v>
      </c>
      <c r="T230" s="6">
        <v>0</v>
      </c>
      <c r="U230" s="6">
        <v>1</v>
      </c>
      <c r="V230" s="6">
        <v>0</v>
      </c>
      <c r="W230" s="6">
        <v>3</v>
      </c>
      <c r="X230" s="6">
        <v>3</v>
      </c>
      <c r="Y230" s="6">
        <v>2</v>
      </c>
      <c r="Z230" s="6">
        <v>3</v>
      </c>
      <c r="AA230" s="6">
        <v>0</v>
      </c>
      <c r="AB230" s="6">
        <v>3</v>
      </c>
      <c r="AC230" s="6">
        <v>2</v>
      </c>
      <c r="AD230" s="6">
        <v>3</v>
      </c>
      <c r="AE230" s="6">
        <v>1</v>
      </c>
    </row>
    <row r="231" spans="1:31" ht="26.4" x14ac:dyDescent="0.25">
      <c r="A231" s="8">
        <v>45182.655531261575</v>
      </c>
      <c r="B231" s="6" t="s">
        <v>428</v>
      </c>
      <c r="C231" s="6" t="s">
        <v>429</v>
      </c>
      <c r="D231" s="6">
        <v>19</v>
      </c>
      <c r="E231" s="6">
        <v>2340991038</v>
      </c>
      <c r="F231" s="6">
        <v>7988218202</v>
      </c>
      <c r="G231" s="6" t="s">
        <v>15</v>
      </c>
      <c r="H231" s="6" t="s">
        <v>16</v>
      </c>
      <c r="I231" s="6">
        <v>1</v>
      </c>
      <c r="J231" s="6" t="s">
        <v>24</v>
      </c>
      <c r="K231" s="6" t="s">
        <v>31</v>
      </c>
      <c r="L231" s="6">
        <v>10</v>
      </c>
      <c r="M231" s="6">
        <v>2</v>
      </c>
      <c r="N231" s="6">
        <v>1</v>
      </c>
      <c r="O231" s="6">
        <v>2</v>
      </c>
      <c r="P231" s="6">
        <v>2</v>
      </c>
      <c r="Q231" s="6">
        <v>1</v>
      </c>
      <c r="R231" s="6">
        <v>3</v>
      </c>
      <c r="S231" s="6">
        <v>3</v>
      </c>
      <c r="T231" s="6">
        <v>3</v>
      </c>
      <c r="U231" s="6">
        <v>2</v>
      </c>
      <c r="V231" s="6">
        <v>2</v>
      </c>
      <c r="W231" s="6">
        <v>3</v>
      </c>
      <c r="X231" s="6">
        <v>2</v>
      </c>
      <c r="Y231" s="6">
        <v>3</v>
      </c>
      <c r="Z231" s="6">
        <v>2</v>
      </c>
      <c r="AA231" s="6">
        <v>1</v>
      </c>
      <c r="AB231" s="6">
        <v>2</v>
      </c>
      <c r="AC231" s="6">
        <v>2</v>
      </c>
      <c r="AD231" s="6">
        <v>2</v>
      </c>
      <c r="AE231" s="6">
        <v>2</v>
      </c>
    </row>
    <row r="232" spans="1:31" ht="26.4" x14ac:dyDescent="0.25">
      <c r="A232" s="8">
        <v>45181.58480592593</v>
      </c>
      <c r="B232" s="6" t="s">
        <v>143</v>
      </c>
      <c r="C232" s="6" t="s">
        <v>144</v>
      </c>
      <c r="D232" s="6">
        <v>17</v>
      </c>
      <c r="E232" s="6">
        <v>2340991310</v>
      </c>
      <c r="F232" s="6">
        <v>6230892543</v>
      </c>
      <c r="G232" s="6" t="s">
        <v>15</v>
      </c>
      <c r="H232" s="6" t="s">
        <v>16</v>
      </c>
      <c r="I232" s="6">
        <v>1</v>
      </c>
      <c r="J232" s="6" t="s">
        <v>17</v>
      </c>
      <c r="K232" s="6">
        <v>12</v>
      </c>
      <c r="L232" s="6">
        <v>12</v>
      </c>
      <c r="M232" s="6">
        <v>2</v>
      </c>
      <c r="N232" s="6">
        <v>2</v>
      </c>
      <c r="O232" s="6">
        <v>1</v>
      </c>
      <c r="P232" s="6">
        <v>2</v>
      </c>
      <c r="Q232" s="6">
        <v>1</v>
      </c>
      <c r="R232" s="6">
        <v>1</v>
      </c>
      <c r="S232" s="6">
        <v>2</v>
      </c>
      <c r="T232" s="6">
        <v>2</v>
      </c>
      <c r="U232" s="6">
        <v>2</v>
      </c>
      <c r="V232" s="6">
        <v>2</v>
      </c>
      <c r="W232" s="6">
        <v>1</v>
      </c>
      <c r="X232" s="6">
        <v>2</v>
      </c>
      <c r="Y232" s="6">
        <v>1</v>
      </c>
      <c r="Z232" s="6">
        <v>2</v>
      </c>
      <c r="AA232" s="6">
        <v>1</v>
      </c>
      <c r="AB232" s="6">
        <v>1</v>
      </c>
      <c r="AC232" s="6">
        <v>0</v>
      </c>
      <c r="AD232" s="6">
        <v>0</v>
      </c>
      <c r="AE232" s="6">
        <v>1</v>
      </c>
    </row>
    <row r="233" spans="1:31" ht="26.4" x14ac:dyDescent="0.25">
      <c r="A233" s="8">
        <v>45187.492226828705</v>
      </c>
      <c r="B233" s="6" t="s">
        <v>634</v>
      </c>
      <c r="C233" s="6" t="s">
        <v>144</v>
      </c>
      <c r="D233" s="6">
        <v>19</v>
      </c>
      <c r="E233" s="6">
        <v>2240991126</v>
      </c>
      <c r="F233" s="6">
        <v>8351951006</v>
      </c>
      <c r="G233" s="6" t="s">
        <v>15</v>
      </c>
      <c r="H233" s="6" t="s">
        <v>16</v>
      </c>
      <c r="I233" s="6">
        <v>1</v>
      </c>
      <c r="J233" s="6" t="s">
        <v>17</v>
      </c>
      <c r="K233" s="6">
        <v>12</v>
      </c>
      <c r="L233" s="6">
        <v>12</v>
      </c>
      <c r="M233" s="6">
        <v>2</v>
      </c>
      <c r="N233" s="6">
        <v>2</v>
      </c>
      <c r="O233" s="6">
        <v>1</v>
      </c>
      <c r="P233" s="6">
        <v>2</v>
      </c>
      <c r="Q233" s="6">
        <v>1</v>
      </c>
      <c r="R233" s="6">
        <v>2</v>
      </c>
      <c r="S233" s="6">
        <v>0</v>
      </c>
      <c r="T233" s="6">
        <v>0</v>
      </c>
      <c r="U233" s="6">
        <v>2</v>
      </c>
      <c r="V233" s="6">
        <v>0</v>
      </c>
      <c r="W233" s="6">
        <v>0</v>
      </c>
      <c r="X233" s="6">
        <v>2</v>
      </c>
      <c r="Y233" s="6">
        <v>0</v>
      </c>
      <c r="Z233" s="6">
        <v>2</v>
      </c>
      <c r="AA233" s="6">
        <v>1</v>
      </c>
      <c r="AB233" s="6">
        <v>0</v>
      </c>
      <c r="AC233" s="6">
        <v>0</v>
      </c>
      <c r="AD233" s="6">
        <v>0</v>
      </c>
      <c r="AE233" s="6">
        <v>0</v>
      </c>
    </row>
    <row r="234" spans="1:31" ht="26.4" hidden="1" x14ac:dyDescent="0.25">
      <c r="A234" s="8">
        <v>45182.657422719909</v>
      </c>
      <c r="B234" s="6" t="s">
        <v>459</v>
      </c>
      <c r="C234" s="6" t="s">
        <v>460</v>
      </c>
      <c r="D234" s="6">
        <v>18</v>
      </c>
      <c r="E234" s="6">
        <v>2340991039</v>
      </c>
      <c r="F234" s="6">
        <v>7015965302</v>
      </c>
      <c r="G234" s="6" t="s">
        <v>23</v>
      </c>
      <c r="H234" s="6" t="s">
        <v>16</v>
      </c>
      <c r="I234" s="6">
        <v>0</v>
      </c>
      <c r="J234" s="6" t="s">
        <v>68</v>
      </c>
      <c r="K234" s="6" t="s">
        <v>16</v>
      </c>
      <c r="L234" s="6" t="s">
        <v>16</v>
      </c>
      <c r="M234" s="6">
        <v>2</v>
      </c>
      <c r="N234" s="6">
        <v>3</v>
      </c>
      <c r="O234" s="6">
        <v>2</v>
      </c>
      <c r="P234" s="6">
        <v>3</v>
      </c>
      <c r="Q234" s="6">
        <v>2</v>
      </c>
      <c r="R234" s="6">
        <v>2</v>
      </c>
      <c r="S234" s="6">
        <v>2</v>
      </c>
      <c r="T234" s="6">
        <v>1</v>
      </c>
      <c r="U234" s="6">
        <v>2</v>
      </c>
      <c r="V234" s="6">
        <v>2</v>
      </c>
      <c r="W234" s="6">
        <v>3</v>
      </c>
      <c r="X234" s="6">
        <v>2</v>
      </c>
      <c r="Y234" s="6">
        <v>2</v>
      </c>
      <c r="Z234" s="6">
        <v>3</v>
      </c>
      <c r="AA234" s="6">
        <v>4</v>
      </c>
      <c r="AB234" s="6">
        <v>2</v>
      </c>
      <c r="AC234" s="6">
        <v>1</v>
      </c>
      <c r="AD234" s="6">
        <v>4</v>
      </c>
      <c r="AE234" s="6">
        <v>1</v>
      </c>
    </row>
    <row r="235" spans="1:31" ht="26.4" x14ac:dyDescent="0.25">
      <c r="A235" s="8">
        <v>45182.624190312505</v>
      </c>
      <c r="B235" s="6" t="s">
        <v>387</v>
      </c>
      <c r="C235" s="6" t="s">
        <v>388</v>
      </c>
      <c r="D235" s="6">
        <v>18</v>
      </c>
      <c r="E235" s="6">
        <v>2240991643</v>
      </c>
      <c r="F235" s="6">
        <v>8847277932</v>
      </c>
      <c r="G235" s="6" t="s">
        <v>15</v>
      </c>
      <c r="H235" s="6" t="s">
        <v>16</v>
      </c>
      <c r="I235" s="6">
        <v>1</v>
      </c>
      <c r="J235" s="6" t="s">
        <v>24</v>
      </c>
      <c r="K235" s="6" t="s">
        <v>16</v>
      </c>
      <c r="L235" s="6" t="s">
        <v>31</v>
      </c>
      <c r="M235" s="6">
        <v>1</v>
      </c>
      <c r="N235" s="6">
        <v>2</v>
      </c>
      <c r="O235" s="6">
        <v>2</v>
      </c>
      <c r="P235" s="6">
        <v>1</v>
      </c>
      <c r="Q235" s="6">
        <v>1</v>
      </c>
      <c r="R235" s="6">
        <v>2</v>
      </c>
      <c r="S235" s="6">
        <v>2</v>
      </c>
      <c r="T235" s="6">
        <v>2</v>
      </c>
      <c r="U235" s="6">
        <v>0</v>
      </c>
      <c r="V235" s="6">
        <v>2</v>
      </c>
      <c r="W235" s="6">
        <v>0</v>
      </c>
      <c r="X235" s="6">
        <v>2</v>
      </c>
      <c r="Y235" s="6">
        <v>0</v>
      </c>
      <c r="Z235" s="6">
        <v>3</v>
      </c>
      <c r="AA235" s="6">
        <v>1</v>
      </c>
      <c r="AB235" s="6">
        <v>2</v>
      </c>
      <c r="AC235" s="6">
        <v>1</v>
      </c>
      <c r="AD235" s="6">
        <v>2</v>
      </c>
      <c r="AE235" s="6">
        <v>0</v>
      </c>
    </row>
    <row r="236" spans="1:31" ht="26.4" x14ac:dyDescent="0.25">
      <c r="A236" s="8">
        <v>45187.471378321759</v>
      </c>
      <c r="B236" s="6" t="s">
        <v>579</v>
      </c>
      <c r="C236" s="6" t="s">
        <v>388</v>
      </c>
      <c r="D236" s="6">
        <v>19</v>
      </c>
      <c r="E236" s="6">
        <v>2240991225</v>
      </c>
      <c r="F236" s="6">
        <v>7206036548</v>
      </c>
      <c r="G236" s="6" t="s">
        <v>15</v>
      </c>
      <c r="H236" s="6" t="s">
        <v>16</v>
      </c>
      <c r="I236" s="6">
        <v>1</v>
      </c>
      <c r="J236" s="6" t="s">
        <v>17</v>
      </c>
      <c r="K236" s="6" t="s">
        <v>16</v>
      </c>
      <c r="L236" s="6" t="s">
        <v>16</v>
      </c>
      <c r="M236" s="6">
        <v>2</v>
      </c>
      <c r="N236" s="6">
        <v>2</v>
      </c>
      <c r="O236" s="6">
        <v>1</v>
      </c>
      <c r="P236" s="6">
        <v>0</v>
      </c>
      <c r="Q236" s="6">
        <v>3</v>
      </c>
      <c r="R236" s="6">
        <v>2</v>
      </c>
      <c r="S236" s="6">
        <v>2</v>
      </c>
      <c r="T236" s="6">
        <v>2</v>
      </c>
      <c r="U236" s="6">
        <v>3</v>
      </c>
      <c r="V236" s="6">
        <v>0</v>
      </c>
      <c r="W236" s="6">
        <v>1</v>
      </c>
      <c r="X236" s="6">
        <v>3</v>
      </c>
      <c r="Y236" s="6">
        <v>0</v>
      </c>
      <c r="Z236" s="6">
        <v>2</v>
      </c>
      <c r="AA236" s="6">
        <v>2</v>
      </c>
      <c r="AB236" s="6">
        <v>2</v>
      </c>
      <c r="AC236" s="6">
        <v>0</v>
      </c>
      <c r="AD236" s="6">
        <v>2</v>
      </c>
      <c r="AE236" s="6">
        <v>0</v>
      </c>
    </row>
    <row r="237" spans="1:31" ht="26.4" x14ac:dyDescent="0.25">
      <c r="A237" s="8">
        <v>45188.522827488428</v>
      </c>
      <c r="B237" s="6" t="s">
        <v>677</v>
      </c>
      <c r="C237" s="6" t="s">
        <v>678</v>
      </c>
      <c r="D237" s="6">
        <v>20</v>
      </c>
      <c r="E237" s="6">
        <v>123</v>
      </c>
      <c r="F237" s="6">
        <v>8252237236</v>
      </c>
      <c r="G237" s="6" t="s">
        <v>15</v>
      </c>
      <c r="H237" s="6" t="s">
        <v>16</v>
      </c>
      <c r="I237" s="6">
        <v>2</v>
      </c>
      <c r="J237" s="6" t="s">
        <v>24</v>
      </c>
      <c r="K237" s="6" t="s">
        <v>31</v>
      </c>
      <c r="L237" s="6" t="s">
        <v>16</v>
      </c>
      <c r="M237" s="6">
        <v>2</v>
      </c>
      <c r="N237" s="6">
        <v>0</v>
      </c>
      <c r="O237" s="6">
        <v>1</v>
      </c>
      <c r="P237" s="6">
        <v>2</v>
      </c>
      <c r="Q237" s="6">
        <v>2</v>
      </c>
      <c r="R237" s="6">
        <v>2</v>
      </c>
      <c r="S237" s="6">
        <v>2</v>
      </c>
      <c r="T237" s="6">
        <v>2</v>
      </c>
      <c r="U237" s="6">
        <v>2</v>
      </c>
      <c r="V237" s="6">
        <v>2</v>
      </c>
      <c r="W237" s="6">
        <v>1</v>
      </c>
      <c r="X237" s="6">
        <v>1</v>
      </c>
      <c r="Y237" s="6">
        <v>2</v>
      </c>
      <c r="Z237" s="6">
        <v>2</v>
      </c>
      <c r="AA237" s="6">
        <v>1</v>
      </c>
      <c r="AB237" s="6">
        <v>1</v>
      </c>
      <c r="AC237" s="6">
        <v>1</v>
      </c>
      <c r="AD237" s="6">
        <v>2</v>
      </c>
      <c r="AE237" s="6">
        <v>2</v>
      </c>
    </row>
    <row r="238" spans="1:31" ht="26.4" x14ac:dyDescent="0.25">
      <c r="A238" s="8">
        <v>45181.628382106486</v>
      </c>
      <c r="B238" s="6" t="s">
        <v>273</v>
      </c>
      <c r="C238" s="6" t="s">
        <v>274</v>
      </c>
      <c r="D238" s="6">
        <v>18</v>
      </c>
      <c r="E238" s="6">
        <v>2240991416</v>
      </c>
      <c r="F238" s="6">
        <v>8580945773</v>
      </c>
      <c r="G238" s="6" t="s">
        <v>15</v>
      </c>
      <c r="H238" s="6" t="s">
        <v>16</v>
      </c>
      <c r="I238" s="6">
        <v>1</v>
      </c>
      <c r="J238" s="6" t="s">
        <v>17</v>
      </c>
      <c r="K238" s="6" t="s">
        <v>16</v>
      </c>
      <c r="L238" s="6" t="s">
        <v>31</v>
      </c>
      <c r="M238" s="6">
        <v>1</v>
      </c>
      <c r="N238" s="6">
        <v>1</v>
      </c>
      <c r="O238" s="6">
        <v>2</v>
      </c>
      <c r="P238" s="6">
        <v>0</v>
      </c>
      <c r="Q238" s="6">
        <v>0</v>
      </c>
      <c r="R238" s="6">
        <v>0</v>
      </c>
      <c r="S238" s="6">
        <v>1</v>
      </c>
      <c r="T238" s="6">
        <v>2</v>
      </c>
      <c r="U238" s="6">
        <v>1</v>
      </c>
      <c r="V238" s="6">
        <v>0</v>
      </c>
      <c r="W238" s="6">
        <v>2</v>
      </c>
      <c r="X238" s="6">
        <v>3</v>
      </c>
      <c r="Y238" s="6">
        <v>0</v>
      </c>
      <c r="Z238" s="6">
        <v>1</v>
      </c>
      <c r="AA238" s="6">
        <v>0</v>
      </c>
      <c r="AB238" s="6">
        <v>1</v>
      </c>
      <c r="AC238" s="6">
        <v>1</v>
      </c>
      <c r="AD238" s="6">
        <v>0</v>
      </c>
      <c r="AE238" s="6">
        <v>0</v>
      </c>
    </row>
    <row r="239" spans="1:31" ht="26.4" hidden="1" x14ac:dyDescent="0.25">
      <c r="A239" s="8">
        <v>45182.65506153935</v>
      </c>
      <c r="B239" s="6" t="s">
        <v>420</v>
      </c>
      <c r="C239" s="6" t="s">
        <v>421</v>
      </c>
      <c r="D239" s="6">
        <v>17</v>
      </c>
      <c r="E239" s="6">
        <v>2340991040</v>
      </c>
      <c r="F239" s="6">
        <v>8271499587</v>
      </c>
      <c r="G239" s="6" t="s">
        <v>23</v>
      </c>
      <c r="H239" s="6" t="s">
        <v>16</v>
      </c>
      <c r="I239" s="6">
        <v>2</v>
      </c>
      <c r="J239" s="6" t="s">
        <v>24</v>
      </c>
      <c r="K239" s="6" t="s">
        <v>31</v>
      </c>
      <c r="L239" s="6">
        <v>12</v>
      </c>
      <c r="M239" s="6">
        <v>1</v>
      </c>
      <c r="N239" s="6">
        <v>0</v>
      </c>
      <c r="O239" s="6">
        <v>3</v>
      </c>
      <c r="P239" s="6">
        <v>0</v>
      </c>
      <c r="Q239" s="6">
        <v>2</v>
      </c>
      <c r="R239" s="6">
        <v>0</v>
      </c>
      <c r="S239" s="6">
        <v>0</v>
      </c>
      <c r="T239" s="6">
        <v>1</v>
      </c>
      <c r="U239" s="6">
        <v>0</v>
      </c>
      <c r="V239" s="6">
        <v>0</v>
      </c>
      <c r="W239" s="6">
        <v>0</v>
      </c>
      <c r="X239" s="6">
        <v>3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</row>
    <row r="240" spans="1:31" ht="26.4" x14ac:dyDescent="0.25">
      <c r="A240" s="8">
        <v>45181.630334814814</v>
      </c>
      <c r="B240" s="6" t="s">
        <v>277</v>
      </c>
      <c r="C240" s="6" t="s">
        <v>278</v>
      </c>
      <c r="D240" s="6">
        <v>19</v>
      </c>
      <c r="E240" s="6">
        <v>2340991420</v>
      </c>
      <c r="F240" s="6">
        <v>6299803523</v>
      </c>
      <c r="G240" s="6" t="s">
        <v>15</v>
      </c>
      <c r="H240" s="6" t="s">
        <v>16</v>
      </c>
      <c r="I240" s="6">
        <v>3</v>
      </c>
      <c r="J240" s="6" t="s">
        <v>17</v>
      </c>
      <c r="K240" s="6" t="s">
        <v>16</v>
      </c>
      <c r="L240" s="6" t="s">
        <v>16</v>
      </c>
      <c r="M240" s="6">
        <v>2</v>
      </c>
      <c r="N240" s="6">
        <v>2</v>
      </c>
      <c r="O240" s="6">
        <v>2</v>
      </c>
      <c r="P240" s="6">
        <v>2</v>
      </c>
      <c r="Q240" s="6">
        <v>2</v>
      </c>
      <c r="R240" s="6">
        <v>2</v>
      </c>
      <c r="S240" s="6">
        <v>2</v>
      </c>
      <c r="T240" s="6">
        <v>1</v>
      </c>
      <c r="U240" s="6">
        <v>1</v>
      </c>
      <c r="V240" s="6">
        <v>2</v>
      </c>
      <c r="W240" s="6">
        <v>1</v>
      </c>
      <c r="X240" s="6">
        <v>3</v>
      </c>
      <c r="Y240" s="6">
        <v>0</v>
      </c>
      <c r="Z240" s="6">
        <v>3</v>
      </c>
      <c r="AA240" s="6">
        <v>1</v>
      </c>
      <c r="AB240" s="6">
        <v>2</v>
      </c>
      <c r="AC240" s="6">
        <v>1</v>
      </c>
      <c r="AD240" s="6">
        <v>1</v>
      </c>
      <c r="AE240" s="6">
        <v>1</v>
      </c>
    </row>
    <row r="241" spans="1:31" ht="26.4" x14ac:dyDescent="0.25">
      <c r="A241" s="8">
        <v>45181.585873368051</v>
      </c>
      <c r="B241" s="6" t="s">
        <v>158</v>
      </c>
      <c r="C241" s="6" t="s">
        <v>159</v>
      </c>
      <c r="D241" s="6">
        <v>21</v>
      </c>
      <c r="E241" s="6">
        <v>2340991229</v>
      </c>
      <c r="F241" s="6">
        <v>8119829116</v>
      </c>
      <c r="G241" s="6" t="s">
        <v>15</v>
      </c>
      <c r="H241" s="6" t="s">
        <v>16</v>
      </c>
      <c r="I241" s="6">
        <v>1</v>
      </c>
      <c r="J241" s="6" t="s">
        <v>17</v>
      </c>
      <c r="K241" s="6" t="s">
        <v>16</v>
      </c>
      <c r="L241" s="6">
        <v>12</v>
      </c>
      <c r="M241" s="6">
        <v>1</v>
      </c>
      <c r="N241" s="6">
        <v>2</v>
      </c>
      <c r="O241" s="6">
        <v>1</v>
      </c>
      <c r="P241" s="6">
        <v>1</v>
      </c>
      <c r="Q241" s="6">
        <v>2</v>
      </c>
      <c r="R241" s="6">
        <v>3</v>
      </c>
      <c r="S241" s="6">
        <v>1</v>
      </c>
      <c r="T241" s="6">
        <v>2</v>
      </c>
      <c r="U241" s="6">
        <v>3</v>
      </c>
      <c r="V241" s="6">
        <v>1</v>
      </c>
      <c r="W241" s="6">
        <v>1</v>
      </c>
      <c r="X241" s="6">
        <v>3</v>
      </c>
      <c r="Y241" s="6">
        <v>2</v>
      </c>
      <c r="Z241" s="6">
        <v>1</v>
      </c>
      <c r="AA241" s="6">
        <v>1</v>
      </c>
      <c r="AB241" s="6">
        <v>0</v>
      </c>
      <c r="AC241" s="6">
        <v>0</v>
      </c>
      <c r="AD241" s="6">
        <v>0</v>
      </c>
      <c r="AE241" s="6">
        <v>0</v>
      </c>
    </row>
    <row r="242" spans="1:31" ht="26.4" x14ac:dyDescent="0.25">
      <c r="A242" s="8">
        <v>45182.521080682869</v>
      </c>
      <c r="B242" s="6" t="s">
        <v>354</v>
      </c>
      <c r="C242" s="6" t="s">
        <v>355</v>
      </c>
      <c r="D242" s="6">
        <v>22</v>
      </c>
      <c r="E242" s="6">
        <v>2240991645</v>
      </c>
      <c r="F242" s="6">
        <v>9464947137</v>
      </c>
      <c r="G242" s="6" t="s">
        <v>15</v>
      </c>
      <c r="H242" s="6" t="s">
        <v>16</v>
      </c>
      <c r="I242" s="6">
        <v>1</v>
      </c>
      <c r="J242" s="6" t="s">
        <v>17</v>
      </c>
      <c r="K242" s="6" t="s">
        <v>16</v>
      </c>
      <c r="L242" s="6" t="s">
        <v>16</v>
      </c>
      <c r="M242" s="6">
        <v>1</v>
      </c>
      <c r="N242" s="6">
        <v>1</v>
      </c>
      <c r="O242" s="6">
        <v>4</v>
      </c>
      <c r="P242" s="6">
        <v>2</v>
      </c>
      <c r="Q242" s="6">
        <v>0</v>
      </c>
      <c r="R242" s="6">
        <v>1</v>
      </c>
      <c r="S242" s="6">
        <v>0</v>
      </c>
      <c r="T242" s="6">
        <v>1</v>
      </c>
      <c r="U242" s="6">
        <v>1</v>
      </c>
      <c r="V242" s="6">
        <v>0</v>
      </c>
      <c r="W242" s="6">
        <v>2</v>
      </c>
      <c r="X242" s="6">
        <v>0</v>
      </c>
      <c r="Y242" s="6">
        <v>2</v>
      </c>
      <c r="Z242" s="6">
        <v>4</v>
      </c>
      <c r="AA242" s="6">
        <v>1</v>
      </c>
      <c r="AB242" s="6">
        <v>0</v>
      </c>
      <c r="AC242" s="6">
        <v>1</v>
      </c>
      <c r="AD242" s="6">
        <v>1</v>
      </c>
      <c r="AE242" s="6">
        <v>2</v>
      </c>
    </row>
    <row r="243" spans="1:31" ht="26.4" x14ac:dyDescent="0.25">
      <c r="A243" s="8">
        <v>45181.635721944447</v>
      </c>
      <c r="B243" s="6" t="s">
        <v>283</v>
      </c>
      <c r="C243" s="6" t="s">
        <v>284</v>
      </c>
      <c r="D243" s="6">
        <v>19</v>
      </c>
      <c r="E243" s="6">
        <v>2340991417</v>
      </c>
      <c r="F243" s="6">
        <v>7099484432</v>
      </c>
      <c r="G243" s="6" t="s">
        <v>15</v>
      </c>
      <c r="H243" s="6" t="s">
        <v>16</v>
      </c>
      <c r="I243" s="6">
        <v>2</v>
      </c>
      <c r="J243" s="6" t="s">
        <v>17</v>
      </c>
      <c r="K243" s="6">
        <v>10</v>
      </c>
      <c r="L243" s="6" t="s">
        <v>178</v>
      </c>
      <c r="M243" s="6">
        <v>2</v>
      </c>
      <c r="N243" s="6">
        <v>2</v>
      </c>
      <c r="O243" s="6">
        <v>1</v>
      </c>
      <c r="P243" s="6">
        <v>0</v>
      </c>
      <c r="Q243" s="6">
        <v>1</v>
      </c>
      <c r="R243" s="6">
        <v>2</v>
      </c>
      <c r="S243" s="6">
        <v>1</v>
      </c>
      <c r="T243" s="6">
        <v>1</v>
      </c>
      <c r="U243" s="6">
        <v>3</v>
      </c>
      <c r="V243" s="6">
        <v>1</v>
      </c>
      <c r="W243" s="6">
        <v>2</v>
      </c>
      <c r="X243" s="6">
        <v>2</v>
      </c>
      <c r="Y243" s="6">
        <v>2</v>
      </c>
      <c r="Z243" s="6">
        <v>2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</row>
    <row r="244" spans="1:31" ht="26.4" x14ac:dyDescent="0.25">
      <c r="A244" s="8">
        <v>45181.584425520836</v>
      </c>
      <c r="B244" s="6" t="s">
        <v>125</v>
      </c>
      <c r="C244" s="6" t="s">
        <v>126</v>
      </c>
      <c r="D244" s="6">
        <v>18</v>
      </c>
      <c r="E244" s="6">
        <v>2340991116</v>
      </c>
      <c r="F244" s="6">
        <v>7419262644</v>
      </c>
      <c r="G244" s="6" t="s">
        <v>15</v>
      </c>
      <c r="H244" s="6" t="s">
        <v>16</v>
      </c>
      <c r="I244" s="6">
        <v>2</v>
      </c>
      <c r="J244" s="6" t="s">
        <v>17</v>
      </c>
      <c r="K244" s="6">
        <v>12</v>
      </c>
      <c r="L244" s="6">
        <v>12</v>
      </c>
      <c r="M244" s="6">
        <v>2</v>
      </c>
      <c r="N244" s="6">
        <v>0</v>
      </c>
      <c r="O244" s="6">
        <v>0</v>
      </c>
      <c r="P244" s="6">
        <v>1</v>
      </c>
      <c r="Q244" s="6">
        <v>1</v>
      </c>
      <c r="R244" s="6">
        <v>1</v>
      </c>
      <c r="S244" s="6">
        <v>3</v>
      </c>
      <c r="T244" s="6">
        <v>1</v>
      </c>
      <c r="U244" s="6">
        <v>1</v>
      </c>
      <c r="V244" s="6">
        <v>0</v>
      </c>
      <c r="W244" s="6">
        <v>0</v>
      </c>
      <c r="X244" s="6">
        <v>1</v>
      </c>
      <c r="Y244" s="6">
        <v>0</v>
      </c>
      <c r="Z244" s="6">
        <v>2</v>
      </c>
      <c r="AA244" s="6">
        <v>2</v>
      </c>
      <c r="AB244" s="6">
        <v>1</v>
      </c>
      <c r="AC244" s="6">
        <v>1</v>
      </c>
      <c r="AD244" s="6">
        <v>1</v>
      </c>
      <c r="AE244" s="6">
        <v>0</v>
      </c>
    </row>
    <row r="245" spans="1:31" ht="26.4" x14ac:dyDescent="0.25">
      <c r="A245" s="8">
        <v>45189.475999317132</v>
      </c>
      <c r="B245" s="6" t="s">
        <v>693</v>
      </c>
      <c r="C245" s="6" t="s">
        <v>694</v>
      </c>
      <c r="D245" s="6">
        <v>19</v>
      </c>
      <c r="E245" s="6">
        <v>13</v>
      </c>
      <c r="F245" s="6">
        <v>7209940733</v>
      </c>
      <c r="G245" s="6" t="s">
        <v>15</v>
      </c>
      <c r="H245" s="6" t="s">
        <v>16</v>
      </c>
      <c r="I245" s="6">
        <v>6</v>
      </c>
      <c r="J245" s="6" t="s">
        <v>17</v>
      </c>
      <c r="K245" s="6">
        <v>12</v>
      </c>
      <c r="L245" s="6">
        <v>10</v>
      </c>
      <c r="M245" s="6">
        <v>2</v>
      </c>
      <c r="N245" s="6">
        <v>2</v>
      </c>
      <c r="O245" s="6">
        <v>1</v>
      </c>
      <c r="P245" s="6">
        <v>3</v>
      </c>
      <c r="Q245" s="6">
        <v>2</v>
      </c>
      <c r="R245" s="6">
        <v>3</v>
      </c>
      <c r="S245" s="6">
        <v>2</v>
      </c>
      <c r="T245" s="6">
        <v>2</v>
      </c>
      <c r="U245" s="6">
        <v>3</v>
      </c>
      <c r="V245" s="6">
        <v>3</v>
      </c>
      <c r="W245" s="6">
        <v>3</v>
      </c>
      <c r="X245" s="6">
        <v>3</v>
      </c>
      <c r="Y245" s="6">
        <v>2</v>
      </c>
      <c r="Z245" s="6">
        <v>2</v>
      </c>
      <c r="AA245" s="6">
        <v>2</v>
      </c>
      <c r="AB245" s="6">
        <v>2</v>
      </c>
      <c r="AC245" s="6">
        <v>1</v>
      </c>
      <c r="AD245" s="6">
        <v>3</v>
      </c>
      <c r="AE245" s="6">
        <v>3</v>
      </c>
    </row>
    <row r="246" spans="1:31" ht="26.4" x14ac:dyDescent="0.25">
      <c r="A246" s="8">
        <v>45182.722989699076</v>
      </c>
      <c r="B246" s="6" t="s">
        <v>768</v>
      </c>
      <c r="C246" s="6" t="s">
        <v>769</v>
      </c>
      <c r="D246" s="6">
        <v>18</v>
      </c>
      <c r="E246" s="6">
        <v>2340991132</v>
      </c>
      <c r="F246" s="6">
        <v>9317426189</v>
      </c>
      <c r="G246" s="6" t="s">
        <v>15</v>
      </c>
      <c r="H246" s="6" t="s">
        <v>16</v>
      </c>
      <c r="I246" s="6">
        <v>6</v>
      </c>
      <c r="J246" s="6" t="s">
        <v>17</v>
      </c>
      <c r="K246" s="6">
        <v>12</v>
      </c>
      <c r="L246" s="6">
        <v>10</v>
      </c>
      <c r="M246" s="6">
        <v>2</v>
      </c>
      <c r="N246" s="6">
        <v>2</v>
      </c>
      <c r="O246" s="6">
        <v>1</v>
      </c>
      <c r="P246" s="6">
        <v>3</v>
      </c>
      <c r="Q246" s="6">
        <v>2</v>
      </c>
      <c r="R246" s="6">
        <v>3</v>
      </c>
      <c r="S246" s="6">
        <v>2</v>
      </c>
      <c r="T246" s="6">
        <v>2</v>
      </c>
      <c r="U246" s="6">
        <v>3</v>
      </c>
      <c r="V246" s="6">
        <v>3</v>
      </c>
      <c r="W246" s="6">
        <v>3</v>
      </c>
      <c r="X246" s="6">
        <v>3</v>
      </c>
      <c r="Y246" s="6">
        <v>2</v>
      </c>
      <c r="Z246" s="6">
        <v>2</v>
      </c>
      <c r="AA246" s="6">
        <v>2</v>
      </c>
      <c r="AB246" s="6">
        <v>2</v>
      </c>
      <c r="AC246" s="6">
        <v>1</v>
      </c>
      <c r="AD246" s="6">
        <v>3</v>
      </c>
      <c r="AE246" s="6">
        <v>3</v>
      </c>
    </row>
    <row r="247" spans="1:31" ht="26.4" hidden="1" x14ac:dyDescent="0.25">
      <c r="A247" s="8">
        <v>45182.659177881942</v>
      </c>
      <c r="B247" s="6" t="s">
        <v>770</v>
      </c>
      <c r="C247" s="6" t="s">
        <v>771</v>
      </c>
      <c r="D247" s="6">
        <v>17</v>
      </c>
      <c r="E247" s="6">
        <v>41</v>
      </c>
      <c r="F247" s="6">
        <v>7858972329</v>
      </c>
      <c r="G247" s="6" t="s">
        <v>23</v>
      </c>
      <c r="H247" s="6" t="s">
        <v>16</v>
      </c>
      <c r="I247" s="6">
        <v>4</v>
      </c>
      <c r="J247" s="6" t="s">
        <v>17</v>
      </c>
      <c r="K247" s="6">
        <v>10</v>
      </c>
      <c r="L247" s="6">
        <v>10</v>
      </c>
      <c r="M247" s="6">
        <v>1</v>
      </c>
      <c r="N247" s="6">
        <v>1</v>
      </c>
      <c r="O247" s="6">
        <v>2</v>
      </c>
      <c r="P247" s="6">
        <v>1</v>
      </c>
      <c r="Q247" s="6">
        <v>1</v>
      </c>
      <c r="R247" s="6">
        <v>2</v>
      </c>
      <c r="S247" s="6">
        <v>4</v>
      </c>
      <c r="T247" s="6">
        <v>0</v>
      </c>
      <c r="U247" s="6">
        <v>4</v>
      </c>
      <c r="V247" s="6">
        <v>0</v>
      </c>
      <c r="W247" s="6">
        <v>1</v>
      </c>
      <c r="X247" s="6">
        <v>2</v>
      </c>
      <c r="Y247" s="6">
        <v>1</v>
      </c>
      <c r="Z247" s="6">
        <v>1</v>
      </c>
      <c r="AA247" s="6">
        <v>0</v>
      </c>
      <c r="AB247" s="6">
        <v>1</v>
      </c>
      <c r="AC247" s="6">
        <v>1</v>
      </c>
      <c r="AD247" s="6">
        <v>4</v>
      </c>
      <c r="AE247" s="6">
        <v>0</v>
      </c>
    </row>
    <row r="248" spans="1:31" ht="26.4" hidden="1" x14ac:dyDescent="0.25">
      <c r="A248" s="8">
        <v>45188.522769108793</v>
      </c>
      <c r="B248" s="6" t="s">
        <v>659</v>
      </c>
      <c r="C248" s="6" t="s">
        <v>660</v>
      </c>
      <c r="D248" s="6">
        <v>20</v>
      </c>
      <c r="E248" s="6">
        <v>142003</v>
      </c>
      <c r="F248" s="6">
        <v>9205528754</v>
      </c>
      <c r="G248" s="6" t="s">
        <v>23</v>
      </c>
      <c r="H248" s="6" t="s">
        <v>16</v>
      </c>
      <c r="I248" s="6">
        <v>4</v>
      </c>
      <c r="J248" s="6" t="s">
        <v>17</v>
      </c>
      <c r="K248" s="6">
        <v>10</v>
      </c>
      <c r="L248" s="6">
        <v>10</v>
      </c>
      <c r="M248" s="6">
        <v>1</v>
      </c>
      <c r="N248" s="6">
        <v>1</v>
      </c>
      <c r="O248" s="6">
        <v>2</v>
      </c>
      <c r="P248" s="6">
        <v>1</v>
      </c>
      <c r="Q248" s="6">
        <v>1</v>
      </c>
      <c r="R248" s="6">
        <v>2</v>
      </c>
      <c r="S248" s="6">
        <v>4</v>
      </c>
      <c r="T248" s="6">
        <v>0</v>
      </c>
      <c r="U248" s="6">
        <v>4</v>
      </c>
      <c r="V248" s="6">
        <v>0</v>
      </c>
      <c r="W248" s="6">
        <v>1</v>
      </c>
      <c r="X248" s="6">
        <v>2</v>
      </c>
      <c r="Y248" s="6">
        <v>1</v>
      </c>
      <c r="Z248" s="6">
        <v>1</v>
      </c>
      <c r="AA248" s="6">
        <v>0</v>
      </c>
      <c r="AB248" s="6">
        <v>1</v>
      </c>
      <c r="AC248" s="6">
        <v>1</v>
      </c>
      <c r="AD248" s="6">
        <v>4</v>
      </c>
      <c r="AE248" s="6">
        <v>0</v>
      </c>
    </row>
    <row r="249" spans="1:31" ht="26.4" hidden="1" x14ac:dyDescent="0.25">
      <c r="A249" s="8">
        <v>45182.662867800929</v>
      </c>
      <c r="B249" s="6" t="s">
        <v>469</v>
      </c>
      <c r="C249" s="6" t="s">
        <v>470</v>
      </c>
      <c r="D249" s="6">
        <v>18</v>
      </c>
      <c r="E249" s="6">
        <v>2340991042</v>
      </c>
      <c r="F249" s="6">
        <v>9872701801</v>
      </c>
      <c r="G249" s="6" t="s">
        <v>23</v>
      </c>
      <c r="H249" s="6" t="s">
        <v>16</v>
      </c>
      <c r="I249" s="6">
        <v>2</v>
      </c>
      <c r="J249" s="6" t="s">
        <v>24</v>
      </c>
      <c r="K249" s="6" t="s">
        <v>16</v>
      </c>
      <c r="L249" s="6" t="s">
        <v>16</v>
      </c>
      <c r="M249" s="6">
        <v>1</v>
      </c>
      <c r="N249" s="6">
        <v>2</v>
      </c>
      <c r="O249" s="6">
        <v>2</v>
      </c>
      <c r="P249" s="6">
        <v>2</v>
      </c>
      <c r="Q249" s="6">
        <v>3</v>
      </c>
      <c r="R249" s="6">
        <v>4</v>
      </c>
      <c r="S249" s="6">
        <v>0</v>
      </c>
      <c r="T249" s="6">
        <v>2</v>
      </c>
      <c r="U249" s="6">
        <v>2</v>
      </c>
      <c r="V249" s="6">
        <v>1</v>
      </c>
      <c r="W249" s="6">
        <v>3</v>
      </c>
      <c r="X249" s="6">
        <v>1</v>
      </c>
      <c r="Y249" s="6">
        <v>3</v>
      </c>
      <c r="Z249" s="6">
        <v>4</v>
      </c>
      <c r="AA249" s="6">
        <v>2</v>
      </c>
      <c r="AB249" s="6">
        <v>2</v>
      </c>
      <c r="AC249" s="6">
        <v>2</v>
      </c>
      <c r="AD249" s="6">
        <v>1</v>
      </c>
      <c r="AE249" s="6">
        <v>1</v>
      </c>
    </row>
    <row r="250" spans="1:31" ht="26.4" x14ac:dyDescent="0.25">
      <c r="A250" s="8">
        <v>45182.504305393522</v>
      </c>
      <c r="B250" s="6" t="s">
        <v>293</v>
      </c>
      <c r="C250" s="6" t="s">
        <v>294</v>
      </c>
      <c r="D250" s="6">
        <v>20</v>
      </c>
      <c r="E250" s="6">
        <v>2240991646</v>
      </c>
      <c r="F250" s="6">
        <v>8619198614</v>
      </c>
      <c r="G250" s="6" t="s">
        <v>15</v>
      </c>
      <c r="H250" s="6" t="s">
        <v>16</v>
      </c>
      <c r="I250" s="6">
        <v>1</v>
      </c>
      <c r="J250" s="6" t="s">
        <v>17</v>
      </c>
      <c r="K250" s="6" t="s">
        <v>16</v>
      </c>
      <c r="L250" s="6" t="s">
        <v>31</v>
      </c>
      <c r="M250" s="6">
        <v>1</v>
      </c>
      <c r="N250" s="6">
        <v>3</v>
      </c>
      <c r="O250" s="6">
        <v>3</v>
      </c>
      <c r="P250" s="6">
        <v>3</v>
      </c>
      <c r="Q250" s="6">
        <v>3</v>
      </c>
      <c r="R250" s="6">
        <v>3</v>
      </c>
      <c r="S250" s="6">
        <v>1</v>
      </c>
      <c r="T250" s="6">
        <v>3</v>
      </c>
      <c r="U250" s="6">
        <v>3</v>
      </c>
      <c r="V250" s="6">
        <v>1</v>
      </c>
      <c r="W250" s="6">
        <v>1</v>
      </c>
      <c r="X250" s="6">
        <v>3</v>
      </c>
      <c r="Y250" s="6">
        <v>1</v>
      </c>
      <c r="Z250" s="6">
        <v>3</v>
      </c>
      <c r="AA250" s="6">
        <v>0</v>
      </c>
      <c r="AB250" s="6">
        <v>0</v>
      </c>
      <c r="AC250" s="6">
        <v>1</v>
      </c>
      <c r="AD250" s="6">
        <v>1</v>
      </c>
      <c r="AE250" s="6">
        <v>0</v>
      </c>
    </row>
    <row r="251" spans="1:31" ht="26.4" hidden="1" x14ac:dyDescent="0.25">
      <c r="A251" s="8">
        <v>45182.65720736111</v>
      </c>
      <c r="B251" s="6" t="s">
        <v>457</v>
      </c>
      <c r="C251" s="6" t="s">
        <v>458</v>
      </c>
      <c r="D251" s="6">
        <v>20</v>
      </c>
      <c r="E251" s="6">
        <v>2340991043</v>
      </c>
      <c r="F251" s="6">
        <v>7761874871</v>
      </c>
      <c r="G251" s="6" t="s">
        <v>23</v>
      </c>
      <c r="H251" s="6" t="s">
        <v>16</v>
      </c>
      <c r="I251" s="6">
        <v>2</v>
      </c>
      <c r="J251" s="6" t="s">
        <v>24</v>
      </c>
      <c r="K251" s="6">
        <v>10</v>
      </c>
      <c r="L251" s="6" t="s">
        <v>178</v>
      </c>
      <c r="M251" s="6">
        <v>1</v>
      </c>
      <c r="N251" s="6">
        <v>2</v>
      </c>
      <c r="O251" s="6">
        <v>3</v>
      </c>
      <c r="P251" s="6">
        <v>0</v>
      </c>
      <c r="Q251" s="6">
        <v>2</v>
      </c>
      <c r="R251" s="6">
        <v>0</v>
      </c>
      <c r="S251" s="6">
        <v>2</v>
      </c>
      <c r="T251" s="6">
        <v>4</v>
      </c>
      <c r="U251" s="6">
        <v>2</v>
      </c>
      <c r="V251" s="6">
        <v>3</v>
      </c>
      <c r="W251" s="6">
        <v>1</v>
      </c>
      <c r="X251" s="6">
        <v>0</v>
      </c>
      <c r="Y251" s="6">
        <v>3</v>
      </c>
      <c r="Z251" s="6">
        <v>2</v>
      </c>
      <c r="AA251" s="6">
        <v>1</v>
      </c>
      <c r="AB251" s="6">
        <v>0</v>
      </c>
      <c r="AC251" s="6">
        <v>2</v>
      </c>
      <c r="AD251" s="6">
        <v>3</v>
      </c>
      <c r="AE251" s="6">
        <v>1</v>
      </c>
    </row>
    <row r="252" spans="1:31" ht="26.4" hidden="1" x14ac:dyDescent="0.25">
      <c r="A252" s="8">
        <v>45188.987767800922</v>
      </c>
      <c r="B252" s="6" t="s">
        <v>689</v>
      </c>
      <c r="C252" s="6" t="s">
        <v>690</v>
      </c>
      <c r="D252" s="6">
        <v>22</v>
      </c>
      <c r="E252" s="6">
        <v>432611411</v>
      </c>
      <c r="F252" s="6">
        <v>8084072404</v>
      </c>
      <c r="G252" s="6" t="s">
        <v>23</v>
      </c>
      <c r="H252" s="6" t="s">
        <v>16</v>
      </c>
      <c r="I252" s="6">
        <v>3</v>
      </c>
      <c r="J252" s="6" t="s">
        <v>24</v>
      </c>
      <c r="K252" s="6">
        <v>10</v>
      </c>
      <c r="L252" s="6" t="s">
        <v>178</v>
      </c>
      <c r="M252" s="6">
        <v>1</v>
      </c>
      <c r="N252" s="6">
        <v>0</v>
      </c>
      <c r="O252" s="6">
        <v>2</v>
      </c>
      <c r="P252" s="6">
        <v>0</v>
      </c>
      <c r="Q252" s="6">
        <v>0</v>
      </c>
      <c r="R252" s="6">
        <v>0</v>
      </c>
      <c r="S252" s="6">
        <v>0</v>
      </c>
      <c r="T252" s="6">
        <v>4</v>
      </c>
      <c r="U252" s="6">
        <v>1</v>
      </c>
      <c r="V252" s="6">
        <v>1</v>
      </c>
      <c r="W252" s="6">
        <v>3</v>
      </c>
      <c r="X252" s="6">
        <v>0</v>
      </c>
      <c r="Y252" s="6">
        <v>0</v>
      </c>
      <c r="Z252" s="6">
        <v>3</v>
      </c>
      <c r="AA252" s="6">
        <v>2</v>
      </c>
      <c r="AB252" s="6">
        <v>2</v>
      </c>
      <c r="AC252" s="6">
        <v>1</v>
      </c>
      <c r="AD252" s="6">
        <v>2</v>
      </c>
      <c r="AE252" s="6">
        <v>0</v>
      </c>
    </row>
    <row r="253" spans="1:31" ht="26.4" x14ac:dyDescent="0.25">
      <c r="A253" s="8">
        <v>45181.583483449074</v>
      </c>
      <c r="B253" s="6" t="s">
        <v>79</v>
      </c>
      <c r="C253" s="6" t="s">
        <v>80</v>
      </c>
      <c r="D253" s="6">
        <v>18</v>
      </c>
      <c r="E253" s="6">
        <v>2340991230</v>
      </c>
      <c r="F253" s="6">
        <v>8847374115</v>
      </c>
      <c r="G253" s="6" t="s">
        <v>15</v>
      </c>
      <c r="H253" s="6" t="s">
        <v>16</v>
      </c>
      <c r="I253" s="6">
        <v>1</v>
      </c>
      <c r="J253" s="6" t="s">
        <v>17</v>
      </c>
      <c r="K253" s="6">
        <v>12</v>
      </c>
      <c r="L253" s="6">
        <v>12</v>
      </c>
      <c r="M253" s="6">
        <v>1</v>
      </c>
      <c r="N253" s="6">
        <v>0</v>
      </c>
      <c r="O253" s="6">
        <v>1</v>
      </c>
      <c r="P253" s="6">
        <v>2</v>
      </c>
      <c r="Q253" s="6">
        <v>0</v>
      </c>
      <c r="R253" s="6">
        <v>2</v>
      </c>
      <c r="S253" s="6">
        <v>0</v>
      </c>
      <c r="T253" s="6">
        <v>1</v>
      </c>
      <c r="U253" s="6">
        <v>1</v>
      </c>
      <c r="V253" s="6">
        <v>0</v>
      </c>
      <c r="W253" s="6">
        <v>2</v>
      </c>
      <c r="X253" s="6">
        <v>3</v>
      </c>
      <c r="Y253" s="6">
        <v>3</v>
      </c>
      <c r="Z253" s="6">
        <v>1</v>
      </c>
      <c r="AA253" s="6">
        <v>0</v>
      </c>
      <c r="AB253" s="6">
        <v>2</v>
      </c>
      <c r="AC253" s="6">
        <v>2</v>
      </c>
      <c r="AD253" s="6">
        <v>1</v>
      </c>
      <c r="AE253" s="6">
        <v>0</v>
      </c>
    </row>
    <row r="254" spans="1:31" ht="26.4" x14ac:dyDescent="0.25">
      <c r="A254" s="8">
        <v>45189.613527187495</v>
      </c>
      <c r="B254" s="6" t="s">
        <v>717</v>
      </c>
      <c r="C254" s="6" t="s">
        <v>718</v>
      </c>
      <c r="D254" s="6">
        <v>18</v>
      </c>
      <c r="E254" s="6">
        <v>123456789</v>
      </c>
      <c r="F254" s="6">
        <v>8427820942</v>
      </c>
      <c r="G254" s="6" t="s">
        <v>15</v>
      </c>
      <c r="H254" s="6" t="s">
        <v>16</v>
      </c>
      <c r="I254" s="6">
        <v>3</v>
      </c>
      <c r="J254" s="6" t="s">
        <v>17</v>
      </c>
      <c r="K254" s="6">
        <v>10</v>
      </c>
      <c r="L254" s="6">
        <v>10</v>
      </c>
      <c r="M254" s="6">
        <v>1</v>
      </c>
      <c r="N254" s="6">
        <v>3</v>
      </c>
      <c r="O254" s="6">
        <v>2</v>
      </c>
      <c r="P254" s="6">
        <v>1</v>
      </c>
      <c r="Q254" s="6">
        <v>1</v>
      </c>
      <c r="R254" s="6">
        <v>2</v>
      </c>
      <c r="S254" s="6">
        <v>3</v>
      </c>
      <c r="T254" s="6">
        <v>0</v>
      </c>
      <c r="U254" s="6">
        <v>2</v>
      </c>
      <c r="V254" s="6">
        <v>1</v>
      </c>
      <c r="W254" s="6">
        <v>3</v>
      </c>
      <c r="X254" s="6">
        <v>3</v>
      </c>
      <c r="Y254" s="6">
        <v>1</v>
      </c>
      <c r="Z254" s="6">
        <v>2</v>
      </c>
      <c r="AA254" s="6">
        <v>1</v>
      </c>
      <c r="AB254" s="6">
        <v>4</v>
      </c>
      <c r="AC254" s="6">
        <v>1</v>
      </c>
      <c r="AD254" s="6">
        <v>4</v>
      </c>
      <c r="AE254" s="6">
        <v>1</v>
      </c>
    </row>
    <row r="255" spans="1:31" ht="26.4" x14ac:dyDescent="0.25">
      <c r="A255" s="8">
        <v>45181.585450370374</v>
      </c>
      <c r="B255" s="6" t="s">
        <v>154</v>
      </c>
      <c r="C255" s="6" t="s">
        <v>155</v>
      </c>
      <c r="D255" s="6">
        <v>19</v>
      </c>
      <c r="E255" s="6">
        <v>2340991231</v>
      </c>
      <c r="F255" s="6">
        <v>9876480110</v>
      </c>
      <c r="G255" s="6" t="s">
        <v>15</v>
      </c>
      <c r="H255" s="6" t="s">
        <v>16</v>
      </c>
      <c r="I255" s="6">
        <v>3</v>
      </c>
      <c r="J255" s="6" t="s">
        <v>24</v>
      </c>
      <c r="K255" s="6" t="s">
        <v>16</v>
      </c>
      <c r="L255" s="6">
        <v>12</v>
      </c>
      <c r="M255" s="6">
        <v>2</v>
      </c>
      <c r="N255" s="6">
        <v>1</v>
      </c>
      <c r="O255" s="6">
        <v>1</v>
      </c>
      <c r="P255" s="6">
        <v>0</v>
      </c>
      <c r="Q255" s="6">
        <v>3</v>
      </c>
      <c r="R255" s="6">
        <v>2</v>
      </c>
      <c r="S255" s="6">
        <v>1</v>
      </c>
      <c r="T255" s="6">
        <v>4</v>
      </c>
      <c r="U255" s="6">
        <v>4</v>
      </c>
      <c r="V255" s="6">
        <v>2</v>
      </c>
      <c r="W255" s="6">
        <v>2</v>
      </c>
      <c r="X255" s="6">
        <v>2</v>
      </c>
      <c r="Y255" s="6">
        <v>2</v>
      </c>
      <c r="Z255" s="6">
        <v>3</v>
      </c>
      <c r="AA255" s="6">
        <v>2</v>
      </c>
      <c r="AB255" s="6">
        <v>3</v>
      </c>
      <c r="AC255" s="6">
        <v>2</v>
      </c>
      <c r="AD255" s="6">
        <v>2</v>
      </c>
      <c r="AE255" s="6">
        <v>3</v>
      </c>
    </row>
    <row r="256" spans="1:31" ht="26.4" x14ac:dyDescent="0.25">
      <c r="A256" s="8">
        <v>45187.49030730324</v>
      </c>
      <c r="B256" s="6" t="s">
        <v>627</v>
      </c>
      <c r="C256" s="6" t="s">
        <v>628</v>
      </c>
      <c r="D256" s="6">
        <v>18</v>
      </c>
      <c r="E256" s="6">
        <v>2240991114</v>
      </c>
      <c r="F256" s="6">
        <v>6280285892</v>
      </c>
      <c r="G256" s="6" t="s">
        <v>15</v>
      </c>
      <c r="H256" s="6" t="s">
        <v>16</v>
      </c>
      <c r="I256" s="6">
        <v>1</v>
      </c>
      <c r="J256" s="6" t="s">
        <v>17</v>
      </c>
      <c r="K256" s="6" t="s">
        <v>16</v>
      </c>
      <c r="L256" s="6">
        <v>10</v>
      </c>
      <c r="M256" s="6">
        <v>1</v>
      </c>
      <c r="N256" s="6">
        <v>3</v>
      </c>
      <c r="O256" s="6">
        <v>4</v>
      </c>
      <c r="P256" s="6">
        <v>4</v>
      </c>
      <c r="Q256" s="6">
        <v>3</v>
      </c>
      <c r="R256" s="6">
        <v>4</v>
      </c>
      <c r="S256" s="6">
        <v>1</v>
      </c>
      <c r="T256" s="6">
        <v>4</v>
      </c>
      <c r="U256" s="6">
        <v>4</v>
      </c>
      <c r="V256" s="6">
        <v>4</v>
      </c>
      <c r="W256" s="6">
        <v>3</v>
      </c>
      <c r="X256" s="6">
        <v>3</v>
      </c>
      <c r="Y256" s="6">
        <v>1</v>
      </c>
      <c r="Z256" s="6">
        <v>4</v>
      </c>
      <c r="AA256" s="6">
        <v>2</v>
      </c>
      <c r="AB256" s="6">
        <v>1</v>
      </c>
      <c r="AC256" s="6">
        <v>0</v>
      </c>
      <c r="AD256" s="6">
        <v>4</v>
      </c>
      <c r="AE256" s="6">
        <v>2</v>
      </c>
    </row>
    <row r="257" spans="1:31" ht="26.4" x14ac:dyDescent="0.25">
      <c r="A257" s="8">
        <v>45187.496367812499</v>
      </c>
      <c r="B257" s="6" t="s">
        <v>641</v>
      </c>
      <c r="C257" s="6" t="s">
        <v>642</v>
      </c>
      <c r="D257" s="6">
        <v>19</v>
      </c>
      <c r="E257" s="6">
        <v>2240991124</v>
      </c>
      <c r="F257" s="6">
        <v>9797921522</v>
      </c>
      <c r="G257" s="6" t="s">
        <v>15</v>
      </c>
      <c r="H257" s="6" t="s">
        <v>16</v>
      </c>
      <c r="I257" s="6">
        <v>1</v>
      </c>
      <c r="J257" s="6" t="s">
        <v>17</v>
      </c>
      <c r="K257" s="6">
        <v>12</v>
      </c>
      <c r="L257" s="6">
        <v>10</v>
      </c>
      <c r="M257" s="6">
        <v>2</v>
      </c>
      <c r="N257" s="6">
        <v>2</v>
      </c>
      <c r="O257" s="6">
        <v>3</v>
      </c>
      <c r="P257" s="6">
        <v>2</v>
      </c>
      <c r="Q257" s="6">
        <v>1</v>
      </c>
      <c r="R257" s="6">
        <v>4</v>
      </c>
      <c r="S257" s="6">
        <v>1</v>
      </c>
      <c r="T257" s="6">
        <v>1</v>
      </c>
      <c r="U257" s="6">
        <v>3</v>
      </c>
      <c r="V257" s="6">
        <v>2</v>
      </c>
      <c r="W257" s="6">
        <v>2</v>
      </c>
      <c r="X257" s="6">
        <v>2</v>
      </c>
      <c r="Y257" s="6">
        <v>0</v>
      </c>
      <c r="Z257" s="6">
        <v>2</v>
      </c>
      <c r="AA257" s="6">
        <v>1</v>
      </c>
      <c r="AB257" s="6">
        <v>3</v>
      </c>
      <c r="AC257" s="6">
        <v>1</v>
      </c>
      <c r="AD257" s="6">
        <v>2</v>
      </c>
      <c r="AE257" s="6">
        <v>1</v>
      </c>
    </row>
    <row r="258" spans="1:31" ht="26.4" x14ac:dyDescent="0.25">
      <c r="A258" s="8">
        <v>45181.622684120375</v>
      </c>
      <c r="B258" s="6" t="s">
        <v>249</v>
      </c>
      <c r="C258" s="6" t="s">
        <v>250</v>
      </c>
      <c r="D258" s="6">
        <v>20</v>
      </c>
      <c r="E258" s="6">
        <v>2240991429</v>
      </c>
      <c r="F258" s="6">
        <v>8091181045</v>
      </c>
      <c r="G258" s="6" t="s">
        <v>15</v>
      </c>
      <c r="H258" s="6" t="s">
        <v>16</v>
      </c>
      <c r="I258" s="6">
        <v>2</v>
      </c>
      <c r="J258" s="6" t="s">
        <v>17</v>
      </c>
      <c r="K258" s="6" t="s">
        <v>16</v>
      </c>
      <c r="L258" s="6" t="s">
        <v>16</v>
      </c>
      <c r="M258" s="6">
        <v>1</v>
      </c>
      <c r="N258" s="6">
        <v>0</v>
      </c>
      <c r="O258" s="6">
        <v>1</v>
      </c>
      <c r="P258" s="6">
        <v>2</v>
      </c>
      <c r="Q258" s="6">
        <v>1</v>
      </c>
      <c r="R258" s="6">
        <v>1</v>
      </c>
      <c r="S258" s="6">
        <v>2</v>
      </c>
      <c r="T258" s="6">
        <v>2</v>
      </c>
      <c r="U258" s="6">
        <v>0</v>
      </c>
      <c r="V258" s="6">
        <v>0</v>
      </c>
      <c r="W258" s="6">
        <v>2</v>
      </c>
      <c r="X258" s="6">
        <v>1</v>
      </c>
      <c r="Y258" s="6">
        <v>2</v>
      </c>
      <c r="Z258" s="6">
        <v>1</v>
      </c>
      <c r="AA258" s="6">
        <v>2</v>
      </c>
      <c r="AB258" s="6">
        <v>0</v>
      </c>
      <c r="AC258" s="6">
        <v>2</v>
      </c>
      <c r="AD258" s="6">
        <v>0</v>
      </c>
      <c r="AE258" s="6">
        <v>2</v>
      </c>
    </row>
    <row r="259" spans="1:31" ht="26.4" hidden="1" x14ac:dyDescent="0.25">
      <c r="A259" s="8">
        <v>45182.656891747683</v>
      </c>
      <c r="B259" s="6" t="s">
        <v>451</v>
      </c>
      <c r="C259" s="6" t="s">
        <v>452</v>
      </c>
      <c r="D259" s="6">
        <v>18</v>
      </c>
      <c r="E259" s="6">
        <v>2340991044</v>
      </c>
      <c r="F259" s="6">
        <v>8376091311</v>
      </c>
      <c r="G259" s="6" t="s">
        <v>23</v>
      </c>
      <c r="H259" s="6" t="s">
        <v>16</v>
      </c>
      <c r="I259" s="6">
        <v>1</v>
      </c>
      <c r="J259" s="6" t="s">
        <v>24</v>
      </c>
      <c r="K259" s="6" t="s">
        <v>16</v>
      </c>
      <c r="L259" s="6" t="s">
        <v>31</v>
      </c>
      <c r="M259" s="6">
        <v>1</v>
      </c>
      <c r="N259" s="6">
        <v>1</v>
      </c>
      <c r="O259" s="6">
        <v>2</v>
      </c>
      <c r="P259" s="6">
        <v>2</v>
      </c>
      <c r="Q259" s="6">
        <v>2</v>
      </c>
      <c r="R259" s="6">
        <v>2</v>
      </c>
      <c r="S259" s="6">
        <v>2</v>
      </c>
      <c r="T259" s="6">
        <v>2</v>
      </c>
      <c r="U259" s="6">
        <v>2</v>
      </c>
      <c r="V259" s="6">
        <v>2</v>
      </c>
      <c r="W259" s="6">
        <v>2</v>
      </c>
      <c r="X259" s="6">
        <v>2</v>
      </c>
      <c r="Y259" s="6">
        <v>2</v>
      </c>
      <c r="Z259" s="6">
        <v>2</v>
      </c>
      <c r="AA259" s="6">
        <v>2</v>
      </c>
      <c r="AB259" s="6">
        <v>2</v>
      </c>
      <c r="AC259" s="6">
        <v>2</v>
      </c>
      <c r="AD259" s="6">
        <v>2</v>
      </c>
      <c r="AE259" s="6">
        <v>2</v>
      </c>
    </row>
    <row r="260" spans="1:31" ht="26.4" x14ac:dyDescent="0.25">
      <c r="A260" s="8">
        <v>45181.620344490744</v>
      </c>
      <c r="B260" s="6" t="s">
        <v>235</v>
      </c>
      <c r="C260" s="6" t="s">
        <v>236</v>
      </c>
      <c r="D260" s="6">
        <v>20</v>
      </c>
      <c r="E260" s="6">
        <v>2140991413</v>
      </c>
      <c r="F260" s="6">
        <v>9872450539</v>
      </c>
      <c r="G260" s="6" t="s">
        <v>15</v>
      </c>
      <c r="H260" s="6" t="s">
        <v>16</v>
      </c>
      <c r="I260" s="6">
        <v>1</v>
      </c>
      <c r="J260" s="6" t="s">
        <v>68</v>
      </c>
      <c r="K260" s="6" t="s">
        <v>31</v>
      </c>
      <c r="L260" s="6" t="s">
        <v>16</v>
      </c>
      <c r="M260" s="6">
        <v>1</v>
      </c>
      <c r="N260" s="6">
        <v>1</v>
      </c>
      <c r="O260" s="6">
        <v>2</v>
      </c>
      <c r="P260" s="6">
        <v>1</v>
      </c>
      <c r="Q260" s="6">
        <v>1</v>
      </c>
      <c r="R260" s="6">
        <v>3</v>
      </c>
      <c r="S260" s="6">
        <v>1</v>
      </c>
      <c r="T260" s="6">
        <v>3</v>
      </c>
      <c r="U260" s="6">
        <v>3</v>
      </c>
      <c r="V260" s="6">
        <v>2</v>
      </c>
      <c r="W260" s="6">
        <v>1</v>
      </c>
      <c r="X260" s="6">
        <v>4</v>
      </c>
      <c r="Y260" s="6">
        <v>2</v>
      </c>
      <c r="Z260" s="6">
        <v>0</v>
      </c>
      <c r="AA260" s="6">
        <v>2</v>
      </c>
      <c r="AB260" s="6">
        <v>0</v>
      </c>
      <c r="AC260" s="6">
        <v>1</v>
      </c>
      <c r="AD260" s="6">
        <v>1</v>
      </c>
      <c r="AE260" s="6">
        <v>1</v>
      </c>
    </row>
    <row r="261" spans="1:31" ht="26.4" x14ac:dyDescent="0.25">
      <c r="A261" s="8">
        <v>45187.469157164349</v>
      </c>
      <c r="B261" s="6" t="s">
        <v>567</v>
      </c>
      <c r="C261" s="6" t="s">
        <v>568</v>
      </c>
      <c r="D261" s="6">
        <v>19</v>
      </c>
      <c r="E261" s="6">
        <v>2240991315</v>
      </c>
      <c r="F261" s="6">
        <v>7018344800</v>
      </c>
      <c r="G261" s="6" t="s">
        <v>15</v>
      </c>
      <c r="H261" s="6" t="s">
        <v>16</v>
      </c>
      <c r="I261" s="6">
        <v>1</v>
      </c>
      <c r="J261" s="6" t="s">
        <v>17</v>
      </c>
      <c r="K261" s="6" t="s">
        <v>16</v>
      </c>
      <c r="L261" s="6">
        <v>12</v>
      </c>
      <c r="M261" s="6">
        <v>2</v>
      </c>
      <c r="N261" s="6">
        <v>1</v>
      </c>
      <c r="O261" s="6">
        <v>1</v>
      </c>
      <c r="P261" s="6">
        <v>0</v>
      </c>
      <c r="Q261" s="6">
        <v>2</v>
      </c>
      <c r="R261" s="6">
        <v>2</v>
      </c>
      <c r="S261" s="6">
        <v>0</v>
      </c>
      <c r="T261" s="6">
        <v>3</v>
      </c>
      <c r="U261" s="6">
        <v>2</v>
      </c>
      <c r="V261" s="6">
        <v>1</v>
      </c>
      <c r="W261" s="6">
        <v>1</v>
      </c>
      <c r="X261" s="6">
        <v>4</v>
      </c>
      <c r="Y261" s="6">
        <v>1</v>
      </c>
      <c r="Z261" s="6">
        <v>2</v>
      </c>
      <c r="AA261" s="6">
        <v>1</v>
      </c>
      <c r="AB261" s="6">
        <v>0</v>
      </c>
      <c r="AC261" s="6">
        <v>0</v>
      </c>
      <c r="AD261" s="6">
        <v>1</v>
      </c>
      <c r="AE261" s="6">
        <v>0</v>
      </c>
    </row>
    <row r="262" spans="1:31" ht="26.4" hidden="1" x14ac:dyDescent="0.25">
      <c r="A262" s="8">
        <v>45181.58341712963</v>
      </c>
      <c r="B262" s="6" t="s">
        <v>77</v>
      </c>
      <c r="C262" s="6" t="s">
        <v>78</v>
      </c>
      <c r="D262" s="6">
        <v>18</v>
      </c>
      <c r="E262" s="6">
        <v>2340991311</v>
      </c>
      <c r="F262" s="6">
        <v>6203155633</v>
      </c>
      <c r="G262" s="6" t="s">
        <v>23</v>
      </c>
      <c r="H262" s="6" t="s">
        <v>16</v>
      </c>
      <c r="I262" s="6">
        <v>3</v>
      </c>
      <c r="J262" s="6" t="s">
        <v>17</v>
      </c>
      <c r="K262" s="6">
        <v>10</v>
      </c>
      <c r="L262" s="6">
        <v>12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</row>
    <row r="263" spans="1:31" ht="26.4" x14ac:dyDescent="0.25">
      <c r="A263" s="8">
        <v>45181.58279299768</v>
      </c>
      <c r="B263" s="6" t="s">
        <v>56</v>
      </c>
      <c r="C263" s="6" t="s">
        <v>57</v>
      </c>
      <c r="D263" s="6">
        <v>18</v>
      </c>
      <c r="E263" s="6">
        <v>2340991232</v>
      </c>
      <c r="F263" s="6">
        <v>7986425550</v>
      </c>
      <c r="G263" s="6" t="s">
        <v>15</v>
      </c>
      <c r="H263" s="6" t="s">
        <v>16</v>
      </c>
      <c r="I263" s="6">
        <v>1</v>
      </c>
      <c r="J263" s="6" t="s">
        <v>17</v>
      </c>
      <c r="K263" s="6" t="s">
        <v>31</v>
      </c>
      <c r="L263" s="6">
        <v>12</v>
      </c>
      <c r="M263" s="6">
        <v>1</v>
      </c>
      <c r="N263" s="6">
        <v>1</v>
      </c>
      <c r="O263" s="6">
        <v>2</v>
      </c>
      <c r="P263" s="6">
        <v>1</v>
      </c>
      <c r="Q263" s="6">
        <v>1</v>
      </c>
      <c r="R263" s="6">
        <v>3</v>
      </c>
      <c r="S263" s="6">
        <v>0</v>
      </c>
      <c r="T263" s="6">
        <v>1</v>
      </c>
      <c r="U263" s="6">
        <v>2</v>
      </c>
      <c r="V263" s="6">
        <v>0</v>
      </c>
      <c r="W263" s="6">
        <v>1</v>
      </c>
      <c r="X263" s="6">
        <v>2</v>
      </c>
      <c r="Y263" s="6">
        <v>0</v>
      </c>
      <c r="Z263" s="6">
        <v>2</v>
      </c>
      <c r="AA263" s="6">
        <v>1</v>
      </c>
      <c r="AB263" s="6">
        <v>1</v>
      </c>
      <c r="AC263" s="6">
        <v>0</v>
      </c>
      <c r="AD263" s="6">
        <v>2</v>
      </c>
      <c r="AE263" s="6">
        <v>0</v>
      </c>
    </row>
    <row r="264" spans="1:31" ht="26.4" x14ac:dyDescent="0.25">
      <c r="A264" s="8">
        <v>45182.654957916668</v>
      </c>
      <c r="B264" s="6" t="s">
        <v>415</v>
      </c>
      <c r="C264" s="6" t="s">
        <v>57</v>
      </c>
      <c r="D264" s="6">
        <v>19</v>
      </c>
      <c r="E264" s="6">
        <v>2340991046</v>
      </c>
      <c r="F264" s="6">
        <v>7988337301</v>
      </c>
      <c r="G264" s="6" t="s">
        <v>15</v>
      </c>
      <c r="H264" s="6" t="s">
        <v>16</v>
      </c>
      <c r="I264" s="6">
        <v>1</v>
      </c>
      <c r="J264" s="6" t="s">
        <v>24</v>
      </c>
      <c r="K264" s="6" t="s">
        <v>31</v>
      </c>
      <c r="L264" s="6" t="s">
        <v>31</v>
      </c>
      <c r="M264" s="6">
        <v>2</v>
      </c>
      <c r="N264" s="6">
        <v>1</v>
      </c>
      <c r="O264" s="6">
        <v>1</v>
      </c>
      <c r="P264" s="6">
        <v>2</v>
      </c>
      <c r="Q264" s="6">
        <v>2</v>
      </c>
      <c r="R264" s="6">
        <v>3</v>
      </c>
      <c r="S264" s="6">
        <v>2</v>
      </c>
      <c r="T264" s="6">
        <v>1</v>
      </c>
      <c r="U264" s="6">
        <v>3</v>
      </c>
      <c r="V264" s="6">
        <v>2</v>
      </c>
      <c r="W264" s="6">
        <v>3</v>
      </c>
      <c r="X264" s="6">
        <v>2</v>
      </c>
      <c r="Y264" s="6">
        <v>1</v>
      </c>
      <c r="Z264" s="6">
        <v>3</v>
      </c>
      <c r="AA264" s="6">
        <v>3</v>
      </c>
      <c r="AB264" s="6">
        <v>2</v>
      </c>
      <c r="AC264" s="6">
        <v>2</v>
      </c>
      <c r="AD264" s="6">
        <v>3</v>
      </c>
      <c r="AE264" s="6">
        <v>1</v>
      </c>
    </row>
    <row r="265" spans="1:31" ht="26.4" x14ac:dyDescent="0.25">
      <c r="A265" s="8">
        <v>45187.473672777778</v>
      </c>
      <c r="B265" s="6" t="s">
        <v>598</v>
      </c>
      <c r="C265" s="6" t="s">
        <v>599</v>
      </c>
      <c r="D265" s="6">
        <v>22</v>
      </c>
      <c r="E265" s="6">
        <v>2240991229</v>
      </c>
      <c r="F265" s="6">
        <v>6005351437</v>
      </c>
      <c r="G265" s="6" t="s">
        <v>15</v>
      </c>
      <c r="H265" s="6" t="s">
        <v>16</v>
      </c>
      <c r="I265" s="6">
        <v>2</v>
      </c>
      <c r="J265" s="6" t="s">
        <v>17</v>
      </c>
      <c r="K265" s="6">
        <v>10</v>
      </c>
      <c r="L265" s="6">
        <v>10</v>
      </c>
      <c r="M265" s="6">
        <v>2</v>
      </c>
      <c r="N265" s="6">
        <v>3</v>
      </c>
      <c r="O265" s="6">
        <v>2</v>
      </c>
      <c r="P265" s="6">
        <v>3</v>
      </c>
      <c r="Q265" s="6">
        <v>4</v>
      </c>
      <c r="R265" s="6">
        <v>4</v>
      </c>
      <c r="S265" s="6">
        <v>1</v>
      </c>
      <c r="T265" s="6">
        <v>2</v>
      </c>
      <c r="U265" s="6">
        <v>4</v>
      </c>
      <c r="V265" s="6">
        <v>1</v>
      </c>
      <c r="W265" s="6">
        <v>0</v>
      </c>
      <c r="X265" s="6">
        <v>4</v>
      </c>
      <c r="Y265" s="6">
        <v>1</v>
      </c>
      <c r="Z265" s="6">
        <v>4</v>
      </c>
      <c r="AA265" s="6">
        <v>4</v>
      </c>
      <c r="AB265" s="6">
        <v>1</v>
      </c>
      <c r="AC265" s="6">
        <v>4</v>
      </c>
      <c r="AD265" s="6">
        <v>2</v>
      </c>
      <c r="AE265" s="6">
        <v>0</v>
      </c>
    </row>
    <row r="266" spans="1:31" ht="26.4" x14ac:dyDescent="0.25">
      <c r="A266" s="8">
        <v>45187.489504664351</v>
      </c>
      <c r="B266" s="6" t="s">
        <v>621</v>
      </c>
      <c r="C266" s="6" t="s">
        <v>622</v>
      </c>
      <c r="D266" s="6">
        <v>19</v>
      </c>
      <c r="E266" s="6">
        <v>2240991115</v>
      </c>
      <c r="F266" s="6">
        <v>9334377280</v>
      </c>
      <c r="G266" s="6" t="s">
        <v>15</v>
      </c>
      <c r="H266" s="6" t="s">
        <v>16</v>
      </c>
      <c r="I266" s="6">
        <v>1</v>
      </c>
      <c r="J266" s="6" t="s">
        <v>17</v>
      </c>
      <c r="K266" s="6" t="s">
        <v>16</v>
      </c>
      <c r="L266" s="6" t="s">
        <v>16</v>
      </c>
      <c r="M266" s="6">
        <v>2</v>
      </c>
      <c r="N266" s="6">
        <v>0</v>
      </c>
      <c r="O266" s="6">
        <v>1</v>
      </c>
      <c r="P266" s="6">
        <v>1</v>
      </c>
      <c r="Q266" s="6">
        <v>2</v>
      </c>
      <c r="R266" s="6">
        <v>2</v>
      </c>
      <c r="S266" s="6">
        <v>3</v>
      </c>
      <c r="T266" s="6">
        <v>1</v>
      </c>
      <c r="U266" s="6">
        <v>2</v>
      </c>
      <c r="V266" s="6">
        <v>0</v>
      </c>
      <c r="W266" s="6">
        <v>2</v>
      </c>
      <c r="X266" s="6">
        <v>2</v>
      </c>
      <c r="Y266" s="6">
        <v>0</v>
      </c>
      <c r="Z266" s="6">
        <v>1</v>
      </c>
      <c r="AA266" s="6">
        <v>0</v>
      </c>
      <c r="AB266" s="6">
        <v>2</v>
      </c>
      <c r="AC266" s="6">
        <v>1</v>
      </c>
      <c r="AD266" s="6">
        <v>1</v>
      </c>
      <c r="AE266" s="6">
        <v>0</v>
      </c>
    </row>
    <row r="267" spans="1:31" ht="26.4" x14ac:dyDescent="0.25">
      <c r="A267" s="8">
        <v>45189.608757650465</v>
      </c>
      <c r="B267" s="6" t="s">
        <v>703</v>
      </c>
      <c r="C267" s="6" t="s">
        <v>704</v>
      </c>
      <c r="D267" s="6">
        <v>18</v>
      </c>
      <c r="E267" s="6">
        <v>9878479817</v>
      </c>
      <c r="F267" s="6">
        <v>9878479817</v>
      </c>
      <c r="G267" s="6" t="s">
        <v>15</v>
      </c>
      <c r="H267" s="6" t="s">
        <v>16</v>
      </c>
      <c r="I267" s="6">
        <v>3</v>
      </c>
      <c r="J267" s="6" t="s">
        <v>17</v>
      </c>
      <c r="K267" s="6" t="s">
        <v>31</v>
      </c>
      <c r="L267" s="6" t="s">
        <v>31</v>
      </c>
      <c r="M267" s="6">
        <v>1</v>
      </c>
      <c r="N267" s="6">
        <v>0</v>
      </c>
      <c r="O267" s="6">
        <v>2</v>
      </c>
      <c r="P267" s="6">
        <v>1</v>
      </c>
      <c r="Q267" s="6">
        <v>4</v>
      </c>
      <c r="R267" s="6">
        <v>0</v>
      </c>
      <c r="S267" s="6">
        <v>0</v>
      </c>
      <c r="T267" s="6">
        <v>1</v>
      </c>
      <c r="U267" s="6">
        <v>2</v>
      </c>
      <c r="V267" s="6">
        <v>0</v>
      </c>
      <c r="W267" s="6">
        <v>1</v>
      </c>
      <c r="X267" s="6">
        <v>4</v>
      </c>
      <c r="Y267" s="6">
        <v>2</v>
      </c>
      <c r="Z267" s="6">
        <v>1</v>
      </c>
      <c r="AA267" s="6">
        <v>3</v>
      </c>
      <c r="AB267" s="6">
        <v>1</v>
      </c>
      <c r="AC267" s="6">
        <v>2</v>
      </c>
      <c r="AD267" s="6">
        <v>1</v>
      </c>
      <c r="AE267" s="6">
        <v>0</v>
      </c>
    </row>
    <row r="268" spans="1:31" ht="26.4" hidden="1" x14ac:dyDescent="0.25">
      <c r="A268" s="8">
        <v>45183.580589641206</v>
      </c>
      <c r="B268" s="6" t="s">
        <v>503</v>
      </c>
      <c r="C268" s="6" t="s">
        <v>504</v>
      </c>
      <c r="D268" s="6">
        <v>18</v>
      </c>
      <c r="E268" s="6">
        <v>2340991654</v>
      </c>
      <c r="F268" s="6">
        <v>7814497292</v>
      </c>
      <c r="G268" s="6" t="s">
        <v>23</v>
      </c>
      <c r="H268" s="6" t="s">
        <v>16</v>
      </c>
      <c r="I268" s="6">
        <v>1</v>
      </c>
      <c r="J268" s="6" t="s">
        <v>17</v>
      </c>
      <c r="K268" s="6" t="s">
        <v>31</v>
      </c>
      <c r="L268" s="6" t="s">
        <v>31</v>
      </c>
      <c r="M268" s="6">
        <v>2</v>
      </c>
      <c r="N268" s="6">
        <v>1</v>
      </c>
      <c r="O268" s="6">
        <v>2</v>
      </c>
      <c r="P268" s="6">
        <v>1</v>
      </c>
      <c r="Q268" s="6">
        <v>2</v>
      </c>
      <c r="R268" s="6">
        <v>3</v>
      </c>
      <c r="S268" s="6">
        <v>3</v>
      </c>
      <c r="T268" s="6">
        <v>2</v>
      </c>
      <c r="U268" s="6">
        <v>3</v>
      </c>
      <c r="V268" s="6">
        <v>1</v>
      </c>
      <c r="W268" s="6">
        <v>1</v>
      </c>
      <c r="X268" s="6">
        <v>2</v>
      </c>
      <c r="Y268" s="6">
        <v>0</v>
      </c>
      <c r="Z268" s="6">
        <v>1</v>
      </c>
      <c r="AA268" s="6">
        <v>0</v>
      </c>
      <c r="AB268" s="6">
        <v>3</v>
      </c>
      <c r="AC268" s="6">
        <v>0</v>
      </c>
      <c r="AD268" s="6">
        <v>2</v>
      </c>
      <c r="AE268" s="6">
        <v>1</v>
      </c>
    </row>
    <row r="269" spans="1:31" ht="26.4" x14ac:dyDescent="0.25">
      <c r="A269" s="8">
        <v>45181.583996585643</v>
      </c>
      <c r="B269" s="6" t="s">
        <v>107</v>
      </c>
      <c r="C269" s="6" t="s">
        <v>108</v>
      </c>
      <c r="D269" s="6">
        <v>17</v>
      </c>
      <c r="E269" s="6">
        <v>2340991233</v>
      </c>
      <c r="F269" s="6">
        <v>8091899801</v>
      </c>
      <c r="G269" s="6" t="s">
        <v>15</v>
      </c>
      <c r="H269" s="6" t="s">
        <v>16</v>
      </c>
      <c r="I269" s="6">
        <v>1</v>
      </c>
      <c r="J269" s="6" t="s">
        <v>24</v>
      </c>
      <c r="K269" s="6" t="s">
        <v>16</v>
      </c>
      <c r="L269" s="6" t="s">
        <v>16</v>
      </c>
      <c r="M269" s="6">
        <v>2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</row>
    <row r="270" spans="1:31" ht="26.4" x14ac:dyDescent="0.25">
      <c r="A270" s="8">
        <v>45181.583709814819</v>
      </c>
      <c r="B270" s="6" t="s">
        <v>91</v>
      </c>
      <c r="C270" s="6" t="s">
        <v>92</v>
      </c>
      <c r="D270" s="6">
        <v>19</v>
      </c>
      <c r="E270" s="6">
        <v>2340991234</v>
      </c>
      <c r="F270" s="6">
        <v>9622214982</v>
      </c>
      <c r="G270" s="6" t="s">
        <v>15</v>
      </c>
      <c r="H270" s="6" t="s">
        <v>16</v>
      </c>
      <c r="I270" s="6">
        <v>1</v>
      </c>
      <c r="J270" s="6" t="s">
        <v>17</v>
      </c>
      <c r="K270" s="6">
        <v>12</v>
      </c>
      <c r="L270" s="6">
        <v>10</v>
      </c>
      <c r="M270" s="6">
        <v>2</v>
      </c>
      <c r="N270" s="6">
        <v>0</v>
      </c>
      <c r="O270" s="6">
        <v>1</v>
      </c>
      <c r="P270" s="6">
        <v>1</v>
      </c>
      <c r="Q270" s="6">
        <v>0</v>
      </c>
      <c r="R270" s="6">
        <v>2</v>
      </c>
      <c r="S270" s="6">
        <v>2</v>
      </c>
      <c r="T270" s="6">
        <v>1</v>
      </c>
      <c r="U270" s="6">
        <v>2</v>
      </c>
      <c r="V270" s="6">
        <v>1</v>
      </c>
      <c r="W270" s="6">
        <v>1</v>
      </c>
      <c r="X270" s="6">
        <v>2</v>
      </c>
      <c r="Y270" s="6">
        <v>0</v>
      </c>
      <c r="Z270" s="6">
        <v>2</v>
      </c>
      <c r="AA270" s="6">
        <v>1</v>
      </c>
      <c r="AB270" s="6">
        <v>0</v>
      </c>
      <c r="AC270" s="6">
        <v>0</v>
      </c>
      <c r="AD270" s="6">
        <v>2</v>
      </c>
      <c r="AE270" s="6">
        <v>0</v>
      </c>
    </row>
    <row r="271" spans="1:31" ht="26.4" hidden="1" x14ac:dyDescent="0.25">
      <c r="A271" s="8">
        <v>45181.622878229166</v>
      </c>
      <c r="B271" s="6" t="s">
        <v>251</v>
      </c>
      <c r="C271" s="6" t="s">
        <v>252</v>
      </c>
      <c r="D271" s="6">
        <v>20</v>
      </c>
      <c r="E271" s="6">
        <v>2240991418</v>
      </c>
      <c r="F271" s="6">
        <v>8091751206</v>
      </c>
      <c r="G271" s="6" t="s">
        <v>23</v>
      </c>
      <c r="H271" s="6" t="s">
        <v>16</v>
      </c>
      <c r="I271" s="6">
        <v>2</v>
      </c>
      <c r="J271" s="6" t="s">
        <v>17</v>
      </c>
      <c r="K271" s="6" t="s">
        <v>16</v>
      </c>
      <c r="L271" s="6" t="s">
        <v>16</v>
      </c>
      <c r="M271" s="6">
        <v>1</v>
      </c>
      <c r="N271" s="6">
        <v>1</v>
      </c>
      <c r="O271" s="6">
        <v>2</v>
      </c>
      <c r="P271" s="6">
        <v>3</v>
      </c>
      <c r="Q271" s="6">
        <v>2</v>
      </c>
      <c r="R271" s="6">
        <v>1</v>
      </c>
      <c r="S271" s="6">
        <v>3</v>
      </c>
      <c r="T271" s="6">
        <v>2</v>
      </c>
      <c r="U271" s="6">
        <v>4</v>
      </c>
      <c r="V271" s="6">
        <v>2</v>
      </c>
      <c r="W271" s="6">
        <v>3</v>
      </c>
      <c r="X271" s="6">
        <v>4</v>
      </c>
      <c r="Y271" s="6">
        <v>1</v>
      </c>
      <c r="Z271" s="6">
        <v>2</v>
      </c>
      <c r="AA271" s="6">
        <v>2</v>
      </c>
      <c r="AB271" s="6">
        <v>0</v>
      </c>
      <c r="AC271" s="6">
        <v>2</v>
      </c>
      <c r="AD271" s="6">
        <v>1</v>
      </c>
      <c r="AE271" s="6">
        <v>1</v>
      </c>
    </row>
    <row r="272" spans="1:31" ht="26.4" x14ac:dyDescent="0.25">
      <c r="A272" s="8">
        <v>45182.656810729168</v>
      </c>
      <c r="B272" s="6" t="s">
        <v>449</v>
      </c>
      <c r="C272" s="6" t="s">
        <v>450</v>
      </c>
      <c r="D272" s="6">
        <v>17</v>
      </c>
      <c r="E272" s="6">
        <v>2340991051</v>
      </c>
      <c r="F272" s="6">
        <v>8899705549</v>
      </c>
      <c r="G272" s="6" t="s">
        <v>15</v>
      </c>
      <c r="H272" s="6" t="s">
        <v>16</v>
      </c>
      <c r="I272" s="6">
        <v>1</v>
      </c>
      <c r="J272" s="6" t="s">
        <v>68</v>
      </c>
      <c r="K272" s="6" t="s">
        <v>16</v>
      </c>
      <c r="L272" s="6" t="s">
        <v>16</v>
      </c>
      <c r="M272" s="6">
        <v>2</v>
      </c>
      <c r="N272" s="6">
        <v>2</v>
      </c>
      <c r="O272" s="6">
        <v>2</v>
      </c>
      <c r="P272" s="6">
        <v>3</v>
      </c>
      <c r="Q272" s="6">
        <v>3</v>
      </c>
      <c r="R272" s="6">
        <v>2</v>
      </c>
      <c r="S272" s="6">
        <v>2</v>
      </c>
      <c r="T272" s="6">
        <v>1</v>
      </c>
      <c r="U272" s="6">
        <v>4</v>
      </c>
      <c r="V272" s="6">
        <v>2</v>
      </c>
      <c r="W272" s="6">
        <v>2</v>
      </c>
      <c r="X272" s="6">
        <v>2</v>
      </c>
      <c r="Y272" s="6">
        <v>2</v>
      </c>
      <c r="Z272" s="6">
        <v>4</v>
      </c>
      <c r="AA272" s="6">
        <v>4</v>
      </c>
      <c r="AB272" s="6">
        <v>4</v>
      </c>
      <c r="AC272" s="6">
        <v>1</v>
      </c>
      <c r="AD272" s="6">
        <v>2</v>
      </c>
      <c r="AE272" s="6">
        <v>2</v>
      </c>
    </row>
    <row r="273" spans="1:31" ht="26.4" x14ac:dyDescent="0.25">
      <c r="A273" s="8">
        <v>45187.488800648149</v>
      </c>
      <c r="B273" s="6" t="s">
        <v>617</v>
      </c>
      <c r="C273" s="6" t="s">
        <v>618</v>
      </c>
      <c r="D273" s="6">
        <v>18</v>
      </c>
      <c r="E273" s="6">
        <v>2240991122</v>
      </c>
      <c r="F273" s="6">
        <v>7807894249</v>
      </c>
      <c r="G273" s="6" t="s">
        <v>15</v>
      </c>
      <c r="H273" s="6" t="s">
        <v>16</v>
      </c>
      <c r="I273" s="6">
        <v>1</v>
      </c>
      <c r="J273" s="6" t="s">
        <v>24</v>
      </c>
      <c r="K273" s="6" t="s">
        <v>16</v>
      </c>
      <c r="L273" s="6" t="s">
        <v>31</v>
      </c>
      <c r="M273" s="6">
        <v>2</v>
      </c>
      <c r="N273" s="6">
        <v>2</v>
      </c>
      <c r="O273" s="6">
        <v>2</v>
      </c>
      <c r="P273" s="6">
        <v>1</v>
      </c>
      <c r="Q273" s="6">
        <v>2</v>
      </c>
      <c r="R273" s="6">
        <v>2</v>
      </c>
      <c r="S273" s="6">
        <v>3</v>
      </c>
      <c r="T273" s="6">
        <v>3</v>
      </c>
      <c r="U273" s="6">
        <v>2</v>
      </c>
      <c r="V273" s="6">
        <v>0</v>
      </c>
      <c r="W273" s="6">
        <v>2</v>
      </c>
      <c r="X273" s="6">
        <v>2</v>
      </c>
      <c r="Y273" s="6">
        <v>0</v>
      </c>
      <c r="Z273" s="6">
        <v>1</v>
      </c>
      <c r="AA273" s="6">
        <v>3</v>
      </c>
      <c r="AB273" s="6">
        <v>2</v>
      </c>
      <c r="AC273" s="6">
        <v>1</v>
      </c>
      <c r="AD273" s="6">
        <v>1</v>
      </c>
      <c r="AE273" s="6">
        <v>0</v>
      </c>
    </row>
    <row r="274" spans="1:31" ht="26.4" hidden="1" x14ac:dyDescent="0.25">
      <c r="A274" s="8">
        <v>45181.584526145831</v>
      </c>
      <c r="B274" s="6" t="s">
        <v>129</v>
      </c>
      <c r="C274" s="6" t="s">
        <v>130</v>
      </c>
      <c r="D274" s="6">
        <v>18</v>
      </c>
      <c r="E274" s="6">
        <v>2340991235</v>
      </c>
      <c r="F274" s="6">
        <v>7009132874</v>
      </c>
      <c r="G274" s="6" t="s">
        <v>23</v>
      </c>
      <c r="H274" s="6" t="s">
        <v>16</v>
      </c>
      <c r="I274" s="6">
        <v>1</v>
      </c>
      <c r="J274" s="6" t="s">
        <v>17</v>
      </c>
      <c r="K274" s="6">
        <v>12</v>
      </c>
      <c r="L274" s="6">
        <v>10</v>
      </c>
      <c r="M274" s="6">
        <v>1</v>
      </c>
      <c r="N274" s="6">
        <v>0</v>
      </c>
      <c r="O274" s="6">
        <v>0</v>
      </c>
      <c r="P274" s="6">
        <v>2</v>
      </c>
      <c r="Q274" s="6">
        <v>1</v>
      </c>
      <c r="R274" s="6">
        <v>1</v>
      </c>
      <c r="S274" s="6">
        <v>2</v>
      </c>
      <c r="T274" s="6">
        <v>1</v>
      </c>
      <c r="U274" s="6">
        <v>2</v>
      </c>
      <c r="V274" s="6">
        <v>1</v>
      </c>
      <c r="W274" s="6">
        <v>2</v>
      </c>
      <c r="X274" s="6">
        <v>2</v>
      </c>
      <c r="Y274" s="6">
        <v>0</v>
      </c>
      <c r="Z274" s="6">
        <v>1</v>
      </c>
      <c r="AA274" s="6">
        <v>2</v>
      </c>
      <c r="AB274" s="6">
        <v>0</v>
      </c>
      <c r="AC274" s="6">
        <v>2</v>
      </c>
      <c r="AD274" s="6">
        <v>1</v>
      </c>
      <c r="AE274" s="6">
        <v>0</v>
      </c>
    </row>
    <row r="275" spans="1:31" ht="26.4" x14ac:dyDescent="0.25">
      <c r="A275" s="8">
        <v>45187.477564375004</v>
      </c>
      <c r="B275" s="6" t="s">
        <v>615</v>
      </c>
      <c r="C275" s="6" t="s">
        <v>616</v>
      </c>
      <c r="D275" s="6">
        <v>20</v>
      </c>
      <c r="E275" s="6">
        <v>2240991230</v>
      </c>
      <c r="F275" s="6">
        <v>8427748176</v>
      </c>
      <c r="G275" s="6" t="s">
        <v>15</v>
      </c>
      <c r="H275" s="6" t="s">
        <v>16</v>
      </c>
      <c r="I275" s="6">
        <v>2</v>
      </c>
      <c r="J275" s="6" t="s">
        <v>24</v>
      </c>
      <c r="K275" s="6">
        <v>10</v>
      </c>
      <c r="L275" s="6" t="s">
        <v>178</v>
      </c>
      <c r="M275" s="6">
        <v>1</v>
      </c>
      <c r="N275" s="6">
        <v>1</v>
      </c>
      <c r="O275" s="6">
        <v>2</v>
      </c>
      <c r="P275" s="6">
        <v>2</v>
      </c>
      <c r="Q275" s="6">
        <v>1</v>
      </c>
      <c r="R275" s="6">
        <v>1</v>
      </c>
      <c r="S275" s="6">
        <v>2</v>
      </c>
      <c r="T275" s="6">
        <v>3</v>
      </c>
      <c r="U275" s="6">
        <v>1</v>
      </c>
      <c r="V275" s="6">
        <v>1</v>
      </c>
      <c r="W275" s="6">
        <v>2</v>
      </c>
      <c r="X275" s="6">
        <v>3</v>
      </c>
      <c r="Y275" s="6">
        <v>2</v>
      </c>
      <c r="Z275" s="6">
        <v>3</v>
      </c>
      <c r="AA275" s="6">
        <v>2</v>
      </c>
      <c r="AB275" s="6">
        <v>3</v>
      </c>
      <c r="AC275" s="6">
        <v>4</v>
      </c>
      <c r="AD275" s="6">
        <v>3</v>
      </c>
      <c r="AE275" s="6">
        <v>2</v>
      </c>
    </row>
    <row r="276" spans="1:31" ht="26.4" x14ac:dyDescent="0.25">
      <c r="A276" s="8">
        <v>45182.521698425924</v>
      </c>
      <c r="B276" s="6" t="s">
        <v>358</v>
      </c>
      <c r="C276" s="6" t="s">
        <v>359</v>
      </c>
      <c r="D276" s="6">
        <v>20</v>
      </c>
      <c r="E276" s="6">
        <v>2240991649</v>
      </c>
      <c r="F276" s="6">
        <v>8288844072</v>
      </c>
      <c r="G276" s="6" t="s">
        <v>15</v>
      </c>
      <c r="H276" s="6" t="s">
        <v>16</v>
      </c>
      <c r="I276" s="6">
        <v>1</v>
      </c>
      <c r="J276" s="6" t="s">
        <v>17</v>
      </c>
      <c r="K276" s="6">
        <v>12</v>
      </c>
      <c r="L276" s="6" t="s">
        <v>16</v>
      </c>
      <c r="M276" s="6">
        <v>1</v>
      </c>
      <c r="N276" s="6">
        <v>3</v>
      </c>
      <c r="O276" s="6">
        <v>3</v>
      </c>
      <c r="P276" s="6">
        <v>2</v>
      </c>
      <c r="Q276" s="6">
        <v>3</v>
      </c>
      <c r="R276" s="6">
        <v>3</v>
      </c>
      <c r="S276" s="6">
        <v>2</v>
      </c>
      <c r="T276" s="6">
        <v>1</v>
      </c>
      <c r="U276" s="6">
        <v>2</v>
      </c>
      <c r="V276" s="6">
        <v>2</v>
      </c>
      <c r="W276" s="6">
        <v>4</v>
      </c>
      <c r="X276" s="6">
        <v>2</v>
      </c>
      <c r="Y276" s="6">
        <v>1</v>
      </c>
      <c r="Z276" s="6">
        <v>3</v>
      </c>
      <c r="AA276" s="6">
        <v>2</v>
      </c>
      <c r="AB276" s="6">
        <v>2</v>
      </c>
      <c r="AC276" s="6">
        <v>1</v>
      </c>
      <c r="AD276" s="6">
        <v>2</v>
      </c>
      <c r="AE276" s="6">
        <v>1</v>
      </c>
    </row>
    <row r="277" spans="1:31" ht="26.4" x14ac:dyDescent="0.25">
      <c r="A277" s="8">
        <v>45182.624769594906</v>
      </c>
      <c r="B277" s="6" t="s">
        <v>772</v>
      </c>
      <c r="C277" s="6" t="s">
        <v>773</v>
      </c>
      <c r="D277" s="6">
        <v>20</v>
      </c>
      <c r="E277" s="6">
        <v>2240991650</v>
      </c>
      <c r="F277" s="6">
        <v>7009171601</v>
      </c>
      <c r="G277" s="6" t="s">
        <v>15</v>
      </c>
      <c r="H277" s="6" t="s">
        <v>16</v>
      </c>
      <c r="I277" s="6">
        <v>2</v>
      </c>
      <c r="J277" s="6" t="s">
        <v>17</v>
      </c>
      <c r="K277" s="6">
        <v>12</v>
      </c>
      <c r="L277" s="6" t="s">
        <v>16</v>
      </c>
      <c r="M277" s="6">
        <v>1</v>
      </c>
      <c r="N277" s="6">
        <v>3</v>
      </c>
      <c r="O277" s="6">
        <v>3</v>
      </c>
      <c r="P277" s="6">
        <v>2</v>
      </c>
      <c r="Q277" s="6">
        <v>3</v>
      </c>
      <c r="R277" s="6">
        <v>3</v>
      </c>
      <c r="S277" s="6">
        <v>2</v>
      </c>
      <c r="T277" s="6">
        <v>1</v>
      </c>
      <c r="U277" s="6">
        <v>2</v>
      </c>
      <c r="V277" s="6">
        <v>2</v>
      </c>
      <c r="W277" s="6">
        <v>4</v>
      </c>
      <c r="X277" s="6">
        <v>2</v>
      </c>
      <c r="Y277" s="6">
        <v>1</v>
      </c>
      <c r="Z277" s="6">
        <v>3</v>
      </c>
      <c r="AA277" s="6">
        <v>2</v>
      </c>
      <c r="AB277" s="6">
        <v>2</v>
      </c>
      <c r="AC277" s="6">
        <v>1</v>
      </c>
      <c r="AD277" s="6">
        <v>2</v>
      </c>
      <c r="AE277" s="6">
        <v>1</v>
      </c>
    </row>
    <row r="278" spans="1:31" ht="26.4" hidden="1" x14ac:dyDescent="0.25">
      <c r="A278" s="8">
        <v>45181.590854467591</v>
      </c>
      <c r="B278" s="6" t="s">
        <v>183</v>
      </c>
      <c r="C278" s="6" t="s">
        <v>184</v>
      </c>
      <c r="D278" s="6">
        <v>18</v>
      </c>
      <c r="E278" s="6">
        <v>2330991236</v>
      </c>
      <c r="F278" s="6">
        <v>6230457636</v>
      </c>
      <c r="G278" s="6" t="s">
        <v>23</v>
      </c>
      <c r="H278" s="6" t="s">
        <v>16</v>
      </c>
      <c r="I278" s="6">
        <v>0</v>
      </c>
      <c r="J278" s="6" t="s">
        <v>24</v>
      </c>
      <c r="K278" s="6" t="s">
        <v>16</v>
      </c>
      <c r="L278" s="6" t="s">
        <v>16</v>
      </c>
      <c r="M278" s="6">
        <v>2</v>
      </c>
      <c r="N278" s="6">
        <v>1</v>
      </c>
      <c r="O278" s="6">
        <v>1</v>
      </c>
      <c r="P278" s="6">
        <v>2</v>
      </c>
      <c r="Q278" s="6">
        <v>2</v>
      </c>
      <c r="R278" s="6">
        <v>4</v>
      </c>
      <c r="S278" s="6">
        <v>2</v>
      </c>
      <c r="T278" s="6">
        <v>2</v>
      </c>
      <c r="U278" s="6">
        <v>4</v>
      </c>
      <c r="V278" s="6">
        <v>2</v>
      </c>
      <c r="W278" s="6">
        <v>1</v>
      </c>
      <c r="X278" s="6">
        <v>2</v>
      </c>
      <c r="Y278" s="6">
        <v>0</v>
      </c>
      <c r="Z278" s="6">
        <v>3</v>
      </c>
      <c r="AA278" s="6">
        <v>1</v>
      </c>
      <c r="AB278" s="6">
        <v>3</v>
      </c>
      <c r="AC278" s="6">
        <v>2</v>
      </c>
      <c r="AD278" s="6">
        <v>2</v>
      </c>
      <c r="AE278" s="6">
        <v>1</v>
      </c>
    </row>
    <row r="279" spans="1:31" ht="26.4" hidden="1" x14ac:dyDescent="0.25">
      <c r="A279" s="8">
        <v>45181.584769513887</v>
      </c>
      <c r="B279" s="6" t="s">
        <v>141</v>
      </c>
      <c r="C279" s="6" t="s">
        <v>142</v>
      </c>
      <c r="D279" s="6">
        <v>20</v>
      </c>
      <c r="E279" s="6">
        <v>2340991312</v>
      </c>
      <c r="F279" s="6">
        <v>8494011604</v>
      </c>
      <c r="G279" s="6" t="s">
        <v>23</v>
      </c>
      <c r="H279" s="6" t="s">
        <v>16</v>
      </c>
      <c r="I279" s="6">
        <v>1</v>
      </c>
      <c r="J279" s="6" t="s">
        <v>17</v>
      </c>
      <c r="K279" s="6">
        <v>10</v>
      </c>
      <c r="L279" s="6">
        <v>10</v>
      </c>
      <c r="M279" s="6">
        <v>1</v>
      </c>
      <c r="N279" s="6">
        <v>2</v>
      </c>
      <c r="O279" s="6">
        <v>0</v>
      </c>
      <c r="P279" s="6">
        <v>1</v>
      </c>
      <c r="Q279" s="6">
        <v>2</v>
      </c>
      <c r="R279" s="6">
        <v>2</v>
      </c>
      <c r="S279" s="6">
        <v>1</v>
      </c>
      <c r="T279" s="6">
        <v>1</v>
      </c>
      <c r="U279" s="6">
        <v>1</v>
      </c>
      <c r="V279" s="6">
        <v>2</v>
      </c>
      <c r="W279" s="6">
        <v>1</v>
      </c>
      <c r="X279" s="6">
        <v>0</v>
      </c>
      <c r="Y279" s="6">
        <v>2</v>
      </c>
      <c r="Z279" s="6">
        <v>0</v>
      </c>
      <c r="AA279" s="6">
        <v>2</v>
      </c>
      <c r="AB279" s="6">
        <v>0</v>
      </c>
      <c r="AC279" s="6">
        <v>1</v>
      </c>
      <c r="AD279" s="6">
        <v>2</v>
      </c>
      <c r="AE279" s="6">
        <v>2</v>
      </c>
    </row>
    <row r="280" spans="1:31" ht="26.4" x14ac:dyDescent="0.25">
      <c r="A280" s="8">
        <v>45182.66262664352</v>
      </c>
      <c r="B280" s="6" t="s">
        <v>467</v>
      </c>
      <c r="C280" s="6" t="s">
        <v>468</v>
      </c>
      <c r="D280" s="6">
        <v>19</v>
      </c>
      <c r="E280" s="6">
        <v>2240991651</v>
      </c>
      <c r="F280" s="6">
        <v>9876880555</v>
      </c>
      <c r="G280" s="6" t="s">
        <v>15</v>
      </c>
      <c r="H280" s="6" t="s">
        <v>16</v>
      </c>
      <c r="I280" s="6">
        <v>2</v>
      </c>
      <c r="J280" s="6" t="s">
        <v>68</v>
      </c>
      <c r="K280" s="6" t="s">
        <v>31</v>
      </c>
      <c r="L280" s="6" t="s">
        <v>31</v>
      </c>
      <c r="M280" s="6">
        <v>1</v>
      </c>
      <c r="N280" s="6">
        <v>4</v>
      </c>
      <c r="O280" s="6">
        <v>2</v>
      </c>
      <c r="P280" s="6">
        <v>0</v>
      </c>
      <c r="Q280" s="6">
        <v>2</v>
      </c>
      <c r="R280" s="6">
        <v>2</v>
      </c>
      <c r="S280" s="6">
        <v>1</v>
      </c>
      <c r="T280" s="6">
        <v>3</v>
      </c>
      <c r="U280" s="6">
        <v>3</v>
      </c>
      <c r="V280" s="6">
        <v>0</v>
      </c>
      <c r="W280" s="6">
        <v>2</v>
      </c>
      <c r="X280" s="6">
        <v>1</v>
      </c>
      <c r="Y280" s="6">
        <v>2</v>
      </c>
      <c r="Z280" s="6">
        <v>1</v>
      </c>
      <c r="AA280" s="6">
        <v>3</v>
      </c>
      <c r="AB280" s="6">
        <v>4</v>
      </c>
      <c r="AC280" s="6">
        <v>3</v>
      </c>
      <c r="AD280" s="6">
        <v>2</v>
      </c>
      <c r="AE280" s="6">
        <v>0</v>
      </c>
    </row>
    <row r="281" spans="1:31" ht="26.4" x14ac:dyDescent="0.25">
      <c r="A281" s="8">
        <v>45182.509105486111</v>
      </c>
      <c r="B281" s="6" t="s">
        <v>340</v>
      </c>
      <c r="C281" s="6" t="s">
        <v>341</v>
      </c>
      <c r="D281" s="6">
        <v>19</v>
      </c>
      <c r="E281" s="6">
        <v>2240991652</v>
      </c>
      <c r="F281" s="6">
        <v>9416988487</v>
      </c>
      <c r="G281" s="6" t="s">
        <v>15</v>
      </c>
      <c r="H281" s="6" t="s">
        <v>16</v>
      </c>
      <c r="I281" s="6">
        <v>2</v>
      </c>
      <c r="J281" s="6" t="s">
        <v>68</v>
      </c>
      <c r="K281" s="6">
        <v>10</v>
      </c>
      <c r="L281" s="6" t="s">
        <v>16</v>
      </c>
      <c r="M281" s="6">
        <v>2</v>
      </c>
      <c r="N281" s="6">
        <v>2</v>
      </c>
      <c r="O281" s="6">
        <v>3</v>
      </c>
      <c r="P281" s="6">
        <v>2</v>
      </c>
      <c r="Q281" s="6">
        <v>2</v>
      </c>
      <c r="R281" s="6">
        <v>2</v>
      </c>
      <c r="S281" s="6">
        <v>3</v>
      </c>
      <c r="T281" s="6">
        <v>3</v>
      </c>
      <c r="U281" s="6">
        <v>2</v>
      </c>
      <c r="V281" s="6">
        <v>2</v>
      </c>
      <c r="W281" s="6">
        <v>3</v>
      </c>
      <c r="X281" s="6">
        <v>3</v>
      </c>
      <c r="Y281" s="6">
        <v>2</v>
      </c>
      <c r="Z281" s="6">
        <v>3</v>
      </c>
      <c r="AA281" s="6">
        <v>2</v>
      </c>
      <c r="AB281" s="6">
        <v>1</v>
      </c>
      <c r="AC281" s="6">
        <v>1</v>
      </c>
      <c r="AD281" s="6">
        <v>2</v>
      </c>
      <c r="AE281" s="6">
        <v>1</v>
      </c>
    </row>
    <row r="282" spans="1:31" ht="26.4" hidden="1" x14ac:dyDescent="0.25">
      <c r="A282" s="8">
        <v>45181.596999965273</v>
      </c>
      <c r="B282" s="6" t="s">
        <v>193</v>
      </c>
      <c r="C282" s="6" t="s">
        <v>194</v>
      </c>
      <c r="D282" s="6">
        <v>18</v>
      </c>
      <c r="E282" s="6">
        <v>2340991313</v>
      </c>
      <c r="F282" s="6">
        <v>9041635481</v>
      </c>
      <c r="G282" s="6" t="s">
        <v>23</v>
      </c>
      <c r="H282" s="6" t="s">
        <v>16</v>
      </c>
      <c r="I282" s="6">
        <v>1</v>
      </c>
      <c r="J282" s="6" t="s">
        <v>17</v>
      </c>
      <c r="K282" s="6">
        <v>10</v>
      </c>
      <c r="L282" s="6">
        <v>10</v>
      </c>
      <c r="M282" s="6">
        <v>1</v>
      </c>
      <c r="N282" s="6">
        <v>2</v>
      </c>
      <c r="O282" s="6">
        <v>2</v>
      </c>
      <c r="P282" s="6">
        <v>0</v>
      </c>
      <c r="Q282" s="6">
        <v>1</v>
      </c>
      <c r="R282" s="6">
        <v>2</v>
      </c>
      <c r="S282" s="6">
        <v>1</v>
      </c>
      <c r="T282" s="6">
        <v>2</v>
      </c>
      <c r="U282" s="6">
        <v>0</v>
      </c>
      <c r="V282" s="6">
        <v>0</v>
      </c>
      <c r="W282" s="6">
        <v>0</v>
      </c>
      <c r="X282" s="6">
        <v>1</v>
      </c>
      <c r="Y282" s="6">
        <v>0</v>
      </c>
      <c r="Z282" s="6">
        <v>1</v>
      </c>
      <c r="AA282" s="6">
        <v>1</v>
      </c>
      <c r="AB282" s="6">
        <v>1</v>
      </c>
      <c r="AC282" s="6">
        <v>1</v>
      </c>
      <c r="AD282" s="6">
        <v>0</v>
      </c>
      <c r="AE282" s="6">
        <v>1</v>
      </c>
    </row>
    <row r="283" spans="1:31" ht="26.4" x14ac:dyDescent="0.25">
      <c r="A283" s="8">
        <v>45181.584317048611</v>
      </c>
      <c r="B283" s="6" t="s">
        <v>118</v>
      </c>
      <c r="C283" s="6" t="s">
        <v>119</v>
      </c>
      <c r="D283" s="6">
        <v>18</v>
      </c>
      <c r="E283" s="6">
        <v>2340991237</v>
      </c>
      <c r="F283" s="6">
        <v>8219683309</v>
      </c>
      <c r="G283" s="6" t="s">
        <v>15</v>
      </c>
      <c r="H283" s="6" t="s">
        <v>120</v>
      </c>
      <c r="I283" s="6">
        <v>2</v>
      </c>
      <c r="J283" s="6" t="s">
        <v>17</v>
      </c>
      <c r="K283" s="6" t="s">
        <v>16</v>
      </c>
      <c r="L283" s="6" t="s">
        <v>16</v>
      </c>
      <c r="M283" s="6">
        <v>2</v>
      </c>
      <c r="N283" s="6">
        <v>2</v>
      </c>
      <c r="O283" s="6">
        <v>1</v>
      </c>
      <c r="P283" s="6">
        <v>1</v>
      </c>
      <c r="Q283" s="6">
        <v>3</v>
      </c>
      <c r="R283" s="6">
        <v>1</v>
      </c>
      <c r="S283" s="6">
        <v>3</v>
      </c>
      <c r="T283" s="6">
        <v>0</v>
      </c>
      <c r="U283" s="6">
        <v>2</v>
      </c>
      <c r="V283" s="6">
        <v>0</v>
      </c>
      <c r="W283" s="6">
        <v>2</v>
      </c>
      <c r="X283" s="6">
        <v>0</v>
      </c>
      <c r="Y283" s="6">
        <v>0</v>
      </c>
      <c r="Z283" s="6">
        <v>2</v>
      </c>
      <c r="AA283" s="6">
        <v>0</v>
      </c>
      <c r="AB283" s="6">
        <v>2</v>
      </c>
      <c r="AC283" s="6">
        <v>1</v>
      </c>
      <c r="AD283" s="6">
        <v>1</v>
      </c>
      <c r="AE283" s="6">
        <v>1</v>
      </c>
    </row>
    <row r="284" spans="1:31" ht="26.4" hidden="1" x14ac:dyDescent="0.25">
      <c r="A284" s="8">
        <v>45181.58362016204</v>
      </c>
      <c r="B284" s="6" t="s">
        <v>85</v>
      </c>
      <c r="C284" s="6" t="s">
        <v>86</v>
      </c>
      <c r="D284" s="6">
        <v>18</v>
      </c>
      <c r="E284" s="6">
        <v>2340991238</v>
      </c>
      <c r="F284" s="6">
        <v>8544795245</v>
      </c>
      <c r="G284" s="6" t="s">
        <v>23</v>
      </c>
      <c r="H284" s="6" t="s">
        <v>16</v>
      </c>
      <c r="I284" s="6">
        <v>1</v>
      </c>
      <c r="J284" s="6" t="s">
        <v>68</v>
      </c>
      <c r="K284" s="6" t="s">
        <v>16</v>
      </c>
      <c r="L284" s="6" t="s">
        <v>16</v>
      </c>
      <c r="M284" s="6">
        <v>2</v>
      </c>
      <c r="N284" s="6">
        <v>1</v>
      </c>
      <c r="O284" s="6">
        <v>2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</row>
    <row r="285" spans="1:31" ht="26.4" x14ac:dyDescent="0.25">
      <c r="A285" s="8">
        <v>45187.473113252316</v>
      </c>
      <c r="B285" s="6" t="s">
        <v>592</v>
      </c>
      <c r="C285" s="6" t="s">
        <v>593</v>
      </c>
      <c r="D285" s="6">
        <v>19</v>
      </c>
      <c r="E285" s="6">
        <v>2240991231</v>
      </c>
      <c r="F285" s="6">
        <v>8360378334</v>
      </c>
      <c r="G285" s="6" t="s">
        <v>15</v>
      </c>
      <c r="H285" s="6" t="s">
        <v>16</v>
      </c>
      <c r="I285" s="6">
        <v>1</v>
      </c>
      <c r="J285" s="6" t="s">
        <v>147</v>
      </c>
      <c r="K285" s="6" t="s">
        <v>16</v>
      </c>
      <c r="L285" s="6" t="s">
        <v>16</v>
      </c>
      <c r="M285" s="6">
        <v>1</v>
      </c>
      <c r="N285" s="6">
        <v>2</v>
      </c>
      <c r="O285" s="6">
        <v>2</v>
      </c>
      <c r="P285" s="6">
        <v>1</v>
      </c>
      <c r="Q285" s="6">
        <v>1</v>
      </c>
      <c r="R285" s="6">
        <v>1</v>
      </c>
      <c r="S285" s="6">
        <v>3</v>
      </c>
      <c r="T285" s="6">
        <v>1</v>
      </c>
      <c r="U285" s="6">
        <v>2</v>
      </c>
      <c r="V285" s="6">
        <v>2</v>
      </c>
      <c r="W285" s="6">
        <v>2</v>
      </c>
      <c r="X285" s="6">
        <v>2</v>
      </c>
      <c r="Y285" s="6">
        <v>3</v>
      </c>
      <c r="Z285" s="6">
        <v>2</v>
      </c>
      <c r="AA285" s="6">
        <v>1</v>
      </c>
      <c r="AB285" s="6">
        <v>3</v>
      </c>
      <c r="AC285" s="6">
        <v>2</v>
      </c>
      <c r="AD285" s="6">
        <v>1</v>
      </c>
      <c r="AE285" s="6">
        <v>1</v>
      </c>
    </row>
    <row r="286" spans="1:31" ht="26.4" x14ac:dyDescent="0.25">
      <c r="A286" s="8">
        <v>45188.856986597224</v>
      </c>
      <c r="B286" s="6" t="s">
        <v>687</v>
      </c>
      <c r="C286" s="6" t="s">
        <v>688</v>
      </c>
      <c r="D286" s="6">
        <v>19</v>
      </c>
      <c r="E286" s="6">
        <v>25</v>
      </c>
      <c r="F286" s="6">
        <v>7061989869</v>
      </c>
      <c r="G286" s="6" t="s">
        <v>15</v>
      </c>
      <c r="H286" s="6" t="s">
        <v>16</v>
      </c>
      <c r="I286" s="6">
        <v>4</v>
      </c>
      <c r="J286" s="6" t="s">
        <v>17</v>
      </c>
      <c r="K286" s="6">
        <v>10</v>
      </c>
      <c r="L286" s="6">
        <v>10</v>
      </c>
      <c r="M286" s="6">
        <v>1</v>
      </c>
      <c r="N286" s="6">
        <v>1</v>
      </c>
      <c r="O286" s="6">
        <v>2</v>
      </c>
      <c r="P286" s="6">
        <v>0</v>
      </c>
      <c r="Q286" s="6">
        <v>3</v>
      </c>
      <c r="R286" s="6">
        <v>0</v>
      </c>
      <c r="S286" s="6">
        <v>3</v>
      </c>
      <c r="T286" s="6">
        <v>1</v>
      </c>
      <c r="U286" s="6">
        <v>2</v>
      </c>
      <c r="V286" s="6">
        <v>3</v>
      </c>
      <c r="W286" s="6">
        <v>1</v>
      </c>
      <c r="X286" s="6">
        <v>3</v>
      </c>
      <c r="Y286" s="6">
        <v>0</v>
      </c>
      <c r="Z286" s="6">
        <v>4</v>
      </c>
      <c r="AA286" s="6">
        <v>1</v>
      </c>
      <c r="AB286" s="6">
        <v>1</v>
      </c>
      <c r="AC286" s="6">
        <v>1</v>
      </c>
      <c r="AD286" s="6">
        <v>2</v>
      </c>
      <c r="AE286" s="6">
        <v>1</v>
      </c>
    </row>
    <row r="287" spans="1:31" ht="26.4" x14ac:dyDescent="0.25">
      <c r="A287" s="8">
        <v>45182.507520625004</v>
      </c>
      <c r="B287" s="6" t="s">
        <v>320</v>
      </c>
      <c r="C287" s="6" t="s">
        <v>321</v>
      </c>
      <c r="D287" s="6">
        <v>19</v>
      </c>
      <c r="E287" s="6">
        <v>2240991653</v>
      </c>
      <c r="F287" s="6">
        <v>9729583988</v>
      </c>
      <c r="G287" s="6" t="s">
        <v>15</v>
      </c>
      <c r="H287" s="6" t="s">
        <v>16</v>
      </c>
      <c r="I287" s="6">
        <v>1</v>
      </c>
      <c r="J287" s="6" t="s">
        <v>17</v>
      </c>
      <c r="K287" s="6" t="s">
        <v>16</v>
      </c>
      <c r="L287" s="6" t="s">
        <v>16</v>
      </c>
      <c r="M287" s="6">
        <v>2</v>
      </c>
      <c r="N287" s="6">
        <v>2</v>
      </c>
      <c r="O287" s="6">
        <v>1</v>
      </c>
      <c r="P287" s="6">
        <v>1</v>
      </c>
      <c r="Q287" s="6">
        <v>1</v>
      </c>
      <c r="R287" s="6">
        <v>1</v>
      </c>
      <c r="S287" s="6">
        <v>1</v>
      </c>
      <c r="T287" s="6">
        <v>3</v>
      </c>
      <c r="U287" s="6">
        <v>3</v>
      </c>
      <c r="V287" s="6">
        <v>2</v>
      </c>
      <c r="W287" s="6">
        <v>3</v>
      </c>
      <c r="X287" s="6">
        <v>3</v>
      </c>
      <c r="Y287" s="6">
        <v>1</v>
      </c>
      <c r="Z287" s="6">
        <v>1</v>
      </c>
      <c r="AA287" s="6">
        <v>1</v>
      </c>
      <c r="AB287" s="6">
        <v>2</v>
      </c>
      <c r="AC287" s="6">
        <v>1</v>
      </c>
      <c r="AD287" s="6">
        <v>3</v>
      </c>
      <c r="AE287" s="6">
        <v>0</v>
      </c>
    </row>
    <row r="288" spans="1:31" ht="26.4" x14ac:dyDescent="0.25">
      <c r="A288" s="8">
        <v>45182.5042325463</v>
      </c>
      <c r="B288" s="6" t="s">
        <v>291</v>
      </c>
      <c r="C288" s="6" t="s">
        <v>292</v>
      </c>
      <c r="D288" s="6">
        <v>20</v>
      </c>
      <c r="E288" s="6">
        <v>2240991654</v>
      </c>
      <c r="F288" s="6">
        <v>7018374091</v>
      </c>
      <c r="G288" s="6" t="s">
        <v>15</v>
      </c>
      <c r="H288" s="6" t="s">
        <v>16</v>
      </c>
      <c r="I288" s="6">
        <v>0</v>
      </c>
      <c r="J288" s="6" t="s">
        <v>17</v>
      </c>
      <c r="K288" s="6" t="s">
        <v>16</v>
      </c>
      <c r="L288" s="6" t="s">
        <v>31</v>
      </c>
      <c r="M288" s="6">
        <v>2</v>
      </c>
      <c r="N288" s="6">
        <v>3</v>
      </c>
      <c r="O288" s="6">
        <v>2</v>
      </c>
      <c r="P288" s="6">
        <v>1</v>
      </c>
      <c r="Q288" s="6">
        <v>2</v>
      </c>
      <c r="R288" s="6">
        <v>1</v>
      </c>
      <c r="S288" s="6">
        <v>1</v>
      </c>
      <c r="T288" s="6">
        <v>2</v>
      </c>
      <c r="U288" s="6">
        <v>2</v>
      </c>
      <c r="V288" s="6">
        <v>0</v>
      </c>
      <c r="W288" s="6">
        <v>1</v>
      </c>
      <c r="X288" s="6">
        <v>2</v>
      </c>
      <c r="Y288" s="6">
        <v>0</v>
      </c>
      <c r="Z288" s="6">
        <v>1</v>
      </c>
      <c r="AA288" s="6">
        <v>2</v>
      </c>
      <c r="AB288" s="6">
        <v>1</v>
      </c>
      <c r="AC288" s="6">
        <v>3</v>
      </c>
      <c r="AD288" s="6">
        <v>1</v>
      </c>
      <c r="AE288" s="6">
        <v>0</v>
      </c>
    </row>
    <row r="289" spans="1:31" ht="26.4" x14ac:dyDescent="0.25">
      <c r="A289" s="8">
        <v>45181.585482812501</v>
      </c>
      <c r="B289" s="6" t="s">
        <v>156</v>
      </c>
      <c r="C289" s="6" t="s">
        <v>157</v>
      </c>
      <c r="D289" s="6">
        <v>19</v>
      </c>
      <c r="E289" s="6">
        <v>2340991239</v>
      </c>
      <c r="F289" s="6">
        <v>7876516663</v>
      </c>
      <c r="G289" s="6" t="s">
        <v>15</v>
      </c>
      <c r="H289" s="6" t="s">
        <v>16</v>
      </c>
      <c r="I289" s="6">
        <v>1</v>
      </c>
      <c r="J289" s="6" t="s">
        <v>24</v>
      </c>
      <c r="K289" s="6">
        <v>12</v>
      </c>
      <c r="L289" s="6">
        <v>12</v>
      </c>
      <c r="M289" s="6">
        <v>2</v>
      </c>
      <c r="N289" s="6">
        <v>3</v>
      </c>
      <c r="O289" s="6">
        <v>2</v>
      </c>
      <c r="P289" s="6">
        <v>2</v>
      </c>
      <c r="Q289" s="6">
        <v>1</v>
      </c>
      <c r="R289" s="6">
        <v>3</v>
      </c>
      <c r="S289" s="6">
        <v>2</v>
      </c>
      <c r="T289" s="6">
        <v>2</v>
      </c>
      <c r="U289" s="6">
        <v>4</v>
      </c>
      <c r="V289" s="6">
        <v>1</v>
      </c>
      <c r="W289" s="6">
        <v>1</v>
      </c>
      <c r="X289" s="6">
        <v>4</v>
      </c>
      <c r="Y289" s="6">
        <v>0</v>
      </c>
      <c r="Z289" s="6">
        <v>3</v>
      </c>
      <c r="AA289" s="6">
        <v>2</v>
      </c>
      <c r="AB289" s="6">
        <v>1</v>
      </c>
      <c r="AC289" s="6">
        <v>2</v>
      </c>
      <c r="AD289" s="6">
        <v>3</v>
      </c>
      <c r="AE289" s="6">
        <v>0</v>
      </c>
    </row>
    <row r="290" spans="1:31" ht="26.4" x14ac:dyDescent="0.25">
      <c r="A290" s="8">
        <v>45183.579015682873</v>
      </c>
      <c r="B290" s="6" t="s">
        <v>489</v>
      </c>
      <c r="C290" s="6" t="s">
        <v>490</v>
      </c>
      <c r="D290" s="6">
        <v>19</v>
      </c>
      <c r="E290" s="6">
        <v>2340991656</v>
      </c>
      <c r="F290" s="6">
        <v>9149538839</v>
      </c>
      <c r="G290" s="6" t="s">
        <v>15</v>
      </c>
      <c r="H290" s="6" t="s">
        <v>16</v>
      </c>
      <c r="I290" s="6">
        <v>1</v>
      </c>
      <c r="J290" s="6" t="s">
        <v>17</v>
      </c>
      <c r="K290" s="6" t="s">
        <v>178</v>
      </c>
      <c r="L290" s="6">
        <v>12</v>
      </c>
      <c r="M290" s="6">
        <v>2</v>
      </c>
      <c r="N290" s="6">
        <v>2</v>
      </c>
      <c r="O290" s="6">
        <v>2</v>
      </c>
      <c r="P290" s="6">
        <v>3</v>
      </c>
      <c r="Q290" s="6">
        <v>4</v>
      </c>
      <c r="R290" s="6">
        <v>3</v>
      </c>
      <c r="S290" s="6">
        <v>1</v>
      </c>
      <c r="T290" s="6">
        <v>2</v>
      </c>
      <c r="U290" s="6">
        <v>3</v>
      </c>
      <c r="V290" s="6">
        <v>4</v>
      </c>
      <c r="W290" s="6">
        <v>4</v>
      </c>
      <c r="X290" s="6">
        <v>1</v>
      </c>
      <c r="Y290" s="6">
        <v>1</v>
      </c>
      <c r="Z290" s="6">
        <v>4</v>
      </c>
      <c r="AA290" s="6">
        <v>1</v>
      </c>
      <c r="AB290" s="6">
        <v>4</v>
      </c>
      <c r="AC290" s="6">
        <v>3</v>
      </c>
      <c r="AD290" s="6">
        <v>4</v>
      </c>
      <c r="AE290" s="6">
        <v>0</v>
      </c>
    </row>
    <row r="291" spans="1:31" ht="26.4" hidden="1" x14ac:dyDescent="0.25">
      <c r="A291" s="8">
        <v>45182.606738275463</v>
      </c>
      <c r="B291" s="6" t="s">
        <v>379</v>
      </c>
      <c r="C291" s="6" t="s">
        <v>380</v>
      </c>
      <c r="D291" s="6">
        <v>20</v>
      </c>
      <c r="E291" s="6">
        <v>56</v>
      </c>
      <c r="F291" s="6">
        <v>6005718163</v>
      </c>
      <c r="G291" s="6" t="s">
        <v>23</v>
      </c>
      <c r="H291" s="6" t="s">
        <v>16</v>
      </c>
      <c r="I291" s="6">
        <v>2</v>
      </c>
      <c r="J291" s="6" t="s">
        <v>17</v>
      </c>
      <c r="K291" s="6" t="s">
        <v>16</v>
      </c>
      <c r="L291" s="6">
        <v>10</v>
      </c>
      <c r="M291" s="6">
        <v>1</v>
      </c>
      <c r="N291" s="6">
        <v>1</v>
      </c>
      <c r="O291" s="6">
        <v>2</v>
      </c>
      <c r="P291" s="6">
        <v>1</v>
      </c>
      <c r="Q291" s="6">
        <v>0</v>
      </c>
      <c r="R291" s="6">
        <v>2</v>
      </c>
      <c r="S291" s="6">
        <v>2</v>
      </c>
      <c r="T291" s="6">
        <v>1</v>
      </c>
      <c r="U291" s="6">
        <v>2</v>
      </c>
      <c r="V291" s="6">
        <v>1</v>
      </c>
      <c r="W291" s="6">
        <v>0</v>
      </c>
      <c r="X291" s="6">
        <v>1</v>
      </c>
      <c r="Y291" s="6">
        <v>1</v>
      </c>
      <c r="Z291" s="6">
        <v>2</v>
      </c>
      <c r="AA291" s="6">
        <v>2</v>
      </c>
      <c r="AB291" s="6">
        <v>1</v>
      </c>
      <c r="AC291" s="6">
        <v>1</v>
      </c>
      <c r="AD291" s="6">
        <v>1</v>
      </c>
      <c r="AE291" s="6">
        <v>0</v>
      </c>
    </row>
    <row r="292" spans="1:31" ht="26.4" x14ac:dyDescent="0.25">
      <c r="A292" s="8">
        <v>45190.710571064817</v>
      </c>
      <c r="B292" s="6" t="s">
        <v>721</v>
      </c>
      <c r="C292" s="6" t="s">
        <v>722</v>
      </c>
      <c r="D292" s="6">
        <v>19</v>
      </c>
      <c r="E292" s="6">
        <v>10</v>
      </c>
      <c r="F292" s="6">
        <v>7888741935</v>
      </c>
      <c r="G292" s="6" t="s">
        <v>15</v>
      </c>
      <c r="H292" s="6" t="s">
        <v>16</v>
      </c>
      <c r="I292" s="6">
        <v>3</v>
      </c>
      <c r="J292" s="6" t="s">
        <v>17</v>
      </c>
      <c r="K292" s="6">
        <v>10</v>
      </c>
      <c r="L292" s="6" t="s">
        <v>178</v>
      </c>
      <c r="M292" s="6">
        <v>1</v>
      </c>
      <c r="N292" s="6">
        <v>2</v>
      </c>
      <c r="O292" s="6">
        <v>2</v>
      </c>
      <c r="P292" s="6">
        <v>2</v>
      </c>
      <c r="Q292" s="6">
        <v>0</v>
      </c>
      <c r="R292" s="6">
        <v>1</v>
      </c>
      <c r="S292" s="6">
        <v>0</v>
      </c>
      <c r="T292" s="6">
        <v>2</v>
      </c>
      <c r="U292" s="6">
        <v>2</v>
      </c>
      <c r="V292" s="6">
        <v>0</v>
      </c>
      <c r="W292" s="6">
        <v>1</v>
      </c>
      <c r="X292" s="6">
        <v>0</v>
      </c>
      <c r="Y292" s="6">
        <v>1</v>
      </c>
      <c r="Z292" s="6">
        <v>2</v>
      </c>
      <c r="AA292" s="6">
        <v>2</v>
      </c>
      <c r="AB292" s="6">
        <v>1</v>
      </c>
      <c r="AC292" s="6">
        <v>2</v>
      </c>
      <c r="AD292" s="6">
        <v>4</v>
      </c>
      <c r="AE292" s="6">
        <v>2</v>
      </c>
    </row>
    <row r="293" spans="1:31" ht="26.4" hidden="1" x14ac:dyDescent="0.25">
      <c r="A293" s="8">
        <v>45187.4702362963</v>
      </c>
      <c r="B293" s="6" t="s">
        <v>571</v>
      </c>
      <c r="C293" s="6" t="s">
        <v>572</v>
      </c>
      <c r="D293" s="6">
        <v>18</v>
      </c>
      <c r="E293" s="6">
        <v>2240991232</v>
      </c>
      <c r="F293" s="6">
        <v>9729218034</v>
      </c>
      <c r="G293" s="6" t="s">
        <v>23</v>
      </c>
      <c r="H293" s="6" t="s">
        <v>16</v>
      </c>
      <c r="I293" s="6">
        <v>0</v>
      </c>
      <c r="J293" s="6" t="s">
        <v>24</v>
      </c>
      <c r="K293" s="6" t="s">
        <v>16</v>
      </c>
      <c r="L293" s="6" t="s">
        <v>16</v>
      </c>
      <c r="M293" s="6">
        <v>1</v>
      </c>
      <c r="N293" s="6">
        <v>2</v>
      </c>
      <c r="O293" s="6">
        <v>1</v>
      </c>
      <c r="P293" s="6">
        <v>0</v>
      </c>
      <c r="Q293" s="6">
        <v>2</v>
      </c>
      <c r="R293" s="6">
        <v>4</v>
      </c>
      <c r="S293" s="6">
        <v>4</v>
      </c>
      <c r="T293" s="6">
        <v>1</v>
      </c>
      <c r="U293" s="6">
        <v>2</v>
      </c>
      <c r="V293" s="6">
        <v>2</v>
      </c>
      <c r="W293" s="6">
        <v>2</v>
      </c>
      <c r="X293" s="6">
        <v>4</v>
      </c>
      <c r="Y293" s="6">
        <v>3</v>
      </c>
      <c r="Z293" s="6">
        <v>0</v>
      </c>
      <c r="AA293" s="6">
        <v>1</v>
      </c>
      <c r="AB293" s="6">
        <v>4</v>
      </c>
      <c r="AC293" s="6">
        <v>0</v>
      </c>
      <c r="AD293" s="6">
        <v>3</v>
      </c>
      <c r="AE293" s="6">
        <v>3</v>
      </c>
    </row>
    <row r="294" spans="1:31" ht="26.4" x14ac:dyDescent="0.25">
      <c r="A294" s="8">
        <v>45181.583285821762</v>
      </c>
      <c r="B294" s="6" t="s">
        <v>73</v>
      </c>
      <c r="C294" s="6" t="s">
        <v>74</v>
      </c>
      <c r="D294" s="6">
        <v>17</v>
      </c>
      <c r="E294" s="6">
        <v>2340991314</v>
      </c>
      <c r="F294" s="6">
        <v>7018184601</v>
      </c>
      <c r="G294" s="6" t="s">
        <v>15</v>
      </c>
      <c r="H294" s="6" t="s">
        <v>16</v>
      </c>
      <c r="I294" s="6">
        <v>1</v>
      </c>
      <c r="J294" s="6" t="s">
        <v>24</v>
      </c>
      <c r="K294" s="6">
        <v>12</v>
      </c>
      <c r="L294" s="6" t="s">
        <v>16</v>
      </c>
      <c r="M294" s="6">
        <v>2</v>
      </c>
      <c r="N294" s="6">
        <v>2</v>
      </c>
      <c r="O294" s="6">
        <v>3</v>
      </c>
      <c r="P294" s="6">
        <v>1</v>
      </c>
      <c r="Q294" s="6">
        <v>2</v>
      </c>
      <c r="R294" s="6">
        <v>2</v>
      </c>
      <c r="S294" s="6">
        <v>1</v>
      </c>
      <c r="T294" s="6">
        <v>2</v>
      </c>
      <c r="U294" s="6">
        <v>2</v>
      </c>
      <c r="V294" s="6">
        <v>1</v>
      </c>
      <c r="W294" s="6">
        <v>3</v>
      </c>
      <c r="X294" s="6">
        <v>3</v>
      </c>
      <c r="Y294" s="6">
        <v>1</v>
      </c>
      <c r="Z294" s="6">
        <v>3</v>
      </c>
      <c r="AA294" s="6">
        <v>4</v>
      </c>
      <c r="AB294" s="6">
        <v>2</v>
      </c>
      <c r="AC294" s="6">
        <v>3</v>
      </c>
      <c r="AD294" s="6">
        <v>2</v>
      </c>
      <c r="AE294" s="6">
        <v>0</v>
      </c>
    </row>
    <row r="295" spans="1:31" ht="26.4" x14ac:dyDescent="0.25">
      <c r="A295" s="8">
        <v>45182.791178587962</v>
      </c>
      <c r="B295" s="6" t="s">
        <v>481</v>
      </c>
      <c r="C295" s="6" t="s">
        <v>482</v>
      </c>
      <c r="D295" s="6">
        <v>19</v>
      </c>
      <c r="E295" s="6">
        <v>2340991118</v>
      </c>
      <c r="F295" s="6">
        <v>9992220592</v>
      </c>
      <c r="G295" s="6" t="s">
        <v>15</v>
      </c>
      <c r="H295" s="6" t="s">
        <v>16</v>
      </c>
      <c r="I295" s="6">
        <v>1</v>
      </c>
      <c r="J295" s="6" t="s">
        <v>24</v>
      </c>
      <c r="K295" s="6" t="s">
        <v>16</v>
      </c>
      <c r="L295" s="6" t="s">
        <v>31</v>
      </c>
      <c r="M295" s="6">
        <v>1</v>
      </c>
      <c r="N295" s="6">
        <v>2</v>
      </c>
      <c r="O295" s="6">
        <v>2</v>
      </c>
      <c r="P295" s="6">
        <v>1</v>
      </c>
      <c r="Q295" s="6">
        <v>1</v>
      </c>
      <c r="R295" s="6">
        <v>2</v>
      </c>
      <c r="S295" s="6">
        <v>2</v>
      </c>
      <c r="T295" s="6">
        <v>1</v>
      </c>
      <c r="U295" s="6">
        <v>2</v>
      </c>
      <c r="V295" s="6">
        <v>1</v>
      </c>
      <c r="W295" s="6">
        <v>2</v>
      </c>
      <c r="X295" s="6">
        <v>2</v>
      </c>
      <c r="Y295" s="6">
        <v>1</v>
      </c>
      <c r="Z295" s="6">
        <v>3</v>
      </c>
      <c r="AA295" s="6">
        <v>3</v>
      </c>
      <c r="AB295" s="6">
        <v>2</v>
      </c>
      <c r="AC295" s="6">
        <v>2</v>
      </c>
      <c r="AD295" s="6">
        <v>2</v>
      </c>
      <c r="AE295" s="6">
        <v>0</v>
      </c>
    </row>
    <row r="296" spans="1:31" ht="26.4" x14ac:dyDescent="0.25">
      <c r="A296" s="8">
        <v>45181.583824293979</v>
      </c>
      <c r="B296" s="6" t="s">
        <v>95</v>
      </c>
      <c r="C296" s="6" t="s">
        <v>96</v>
      </c>
      <c r="D296" s="6">
        <v>19</v>
      </c>
      <c r="E296" s="6">
        <v>2340991240</v>
      </c>
      <c r="F296" s="6">
        <v>7018898398</v>
      </c>
      <c r="G296" s="6" t="s">
        <v>15</v>
      </c>
      <c r="H296" s="6" t="s">
        <v>16</v>
      </c>
      <c r="I296" s="6">
        <v>1</v>
      </c>
      <c r="J296" s="6" t="s">
        <v>17</v>
      </c>
      <c r="K296" s="6" t="s">
        <v>31</v>
      </c>
      <c r="L296" s="6" t="s">
        <v>16</v>
      </c>
      <c r="M296" s="6">
        <v>1</v>
      </c>
      <c r="N296" s="6">
        <v>4</v>
      </c>
      <c r="O296" s="6">
        <v>2</v>
      </c>
      <c r="P296" s="6">
        <v>0</v>
      </c>
      <c r="Q296" s="6">
        <v>1</v>
      </c>
      <c r="R296" s="6">
        <v>2</v>
      </c>
      <c r="S296" s="6">
        <v>0</v>
      </c>
      <c r="T296" s="6">
        <v>1</v>
      </c>
      <c r="U296" s="6">
        <v>2</v>
      </c>
      <c r="V296" s="6">
        <v>0</v>
      </c>
      <c r="W296" s="6">
        <v>2</v>
      </c>
      <c r="X296" s="6">
        <v>2</v>
      </c>
      <c r="Y296" s="6">
        <v>1</v>
      </c>
      <c r="Z296" s="6">
        <v>2</v>
      </c>
      <c r="AA296" s="6">
        <v>1</v>
      </c>
      <c r="AB296" s="6">
        <v>2</v>
      </c>
      <c r="AC296" s="6">
        <v>2</v>
      </c>
      <c r="AD296" s="6">
        <v>3</v>
      </c>
      <c r="AE296" s="6">
        <v>0</v>
      </c>
    </row>
    <row r="297" spans="1:31" ht="26.4" hidden="1" x14ac:dyDescent="0.25">
      <c r="A297" s="8">
        <v>45189.608136030089</v>
      </c>
      <c r="B297" s="6" t="s">
        <v>699</v>
      </c>
      <c r="C297" s="6" t="s">
        <v>700</v>
      </c>
      <c r="D297" s="6">
        <v>18</v>
      </c>
      <c r="E297" s="6">
        <v>9914549172</v>
      </c>
      <c r="F297" s="6">
        <v>9914549172</v>
      </c>
      <c r="G297" s="6" t="s">
        <v>23</v>
      </c>
      <c r="H297" s="6" t="s">
        <v>16</v>
      </c>
      <c r="I297" s="6">
        <v>3</v>
      </c>
      <c r="J297" s="6" t="s">
        <v>24</v>
      </c>
      <c r="K297" s="6">
        <v>10</v>
      </c>
      <c r="L297" s="6">
        <v>10</v>
      </c>
      <c r="M297" s="6">
        <v>1</v>
      </c>
      <c r="N297" s="6">
        <v>2</v>
      </c>
      <c r="O297" s="6">
        <v>2</v>
      </c>
      <c r="P297" s="6">
        <v>0</v>
      </c>
      <c r="Q297" s="6">
        <v>2</v>
      </c>
      <c r="R297" s="6">
        <v>1</v>
      </c>
      <c r="S297" s="6">
        <v>4</v>
      </c>
      <c r="T297" s="6">
        <v>2</v>
      </c>
      <c r="U297" s="6">
        <v>2</v>
      </c>
      <c r="V297" s="6">
        <v>0</v>
      </c>
      <c r="W297" s="6">
        <v>0</v>
      </c>
      <c r="X297" s="6">
        <v>3</v>
      </c>
      <c r="Y297" s="6">
        <v>2</v>
      </c>
      <c r="Z297" s="6">
        <v>1</v>
      </c>
      <c r="AA297" s="6">
        <v>0</v>
      </c>
      <c r="AB297" s="6">
        <v>4</v>
      </c>
      <c r="AC297" s="6">
        <v>3</v>
      </c>
      <c r="AD297" s="6">
        <v>1</v>
      </c>
      <c r="AE297" s="6">
        <v>0</v>
      </c>
    </row>
    <row r="298" spans="1:31" ht="26.4" hidden="1" x14ac:dyDescent="0.25">
      <c r="A298" s="8">
        <v>45188.522831284718</v>
      </c>
      <c r="B298" s="6" t="s">
        <v>679</v>
      </c>
      <c r="C298" s="6" t="s">
        <v>680</v>
      </c>
      <c r="D298" s="6">
        <v>20</v>
      </c>
      <c r="E298" s="6">
        <v>10</v>
      </c>
      <c r="F298" s="6">
        <v>8252884220</v>
      </c>
      <c r="G298" s="6" t="s">
        <v>23</v>
      </c>
      <c r="H298" s="6" t="s">
        <v>16</v>
      </c>
      <c r="I298" s="6">
        <v>2</v>
      </c>
      <c r="J298" s="6" t="s">
        <v>17</v>
      </c>
      <c r="K298" s="6">
        <v>10</v>
      </c>
      <c r="L298" s="6">
        <v>10</v>
      </c>
      <c r="M298" s="6">
        <v>1</v>
      </c>
      <c r="N298" s="6">
        <v>0</v>
      </c>
      <c r="O298" s="6">
        <v>1</v>
      </c>
      <c r="P298" s="6">
        <v>1</v>
      </c>
      <c r="Q298" s="6">
        <v>2</v>
      </c>
      <c r="R298" s="6">
        <v>1</v>
      </c>
      <c r="S298" s="6">
        <v>3</v>
      </c>
      <c r="T298" s="6">
        <v>4</v>
      </c>
      <c r="U298" s="6">
        <v>3</v>
      </c>
      <c r="V298" s="6">
        <v>1</v>
      </c>
      <c r="W298" s="6">
        <v>4</v>
      </c>
      <c r="X298" s="6">
        <v>4</v>
      </c>
      <c r="Y298" s="6">
        <v>3</v>
      </c>
      <c r="Z298" s="6">
        <v>4</v>
      </c>
      <c r="AA298" s="6">
        <v>3</v>
      </c>
      <c r="AB298" s="6">
        <v>3</v>
      </c>
      <c r="AC298" s="6">
        <v>3</v>
      </c>
      <c r="AD298" s="6">
        <v>3</v>
      </c>
      <c r="AE298" s="6">
        <v>1</v>
      </c>
    </row>
    <row r="299" spans="1:31" ht="26.4" hidden="1" x14ac:dyDescent="0.25">
      <c r="A299" s="8">
        <v>45181.622083923612</v>
      </c>
      <c r="B299" s="6" t="s">
        <v>245</v>
      </c>
      <c r="C299" s="6" t="s">
        <v>246</v>
      </c>
      <c r="D299" s="6">
        <v>23</v>
      </c>
      <c r="E299" s="6">
        <v>2140991407</v>
      </c>
      <c r="F299" s="6">
        <v>7780925427</v>
      </c>
      <c r="G299" s="6" t="s">
        <v>23</v>
      </c>
      <c r="H299" s="6" t="s">
        <v>16</v>
      </c>
      <c r="I299" s="6">
        <v>3</v>
      </c>
      <c r="J299" s="6" t="s">
        <v>17</v>
      </c>
      <c r="K299" s="6" t="s">
        <v>16</v>
      </c>
      <c r="L299" s="6" t="s">
        <v>16</v>
      </c>
      <c r="M299" s="6">
        <v>1</v>
      </c>
      <c r="N299" s="6">
        <v>3</v>
      </c>
      <c r="O299" s="6">
        <v>2</v>
      </c>
      <c r="P299" s="6">
        <v>3</v>
      </c>
      <c r="Q299" s="6">
        <v>1</v>
      </c>
      <c r="R299" s="6">
        <v>2</v>
      </c>
      <c r="S299" s="6">
        <v>2</v>
      </c>
      <c r="T299" s="6">
        <v>3</v>
      </c>
      <c r="U299" s="6">
        <v>3</v>
      </c>
      <c r="V299" s="6">
        <v>2</v>
      </c>
      <c r="W299" s="6">
        <v>3</v>
      </c>
      <c r="X299" s="6">
        <v>1</v>
      </c>
      <c r="Y299" s="6">
        <v>3</v>
      </c>
      <c r="Z299" s="6">
        <v>3</v>
      </c>
      <c r="AA299" s="6">
        <v>2</v>
      </c>
      <c r="AB299" s="6">
        <v>2</v>
      </c>
      <c r="AC299" s="6">
        <v>3</v>
      </c>
      <c r="AD299" s="6">
        <v>2</v>
      </c>
      <c r="AE299" s="6">
        <v>2</v>
      </c>
    </row>
    <row r="300" spans="1:31" ht="26.4" hidden="1" x14ac:dyDescent="0.25">
      <c r="A300" s="8">
        <v>45182.65457831019</v>
      </c>
      <c r="B300" s="6" t="s">
        <v>405</v>
      </c>
      <c r="C300" s="6" t="s">
        <v>406</v>
      </c>
      <c r="D300" s="6">
        <v>19</v>
      </c>
      <c r="E300" s="6">
        <v>2340991048</v>
      </c>
      <c r="F300" s="6">
        <v>8437525949</v>
      </c>
      <c r="G300" s="6" t="s">
        <v>23</v>
      </c>
      <c r="H300" s="6" t="s">
        <v>16</v>
      </c>
      <c r="I300" s="6">
        <v>1</v>
      </c>
      <c r="J300" s="6" t="s">
        <v>17</v>
      </c>
      <c r="K300" s="6" t="s">
        <v>16</v>
      </c>
      <c r="L300" s="6">
        <v>12</v>
      </c>
      <c r="M300" s="6">
        <v>2</v>
      </c>
      <c r="N300" s="6">
        <v>0</v>
      </c>
      <c r="O300" s="6">
        <v>1</v>
      </c>
      <c r="P300" s="6">
        <v>0</v>
      </c>
      <c r="Q300" s="6">
        <v>1</v>
      </c>
      <c r="R300" s="6">
        <v>2</v>
      </c>
      <c r="S300" s="6">
        <v>0</v>
      </c>
      <c r="T300" s="6">
        <v>0</v>
      </c>
      <c r="U300" s="6">
        <v>0</v>
      </c>
      <c r="V300" s="6">
        <v>2</v>
      </c>
      <c r="W300" s="6">
        <v>0</v>
      </c>
      <c r="X300" s="6">
        <v>2</v>
      </c>
      <c r="Y300" s="6">
        <v>0</v>
      </c>
      <c r="Z300" s="6">
        <v>0</v>
      </c>
      <c r="AA300" s="6">
        <v>0</v>
      </c>
      <c r="AB300" s="6">
        <v>2</v>
      </c>
      <c r="AC300" s="6">
        <v>2</v>
      </c>
      <c r="AD300" s="6">
        <v>0</v>
      </c>
      <c r="AE300" s="6">
        <v>0</v>
      </c>
    </row>
    <row r="301" spans="1:31" ht="26.4" hidden="1" x14ac:dyDescent="0.25">
      <c r="A301" s="8">
        <v>45182.507675868052</v>
      </c>
      <c r="B301" s="6" t="s">
        <v>324</v>
      </c>
      <c r="C301" s="6" t="s">
        <v>325</v>
      </c>
      <c r="D301" s="6">
        <v>21</v>
      </c>
      <c r="E301" s="6">
        <v>2240991657</v>
      </c>
      <c r="F301" s="6">
        <v>7626033225</v>
      </c>
      <c r="G301" s="6" t="s">
        <v>23</v>
      </c>
      <c r="H301" s="6" t="s">
        <v>16</v>
      </c>
      <c r="I301" s="6">
        <v>1</v>
      </c>
      <c r="J301" s="6" t="s">
        <v>17</v>
      </c>
      <c r="K301" s="6" t="s">
        <v>31</v>
      </c>
      <c r="L301" s="6" t="s">
        <v>31</v>
      </c>
      <c r="M301" s="6">
        <v>1</v>
      </c>
      <c r="N301" s="6">
        <v>2</v>
      </c>
      <c r="O301" s="6">
        <v>2</v>
      </c>
      <c r="P301" s="6">
        <v>2</v>
      </c>
      <c r="Q301" s="6">
        <v>2</v>
      </c>
      <c r="R301" s="6">
        <v>2</v>
      </c>
      <c r="S301" s="6">
        <v>2</v>
      </c>
      <c r="T301" s="6">
        <v>2</v>
      </c>
      <c r="U301" s="6">
        <v>2</v>
      </c>
      <c r="V301" s="6">
        <v>2</v>
      </c>
      <c r="W301" s="6">
        <v>2</v>
      </c>
      <c r="X301" s="6">
        <v>2</v>
      </c>
      <c r="Y301" s="6">
        <v>2</v>
      </c>
      <c r="Z301" s="6">
        <v>2</v>
      </c>
      <c r="AA301" s="6">
        <v>2</v>
      </c>
      <c r="AB301" s="6">
        <v>2</v>
      </c>
      <c r="AC301" s="6">
        <v>2</v>
      </c>
      <c r="AD301" s="6">
        <v>2</v>
      </c>
      <c r="AE301" s="6">
        <v>2</v>
      </c>
    </row>
    <row r="302" spans="1:31" ht="26.4" x14ac:dyDescent="0.25">
      <c r="A302" s="8">
        <v>45182.655645162042</v>
      </c>
      <c r="B302" s="6" t="s">
        <v>432</v>
      </c>
      <c r="C302" s="6" t="s">
        <v>433</v>
      </c>
      <c r="D302" s="6">
        <v>18</v>
      </c>
      <c r="E302" s="6">
        <v>2340991049</v>
      </c>
      <c r="F302" s="6">
        <v>9939472619</v>
      </c>
      <c r="G302" s="6" t="s">
        <v>15</v>
      </c>
      <c r="H302" s="6" t="s">
        <v>16</v>
      </c>
      <c r="I302" s="6">
        <v>3</v>
      </c>
      <c r="J302" s="6" t="s">
        <v>24</v>
      </c>
      <c r="K302" s="6" t="s">
        <v>16</v>
      </c>
      <c r="L302" s="6">
        <v>12</v>
      </c>
      <c r="M302" s="6">
        <v>1</v>
      </c>
      <c r="N302" s="6">
        <v>2</v>
      </c>
      <c r="O302" s="6">
        <v>1</v>
      </c>
      <c r="P302" s="6">
        <v>4</v>
      </c>
      <c r="Q302" s="6">
        <v>2</v>
      </c>
      <c r="R302" s="6">
        <v>2</v>
      </c>
      <c r="S302" s="6">
        <v>1</v>
      </c>
      <c r="T302" s="6">
        <v>4</v>
      </c>
      <c r="U302" s="6">
        <v>1</v>
      </c>
      <c r="V302" s="6">
        <v>0</v>
      </c>
      <c r="W302" s="6">
        <v>2</v>
      </c>
      <c r="X302" s="6">
        <v>3</v>
      </c>
      <c r="Y302" s="6">
        <v>2</v>
      </c>
      <c r="Z302" s="6">
        <v>4</v>
      </c>
      <c r="AA302" s="6">
        <v>1</v>
      </c>
      <c r="AB302" s="6">
        <v>2</v>
      </c>
      <c r="AC302" s="6">
        <v>2</v>
      </c>
      <c r="AD302" s="6">
        <v>0</v>
      </c>
      <c r="AE302" s="6">
        <v>0</v>
      </c>
    </row>
    <row r="303" spans="1:31" ht="26.4" x14ac:dyDescent="0.25">
      <c r="A303" s="8">
        <v>45181.581211932869</v>
      </c>
      <c r="B303" s="6" t="s">
        <v>38</v>
      </c>
      <c r="C303" s="6" t="s">
        <v>39</v>
      </c>
      <c r="D303" s="6">
        <v>18</v>
      </c>
      <c r="E303" s="6">
        <v>2340991315</v>
      </c>
      <c r="F303" s="6">
        <v>6239216763</v>
      </c>
      <c r="G303" s="6" t="s">
        <v>15</v>
      </c>
      <c r="H303" s="6" t="s">
        <v>16</v>
      </c>
      <c r="I303" s="6">
        <v>1</v>
      </c>
      <c r="J303" s="6" t="s">
        <v>17</v>
      </c>
      <c r="K303" s="6">
        <v>12</v>
      </c>
      <c r="L303" s="6">
        <v>12</v>
      </c>
      <c r="M303" s="6">
        <v>1</v>
      </c>
      <c r="N303" s="6">
        <v>3</v>
      </c>
      <c r="O303" s="6">
        <v>1</v>
      </c>
      <c r="P303" s="6">
        <v>1</v>
      </c>
      <c r="Q303" s="6">
        <v>2</v>
      </c>
      <c r="R303" s="6">
        <v>4</v>
      </c>
      <c r="S303" s="6">
        <v>2</v>
      </c>
      <c r="T303" s="6">
        <v>3</v>
      </c>
      <c r="U303" s="6">
        <v>2</v>
      </c>
      <c r="V303" s="6">
        <v>1</v>
      </c>
      <c r="W303" s="6">
        <v>2</v>
      </c>
      <c r="X303" s="6">
        <v>3</v>
      </c>
      <c r="Y303" s="6">
        <v>3</v>
      </c>
      <c r="Z303" s="6">
        <v>2</v>
      </c>
      <c r="AA303" s="6">
        <v>1</v>
      </c>
      <c r="AB303" s="6">
        <v>1</v>
      </c>
      <c r="AC303" s="6">
        <v>2</v>
      </c>
      <c r="AD303" s="6">
        <v>2</v>
      </c>
      <c r="AE303" s="6">
        <v>0</v>
      </c>
    </row>
    <row r="304" spans="1:31" ht="26.4" x14ac:dyDescent="0.25">
      <c r="A304" s="8">
        <v>45181.584718773149</v>
      </c>
      <c r="B304" s="6" t="s">
        <v>135</v>
      </c>
      <c r="C304" s="6" t="s">
        <v>136</v>
      </c>
      <c r="D304" s="6">
        <v>20</v>
      </c>
      <c r="E304" s="6">
        <v>2340991316</v>
      </c>
      <c r="F304" s="6">
        <v>7901890231</v>
      </c>
      <c r="G304" s="6" t="s">
        <v>15</v>
      </c>
      <c r="H304" s="6" t="s">
        <v>16</v>
      </c>
      <c r="I304" s="6">
        <v>2</v>
      </c>
      <c r="J304" s="6" t="s">
        <v>17</v>
      </c>
      <c r="K304" s="6" t="s">
        <v>16</v>
      </c>
      <c r="L304" s="6">
        <v>12</v>
      </c>
      <c r="M304" s="6">
        <v>1</v>
      </c>
      <c r="N304" s="6">
        <v>1</v>
      </c>
      <c r="O304" s="6">
        <v>0</v>
      </c>
      <c r="P304" s="6">
        <v>0</v>
      </c>
      <c r="Q304" s="6">
        <v>1</v>
      </c>
      <c r="R304" s="6">
        <v>2</v>
      </c>
      <c r="S304" s="6">
        <v>1</v>
      </c>
      <c r="T304" s="6">
        <v>1</v>
      </c>
      <c r="U304" s="6">
        <v>2</v>
      </c>
      <c r="V304" s="6">
        <v>0</v>
      </c>
      <c r="W304" s="6">
        <v>0</v>
      </c>
      <c r="X304" s="6">
        <v>2</v>
      </c>
      <c r="Y304" s="6">
        <v>0</v>
      </c>
      <c r="Z304" s="6">
        <v>2</v>
      </c>
      <c r="AA304" s="6">
        <v>0</v>
      </c>
      <c r="AB304" s="6">
        <v>0</v>
      </c>
      <c r="AC304" s="6">
        <v>2</v>
      </c>
      <c r="AD304" s="6">
        <v>0</v>
      </c>
      <c r="AE304" s="6">
        <v>0</v>
      </c>
    </row>
    <row r="305" spans="1:31" ht="26.4" x14ac:dyDescent="0.25">
      <c r="A305" s="8">
        <v>45182.655810439814</v>
      </c>
      <c r="B305" s="6" t="s">
        <v>434</v>
      </c>
      <c r="C305" s="6" t="s">
        <v>136</v>
      </c>
      <c r="D305" s="6">
        <v>19</v>
      </c>
      <c r="E305" s="6">
        <v>2340991050</v>
      </c>
      <c r="F305" s="6">
        <v>7696422160</v>
      </c>
      <c r="G305" s="6" t="s">
        <v>15</v>
      </c>
      <c r="H305" s="6" t="s">
        <v>16</v>
      </c>
      <c r="I305" s="6">
        <v>2</v>
      </c>
      <c r="J305" s="6" t="s">
        <v>68</v>
      </c>
      <c r="K305" s="6" t="s">
        <v>16</v>
      </c>
      <c r="L305" s="6">
        <v>12</v>
      </c>
      <c r="M305" s="6">
        <v>1</v>
      </c>
      <c r="N305" s="6">
        <v>2</v>
      </c>
      <c r="O305" s="6">
        <v>3</v>
      </c>
      <c r="P305" s="6">
        <v>1</v>
      </c>
      <c r="Q305" s="6">
        <v>3</v>
      </c>
      <c r="R305" s="6">
        <v>2</v>
      </c>
      <c r="S305" s="6">
        <v>1</v>
      </c>
      <c r="T305" s="6">
        <v>2</v>
      </c>
      <c r="U305" s="6">
        <v>3</v>
      </c>
      <c r="V305" s="6">
        <v>1</v>
      </c>
      <c r="W305" s="6">
        <v>1</v>
      </c>
      <c r="X305" s="6">
        <v>4</v>
      </c>
      <c r="Y305" s="6">
        <v>0</v>
      </c>
      <c r="Z305" s="6">
        <v>4</v>
      </c>
      <c r="AA305" s="6">
        <v>2</v>
      </c>
      <c r="AB305" s="6">
        <v>0</v>
      </c>
      <c r="AC305" s="6">
        <v>1</v>
      </c>
      <c r="AD305" s="6">
        <v>1</v>
      </c>
      <c r="AE305" s="6">
        <v>1</v>
      </c>
    </row>
    <row r="306" spans="1:31" ht="26.4" x14ac:dyDescent="0.25">
      <c r="A306" s="8">
        <v>45187.471279386576</v>
      </c>
      <c r="B306" s="6" t="s">
        <v>577</v>
      </c>
      <c r="C306" s="6" t="s">
        <v>578</v>
      </c>
      <c r="D306" s="6">
        <v>19</v>
      </c>
      <c r="E306" s="6">
        <v>2240991233</v>
      </c>
      <c r="F306" s="6">
        <v>8607435330</v>
      </c>
      <c r="G306" s="6" t="s">
        <v>15</v>
      </c>
      <c r="H306" s="6" t="s">
        <v>16</v>
      </c>
      <c r="I306" s="6">
        <v>0</v>
      </c>
      <c r="J306" s="6" t="s">
        <v>17</v>
      </c>
      <c r="K306" s="6" t="s">
        <v>16</v>
      </c>
      <c r="L306" s="6" t="s">
        <v>31</v>
      </c>
      <c r="M306" s="6">
        <v>1</v>
      </c>
      <c r="N306" s="6">
        <v>1</v>
      </c>
      <c r="O306" s="6">
        <v>0</v>
      </c>
      <c r="P306" s="6">
        <v>0</v>
      </c>
      <c r="Q306" s="6">
        <v>3</v>
      </c>
      <c r="R306" s="6">
        <v>1</v>
      </c>
      <c r="S306" s="6">
        <v>1</v>
      </c>
      <c r="T306" s="6">
        <v>2</v>
      </c>
      <c r="U306" s="6">
        <v>3</v>
      </c>
      <c r="V306" s="6">
        <v>2</v>
      </c>
      <c r="W306" s="6">
        <v>2</v>
      </c>
      <c r="X306" s="6">
        <v>3</v>
      </c>
      <c r="Y306" s="6">
        <v>1</v>
      </c>
      <c r="Z306" s="6">
        <v>1</v>
      </c>
      <c r="AA306" s="6">
        <v>0</v>
      </c>
      <c r="AB306" s="6">
        <v>1</v>
      </c>
      <c r="AC306" s="6">
        <v>1</v>
      </c>
      <c r="AD306" s="6">
        <v>2</v>
      </c>
      <c r="AE306" s="6">
        <v>1</v>
      </c>
    </row>
    <row r="307" spans="1:31" ht="26.4" x14ac:dyDescent="0.25">
      <c r="A307" s="8">
        <v>45188.522817581019</v>
      </c>
      <c r="B307" s="6" t="s">
        <v>663</v>
      </c>
      <c r="C307" s="6" t="s">
        <v>664</v>
      </c>
      <c r="D307" s="6">
        <v>19</v>
      </c>
      <c r="E307" s="6">
        <v>6</v>
      </c>
      <c r="F307" s="6">
        <v>9041951038</v>
      </c>
      <c r="G307" s="6" t="s">
        <v>15</v>
      </c>
      <c r="H307" s="6" t="s">
        <v>16</v>
      </c>
      <c r="I307" s="6">
        <v>0</v>
      </c>
      <c r="J307" s="6" t="s">
        <v>147</v>
      </c>
      <c r="K307" s="6" t="s">
        <v>16</v>
      </c>
      <c r="L307" s="6" t="s">
        <v>16</v>
      </c>
      <c r="M307" s="6">
        <v>2</v>
      </c>
      <c r="N307" s="6">
        <v>0</v>
      </c>
      <c r="O307" s="6">
        <v>1</v>
      </c>
      <c r="P307" s="6">
        <v>2</v>
      </c>
      <c r="Q307" s="6">
        <v>3</v>
      </c>
      <c r="R307" s="6">
        <v>0</v>
      </c>
      <c r="S307" s="6">
        <v>1</v>
      </c>
      <c r="T307" s="6">
        <v>0</v>
      </c>
      <c r="U307" s="6">
        <v>4</v>
      </c>
      <c r="V307" s="6">
        <v>1</v>
      </c>
      <c r="W307" s="6">
        <v>2</v>
      </c>
      <c r="X307" s="6">
        <v>4</v>
      </c>
      <c r="Y307" s="6">
        <v>3</v>
      </c>
      <c r="Z307" s="6">
        <v>1</v>
      </c>
      <c r="AA307" s="6">
        <v>4</v>
      </c>
      <c r="AB307" s="6">
        <v>0</v>
      </c>
      <c r="AC307" s="6">
        <v>1</v>
      </c>
      <c r="AD307" s="6">
        <v>2</v>
      </c>
      <c r="AE307" s="6">
        <v>0</v>
      </c>
    </row>
    <row r="308" spans="1:31" ht="26.4" x14ac:dyDescent="0.25">
      <c r="A308" s="8">
        <v>45187.473762465277</v>
      </c>
      <c r="B308" s="6" t="s">
        <v>600</v>
      </c>
      <c r="C308" s="6" t="s">
        <v>601</v>
      </c>
      <c r="D308" s="6">
        <v>19</v>
      </c>
      <c r="E308" s="6">
        <v>2240991234</v>
      </c>
      <c r="F308" s="6">
        <v>6006610715</v>
      </c>
      <c r="G308" s="6" t="s">
        <v>15</v>
      </c>
      <c r="H308" s="6" t="s">
        <v>16</v>
      </c>
      <c r="I308" s="6">
        <v>1</v>
      </c>
      <c r="J308" s="6" t="s">
        <v>17</v>
      </c>
      <c r="K308" s="6">
        <v>12</v>
      </c>
      <c r="L308" s="6">
        <v>12</v>
      </c>
      <c r="M308" s="6">
        <v>2</v>
      </c>
      <c r="N308" s="6">
        <v>3</v>
      </c>
      <c r="O308" s="6">
        <v>2</v>
      </c>
      <c r="P308" s="6">
        <v>3</v>
      </c>
      <c r="Q308" s="6">
        <v>4</v>
      </c>
      <c r="R308" s="6">
        <v>3</v>
      </c>
      <c r="S308" s="6">
        <v>1</v>
      </c>
      <c r="T308" s="6">
        <v>2</v>
      </c>
      <c r="U308" s="6">
        <v>3</v>
      </c>
      <c r="V308" s="6">
        <v>2</v>
      </c>
      <c r="W308" s="6">
        <v>1</v>
      </c>
      <c r="X308" s="6">
        <v>3</v>
      </c>
      <c r="Y308" s="6">
        <v>1</v>
      </c>
      <c r="Z308" s="6">
        <v>4</v>
      </c>
      <c r="AA308" s="6">
        <v>2</v>
      </c>
      <c r="AB308" s="6">
        <v>1</v>
      </c>
      <c r="AC308" s="6">
        <v>1</v>
      </c>
      <c r="AD308" s="6">
        <v>2</v>
      </c>
      <c r="AE308" s="6">
        <v>0</v>
      </c>
    </row>
    <row r="309" spans="1:31" ht="26.4" x14ac:dyDescent="0.25">
      <c r="A309" s="8">
        <v>45182.507490254633</v>
      </c>
      <c r="B309" s="6" t="s">
        <v>318</v>
      </c>
      <c r="C309" s="6" t="s">
        <v>319</v>
      </c>
      <c r="D309" s="6">
        <v>18</v>
      </c>
      <c r="E309" s="6">
        <v>2240991658</v>
      </c>
      <c r="F309" s="6">
        <v>8708582171</v>
      </c>
      <c r="G309" s="6" t="s">
        <v>15</v>
      </c>
      <c r="H309" s="6" t="s">
        <v>16</v>
      </c>
      <c r="I309" s="6">
        <v>1</v>
      </c>
      <c r="J309" s="6" t="s">
        <v>17</v>
      </c>
      <c r="K309" s="6" t="s">
        <v>16</v>
      </c>
      <c r="L309" s="6" t="s">
        <v>16</v>
      </c>
      <c r="M309" s="6">
        <v>2</v>
      </c>
      <c r="N309" s="6">
        <v>2</v>
      </c>
      <c r="O309" s="6">
        <v>1</v>
      </c>
      <c r="P309" s="6">
        <v>1</v>
      </c>
      <c r="Q309" s="6">
        <v>2</v>
      </c>
      <c r="R309" s="6">
        <v>1</v>
      </c>
      <c r="S309" s="6">
        <v>1</v>
      </c>
      <c r="T309" s="6">
        <v>3</v>
      </c>
      <c r="U309" s="6">
        <v>3</v>
      </c>
      <c r="V309" s="6">
        <v>1</v>
      </c>
      <c r="W309" s="6">
        <v>3</v>
      </c>
      <c r="X309" s="6">
        <v>3</v>
      </c>
      <c r="Y309" s="6">
        <v>1</v>
      </c>
      <c r="Z309" s="6">
        <v>3</v>
      </c>
      <c r="AA309" s="6">
        <v>1</v>
      </c>
      <c r="AB309" s="6">
        <v>2</v>
      </c>
      <c r="AC309" s="6">
        <v>1</v>
      </c>
      <c r="AD309" s="6">
        <v>3</v>
      </c>
      <c r="AE309" s="6">
        <v>1</v>
      </c>
    </row>
    <row r="310" spans="1:31" ht="26.4" x14ac:dyDescent="0.25">
      <c r="A310" s="8">
        <v>45189.612518414353</v>
      </c>
      <c r="B310" s="6" t="s">
        <v>711</v>
      </c>
      <c r="C310" s="6" t="s">
        <v>712</v>
      </c>
      <c r="D310" s="6">
        <v>18</v>
      </c>
      <c r="E310" s="6">
        <v>7696774479</v>
      </c>
      <c r="F310" s="6">
        <v>7696774479</v>
      </c>
      <c r="G310" s="6" t="s">
        <v>15</v>
      </c>
      <c r="H310" s="6" t="s">
        <v>16</v>
      </c>
      <c r="I310" s="6">
        <v>2</v>
      </c>
      <c r="J310" s="6" t="s">
        <v>17</v>
      </c>
      <c r="K310" s="6">
        <v>12</v>
      </c>
      <c r="L310" s="6" t="s">
        <v>16</v>
      </c>
      <c r="M310" s="6">
        <v>1</v>
      </c>
      <c r="N310" s="6">
        <v>0</v>
      </c>
      <c r="O310" s="6">
        <v>2</v>
      </c>
      <c r="P310" s="6">
        <v>2</v>
      </c>
      <c r="Q310" s="6">
        <v>2</v>
      </c>
      <c r="R310" s="6">
        <v>1</v>
      </c>
      <c r="S310" s="6">
        <v>2</v>
      </c>
      <c r="T310" s="6">
        <v>1</v>
      </c>
      <c r="U310" s="6">
        <v>3</v>
      </c>
      <c r="V310" s="6">
        <v>2</v>
      </c>
      <c r="W310" s="6">
        <v>3</v>
      </c>
      <c r="X310" s="6">
        <v>3</v>
      </c>
      <c r="Y310" s="6">
        <v>2</v>
      </c>
      <c r="Z310" s="6">
        <v>2</v>
      </c>
      <c r="AA310" s="6">
        <v>1</v>
      </c>
      <c r="AB310" s="6">
        <v>1</v>
      </c>
      <c r="AC310" s="6">
        <v>1</v>
      </c>
      <c r="AD310" s="6">
        <v>1</v>
      </c>
      <c r="AE310" s="6">
        <v>0</v>
      </c>
    </row>
    <row r="311" spans="1:31" ht="26.4" hidden="1" x14ac:dyDescent="0.25">
      <c r="A311" s="8">
        <v>45183.58157149305</v>
      </c>
      <c r="B311" s="6" t="s">
        <v>513</v>
      </c>
      <c r="C311" s="6" t="s">
        <v>514</v>
      </c>
      <c r="D311" s="6">
        <v>19</v>
      </c>
      <c r="E311" s="6">
        <v>2340991658</v>
      </c>
      <c r="F311" s="6">
        <v>9060167882</v>
      </c>
      <c r="G311" s="6" t="s">
        <v>23</v>
      </c>
      <c r="H311" s="6" t="s">
        <v>16</v>
      </c>
      <c r="I311" s="6">
        <v>3</v>
      </c>
      <c r="J311" s="6" t="s">
        <v>24</v>
      </c>
      <c r="K311" s="6" t="s">
        <v>16</v>
      </c>
      <c r="L311" s="6">
        <v>12</v>
      </c>
      <c r="M311" s="6">
        <v>1</v>
      </c>
      <c r="N311" s="6">
        <v>2</v>
      </c>
      <c r="O311" s="6">
        <v>3</v>
      </c>
      <c r="P311" s="6">
        <v>0</v>
      </c>
      <c r="Q311" s="6">
        <v>2</v>
      </c>
      <c r="R311" s="6">
        <v>3</v>
      </c>
      <c r="S311" s="6">
        <v>0</v>
      </c>
      <c r="T311" s="6">
        <v>2</v>
      </c>
      <c r="U311" s="6">
        <v>4</v>
      </c>
      <c r="V311" s="6">
        <v>0</v>
      </c>
      <c r="W311" s="6">
        <v>1</v>
      </c>
      <c r="X311" s="6">
        <v>2</v>
      </c>
      <c r="Y311" s="6">
        <v>0</v>
      </c>
      <c r="Z311" s="6">
        <v>4</v>
      </c>
      <c r="AA311" s="6">
        <v>2</v>
      </c>
      <c r="AB311" s="6">
        <v>1</v>
      </c>
      <c r="AC311" s="6">
        <v>1</v>
      </c>
      <c r="AD311" s="6">
        <v>0</v>
      </c>
      <c r="AE311" s="6">
        <v>0</v>
      </c>
    </row>
    <row r="312" spans="1:31" ht="26.4" x14ac:dyDescent="0.25">
      <c r="A312" s="8">
        <v>45183.580603981478</v>
      </c>
      <c r="B312" s="6" t="s">
        <v>505</v>
      </c>
      <c r="C312" s="6" t="s">
        <v>506</v>
      </c>
      <c r="D312" s="6">
        <v>18</v>
      </c>
      <c r="E312" s="6">
        <v>2340991659</v>
      </c>
      <c r="F312" s="6">
        <v>8351088729</v>
      </c>
      <c r="G312" s="6" t="s">
        <v>15</v>
      </c>
      <c r="H312" s="6" t="s">
        <v>16</v>
      </c>
      <c r="I312" s="6">
        <v>2</v>
      </c>
      <c r="J312" s="6" t="s">
        <v>17</v>
      </c>
      <c r="K312" s="6" t="s">
        <v>16</v>
      </c>
      <c r="L312" s="6" t="s">
        <v>16</v>
      </c>
      <c r="M312" s="6">
        <v>1</v>
      </c>
      <c r="N312" s="6">
        <v>2</v>
      </c>
      <c r="O312" s="6">
        <v>2</v>
      </c>
      <c r="P312" s="6">
        <v>0</v>
      </c>
      <c r="Q312" s="6">
        <v>2</v>
      </c>
      <c r="R312" s="6">
        <v>2</v>
      </c>
      <c r="S312" s="6">
        <v>2</v>
      </c>
      <c r="T312" s="6">
        <v>2</v>
      </c>
      <c r="U312" s="6">
        <v>3</v>
      </c>
      <c r="V312" s="6">
        <v>1</v>
      </c>
      <c r="W312" s="6">
        <v>0</v>
      </c>
      <c r="X312" s="6">
        <v>2</v>
      </c>
      <c r="Y312" s="6">
        <v>0</v>
      </c>
      <c r="Z312" s="6">
        <v>2</v>
      </c>
      <c r="AA312" s="6">
        <v>2</v>
      </c>
      <c r="AB312" s="6">
        <v>1</v>
      </c>
      <c r="AC312" s="6">
        <v>0</v>
      </c>
      <c r="AD312" s="6">
        <v>1</v>
      </c>
      <c r="AE312" s="6">
        <v>0</v>
      </c>
    </row>
    <row r="313" spans="1:31" ht="26.4" hidden="1" x14ac:dyDescent="0.25">
      <c r="A313" s="8">
        <v>45181.583919756944</v>
      </c>
      <c r="B313" s="6" t="s">
        <v>101</v>
      </c>
      <c r="C313" s="6" t="s">
        <v>102</v>
      </c>
      <c r="D313" s="6">
        <v>18</v>
      </c>
      <c r="E313" s="6">
        <v>2340991241</v>
      </c>
      <c r="F313" s="6">
        <v>9995715592</v>
      </c>
      <c r="G313" s="6" t="s">
        <v>23</v>
      </c>
      <c r="H313" s="6" t="s">
        <v>16</v>
      </c>
      <c r="I313" s="6">
        <v>1</v>
      </c>
      <c r="J313" s="6" t="s">
        <v>17</v>
      </c>
      <c r="K313" s="6" t="s">
        <v>16</v>
      </c>
      <c r="L313" s="6" t="s">
        <v>16</v>
      </c>
      <c r="M313" s="6">
        <v>1</v>
      </c>
      <c r="N313" s="6">
        <v>1</v>
      </c>
      <c r="O313" s="6">
        <v>0</v>
      </c>
      <c r="P313" s="6">
        <v>0</v>
      </c>
      <c r="Q313" s="6">
        <v>0</v>
      </c>
      <c r="R313" s="6">
        <v>1</v>
      </c>
      <c r="S313" s="6">
        <v>2</v>
      </c>
      <c r="T313" s="6">
        <v>1</v>
      </c>
      <c r="U313" s="6">
        <v>2</v>
      </c>
      <c r="V313" s="6">
        <v>0</v>
      </c>
      <c r="W313" s="6">
        <v>1</v>
      </c>
      <c r="X313" s="6">
        <v>2</v>
      </c>
      <c r="Y313" s="6">
        <v>0</v>
      </c>
      <c r="Z313" s="6">
        <v>1</v>
      </c>
      <c r="AA313" s="6">
        <v>0</v>
      </c>
      <c r="AB313" s="6">
        <v>4</v>
      </c>
      <c r="AC313" s="6">
        <v>1</v>
      </c>
      <c r="AD313" s="6">
        <v>0</v>
      </c>
      <c r="AE313" s="6">
        <v>0</v>
      </c>
    </row>
    <row r="314" spans="1:31" ht="26.4" x14ac:dyDescent="0.25">
      <c r="A314" s="8">
        <v>45182.654992060183</v>
      </c>
      <c r="B314" s="6" t="s">
        <v>418</v>
      </c>
      <c r="C314" s="6" t="s">
        <v>419</v>
      </c>
      <c r="D314" s="6">
        <v>19</v>
      </c>
      <c r="E314" s="6">
        <v>2340991052</v>
      </c>
      <c r="F314" s="6">
        <v>9693556337</v>
      </c>
      <c r="G314" s="6" t="s">
        <v>15</v>
      </c>
      <c r="H314" s="6" t="s">
        <v>120</v>
      </c>
      <c r="I314" s="6">
        <v>1</v>
      </c>
      <c r="J314" s="6" t="s">
        <v>147</v>
      </c>
      <c r="K314" s="6" t="s">
        <v>178</v>
      </c>
      <c r="L314" s="6" t="s">
        <v>31</v>
      </c>
      <c r="M314" s="6">
        <v>2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</row>
    <row r="315" spans="1:31" ht="26.4" hidden="1" x14ac:dyDescent="0.25">
      <c r="A315" s="8">
        <v>45181.58654355324</v>
      </c>
      <c r="B315" s="6" t="s">
        <v>160</v>
      </c>
      <c r="C315" s="6" t="s">
        <v>161</v>
      </c>
      <c r="D315" s="6">
        <v>18</v>
      </c>
      <c r="E315" s="6">
        <v>2340991242</v>
      </c>
      <c r="F315" s="6">
        <v>8360745272</v>
      </c>
      <c r="G315" s="6" t="s">
        <v>23</v>
      </c>
      <c r="H315" s="6" t="s">
        <v>16</v>
      </c>
      <c r="I315" s="6">
        <v>2</v>
      </c>
      <c r="J315" s="6" t="s">
        <v>17</v>
      </c>
      <c r="K315" s="6">
        <v>12</v>
      </c>
      <c r="L315" s="6">
        <v>10</v>
      </c>
      <c r="M315" s="6">
        <v>1</v>
      </c>
      <c r="N315" s="6">
        <v>1</v>
      </c>
      <c r="O315" s="6">
        <v>1</v>
      </c>
      <c r="P315" s="6">
        <v>1</v>
      </c>
      <c r="Q315" s="6">
        <v>1</v>
      </c>
      <c r="R315" s="6">
        <v>1</v>
      </c>
      <c r="S315" s="6">
        <v>2</v>
      </c>
      <c r="T315" s="6">
        <v>1</v>
      </c>
      <c r="U315" s="6">
        <v>1</v>
      </c>
      <c r="V315" s="6">
        <v>1</v>
      </c>
      <c r="W315" s="6">
        <v>1</v>
      </c>
      <c r="X315" s="6">
        <v>2</v>
      </c>
      <c r="Y315" s="6">
        <v>0</v>
      </c>
      <c r="Z315" s="6">
        <v>3</v>
      </c>
      <c r="AA315" s="6">
        <v>1</v>
      </c>
      <c r="AB315" s="6">
        <v>1</v>
      </c>
      <c r="AC315" s="6">
        <v>1</v>
      </c>
      <c r="AD315" s="6">
        <v>1</v>
      </c>
      <c r="AE315" s="6">
        <v>1</v>
      </c>
    </row>
    <row r="316" spans="1:31" ht="26.4" x14ac:dyDescent="0.25">
      <c r="A316" s="8">
        <v>45181.622015810186</v>
      </c>
      <c r="B316" s="6" t="s">
        <v>243</v>
      </c>
      <c r="C316" s="6" t="s">
        <v>244</v>
      </c>
      <c r="D316" s="6">
        <v>18</v>
      </c>
      <c r="E316" s="6">
        <v>2340991412</v>
      </c>
      <c r="F316" s="6">
        <v>9878198045</v>
      </c>
      <c r="G316" s="6" t="s">
        <v>15</v>
      </c>
      <c r="H316" s="6" t="s">
        <v>16</v>
      </c>
      <c r="I316" s="6">
        <v>1</v>
      </c>
      <c r="J316" s="6" t="s">
        <v>17</v>
      </c>
      <c r="K316" s="6" t="s">
        <v>16</v>
      </c>
      <c r="L316" s="6" t="s">
        <v>16</v>
      </c>
      <c r="M316" s="6">
        <v>1</v>
      </c>
      <c r="N316" s="6">
        <v>1</v>
      </c>
      <c r="O316" s="6">
        <v>0</v>
      </c>
      <c r="P316" s="6">
        <v>2</v>
      </c>
      <c r="Q316" s="6">
        <v>0</v>
      </c>
      <c r="R316" s="6">
        <v>2</v>
      </c>
      <c r="S316" s="6">
        <v>0</v>
      </c>
      <c r="T316" s="6">
        <v>1</v>
      </c>
      <c r="U316" s="6">
        <v>0</v>
      </c>
      <c r="V316" s="6">
        <v>0</v>
      </c>
      <c r="W316" s="6">
        <v>2</v>
      </c>
      <c r="X316" s="6">
        <v>4</v>
      </c>
      <c r="Y316" s="6">
        <v>2</v>
      </c>
      <c r="Z316" s="6">
        <v>1</v>
      </c>
      <c r="AA316" s="6">
        <v>0</v>
      </c>
      <c r="AB316" s="6">
        <v>0</v>
      </c>
      <c r="AC316" s="6">
        <v>0</v>
      </c>
      <c r="AD316" s="6">
        <v>2</v>
      </c>
      <c r="AE316" s="6">
        <v>0</v>
      </c>
    </row>
    <row r="317" spans="1:31" ht="26.4" x14ac:dyDescent="0.25">
      <c r="A317" s="8">
        <v>45189.472505219906</v>
      </c>
      <c r="B317" s="6" t="s">
        <v>691</v>
      </c>
      <c r="C317" s="6" t="s">
        <v>692</v>
      </c>
      <c r="D317" s="6">
        <v>20</v>
      </c>
      <c r="E317" s="6">
        <v>26</v>
      </c>
      <c r="F317" s="6">
        <v>9153222840</v>
      </c>
      <c r="G317" s="6" t="s">
        <v>15</v>
      </c>
      <c r="H317" s="6" t="s">
        <v>16</v>
      </c>
      <c r="I317" s="6">
        <v>3</v>
      </c>
      <c r="J317" s="6" t="s">
        <v>17</v>
      </c>
      <c r="K317" s="6" t="s">
        <v>31</v>
      </c>
      <c r="L317" s="6" t="s">
        <v>31</v>
      </c>
      <c r="M317" s="6">
        <v>1</v>
      </c>
      <c r="N317" s="6">
        <v>3</v>
      </c>
      <c r="O317" s="6">
        <v>2</v>
      </c>
      <c r="P317" s="6">
        <v>1</v>
      </c>
      <c r="Q317" s="6">
        <v>2</v>
      </c>
      <c r="R317" s="6">
        <v>2</v>
      </c>
      <c r="S317" s="6">
        <v>1</v>
      </c>
      <c r="T317" s="6">
        <v>2</v>
      </c>
      <c r="U317" s="6">
        <v>3</v>
      </c>
      <c r="V317" s="6">
        <v>1</v>
      </c>
      <c r="W317" s="6">
        <v>3</v>
      </c>
      <c r="X317" s="6">
        <v>3</v>
      </c>
      <c r="Y317" s="6">
        <v>1</v>
      </c>
      <c r="Z317" s="6">
        <v>2</v>
      </c>
      <c r="AA317" s="6">
        <v>2</v>
      </c>
      <c r="AB317" s="6">
        <v>1</v>
      </c>
      <c r="AC317" s="6">
        <v>2</v>
      </c>
      <c r="AD317" s="6">
        <v>2</v>
      </c>
      <c r="AE317" s="6">
        <v>2</v>
      </c>
    </row>
    <row r="318" spans="1:31" ht="26.4" x14ac:dyDescent="0.25">
      <c r="A318" s="8">
        <v>45182.586570439817</v>
      </c>
      <c r="B318" s="6" t="s">
        <v>370</v>
      </c>
      <c r="C318" s="6" t="s">
        <v>371</v>
      </c>
      <c r="D318" s="6">
        <v>19</v>
      </c>
      <c r="E318" s="6">
        <v>2240991668</v>
      </c>
      <c r="F318" s="6">
        <v>9988745050</v>
      </c>
      <c r="G318" s="6" t="s">
        <v>15</v>
      </c>
      <c r="H318" s="6" t="s">
        <v>16</v>
      </c>
      <c r="I318" s="6">
        <v>1</v>
      </c>
      <c r="J318" s="6" t="s">
        <v>24</v>
      </c>
      <c r="K318" s="6" t="s">
        <v>16</v>
      </c>
      <c r="L318" s="6" t="s">
        <v>16</v>
      </c>
      <c r="M318" s="6">
        <v>2</v>
      </c>
      <c r="N318" s="6">
        <v>2</v>
      </c>
      <c r="O318" s="6">
        <v>1</v>
      </c>
      <c r="P318" s="6">
        <v>1</v>
      </c>
      <c r="Q318" s="6">
        <v>0</v>
      </c>
      <c r="R318" s="6">
        <v>1</v>
      </c>
      <c r="S318" s="6">
        <v>1</v>
      </c>
      <c r="T318" s="6">
        <v>2</v>
      </c>
      <c r="U318" s="6">
        <v>2</v>
      </c>
      <c r="V318" s="6">
        <v>2</v>
      </c>
      <c r="W318" s="6">
        <v>1</v>
      </c>
      <c r="X318" s="6">
        <v>3</v>
      </c>
      <c r="Y318" s="6">
        <v>1</v>
      </c>
      <c r="Z318" s="6">
        <v>3</v>
      </c>
      <c r="AA318" s="6">
        <v>2</v>
      </c>
      <c r="AB318" s="6">
        <v>1</v>
      </c>
      <c r="AC318" s="6">
        <v>1</v>
      </c>
      <c r="AD318" s="6">
        <v>3</v>
      </c>
      <c r="AE318" s="6">
        <v>1</v>
      </c>
    </row>
    <row r="319" spans="1:31" ht="26.4" x14ac:dyDescent="0.25">
      <c r="A319" s="8">
        <v>45182.677742743057</v>
      </c>
      <c r="B319" s="6" t="s">
        <v>774</v>
      </c>
      <c r="C319" s="6" t="s">
        <v>371</v>
      </c>
      <c r="D319" s="6">
        <v>18</v>
      </c>
      <c r="E319" s="6">
        <v>2340991053</v>
      </c>
      <c r="F319" s="6">
        <v>9355294006</v>
      </c>
      <c r="G319" s="6" t="s">
        <v>15</v>
      </c>
      <c r="H319" s="6" t="s">
        <v>16</v>
      </c>
      <c r="I319" s="6">
        <v>1</v>
      </c>
      <c r="J319" s="6" t="s">
        <v>24</v>
      </c>
      <c r="K319" s="6" t="s">
        <v>16</v>
      </c>
      <c r="L319" s="6" t="s">
        <v>16</v>
      </c>
      <c r="M319" s="6">
        <v>2</v>
      </c>
      <c r="N319" s="6">
        <v>2</v>
      </c>
      <c r="O319" s="6">
        <v>1</v>
      </c>
      <c r="P319" s="6">
        <v>1</v>
      </c>
      <c r="Q319" s="6">
        <v>0</v>
      </c>
      <c r="R319" s="6">
        <v>1</v>
      </c>
      <c r="S319" s="6">
        <v>1</v>
      </c>
      <c r="T319" s="6">
        <v>2</v>
      </c>
      <c r="U319" s="6">
        <v>2</v>
      </c>
      <c r="V319" s="6">
        <v>2</v>
      </c>
      <c r="W319" s="6">
        <v>1</v>
      </c>
      <c r="X319" s="6">
        <v>3</v>
      </c>
      <c r="Y319" s="6">
        <v>1</v>
      </c>
      <c r="Z319" s="6">
        <v>3</v>
      </c>
      <c r="AA319" s="6">
        <v>2</v>
      </c>
      <c r="AB319" s="6">
        <v>1</v>
      </c>
      <c r="AC319" s="6">
        <v>1</v>
      </c>
      <c r="AD319" s="6">
        <v>3</v>
      </c>
      <c r="AE319" s="6">
        <v>1</v>
      </c>
    </row>
    <row r="320" spans="1:31" ht="26.4" x14ac:dyDescent="0.25">
      <c r="A320" s="8">
        <v>45182.654851226849</v>
      </c>
      <c r="B320" s="6" t="s">
        <v>413</v>
      </c>
      <c r="C320" s="6" t="s">
        <v>414</v>
      </c>
      <c r="D320" s="6">
        <v>18</v>
      </c>
      <c r="E320" s="6">
        <v>2340991054</v>
      </c>
      <c r="F320" s="6">
        <v>6239075142</v>
      </c>
      <c r="G320" s="6" t="s">
        <v>15</v>
      </c>
      <c r="H320" s="6" t="s">
        <v>16</v>
      </c>
      <c r="I320" s="6">
        <v>2</v>
      </c>
      <c r="J320" s="6" t="s">
        <v>17</v>
      </c>
      <c r="K320" s="6" t="s">
        <v>16</v>
      </c>
      <c r="L320" s="6">
        <v>12</v>
      </c>
      <c r="M320" s="6">
        <v>1</v>
      </c>
      <c r="N320" s="6">
        <v>2</v>
      </c>
      <c r="O320" s="6">
        <v>2</v>
      </c>
      <c r="P320" s="6">
        <v>1</v>
      </c>
      <c r="Q320" s="6">
        <v>0</v>
      </c>
      <c r="R320" s="6">
        <v>2</v>
      </c>
      <c r="S320" s="6">
        <v>2</v>
      </c>
      <c r="T320" s="6">
        <v>2</v>
      </c>
      <c r="U320" s="6">
        <v>0</v>
      </c>
      <c r="V320" s="6">
        <v>3</v>
      </c>
      <c r="W320" s="6">
        <v>4</v>
      </c>
      <c r="X320" s="6">
        <v>4</v>
      </c>
      <c r="Y320" s="6">
        <v>1</v>
      </c>
      <c r="Z320" s="6">
        <v>2</v>
      </c>
      <c r="AA320" s="6">
        <v>0</v>
      </c>
      <c r="AB320" s="6">
        <v>1</v>
      </c>
      <c r="AC320" s="6">
        <v>1</v>
      </c>
      <c r="AD320" s="6">
        <v>2</v>
      </c>
      <c r="AE320" s="6">
        <v>0</v>
      </c>
    </row>
    <row r="321" spans="1:31" ht="26.4" x14ac:dyDescent="0.25">
      <c r="A321" s="8">
        <v>45187.471118506946</v>
      </c>
      <c r="B321" s="6" t="s">
        <v>575</v>
      </c>
      <c r="C321" s="6" t="s">
        <v>576</v>
      </c>
      <c r="D321" s="6">
        <v>21</v>
      </c>
      <c r="E321" s="6">
        <v>2240991235</v>
      </c>
      <c r="F321" s="6">
        <v>7005034860</v>
      </c>
      <c r="G321" s="6" t="s">
        <v>15</v>
      </c>
      <c r="H321" s="6" t="s">
        <v>16</v>
      </c>
      <c r="I321" s="6">
        <v>1</v>
      </c>
      <c r="J321" s="6" t="s">
        <v>24</v>
      </c>
      <c r="K321" s="6" t="s">
        <v>16</v>
      </c>
      <c r="L321" s="6" t="s">
        <v>16</v>
      </c>
      <c r="M321" s="6">
        <v>2</v>
      </c>
      <c r="N321" s="6">
        <v>2</v>
      </c>
      <c r="O321" s="6">
        <v>3</v>
      </c>
      <c r="P321" s="6">
        <v>2</v>
      </c>
      <c r="Q321" s="6">
        <v>2</v>
      </c>
      <c r="R321" s="6">
        <v>4</v>
      </c>
      <c r="S321" s="6">
        <v>3</v>
      </c>
      <c r="T321" s="6">
        <v>1</v>
      </c>
      <c r="U321" s="6">
        <v>2</v>
      </c>
      <c r="V321" s="6">
        <v>2</v>
      </c>
      <c r="W321" s="6">
        <v>0</v>
      </c>
      <c r="X321" s="6">
        <v>1</v>
      </c>
      <c r="Y321" s="6">
        <v>0</v>
      </c>
      <c r="Z321" s="6">
        <v>2</v>
      </c>
      <c r="AA321" s="6">
        <v>1</v>
      </c>
      <c r="AB321" s="6">
        <v>1</v>
      </c>
      <c r="AC321" s="6">
        <v>2</v>
      </c>
      <c r="AD321" s="6">
        <v>2</v>
      </c>
      <c r="AE321" s="6">
        <v>0</v>
      </c>
    </row>
    <row r="322" spans="1:31" ht="26.4" hidden="1" x14ac:dyDescent="0.25">
      <c r="A322" s="8">
        <v>45183.583002245374</v>
      </c>
      <c r="B322" s="6" t="s">
        <v>521</v>
      </c>
      <c r="C322" s="6" t="s">
        <v>522</v>
      </c>
      <c r="D322" s="6">
        <v>19</v>
      </c>
      <c r="E322" s="6">
        <v>2340991660</v>
      </c>
      <c r="F322" s="6">
        <v>7876627443</v>
      </c>
      <c r="G322" s="6" t="s">
        <v>23</v>
      </c>
      <c r="H322" s="6" t="s">
        <v>16</v>
      </c>
      <c r="I322" s="6">
        <v>1</v>
      </c>
      <c r="J322" s="6" t="s">
        <v>17</v>
      </c>
      <c r="K322" s="6" t="s">
        <v>16</v>
      </c>
      <c r="L322" s="6" t="s">
        <v>16</v>
      </c>
      <c r="M322" s="6">
        <v>2</v>
      </c>
      <c r="N322" s="6">
        <v>2</v>
      </c>
      <c r="O322" s="6">
        <v>3</v>
      </c>
      <c r="P322" s="6">
        <v>2</v>
      </c>
      <c r="Q322" s="6">
        <v>2</v>
      </c>
      <c r="R322" s="6">
        <v>1</v>
      </c>
      <c r="S322" s="6">
        <v>0</v>
      </c>
      <c r="T322" s="6">
        <v>2</v>
      </c>
      <c r="U322" s="6">
        <v>2</v>
      </c>
      <c r="V322" s="6">
        <v>2</v>
      </c>
      <c r="W322" s="6">
        <v>2</v>
      </c>
      <c r="X322" s="6">
        <v>3</v>
      </c>
      <c r="Y322" s="6">
        <v>1</v>
      </c>
      <c r="Z322" s="6">
        <v>2</v>
      </c>
      <c r="AA322" s="6">
        <v>1</v>
      </c>
      <c r="AB322" s="6">
        <v>3</v>
      </c>
      <c r="AC322" s="6">
        <v>0</v>
      </c>
      <c r="AD322" s="6">
        <v>1</v>
      </c>
      <c r="AE322" s="6">
        <v>0</v>
      </c>
    </row>
    <row r="323" spans="1:31" ht="26.4" hidden="1" x14ac:dyDescent="0.25">
      <c r="A323" s="8">
        <v>45181.590916030094</v>
      </c>
      <c r="B323" s="6" t="s">
        <v>185</v>
      </c>
      <c r="C323" s="6" t="s">
        <v>186</v>
      </c>
      <c r="D323" s="6">
        <v>19</v>
      </c>
      <c r="E323" s="6">
        <v>2340991243</v>
      </c>
      <c r="F323" s="6">
        <v>7061076776</v>
      </c>
      <c r="G323" s="6" t="s">
        <v>23</v>
      </c>
      <c r="H323" s="6" t="s">
        <v>16</v>
      </c>
      <c r="I323" s="6">
        <v>5</v>
      </c>
      <c r="J323" s="6" t="s">
        <v>17</v>
      </c>
      <c r="K323" s="6">
        <v>10</v>
      </c>
      <c r="L323" s="6" t="s">
        <v>178</v>
      </c>
      <c r="M323" s="6">
        <v>2</v>
      </c>
      <c r="N323" s="6">
        <v>2</v>
      </c>
      <c r="O323" s="6">
        <v>0</v>
      </c>
      <c r="P323" s="6">
        <v>2</v>
      </c>
      <c r="Q323" s="6">
        <v>1</v>
      </c>
      <c r="R323" s="6">
        <v>2</v>
      </c>
      <c r="S323" s="6">
        <v>2</v>
      </c>
      <c r="T323" s="6">
        <v>2</v>
      </c>
      <c r="U323" s="6">
        <v>3</v>
      </c>
      <c r="V323" s="6">
        <v>1</v>
      </c>
      <c r="W323" s="6">
        <v>0</v>
      </c>
      <c r="X323" s="6">
        <v>2</v>
      </c>
      <c r="Y323" s="6">
        <v>0</v>
      </c>
      <c r="Z323" s="6">
        <v>0</v>
      </c>
      <c r="AA323" s="6">
        <v>1</v>
      </c>
      <c r="AB323" s="6">
        <v>3</v>
      </c>
      <c r="AC323" s="6">
        <v>2</v>
      </c>
      <c r="AD323" s="6">
        <v>0</v>
      </c>
      <c r="AE323" s="6">
        <v>0</v>
      </c>
    </row>
    <row r="324" spans="1:31" ht="26.4" x14ac:dyDescent="0.25">
      <c r="A324" s="8">
        <v>45183.615934108791</v>
      </c>
      <c r="B324" s="6" t="s">
        <v>551</v>
      </c>
      <c r="C324" s="6" t="s">
        <v>552</v>
      </c>
      <c r="D324" s="6">
        <v>20</v>
      </c>
      <c r="E324" s="6">
        <v>2340991661</v>
      </c>
      <c r="F324" s="6">
        <v>9341139218</v>
      </c>
      <c r="G324" s="6" t="s">
        <v>15</v>
      </c>
      <c r="H324" s="6" t="s">
        <v>16</v>
      </c>
      <c r="I324" s="6">
        <v>3</v>
      </c>
      <c r="J324" s="6" t="s">
        <v>24</v>
      </c>
      <c r="K324" s="6" t="s">
        <v>16</v>
      </c>
      <c r="L324" s="6" t="s">
        <v>31</v>
      </c>
      <c r="M324" s="6">
        <v>2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</row>
    <row r="325" spans="1:31" ht="26.4" hidden="1" x14ac:dyDescent="0.25">
      <c r="A325" s="8">
        <v>45181.617414652777</v>
      </c>
      <c r="B325" s="6" t="s">
        <v>205</v>
      </c>
      <c r="C325" s="6" t="s">
        <v>206</v>
      </c>
      <c r="D325" s="6">
        <v>23</v>
      </c>
      <c r="E325" s="6">
        <v>2140991426</v>
      </c>
      <c r="F325" s="6">
        <v>7006784467</v>
      </c>
      <c r="G325" s="6" t="s">
        <v>23</v>
      </c>
      <c r="H325" s="6" t="s">
        <v>16</v>
      </c>
      <c r="I325" s="6">
        <v>2</v>
      </c>
      <c r="J325" s="6" t="s">
        <v>17</v>
      </c>
      <c r="K325" s="6">
        <v>12</v>
      </c>
      <c r="L325" s="6" t="s">
        <v>16</v>
      </c>
      <c r="M325" s="6">
        <v>2</v>
      </c>
      <c r="N325" s="6">
        <v>2</v>
      </c>
      <c r="O325" s="6">
        <v>1</v>
      </c>
      <c r="P325" s="6">
        <v>2</v>
      </c>
      <c r="Q325" s="6">
        <v>1</v>
      </c>
      <c r="R325" s="6">
        <v>1</v>
      </c>
      <c r="S325" s="6">
        <v>2</v>
      </c>
      <c r="T325" s="6">
        <v>1</v>
      </c>
      <c r="U325" s="6">
        <v>2</v>
      </c>
      <c r="V325" s="6">
        <v>1</v>
      </c>
      <c r="W325" s="6">
        <v>1</v>
      </c>
      <c r="X325" s="6">
        <v>3</v>
      </c>
      <c r="Y325" s="6">
        <v>2</v>
      </c>
      <c r="Z325" s="6">
        <v>3</v>
      </c>
      <c r="AA325" s="6">
        <v>3</v>
      </c>
      <c r="AB325" s="6">
        <v>1</v>
      </c>
      <c r="AC325" s="6">
        <v>2</v>
      </c>
      <c r="AD325" s="6">
        <v>2</v>
      </c>
      <c r="AE325" s="6">
        <v>4</v>
      </c>
    </row>
    <row r="326" spans="1:31" ht="26.4" hidden="1" x14ac:dyDescent="0.25">
      <c r="A326" s="8">
        <v>45181.583060925928</v>
      </c>
      <c r="B326" s="6" t="s">
        <v>66</v>
      </c>
      <c r="C326" s="6" t="s">
        <v>67</v>
      </c>
      <c r="D326" s="6">
        <v>19</v>
      </c>
      <c r="E326" s="6">
        <v>2340991244</v>
      </c>
      <c r="F326" s="6">
        <v>6005441890</v>
      </c>
      <c r="G326" s="6" t="s">
        <v>23</v>
      </c>
      <c r="H326" s="6" t="s">
        <v>16</v>
      </c>
      <c r="I326" s="6">
        <v>1</v>
      </c>
      <c r="J326" s="6" t="s">
        <v>68</v>
      </c>
      <c r="K326" s="6" t="s">
        <v>16</v>
      </c>
      <c r="L326" s="6">
        <v>12</v>
      </c>
      <c r="M326" s="6">
        <v>1</v>
      </c>
      <c r="N326" s="6">
        <v>1</v>
      </c>
      <c r="O326" s="6">
        <v>1</v>
      </c>
      <c r="P326" s="6">
        <v>0</v>
      </c>
      <c r="Q326" s="6">
        <v>0</v>
      </c>
      <c r="R326" s="6">
        <v>4</v>
      </c>
      <c r="S326" s="6">
        <v>3</v>
      </c>
      <c r="T326" s="6">
        <v>1</v>
      </c>
      <c r="U326" s="6">
        <v>2</v>
      </c>
      <c r="V326" s="6">
        <v>1</v>
      </c>
      <c r="W326" s="6">
        <v>1</v>
      </c>
      <c r="X326" s="6">
        <v>1</v>
      </c>
      <c r="Y326" s="6">
        <v>0</v>
      </c>
      <c r="Z326" s="6">
        <v>1</v>
      </c>
      <c r="AA326" s="6">
        <v>1</v>
      </c>
      <c r="AB326" s="6">
        <v>1</v>
      </c>
      <c r="AC326" s="6">
        <v>1</v>
      </c>
      <c r="AD326" s="6">
        <v>1</v>
      </c>
      <c r="AE326" s="6">
        <v>1</v>
      </c>
    </row>
    <row r="327" spans="1:31" ht="26.4" x14ac:dyDescent="0.25">
      <c r="A327" s="8">
        <v>45181.581339027776</v>
      </c>
      <c r="B327" s="6" t="s">
        <v>40</v>
      </c>
      <c r="C327" s="6" t="s">
        <v>41</v>
      </c>
      <c r="D327" s="6">
        <v>19</v>
      </c>
      <c r="E327" s="6">
        <v>2340991324</v>
      </c>
      <c r="F327" s="6">
        <v>9805937288</v>
      </c>
      <c r="G327" s="6" t="s">
        <v>15</v>
      </c>
      <c r="H327" s="6" t="s">
        <v>16</v>
      </c>
      <c r="I327" s="6">
        <v>1</v>
      </c>
      <c r="J327" s="6" t="s">
        <v>17</v>
      </c>
      <c r="K327" s="6" t="s">
        <v>16</v>
      </c>
      <c r="L327" s="6" t="s">
        <v>16</v>
      </c>
      <c r="M327" s="6">
        <v>1</v>
      </c>
      <c r="N327" s="6">
        <v>1</v>
      </c>
      <c r="O327" s="6">
        <v>2</v>
      </c>
      <c r="P327" s="6">
        <v>2</v>
      </c>
      <c r="Q327" s="6">
        <v>2</v>
      </c>
      <c r="R327" s="6">
        <v>3</v>
      </c>
      <c r="S327" s="6">
        <v>2</v>
      </c>
      <c r="T327" s="6">
        <v>1</v>
      </c>
      <c r="U327" s="6">
        <v>2</v>
      </c>
      <c r="V327" s="6">
        <v>2</v>
      </c>
      <c r="W327" s="6">
        <v>0</v>
      </c>
      <c r="X327" s="6">
        <v>4</v>
      </c>
      <c r="Y327" s="6">
        <v>0</v>
      </c>
      <c r="Z327" s="6">
        <v>2</v>
      </c>
      <c r="AA327" s="6">
        <v>0</v>
      </c>
      <c r="AB327" s="6">
        <v>2</v>
      </c>
      <c r="AC327" s="6">
        <v>2</v>
      </c>
      <c r="AD327" s="6">
        <v>1</v>
      </c>
      <c r="AE327" s="6">
        <v>0</v>
      </c>
    </row>
    <row r="328" spans="1:31" ht="26.4" x14ac:dyDescent="0.25">
      <c r="A328" s="8">
        <v>45189.606535115745</v>
      </c>
      <c r="B328" s="6" t="s">
        <v>695</v>
      </c>
      <c r="C328" s="6" t="s">
        <v>696</v>
      </c>
      <c r="D328" s="6">
        <v>18</v>
      </c>
      <c r="E328" s="6">
        <v>9855704576</v>
      </c>
      <c r="F328" s="6">
        <v>9855704576</v>
      </c>
      <c r="G328" s="6" t="s">
        <v>15</v>
      </c>
      <c r="H328" s="6" t="s">
        <v>16</v>
      </c>
      <c r="I328" s="6">
        <v>1</v>
      </c>
      <c r="J328" s="6" t="s">
        <v>17</v>
      </c>
      <c r="K328" s="6" t="s">
        <v>16</v>
      </c>
      <c r="L328" s="6" t="s">
        <v>31</v>
      </c>
      <c r="M328" s="6">
        <v>2</v>
      </c>
      <c r="N328" s="6">
        <v>1</v>
      </c>
      <c r="O328" s="6">
        <v>3</v>
      </c>
      <c r="P328" s="6">
        <v>2</v>
      </c>
      <c r="Q328" s="6">
        <v>2</v>
      </c>
      <c r="R328" s="6">
        <v>3</v>
      </c>
      <c r="S328" s="6">
        <v>1</v>
      </c>
      <c r="T328" s="6">
        <v>1</v>
      </c>
      <c r="U328" s="6">
        <v>4</v>
      </c>
      <c r="V328" s="6">
        <v>1</v>
      </c>
      <c r="W328" s="6">
        <v>1</v>
      </c>
      <c r="X328" s="6">
        <v>3</v>
      </c>
      <c r="Y328" s="6">
        <v>0</v>
      </c>
      <c r="Z328" s="6">
        <v>3</v>
      </c>
      <c r="AA328" s="6">
        <v>1</v>
      </c>
      <c r="AB328" s="6">
        <v>1</v>
      </c>
      <c r="AC328" s="6">
        <v>1</v>
      </c>
      <c r="AD328" s="6">
        <v>1</v>
      </c>
      <c r="AE328" s="6">
        <v>1</v>
      </c>
    </row>
    <row r="329" spans="1:31" ht="26.4" hidden="1" x14ac:dyDescent="0.25">
      <c r="A329" s="8">
        <v>45182.506861759262</v>
      </c>
      <c r="B329" s="6" t="s">
        <v>316</v>
      </c>
      <c r="C329" s="6" t="s">
        <v>317</v>
      </c>
      <c r="D329" s="6">
        <v>19</v>
      </c>
      <c r="E329" s="6">
        <v>2240991660</v>
      </c>
      <c r="F329" s="6">
        <v>7888715702</v>
      </c>
      <c r="G329" s="6" t="s">
        <v>23</v>
      </c>
      <c r="H329" s="6" t="s">
        <v>16</v>
      </c>
      <c r="I329" s="6">
        <v>2</v>
      </c>
      <c r="J329" s="6" t="s">
        <v>17</v>
      </c>
      <c r="K329" s="6" t="s">
        <v>31</v>
      </c>
      <c r="L329" s="6" t="s">
        <v>16</v>
      </c>
      <c r="M329" s="6">
        <v>1</v>
      </c>
      <c r="N329" s="6">
        <v>2</v>
      </c>
      <c r="O329" s="6">
        <v>2</v>
      </c>
      <c r="P329" s="6">
        <v>2</v>
      </c>
      <c r="Q329" s="6">
        <v>2</v>
      </c>
      <c r="R329" s="6">
        <v>2</v>
      </c>
      <c r="S329" s="6">
        <v>2</v>
      </c>
      <c r="T329" s="6">
        <v>2</v>
      </c>
      <c r="U329" s="6">
        <v>2</v>
      </c>
      <c r="V329" s="6">
        <v>2</v>
      </c>
      <c r="W329" s="6">
        <v>2</v>
      </c>
      <c r="X329" s="6">
        <v>2</v>
      </c>
      <c r="Y329" s="6">
        <v>2</v>
      </c>
      <c r="Z329" s="6">
        <v>2</v>
      </c>
      <c r="AA329" s="6">
        <v>2</v>
      </c>
      <c r="AB329" s="6">
        <v>2</v>
      </c>
      <c r="AC329" s="6">
        <v>2</v>
      </c>
      <c r="AD329" s="6">
        <v>2</v>
      </c>
      <c r="AE329" s="6">
        <v>2</v>
      </c>
    </row>
    <row r="330" spans="1:31" ht="26.4" x14ac:dyDescent="0.25">
      <c r="A330" s="8">
        <v>45181.580658275459</v>
      </c>
      <c r="B330" s="6" t="s">
        <v>36</v>
      </c>
      <c r="C330" s="6" t="s">
        <v>37</v>
      </c>
      <c r="D330" s="6">
        <v>18</v>
      </c>
      <c r="E330" s="6">
        <v>2340991245</v>
      </c>
      <c r="F330" s="6">
        <v>7018448253</v>
      </c>
      <c r="G330" s="6" t="s">
        <v>15</v>
      </c>
      <c r="H330" s="6" t="s">
        <v>16</v>
      </c>
      <c r="I330" s="6">
        <v>3</v>
      </c>
      <c r="J330" s="6" t="s">
        <v>24</v>
      </c>
      <c r="K330" s="6">
        <v>12</v>
      </c>
      <c r="L330" s="6">
        <v>12</v>
      </c>
      <c r="M330" s="6">
        <v>2</v>
      </c>
      <c r="N330" s="6">
        <v>1</v>
      </c>
      <c r="O330" s="6">
        <v>1</v>
      </c>
      <c r="P330" s="6">
        <v>2</v>
      </c>
      <c r="Q330" s="6">
        <v>2</v>
      </c>
      <c r="R330" s="6">
        <v>1</v>
      </c>
      <c r="S330" s="6">
        <v>3</v>
      </c>
      <c r="T330" s="6">
        <v>1</v>
      </c>
      <c r="U330" s="6">
        <v>1</v>
      </c>
      <c r="V330" s="6">
        <v>1</v>
      </c>
      <c r="W330" s="6">
        <v>1</v>
      </c>
      <c r="X330" s="6">
        <v>2</v>
      </c>
      <c r="Y330" s="6">
        <v>1</v>
      </c>
      <c r="Z330" s="6">
        <v>0</v>
      </c>
      <c r="AA330" s="6">
        <v>2</v>
      </c>
      <c r="AB330" s="6">
        <v>1</v>
      </c>
      <c r="AC330" s="6">
        <v>2</v>
      </c>
      <c r="AD330" s="6">
        <v>1</v>
      </c>
      <c r="AE330" s="6">
        <v>0</v>
      </c>
    </row>
    <row r="331" spans="1:31" ht="26.4" x14ac:dyDescent="0.25">
      <c r="A331" s="8">
        <v>45183.585524004629</v>
      </c>
      <c r="B331" s="6" t="s">
        <v>533</v>
      </c>
      <c r="C331" s="6" t="s">
        <v>534</v>
      </c>
      <c r="D331" s="6">
        <v>19</v>
      </c>
      <c r="E331" s="6">
        <v>2340991663</v>
      </c>
      <c r="F331" s="6">
        <v>7018298563</v>
      </c>
      <c r="G331" s="6" t="s">
        <v>15</v>
      </c>
      <c r="H331" s="6" t="s">
        <v>120</v>
      </c>
      <c r="I331" s="6">
        <v>1</v>
      </c>
      <c r="J331" s="6" t="s">
        <v>17</v>
      </c>
      <c r="K331" s="6" t="s">
        <v>16</v>
      </c>
      <c r="L331" s="6">
        <v>12</v>
      </c>
      <c r="M331" s="6">
        <v>2</v>
      </c>
      <c r="N331" s="6">
        <v>2</v>
      </c>
      <c r="O331" s="6">
        <v>2</v>
      </c>
      <c r="P331" s="6">
        <v>1</v>
      </c>
      <c r="Q331" s="6">
        <v>0</v>
      </c>
      <c r="R331" s="6">
        <v>4</v>
      </c>
      <c r="S331" s="6">
        <v>2</v>
      </c>
      <c r="T331" s="6">
        <v>2</v>
      </c>
      <c r="U331" s="6">
        <v>3</v>
      </c>
      <c r="V331" s="6">
        <v>1</v>
      </c>
      <c r="W331" s="6">
        <v>1</v>
      </c>
      <c r="X331" s="6">
        <v>1</v>
      </c>
      <c r="Y331" s="6">
        <v>0</v>
      </c>
      <c r="Z331" s="6">
        <v>3</v>
      </c>
      <c r="AA331" s="6">
        <v>3</v>
      </c>
      <c r="AB331" s="6">
        <v>0</v>
      </c>
      <c r="AC331" s="6">
        <v>2</v>
      </c>
      <c r="AD331" s="6">
        <v>0</v>
      </c>
      <c r="AE331" s="6">
        <v>0</v>
      </c>
    </row>
    <row r="332" spans="1:31" ht="26.4" x14ac:dyDescent="0.25">
      <c r="A332" s="8">
        <v>45181.628604930556</v>
      </c>
      <c r="B332" s="6" t="s">
        <v>275</v>
      </c>
      <c r="C332" s="6" t="s">
        <v>276</v>
      </c>
      <c r="D332" s="6">
        <v>18</v>
      </c>
      <c r="E332" s="6">
        <v>2240991421</v>
      </c>
      <c r="F332" s="6">
        <v>9155792919</v>
      </c>
      <c r="G332" s="6" t="s">
        <v>15</v>
      </c>
      <c r="H332" s="6" t="s">
        <v>16</v>
      </c>
      <c r="I332" s="6">
        <v>2</v>
      </c>
      <c r="J332" s="6" t="s">
        <v>68</v>
      </c>
      <c r="K332" s="6" t="s">
        <v>16</v>
      </c>
      <c r="L332" s="6">
        <v>10</v>
      </c>
      <c r="M332" s="6">
        <v>2</v>
      </c>
      <c r="N332" s="6">
        <v>2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1</v>
      </c>
      <c r="U332" s="6">
        <v>2</v>
      </c>
      <c r="V332" s="6">
        <v>1</v>
      </c>
      <c r="W332" s="6">
        <v>2</v>
      </c>
      <c r="X332" s="6">
        <v>2</v>
      </c>
      <c r="Y332" s="6">
        <v>1</v>
      </c>
      <c r="Z332" s="6">
        <v>2</v>
      </c>
      <c r="AA332" s="6">
        <v>3</v>
      </c>
      <c r="AB332" s="6">
        <v>2</v>
      </c>
      <c r="AC332" s="6">
        <v>1</v>
      </c>
      <c r="AD332" s="6">
        <v>2</v>
      </c>
      <c r="AE332" s="6">
        <v>1</v>
      </c>
    </row>
    <row r="333" spans="1:31" ht="26.4" x14ac:dyDescent="0.25">
      <c r="A333" s="8">
        <v>45187.475582615742</v>
      </c>
      <c r="B333" s="6" t="s">
        <v>611</v>
      </c>
      <c r="C333" s="6" t="s">
        <v>612</v>
      </c>
      <c r="D333" s="6">
        <v>18</v>
      </c>
      <c r="E333" s="6">
        <v>2240991240</v>
      </c>
      <c r="F333" s="6">
        <v>9805400941</v>
      </c>
      <c r="G333" s="6" t="s">
        <v>15</v>
      </c>
      <c r="H333" s="6" t="s">
        <v>16</v>
      </c>
      <c r="I333" s="6">
        <v>1</v>
      </c>
      <c r="J333" s="6" t="s">
        <v>24</v>
      </c>
      <c r="K333" s="6" t="s">
        <v>31</v>
      </c>
      <c r="L333" s="6" t="s">
        <v>31</v>
      </c>
      <c r="M333" s="6">
        <v>2</v>
      </c>
      <c r="N333" s="6">
        <v>1</v>
      </c>
      <c r="O333" s="6">
        <v>2</v>
      </c>
      <c r="P333" s="6">
        <v>1</v>
      </c>
      <c r="Q333" s="6">
        <v>4</v>
      </c>
      <c r="R333" s="6">
        <v>2</v>
      </c>
      <c r="S333" s="6">
        <v>1</v>
      </c>
      <c r="T333" s="6">
        <v>3</v>
      </c>
      <c r="U333" s="6">
        <v>3</v>
      </c>
      <c r="V333" s="6">
        <v>1</v>
      </c>
      <c r="W333" s="6">
        <v>1</v>
      </c>
      <c r="X333" s="6">
        <v>3</v>
      </c>
      <c r="Y333" s="6">
        <v>0</v>
      </c>
      <c r="Z333" s="6">
        <v>3</v>
      </c>
      <c r="AA333" s="6">
        <v>0</v>
      </c>
      <c r="AB333" s="6">
        <v>2</v>
      </c>
      <c r="AC333" s="6">
        <v>2</v>
      </c>
      <c r="AD333" s="6">
        <v>2</v>
      </c>
      <c r="AE333" s="6">
        <v>3</v>
      </c>
    </row>
    <row r="334" spans="1:31" ht="26.4" hidden="1" x14ac:dyDescent="0.25">
      <c r="A334" s="8">
        <v>45189.608427812505</v>
      </c>
      <c r="B334" s="6" t="s">
        <v>701</v>
      </c>
      <c r="C334" s="6" t="s">
        <v>702</v>
      </c>
      <c r="D334" s="6">
        <v>19</v>
      </c>
      <c r="E334" s="6">
        <v>9501474682</v>
      </c>
      <c r="F334" s="6">
        <v>9501474682</v>
      </c>
      <c r="G334" s="6" t="s">
        <v>23</v>
      </c>
      <c r="H334" s="6" t="s">
        <v>16</v>
      </c>
      <c r="I334" s="6">
        <v>0</v>
      </c>
      <c r="J334" s="6" t="s">
        <v>24</v>
      </c>
      <c r="K334" s="6" t="s">
        <v>31</v>
      </c>
      <c r="L334" s="6" t="s">
        <v>31</v>
      </c>
      <c r="M334" s="6">
        <v>2</v>
      </c>
      <c r="N334" s="6">
        <v>2</v>
      </c>
      <c r="O334" s="6">
        <v>2</v>
      </c>
      <c r="P334" s="6">
        <v>0</v>
      </c>
      <c r="Q334" s="6">
        <v>2</v>
      </c>
      <c r="R334" s="6">
        <v>0</v>
      </c>
      <c r="S334" s="6">
        <v>0</v>
      </c>
      <c r="T334" s="6">
        <v>1</v>
      </c>
      <c r="U334" s="6">
        <v>2</v>
      </c>
      <c r="V334" s="6">
        <v>0</v>
      </c>
      <c r="W334" s="6">
        <v>0</v>
      </c>
      <c r="X334" s="6">
        <v>1</v>
      </c>
      <c r="Y334" s="6">
        <v>0</v>
      </c>
      <c r="Z334" s="6">
        <v>2</v>
      </c>
      <c r="AA334" s="6">
        <v>0</v>
      </c>
      <c r="AB334" s="6">
        <v>4</v>
      </c>
      <c r="AC334" s="6">
        <v>1</v>
      </c>
      <c r="AD334" s="6">
        <v>1</v>
      </c>
      <c r="AE334" s="6">
        <v>0</v>
      </c>
    </row>
    <row r="335" spans="1:31" ht="26.4" hidden="1" x14ac:dyDescent="0.25">
      <c r="A335" s="8">
        <v>45181.587906365741</v>
      </c>
      <c r="B335" s="6" t="s">
        <v>166</v>
      </c>
      <c r="C335" s="6" t="s">
        <v>167</v>
      </c>
      <c r="D335" s="6">
        <v>19</v>
      </c>
      <c r="E335" s="6">
        <v>2340991119</v>
      </c>
      <c r="F335" s="6">
        <v>9149604725</v>
      </c>
      <c r="G335" s="6" t="s">
        <v>23</v>
      </c>
      <c r="H335" s="6" t="s">
        <v>16</v>
      </c>
      <c r="I335" s="6">
        <v>1</v>
      </c>
      <c r="J335" s="6" t="s">
        <v>17</v>
      </c>
      <c r="K335" s="6">
        <v>12</v>
      </c>
      <c r="L335" s="6">
        <v>12</v>
      </c>
      <c r="M335" s="6">
        <v>2</v>
      </c>
      <c r="N335" s="6">
        <v>2</v>
      </c>
      <c r="O335" s="6">
        <v>3</v>
      </c>
      <c r="P335" s="6">
        <v>2</v>
      </c>
      <c r="Q335" s="6">
        <v>3</v>
      </c>
      <c r="R335" s="6">
        <v>2</v>
      </c>
      <c r="S335" s="6">
        <v>0</v>
      </c>
      <c r="T335" s="6">
        <v>2</v>
      </c>
      <c r="U335" s="6">
        <v>2</v>
      </c>
      <c r="V335" s="6">
        <v>3</v>
      </c>
      <c r="W335" s="6">
        <v>2</v>
      </c>
      <c r="X335" s="6">
        <v>2</v>
      </c>
      <c r="Y335" s="6">
        <v>2</v>
      </c>
      <c r="Z335" s="6">
        <v>2</v>
      </c>
      <c r="AA335" s="6">
        <v>3</v>
      </c>
      <c r="AB335" s="6">
        <v>2</v>
      </c>
      <c r="AC335" s="6">
        <v>2</v>
      </c>
      <c r="AD335" s="6">
        <v>4</v>
      </c>
      <c r="AE335" s="6">
        <v>2</v>
      </c>
    </row>
    <row r="336" spans="1:31" ht="26.4" x14ac:dyDescent="0.25">
      <c r="A336" s="8">
        <v>45188.522702685186</v>
      </c>
      <c r="B336" s="6" t="s">
        <v>657</v>
      </c>
      <c r="C336" s="6" t="s">
        <v>658</v>
      </c>
      <c r="D336" s="6">
        <v>19</v>
      </c>
      <c r="E336" s="6">
        <v>11</v>
      </c>
      <c r="F336" s="6">
        <v>7780877705</v>
      </c>
      <c r="G336" s="6" t="s">
        <v>15</v>
      </c>
      <c r="H336" s="6" t="s">
        <v>16</v>
      </c>
      <c r="I336" s="6">
        <v>2</v>
      </c>
      <c r="J336" s="6" t="s">
        <v>17</v>
      </c>
      <c r="K336" s="6">
        <v>12</v>
      </c>
      <c r="L336" s="6" t="s">
        <v>16</v>
      </c>
      <c r="M336" s="6">
        <v>2</v>
      </c>
      <c r="N336" s="6">
        <v>1</v>
      </c>
      <c r="O336" s="6">
        <v>2</v>
      </c>
      <c r="P336" s="6">
        <v>2</v>
      </c>
      <c r="Q336" s="6">
        <v>2</v>
      </c>
      <c r="R336" s="6">
        <v>4</v>
      </c>
      <c r="S336" s="6">
        <v>2</v>
      </c>
      <c r="T336" s="6">
        <v>4</v>
      </c>
      <c r="U336" s="6">
        <v>4</v>
      </c>
      <c r="V336" s="6">
        <v>2</v>
      </c>
      <c r="W336" s="6">
        <v>4</v>
      </c>
      <c r="X336" s="6">
        <v>3</v>
      </c>
      <c r="Y336" s="6">
        <v>1</v>
      </c>
      <c r="Z336" s="6">
        <v>2</v>
      </c>
      <c r="AA336" s="6">
        <v>1</v>
      </c>
      <c r="AB336" s="6">
        <v>1</v>
      </c>
      <c r="AC336" s="6">
        <v>3</v>
      </c>
      <c r="AD336" s="6">
        <v>1</v>
      </c>
      <c r="AE336" s="6">
        <v>0</v>
      </c>
    </row>
    <row r="337" spans="1:31" ht="26.4" hidden="1" x14ac:dyDescent="0.25">
      <c r="A337" s="8">
        <v>45181.579075023154</v>
      </c>
      <c r="B337" s="6" t="s">
        <v>21</v>
      </c>
      <c r="C337" s="6" t="s">
        <v>22</v>
      </c>
      <c r="D337" s="6">
        <v>20</v>
      </c>
      <c r="E337" s="6">
        <v>2340991317</v>
      </c>
      <c r="F337" s="6">
        <v>8288891237</v>
      </c>
      <c r="G337" s="6" t="s">
        <v>23</v>
      </c>
      <c r="H337" s="6" t="s">
        <v>16</v>
      </c>
      <c r="I337" s="6">
        <v>1</v>
      </c>
      <c r="J337" s="6" t="s">
        <v>24</v>
      </c>
      <c r="K337" s="6">
        <v>12</v>
      </c>
      <c r="L337" s="6" t="s">
        <v>16</v>
      </c>
      <c r="M337" s="6">
        <v>1</v>
      </c>
      <c r="N337" s="6">
        <v>2</v>
      </c>
      <c r="O337" s="6">
        <v>2</v>
      </c>
      <c r="P337" s="6">
        <v>2</v>
      </c>
      <c r="Q337" s="6">
        <v>2</v>
      </c>
      <c r="R337" s="6">
        <v>2</v>
      </c>
      <c r="S337" s="6">
        <v>2</v>
      </c>
      <c r="T337" s="6">
        <v>2</v>
      </c>
      <c r="U337" s="6">
        <v>2</v>
      </c>
      <c r="V337" s="6">
        <v>2</v>
      </c>
      <c r="W337" s="6">
        <v>2</v>
      </c>
      <c r="X337" s="6">
        <v>2</v>
      </c>
      <c r="Y337" s="6">
        <v>2</v>
      </c>
      <c r="Z337" s="6">
        <v>2</v>
      </c>
      <c r="AA337" s="6">
        <v>2</v>
      </c>
      <c r="AB337" s="6">
        <v>2</v>
      </c>
      <c r="AC337" s="6">
        <v>2</v>
      </c>
      <c r="AD337" s="6">
        <v>2</v>
      </c>
      <c r="AE337" s="6">
        <v>2</v>
      </c>
    </row>
    <row r="338" spans="1:31" ht="26.4" x14ac:dyDescent="0.25">
      <c r="A338" s="8">
        <v>45182.532189826394</v>
      </c>
      <c r="B338" s="6" t="s">
        <v>364</v>
      </c>
      <c r="C338" s="6" t="s">
        <v>365</v>
      </c>
      <c r="D338" s="6">
        <v>19</v>
      </c>
      <c r="E338" s="6">
        <v>2240991661</v>
      </c>
      <c r="F338" s="6">
        <v>6280814514</v>
      </c>
      <c r="G338" s="6" t="s">
        <v>15</v>
      </c>
      <c r="H338" s="6" t="s">
        <v>16</v>
      </c>
      <c r="I338" s="6">
        <v>1</v>
      </c>
      <c r="J338" s="6" t="s">
        <v>17</v>
      </c>
      <c r="K338" s="6" t="s">
        <v>16</v>
      </c>
      <c r="L338" s="6" t="s">
        <v>31</v>
      </c>
      <c r="M338" s="6">
        <v>1</v>
      </c>
      <c r="N338" s="6">
        <v>1</v>
      </c>
      <c r="O338" s="6">
        <v>2</v>
      </c>
      <c r="P338" s="6">
        <v>1</v>
      </c>
      <c r="Q338" s="6">
        <v>2</v>
      </c>
      <c r="R338" s="6">
        <v>1</v>
      </c>
      <c r="S338" s="6">
        <v>2</v>
      </c>
      <c r="T338" s="6">
        <v>2</v>
      </c>
      <c r="U338" s="6">
        <v>2</v>
      </c>
      <c r="V338" s="6">
        <v>0</v>
      </c>
      <c r="W338" s="6">
        <v>0</v>
      </c>
      <c r="X338" s="6">
        <v>1</v>
      </c>
      <c r="Y338" s="6">
        <v>1</v>
      </c>
      <c r="Z338" s="6">
        <v>2</v>
      </c>
      <c r="AA338" s="6">
        <v>1</v>
      </c>
      <c r="AB338" s="6">
        <v>0</v>
      </c>
      <c r="AC338" s="6">
        <v>0</v>
      </c>
      <c r="AD338" s="6">
        <v>0</v>
      </c>
      <c r="AE338" s="6">
        <v>1</v>
      </c>
    </row>
    <row r="339" spans="1:31" ht="26.4" hidden="1" x14ac:dyDescent="0.25">
      <c r="A339" s="8">
        <v>45182.656709629635</v>
      </c>
      <c r="B339" s="6" t="s">
        <v>447</v>
      </c>
      <c r="C339" s="6" t="s">
        <v>448</v>
      </c>
      <c r="D339" s="6">
        <v>19</v>
      </c>
      <c r="E339" s="6">
        <v>2340991056</v>
      </c>
      <c r="F339" s="6">
        <v>9934646363</v>
      </c>
      <c r="G339" s="6" t="s">
        <v>23</v>
      </c>
      <c r="H339" s="6" t="s">
        <v>16</v>
      </c>
      <c r="I339" s="6">
        <v>3</v>
      </c>
      <c r="J339" s="6" t="s">
        <v>17</v>
      </c>
      <c r="K339" s="6" t="s">
        <v>16</v>
      </c>
      <c r="L339" s="6" t="s">
        <v>16</v>
      </c>
      <c r="M339" s="6">
        <v>1</v>
      </c>
      <c r="N339" s="6">
        <v>1</v>
      </c>
      <c r="O339" s="6">
        <v>0</v>
      </c>
      <c r="P339" s="6">
        <v>1</v>
      </c>
      <c r="Q339" s="6">
        <v>0</v>
      </c>
      <c r="R339" s="6">
        <v>0</v>
      </c>
      <c r="S339" s="6">
        <v>0</v>
      </c>
      <c r="T339" s="6">
        <v>1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2</v>
      </c>
      <c r="AA339" s="6">
        <v>0</v>
      </c>
      <c r="AB339" s="6">
        <v>1</v>
      </c>
      <c r="AC339" s="6">
        <v>2</v>
      </c>
      <c r="AD339" s="6">
        <v>0</v>
      </c>
      <c r="AE339" s="6">
        <v>0</v>
      </c>
    </row>
    <row r="340" spans="1:31" ht="26.4" hidden="1" x14ac:dyDescent="0.25">
      <c r="A340" s="8">
        <v>45182.521355821758</v>
      </c>
      <c r="B340" s="6" t="s">
        <v>356</v>
      </c>
      <c r="C340" s="6" t="s">
        <v>357</v>
      </c>
      <c r="D340" s="6">
        <v>19</v>
      </c>
      <c r="E340" s="6">
        <v>2240991662</v>
      </c>
      <c r="F340" s="6">
        <v>7009870549</v>
      </c>
      <c r="G340" s="6" t="s">
        <v>23</v>
      </c>
      <c r="H340" s="6" t="s">
        <v>120</v>
      </c>
      <c r="I340" s="6">
        <v>1</v>
      </c>
      <c r="J340" s="6" t="s">
        <v>17</v>
      </c>
      <c r="K340" s="6" t="s">
        <v>31</v>
      </c>
      <c r="L340" s="6" t="s">
        <v>31</v>
      </c>
      <c r="M340" s="6">
        <v>1</v>
      </c>
      <c r="N340" s="6">
        <v>2</v>
      </c>
      <c r="O340" s="6">
        <v>1</v>
      </c>
      <c r="P340" s="6">
        <v>1</v>
      </c>
      <c r="Q340" s="6">
        <v>1</v>
      </c>
      <c r="R340" s="6">
        <v>1</v>
      </c>
      <c r="S340" s="6">
        <v>2</v>
      </c>
      <c r="T340" s="6">
        <v>2</v>
      </c>
      <c r="U340" s="6">
        <v>2</v>
      </c>
      <c r="V340" s="6">
        <v>1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B340" s="6">
        <v>2</v>
      </c>
      <c r="AC340" s="6">
        <v>2</v>
      </c>
      <c r="AD340" s="6">
        <v>2</v>
      </c>
      <c r="AE340" s="6">
        <v>1</v>
      </c>
    </row>
    <row r="341" spans="1:31" ht="26.4" x14ac:dyDescent="0.25">
      <c r="A341" s="8">
        <v>45182.523562662042</v>
      </c>
      <c r="B341" s="6" t="s">
        <v>360</v>
      </c>
      <c r="C341" s="6" t="s">
        <v>361</v>
      </c>
      <c r="D341" s="6">
        <v>20</v>
      </c>
      <c r="E341" s="6">
        <v>2240991664</v>
      </c>
      <c r="F341" s="6">
        <v>9354501864</v>
      </c>
      <c r="G341" s="6" t="s">
        <v>15</v>
      </c>
      <c r="H341" s="6" t="s">
        <v>16</v>
      </c>
      <c r="I341" s="6">
        <v>1</v>
      </c>
      <c r="J341" s="6" t="s">
        <v>24</v>
      </c>
      <c r="K341" s="6" t="s">
        <v>16</v>
      </c>
      <c r="L341" s="6" t="s">
        <v>31</v>
      </c>
      <c r="M341" s="6">
        <v>1</v>
      </c>
      <c r="N341" s="6">
        <v>1</v>
      </c>
      <c r="O341" s="6">
        <v>1</v>
      </c>
      <c r="P341" s="6">
        <v>1</v>
      </c>
      <c r="Q341" s="6">
        <v>4</v>
      </c>
      <c r="R341" s="6">
        <v>3</v>
      </c>
      <c r="S341" s="6">
        <v>2</v>
      </c>
      <c r="T341" s="6">
        <v>3</v>
      </c>
      <c r="U341" s="6">
        <v>4</v>
      </c>
      <c r="V341" s="6">
        <v>1</v>
      </c>
      <c r="W341" s="6">
        <v>1</v>
      </c>
      <c r="X341" s="6">
        <v>3</v>
      </c>
      <c r="Y341" s="6">
        <v>0</v>
      </c>
      <c r="Z341" s="6">
        <v>3</v>
      </c>
      <c r="AA341" s="6">
        <v>0</v>
      </c>
      <c r="AB341" s="6">
        <v>2</v>
      </c>
      <c r="AC341" s="6">
        <v>2</v>
      </c>
      <c r="AD341" s="6">
        <v>1</v>
      </c>
      <c r="AE341" s="6">
        <v>1</v>
      </c>
    </row>
    <row r="342" spans="1:31" ht="26.4" hidden="1" x14ac:dyDescent="0.25">
      <c r="A342" s="8">
        <v>45181.672141932868</v>
      </c>
      <c r="B342" s="6" t="s">
        <v>287</v>
      </c>
      <c r="C342" s="6" t="s">
        <v>288</v>
      </c>
      <c r="D342" s="6">
        <v>18</v>
      </c>
      <c r="E342" s="6">
        <v>2340991120</v>
      </c>
      <c r="F342" s="6">
        <v>9697322303</v>
      </c>
      <c r="G342" s="6" t="s">
        <v>23</v>
      </c>
      <c r="H342" s="6" t="s">
        <v>16</v>
      </c>
      <c r="I342" s="6">
        <v>0</v>
      </c>
      <c r="J342" s="6" t="s">
        <v>24</v>
      </c>
      <c r="K342" s="6">
        <v>10</v>
      </c>
      <c r="L342" s="6">
        <v>10</v>
      </c>
      <c r="M342" s="6">
        <v>1</v>
      </c>
      <c r="N342" s="6">
        <v>3</v>
      </c>
      <c r="O342" s="6">
        <v>2</v>
      </c>
      <c r="P342" s="6">
        <v>2</v>
      </c>
      <c r="Q342" s="6">
        <v>2</v>
      </c>
      <c r="R342" s="6">
        <v>2</v>
      </c>
      <c r="S342" s="6">
        <v>2</v>
      </c>
      <c r="T342" s="6">
        <v>2</v>
      </c>
      <c r="U342" s="6">
        <v>2</v>
      </c>
      <c r="V342" s="6">
        <v>2</v>
      </c>
      <c r="W342" s="6">
        <v>2</v>
      </c>
      <c r="X342" s="6">
        <v>2</v>
      </c>
      <c r="Y342" s="6">
        <v>2</v>
      </c>
      <c r="Z342" s="6">
        <v>2</v>
      </c>
      <c r="AA342" s="6">
        <v>2</v>
      </c>
      <c r="AB342" s="6">
        <v>2</v>
      </c>
      <c r="AC342" s="6">
        <v>2</v>
      </c>
      <c r="AD342" s="6">
        <v>2</v>
      </c>
      <c r="AE342" s="6">
        <v>2</v>
      </c>
    </row>
    <row r="343" spans="1:31" ht="26.4" hidden="1" x14ac:dyDescent="0.25">
      <c r="A343" s="8">
        <v>45181.626551620371</v>
      </c>
      <c r="B343" s="6" t="s">
        <v>269</v>
      </c>
      <c r="C343" s="6" t="s">
        <v>270</v>
      </c>
      <c r="D343" s="6">
        <v>19</v>
      </c>
      <c r="E343" s="6">
        <v>2340991413</v>
      </c>
      <c r="F343" s="6">
        <v>7696517235</v>
      </c>
      <c r="G343" s="6" t="s">
        <v>23</v>
      </c>
      <c r="H343" s="6" t="s">
        <v>16</v>
      </c>
      <c r="I343" s="6">
        <v>1</v>
      </c>
      <c r="J343" s="6" t="s">
        <v>24</v>
      </c>
      <c r="K343" s="6" t="s">
        <v>16</v>
      </c>
      <c r="L343" s="6" t="s">
        <v>16</v>
      </c>
      <c r="M343" s="6">
        <v>2</v>
      </c>
      <c r="N343" s="6">
        <v>2</v>
      </c>
      <c r="O343" s="6">
        <v>1</v>
      </c>
      <c r="P343" s="6">
        <v>0</v>
      </c>
      <c r="Q343" s="6">
        <v>3</v>
      </c>
      <c r="R343" s="6">
        <v>3</v>
      </c>
      <c r="S343" s="6">
        <v>2</v>
      </c>
      <c r="T343" s="6">
        <v>2</v>
      </c>
      <c r="U343" s="6">
        <v>3</v>
      </c>
      <c r="V343" s="6">
        <v>1</v>
      </c>
      <c r="W343" s="6">
        <v>2</v>
      </c>
      <c r="X343" s="6">
        <v>2</v>
      </c>
      <c r="Y343" s="6">
        <v>1</v>
      </c>
      <c r="Z343" s="6">
        <v>2</v>
      </c>
      <c r="AA343" s="6">
        <v>2</v>
      </c>
      <c r="AB343" s="6">
        <v>1</v>
      </c>
      <c r="AC343" s="6">
        <v>2</v>
      </c>
      <c r="AD343" s="6">
        <v>4</v>
      </c>
      <c r="AE343" s="6">
        <v>2</v>
      </c>
    </row>
    <row r="344" spans="1:31" ht="26.4" x14ac:dyDescent="0.25">
      <c r="A344" s="8">
        <v>45182.667918553241</v>
      </c>
      <c r="B344" s="6" t="s">
        <v>475</v>
      </c>
      <c r="C344" s="6" t="s">
        <v>476</v>
      </c>
      <c r="D344" s="6">
        <v>19</v>
      </c>
      <c r="E344" s="6">
        <v>2340991058</v>
      </c>
      <c r="F344" s="6">
        <v>7973418948</v>
      </c>
      <c r="G344" s="6" t="s">
        <v>15</v>
      </c>
      <c r="H344" s="6" t="s">
        <v>16</v>
      </c>
      <c r="I344" s="6">
        <v>1</v>
      </c>
      <c r="J344" s="6" t="s">
        <v>17</v>
      </c>
      <c r="K344" s="6" t="s">
        <v>31</v>
      </c>
      <c r="L344" s="6" t="s">
        <v>31</v>
      </c>
      <c r="M344" s="6">
        <v>1</v>
      </c>
      <c r="N344" s="6">
        <v>0</v>
      </c>
      <c r="O344" s="6">
        <v>0</v>
      </c>
      <c r="P344" s="6">
        <v>1</v>
      </c>
      <c r="Q344" s="6">
        <v>2</v>
      </c>
      <c r="R344" s="6">
        <v>3</v>
      </c>
      <c r="S344" s="6">
        <v>4</v>
      </c>
      <c r="T344" s="6">
        <v>1</v>
      </c>
      <c r="U344" s="6">
        <v>0</v>
      </c>
      <c r="V344" s="6">
        <v>2</v>
      </c>
      <c r="W344" s="6">
        <v>0</v>
      </c>
      <c r="X344" s="6">
        <v>1</v>
      </c>
      <c r="Y344" s="6">
        <v>0</v>
      </c>
      <c r="Z344" s="6">
        <v>3</v>
      </c>
      <c r="AA344" s="6">
        <v>2</v>
      </c>
      <c r="AB344" s="6">
        <v>0</v>
      </c>
      <c r="AC344" s="6">
        <v>1</v>
      </c>
      <c r="AD344" s="6">
        <v>0</v>
      </c>
      <c r="AE344" s="6">
        <v>0</v>
      </c>
    </row>
    <row r="345" spans="1:31" ht="26.4" x14ac:dyDescent="0.25">
      <c r="A345" s="8">
        <v>45187.491125902779</v>
      </c>
      <c r="B345" s="6" t="s">
        <v>633</v>
      </c>
      <c r="C345" s="6" t="s">
        <v>476</v>
      </c>
      <c r="D345" s="6">
        <v>19</v>
      </c>
      <c r="E345" s="6">
        <v>2240991119</v>
      </c>
      <c r="F345" s="6">
        <v>6230113650</v>
      </c>
      <c r="G345" s="6" t="s">
        <v>15</v>
      </c>
      <c r="H345" s="6" t="s">
        <v>16</v>
      </c>
      <c r="I345" s="6">
        <v>1</v>
      </c>
      <c r="J345" s="6" t="s">
        <v>17</v>
      </c>
      <c r="K345" s="6">
        <v>10</v>
      </c>
      <c r="L345" s="6">
        <v>12</v>
      </c>
      <c r="M345" s="6">
        <v>1</v>
      </c>
      <c r="N345" s="6">
        <v>1</v>
      </c>
      <c r="O345" s="6">
        <v>1</v>
      </c>
      <c r="P345" s="6">
        <v>0</v>
      </c>
      <c r="Q345" s="6">
        <v>1</v>
      </c>
      <c r="R345" s="6">
        <v>2</v>
      </c>
      <c r="S345" s="6">
        <v>2</v>
      </c>
      <c r="T345" s="6">
        <v>1</v>
      </c>
      <c r="U345" s="6">
        <v>2</v>
      </c>
      <c r="V345" s="6">
        <v>0</v>
      </c>
      <c r="W345" s="6">
        <v>2</v>
      </c>
      <c r="X345" s="6">
        <v>1</v>
      </c>
      <c r="Y345" s="6">
        <v>0</v>
      </c>
      <c r="Z345" s="6">
        <v>3</v>
      </c>
      <c r="AA345" s="6">
        <v>1</v>
      </c>
      <c r="AB345" s="6">
        <v>2</v>
      </c>
      <c r="AC345" s="6">
        <v>3</v>
      </c>
      <c r="AD345" s="6">
        <v>2</v>
      </c>
      <c r="AE345" s="6">
        <v>1</v>
      </c>
    </row>
    <row r="346" spans="1:31" ht="26.4" x14ac:dyDescent="0.25">
      <c r="A346" s="8">
        <v>45187.475459016205</v>
      </c>
      <c r="B346" s="6" t="s">
        <v>609</v>
      </c>
      <c r="C346" s="6" t="s">
        <v>610</v>
      </c>
      <c r="D346" s="6">
        <v>19</v>
      </c>
      <c r="E346" s="6">
        <v>2240991238</v>
      </c>
      <c r="F346" s="6">
        <v>9015284725</v>
      </c>
      <c r="G346" s="6" t="s">
        <v>15</v>
      </c>
      <c r="H346" s="6" t="s">
        <v>16</v>
      </c>
      <c r="I346" s="6">
        <v>0</v>
      </c>
      <c r="J346" s="6" t="s">
        <v>17</v>
      </c>
      <c r="K346" s="6" t="s">
        <v>16</v>
      </c>
      <c r="L346" s="6" t="s">
        <v>16</v>
      </c>
      <c r="M346" s="6">
        <v>2</v>
      </c>
      <c r="N346" s="6">
        <v>1</v>
      </c>
      <c r="O346" s="6">
        <v>0</v>
      </c>
      <c r="P346" s="6">
        <v>1</v>
      </c>
      <c r="Q346" s="6">
        <v>2</v>
      </c>
      <c r="R346" s="6">
        <v>2</v>
      </c>
      <c r="S346" s="6">
        <v>3</v>
      </c>
      <c r="T346" s="6">
        <v>3</v>
      </c>
      <c r="U346" s="6">
        <v>2</v>
      </c>
      <c r="V346" s="6">
        <v>0</v>
      </c>
      <c r="W346" s="6">
        <v>1</v>
      </c>
      <c r="X346" s="6">
        <v>3</v>
      </c>
      <c r="Y346" s="6">
        <v>0</v>
      </c>
      <c r="Z346" s="6">
        <v>2</v>
      </c>
      <c r="AA346" s="6">
        <v>0</v>
      </c>
      <c r="AB346" s="6">
        <v>2</v>
      </c>
      <c r="AC346" s="6">
        <v>1</v>
      </c>
      <c r="AD346" s="6">
        <v>1</v>
      </c>
      <c r="AE346" s="6">
        <v>1</v>
      </c>
    </row>
    <row r="347" spans="1:31" ht="26.4" x14ac:dyDescent="0.25">
      <c r="A347" s="8">
        <v>45183.58063488426</v>
      </c>
      <c r="B347" s="6" t="s">
        <v>507</v>
      </c>
      <c r="C347" s="6" t="s">
        <v>508</v>
      </c>
      <c r="D347" s="6">
        <v>18</v>
      </c>
      <c r="E347" s="6">
        <v>2340991664</v>
      </c>
      <c r="F347" s="6">
        <v>7814737407</v>
      </c>
      <c r="G347" s="6" t="s">
        <v>15</v>
      </c>
      <c r="H347" s="6" t="s">
        <v>16</v>
      </c>
      <c r="I347" s="6">
        <v>1</v>
      </c>
      <c r="J347" s="6" t="s">
        <v>17</v>
      </c>
      <c r="K347" s="6" t="s">
        <v>31</v>
      </c>
      <c r="L347" s="6" t="s">
        <v>31</v>
      </c>
      <c r="M347" s="6">
        <v>2</v>
      </c>
      <c r="N347" s="6">
        <v>2</v>
      </c>
      <c r="O347" s="6">
        <v>2</v>
      </c>
      <c r="P347" s="6">
        <v>1</v>
      </c>
      <c r="Q347" s="6">
        <v>1</v>
      </c>
      <c r="R347" s="6">
        <v>0</v>
      </c>
      <c r="S347" s="6">
        <v>2</v>
      </c>
      <c r="T347" s="6">
        <v>2</v>
      </c>
      <c r="U347" s="6">
        <v>2</v>
      </c>
      <c r="V347" s="6">
        <v>0</v>
      </c>
      <c r="W347" s="6">
        <v>2</v>
      </c>
      <c r="X347" s="6">
        <v>2</v>
      </c>
      <c r="Y347" s="6">
        <v>0</v>
      </c>
      <c r="Z347" s="6">
        <v>2</v>
      </c>
      <c r="AA347" s="6">
        <v>2</v>
      </c>
      <c r="AB347" s="6">
        <v>2</v>
      </c>
      <c r="AC347" s="6">
        <v>3</v>
      </c>
      <c r="AD347" s="6">
        <v>2</v>
      </c>
      <c r="AE347" s="6">
        <v>2</v>
      </c>
    </row>
    <row r="348" spans="1:31" ht="26.4" hidden="1" x14ac:dyDescent="0.25">
      <c r="A348" s="8">
        <v>45182.510264826386</v>
      </c>
      <c r="B348" s="6" t="s">
        <v>344</v>
      </c>
      <c r="C348" s="6" t="s">
        <v>345</v>
      </c>
      <c r="D348" s="6">
        <v>19</v>
      </c>
      <c r="E348" s="6">
        <v>2240991665</v>
      </c>
      <c r="F348" s="6">
        <v>8847423872</v>
      </c>
      <c r="G348" s="6" t="s">
        <v>23</v>
      </c>
      <c r="H348" s="6" t="s">
        <v>16</v>
      </c>
      <c r="I348" s="6">
        <v>1</v>
      </c>
      <c r="J348" s="6" t="s">
        <v>17</v>
      </c>
      <c r="K348" s="6" t="s">
        <v>16</v>
      </c>
      <c r="L348" s="6" t="s">
        <v>31</v>
      </c>
      <c r="M348" s="6">
        <v>1</v>
      </c>
      <c r="N348" s="6">
        <v>2</v>
      </c>
      <c r="O348" s="6">
        <v>2</v>
      </c>
      <c r="P348" s="6">
        <v>2</v>
      </c>
      <c r="Q348" s="6">
        <v>2</v>
      </c>
      <c r="R348" s="6">
        <v>2</v>
      </c>
      <c r="S348" s="6">
        <v>2</v>
      </c>
      <c r="T348" s="6">
        <v>2</v>
      </c>
      <c r="U348" s="6">
        <v>2</v>
      </c>
      <c r="V348" s="6">
        <v>2</v>
      </c>
      <c r="W348" s="6">
        <v>2</v>
      </c>
      <c r="X348" s="6">
        <v>2</v>
      </c>
      <c r="Y348" s="6">
        <v>2</v>
      </c>
      <c r="Z348" s="6">
        <v>2</v>
      </c>
      <c r="AA348" s="6">
        <v>2</v>
      </c>
      <c r="AB348" s="6">
        <v>2</v>
      </c>
      <c r="AC348" s="6">
        <v>2</v>
      </c>
      <c r="AD348" s="6">
        <v>2</v>
      </c>
      <c r="AE348" s="6">
        <v>2</v>
      </c>
    </row>
    <row r="349" spans="1:31" ht="26.4" hidden="1" x14ac:dyDescent="0.25">
      <c r="A349" s="8">
        <v>45187.466411562498</v>
      </c>
      <c r="B349" s="6" t="s">
        <v>555</v>
      </c>
      <c r="C349" s="6" t="s">
        <v>556</v>
      </c>
      <c r="D349" s="6">
        <v>22</v>
      </c>
      <c r="E349" s="6">
        <v>2240992323</v>
      </c>
      <c r="F349" s="6">
        <v>8580595895</v>
      </c>
      <c r="G349" s="6" t="s">
        <v>23</v>
      </c>
      <c r="H349" s="6" t="s">
        <v>16</v>
      </c>
      <c r="I349" s="6">
        <v>0</v>
      </c>
      <c r="J349" s="6" t="s">
        <v>24</v>
      </c>
      <c r="K349" s="6" t="s">
        <v>31</v>
      </c>
      <c r="L349" s="6" t="s">
        <v>31</v>
      </c>
      <c r="M349" s="6">
        <v>1</v>
      </c>
      <c r="N349" s="6">
        <v>0</v>
      </c>
      <c r="O349" s="6">
        <v>1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1</v>
      </c>
      <c r="AA349" s="6">
        <v>1</v>
      </c>
      <c r="AB349" s="6">
        <v>0</v>
      </c>
      <c r="AC349" s="6">
        <v>0</v>
      </c>
      <c r="AD349" s="6">
        <v>0</v>
      </c>
      <c r="AE349" s="6">
        <v>0</v>
      </c>
    </row>
    <row r="350" spans="1:31" ht="26.4" hidden="1" x14ac:dyDescent="0.25">
      <c r="A350" s="8">
        <v>45181.58325826389</v>
      </c>
      <c r="B350" s="6" t="s">
        <v>71</v>
      </c>
      <c r="C350" s="6" t="s">
        <v>72</v>
      </c>
      <c r="D350" s="6">
        <v>18</v>
      </c>
      <c r="E350" s="6">
        <v>2340991319</v>
      </c>
      <c r="F350" s="6">
        <v>9015360768</v>
      </c>
      <c r="G350" s="6" t="s">
        <v>23</v>
      </c>
      <c r="H350" s="6" t="s">
        <v>16</v>
      </c>
      <c r="I350" s="6">
        <v>1</v>
      </c>
      <c r="J350" s="6" t="s">
        <v>17</v>
      </c>
      <c r="K350" s="6" t="s">
        <v>31</v>
      </c>
      <c r="L350" s="6" t="s">
        <v>16</v>
      </c>
      <c r="M350" s="6">
        <v>1</v>
      </c>
      <c r="N350" s="6">
        <v>1</v>
      </c>
      <c r="O350" s="6">
        <v>2</v>
      </c>
      <c r="P350" s="6">
        <v>0</v>
      </c>
      <c r="Q350" s="6">
        <v>2</v>
      </c>
      <c r="R350" s="6">
        <v>2</v>
      </c>
      <c r="S350" s="6">
        <v>2</v>
      </c>
      <c r="T350" s="6">
        <v>2</v>
      </c>
      <c r="U350" s="6">
        <v>2</v>
      </c>
      <c r="V350" s="6">
        <v>1</v>
      </c>
      <c r="W350" s="6">
        <v>1</v>
      </c>
      <c r="X350" s="6">
        <v>2</v>
      </c>
      <c r="Y350" s="6">
        <v>0</v>
      </c>
      <c r="Z350" s="6">
        <v>3</v>
      </c>
      <c r="AA350" s="6">
        <v>3</v>
      </c>
      <c r="AB350" s="6">
        <v>1</v>
      </c>
      <c r="AC350" s="6">
        <v>1</v>
      </c>
      <c r="AD350" s="6">
        <v>1</v>
      </c>
      <c r="AE350" s="6">
        <v>0</v>
      </c>
    </row>
    <row r="351" spans="1:31" ht="26.4" hidden="1" x14ac:dyDescent="0.25">
      <c r="A351" s="8">
        <v>45181.621693645837</v>
      </c>
      <c r="B351" s="6" t="s">
        <v>241</v>
      </c>
      <c r="C351" s="6" t="s">
        <v>242</v>
      </c>
      <c r="D351" s="6">
        <v>18</v>
      </c>
      <c r="E351" s="6">
        <v>2240991423</v>
      </c>
      <c r="F351" s="6">
        <v>9418947291</v>
      </c>
      <c r="G351" s="6" t="s">
        <v>23</v>
      </c>
      <c r="H351" s="6" t="s">
        <v>16</v>
      </c>
      <c r="I351" s="6">
        <v>0</v>
      </c>
      <c r="J351" s="6" t="s">
        <v>17</v>
      </c>
      <c r="K351" s="6" t="s">
        <v>16</v>
      </c>
      <c r="L351" s="6" t="s">
        <v>16</v>
      </c>
      <c r="M351" s="6">
        <v>1</v>
      </c>
      <c r="N351" s="6">
        <v>3</v>
      </c>
      <c r="O351" s="6">
        <v>2</v>
      </c>
      <c r="P351" s="6">
        <v>1</v>
      </c>
      <c r="Q351" s="6">
        <v>0</v>
      </c>
      <c r="R351" s="6">
        <v>4</v>
      </c>
      <c r="S351" s="6">
        <v>0</v>
      </c>
      <c r="T351" s="6">
        <v>4</v>
      </c>
      <c r="U351" s="6">
        <v>4</v>
      </c>
      <c r="V351" s="6">
        <v>4</v>
      </c>
      <c r="W351" s="6">
        <v>2</v>
      </c>
      <c r="X351" s="6">
        <v>0</v>
      </c>
      <c r="Y351" s="6">
        <v>4</v>
      </c>
      <c r="Z351" s="6">
        <v>1</v>
      </c>
      <c r="AA351" s="6">
        <v>0</v>
      </c>
      <c r="AB351" s="6">
        <v>3</v>
      </c>
      <c r="AC351" s="6">
        <v>1</v>
      </c>
      <c r="AD351" s="6">
        <v>0</v>
      </c>
      <c r="AE351" s="6">
        <v>4</v>
      </c>
    </row>
    <row r="352" spans="1:31" ht="26.4" hidden="1" x14ac:dyDescent="0.25">
      <c r="A352" s="8">
        <v>45181.586609270831</v>
      </c>
      <c r="B352" s="6" t="s">
        <v>50</v>
      </c>
      <c r="C352" s="6" t="s">
        <v>775</v>
      </c>
      <c r="D352" s="6">
        <v>18</v>
      </c>
      <c r="E352" s="6">
        <v>21</v>
      </c>
      <c r="F352" s="6">
        <v>8872708728</v>
      </c>
      <c r="G352" s="6" t="s">
        <v>23</v>
      </c>
      <c r="H352" s="6" t="s">
        <v>16</v>
      </c>
      <c r="I352" s="6">
        <v>0</v>
      </c>
      <c r="J352" s="6" t="s">
        <v>17</v>
      </c>
      <c r="K352" s="6" t="s">
        <v>16</v>
      </c>
      <c r="L352" s="6" t="s">
        <v>16</v>
      </c>
      <c r="M352" s="6">
        <v>1</v>
      </c>
      <c r="N352" s="6">
        <v>3</v>
      </c>
      <c r="O352" s="6">
        <v>2</v>
      </c>
      <c r="P352" s="6">
        <v>1</v>
      </c>
      <c r="Q352" s="6">
        <v>0</v>
      </c>
      <c r="R352" s="6">
        <v>4</v>
      </c>
      <c r="S352" s="6">
        <v>0</v>
      </c>
      <c r="T352" s="6">
        <v>4</v>
      </c>
      <c r="U352" s="6">
        <v>4</v>
      </c>
      <c r="V352" s="6">
        <v>4</v>
      </c>
      <c r="W352" s="6">
        <v>2</v>
      </c>
      <c r="X352" s="6">
        <v>0</v>
      </c>
      <c r="Y352" s="6">
        <v>4</v>
      </c>
      <c r="Z352" s="6">
        <v>1</v>
      </c>
      <c r="AA352" s="6">
        <v>0</v>
      </c>
      <c r="AB352" s="6">
        <v>3</v>
      </c>
      <c r="AC352" s="6">
        <v>1</v>
      </c>
      <c r="AD352" s="6">
        <v>0</v>
      </c>
      <c r="AE352" s="6">
        <v>4</v>
      </c>
    </row>
    <row r="353" spans="1:31" ht="26.4" x14ac:dyDescent="0.25">
      <c r="A353" s="8">
        <v>45189.61777513889</v>
      </c>
      <c r="B353" s="6" t="s">
        <v>776</v>
      </c>
      <c r="C353" s="6" t="s">
        <v>777</v>
      </c>
      <c r="D353" s="6">
        <v>19</v>
      </c>
      <c r="E353" s="6">
        <v>123456789</v>
      </c>
      <c r="F353" s="6">
        <v>7657880792</v>
      </c>
      <c r="G353" s="6" t="s">
        <v>15</v>
      </c>
      <c r="H353" s="6" t="s">
        <v>16</v>
      </c>
      <c r="I353" s="6">
        <v>1</v>
      </c>
      <c r="J353" s="6" t="s">
        <v>24</v>
      </c>
      <c r="K353" s="6" t="s">
        <v>16</v>
      </c>
      <c r="L353" s="6">
        <v>12</v>
      </c>
      <c r="M353" s="6">
        <v>2</v>
      </c>
      <c r="N353" s="6">
        <v>3</v>
      </c>
      <c r="O353" s="6">
        <v>2</v>
      </c>
      <c r="P353" s="6">
        <v>3</v>
      </c>
      <c r="Q353" s="6">
        <v>4</v>
      </c>
      <c r="R353" s="6">
        <v>0</v>
      </c>
      <c r="S353" s="6">
        <v>1</v>
      </c>
      <c r="T353" s="6">
        <v>2</v>
      </c>
      <c r="U353" s="6">
        <v>2</v>
      </c>
      <c r="V353" s="6">
        <v>1</v>
      </c>
      <c r="W353" s="6">
        <v>1</v>
      </c>
      <c r="X353" s="6">
        <v>2</v>
      </c>
      <c r="Y353" s="6">
        <v>0</v>
      </c>
      <c r="Z353" s="6">
        <v>2</v>
      </c>
      <c r="AA353" s="6">
        <v>2</v>
      </c>
      <c r="AB353" s="6">
        <v>0</v>
      </c>
      <c r="AC353" s="6">
        <v>4</v>
      </c>
      <c r="AD353" s="6">
        <v>2</v>
      </c>
      <c r="AE353" s="6">
        <v>0</v>
      </c>
    </row>
    <row r="354" spans="1:31" ht="26.4" x14ac:dyDescent="0.25">
      <c r="A354" s="8">
        <v>45187.474372905097</v>
      </c>
      <c r="B354" s="6" t="s">
        <v>606</v>
      </c>
      <c r="C354" s="6" t="s">
        <v>607</v>
      </c>
      <c r="D354" s="6">
        <v>21</v>
      </c>
      <c r="E354" s="6">
        <v>2240991239</v>
      </c>
      <c r="F354" s="6">
        <v>9682399939</v>
      </c>
      <c r="G354" s="6" t="s">
        <v>15</v>
      </c>
      <c r="H354" s="6" t="s">
        <v>16</v>
      </c>
      <c r="I354" s="6">
        <v>1</v>
      </c>
      <c r="J354" s="6" t="s">
        <v>24</v>
      </c>
      <c r="K354" s="6" t="s">
        <v>16</v>
      </c>
      <c r="L354" s="6">
        <v>12</v>
      </c>
      <c r="M354" s="6">
        <v>2</v>
      </c>
      <c r="N354" s="6">
        <v>3</v>
      </c>
      <c r="O354" s="6">
        <v>2</v>
      </c>
      <c r="P354" s="6">
        <v>3</v>
      </c>
      <c r="Q354" s="6">
        <v>4</v>
      </c>
      <c r="R354" s="6">
        <v>0</v>
      </c>
      <c r="S354" s="6">
        <v>1</v>
      </c>
      <c r="T354" s="6">
        <v>2</v>
      </c>
      <c r="U354" s="6">
        <v>2</v>
      </c>
      <c r="V354" s="6">
        <v>1</v>
      </c>
      <c r="W354" s="6">
        <v>1</v>
      </c>
      <c r="X354" s="6">
        <v>2</v>
      </c>
      <c r="Y354" s="6">
        <v>0</v>
      </c>
      <c r="Z354" s="6">
        <v>2</v>
      </c>
      <c r="AA354" s="6">
        <v>2</v>
      </c>
      <c r="AB354" s="6">
        <v>0</v>
      </c>
      <c r="AC354" s="6">
        <v>4</v>
      </c>
      <c r="AD354" s="6">
        <v>2</v>
      </c>
      <c r="AE354" s="6">
        <v>0</v>
      </c>
    </row>
    <row r="355" spans="1:31" ht="26.4" hidden="1" x14ac:dyDescent="0.25">
      <c r="A355" s="8">
        <v>45181.636632430556</v>
      </c>
      <c r="B355" s="6" t="s">
        <v>285</v>
      </c>
      <c r="C355" s="6" t="s">
        <v>286</v>
      </c>
      <c r="D355" s="6">
        <v>18</v>
      </c>
      <c r="E355" s="6">
        <v>2340991318</v>
      </c>
      <c r="F355" s="6">
        <v>8278827491</v>
      </c>
      <c r="G355" s="6" t="s">
        <v>23</v>
      </c>
      <c r="H355" s="6" t="s">
        <v>16</v>
      </c>
      <c r="I355" s="6">
        <v>1</v>
      </c>
      <c r="J355" s="6" t="s">
        <v>24</v>
      </c>
      <c r="K355" s="6">
        <v>10</v>
      </c>
      <c r="L355" s="6">
        <v>12</v>
      </c>
      <c r="M355" s="6">
        <v>2</v>
      </c>
      <c r="N355" s="6">
        <v>2</v>
      </c>
      <c r="O355" s="6">
        <v>2</v>
      </c>
      <c r="P355" s="6">
        <v>2</v>
      </c>
      <c r="Q355" s="6">
        <v>2</v>
      </c>
      <c r="R355" s="6">
        <v>2</v>
      </c>
      <c r="S355" s="6">
        <v>2</v>
      </c>
      <c r="T355" s="6">
        <v>2</v>
      </c>
      <c r="U355" s="6">
        <v>2</v>
      </c>
      <c r="V355" s="6">
        <v>2</v>
      </c>
      <c r="W355" s="6">
        <v>2</v>
      </c>
      <c r="X355" s="6">
        <v>2</v>
      </c>
      <c r="Y355" s="6">
        <v>2</v>
      </c>
      <c r="Z355" s="6">
        <v>2</v>
      </c>
      <c r="AA355" s="6">
        <v>2</v>
      </c>
      <c r="AB355" s="6">
        <v>2</v>
      </c>
      <c r="AC355" s="6">
        <v>2</v>
      </c>
      <c r="AD355" s="6">
        <v>2</v>
      </c>
      <c r="AE355" s="6">
        <v>2</v>
      </c>
    </row>
    <row r="356" spans="1:31" ht="26.4" hidden="1" x14ac:dyDescent="0.25">
      <c r="A356" s="8">
        <v>45181.619878935184</v>
      </c>
      <c r="B356" s="6" t="s">
        <v>231</v>
      </c>
      <c r="C356" s="6" t="s">
        <v>232</v>
      </c>
      <c r="D356" s="6">
        <v>19</v>
      </c>
      <c r="E356" s="6">
        <v>2140991411</v>
      </c>
      <c r="F356" s="6">
        <v>9779948856</v>
      </c>
      <c r="G356" s="6" t="s">
        <v>23</v>
      </c>
      <c r="H356" s="6" t="s">
        <v>16</v>
      </c>
      <c r="I356" s="6">
        <v>1</v>
      </c>
      <c r="J356" s="6" t="s">
        <v>24</v>
      </c>
      <c r="K356" s="6" t="s">
        <v>16</v>
      </c>
      <c r="L356" s="6" t="s">
        <v>16</v>
      </c>
      <c r="M356" s="6">
        <v>1</v>
      </c>
      <c r="N356" s="6">
        <v>2</v>
      </c>
      <c r="O356" s="6">
        <v>2</v>
      </c>
      <c r="P356" s="6">
        <v>1</v>
      </c>
      <c r="Q356" s="6">
        <v>2</v>
      </c>
      <c r="R356" s="6">
        <v>1</v>
      </c>
      <c r="S356" s="6">
        <v>2</v>
      </c>
      <c r="T356" s="6">
        <v>2</v>
      </c>
      <c r="U356" s="6">
        <v>3</v>
      </c>
      <c r="V356" s="6">
        <v>1</v>
      </c>
      <c r="W356" s="6">
        <v>1</v>
      </c>
      <c r="X356" s="6">
        <v>2</v>
      </c>
      <c r="Y356" s="6">
        <v>2</v>
      </c>
      <c r="Z356" s="6">
        <v>1</v>
      </c>
      <c r="AA356" s="6">
        <v>1</v>
      </c>
      <c r="AB356" s="6">
        <v>1</v>
      </c>
      <c r="AC356" s="6">
        <v>2</v>
      </c>
      <c r="AD356" s="6">
        <v>3</v>
      </c>
      <c r="AE356" s="6">
        <v>2</v>
      </c>
    </row>
    <row r="357" spans="1:31" ht="26.4" hidden="1" x14ac:dyDescent="0.25">
      <c r="A357" s="8">
        <v>45183.462888703703</v>
      </c>
      <c r="B357" s="6" t="s">
        <v>485</v>
      </c>
      <c r="C357" s="6" t="s">
        <v>486</v>
      </c>
      <c r="D357" s="6">
        <v>19</v>
      </c>
      <c r="E357" s="6">
        <v>2340991414</v>
      </c>
      <c r="F357" s="6">
        <v>9492264000</v>
      </c>
      <c r="G357" s="6" t="s">
        <v>23</v>
      </c>
      <c r="H357" s="6" t="s">
        <v>16</v>
      </c>
      <c r="I357" s="6">
        <v>1</v>
      </c>
      <c r="J357" s="6" t="s">
        <v>17</v>
      </c>
      <c r="K357" s="6" t="s">
        <v>31</v>
      </c>
      <c r="L357" s="6" t="s">
        <v>16</v>
      </c>
      <c r="M357" s="6">
        <v>1</v>
      </c>
      <c r="N357" s="6">
        <v>1</v>
      </c>
      <c r="O357" s="6">
        <v>1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  <c r="U357" s="6">
        <v>2</v>
      </c>
      <c r="V357" s="6">
        <v>1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B357" s="6">
        <v>1</v>
      </c>
      <c r="AC357" s="6">
        <v>1</v>
      </c>
      <c r="AD357" s="6">
        <v>1</v>
      </c>
      <c r="AE357" s="6">
        <v>1</v>
      </c>
    </row>
    <row r="358" spans="1:31" ht="26.4" x14ac:dyDescent="0.25">
      <c r="A358" s="8">
        <v>45182.507604722225</v>
      </c>
      <c r="B358" s="6" t="s">
        <v>322</v>
      </c>
      <c r="C358" s="6" t="s">
        <v>323</v>
      </c>
      <c r="D358" s="6">
        <v>19</v>
      </c>
      <c r="E358" s="6">
        <v>2240991666</v>
      </c>
      <c r="F358" s="6">
        <v>9041679270</v>
      </c>
      <c r="G358" s="6" t="s">
        <v>15</v>
      </c>
      <c r="H358" s="6" t="s">
        <v>16</v>
      </c>
      <c r="I358" s="6">
        <v>0</v>
      </c>
      <c r="J358" s="6" t="s">
        <v>17</v>
      </c>
      <c r="K358" s="6" t="s">
        <v>31</v>
      </c>
      <c r="L358" s="6" t="s">
        <v>31</v>
      </c>
      <c r="M358" s="6">
        <v>1</v>
      </c>
      <c r="N358" s="6">
        <v>2</v>
      </c>
      <c r="O358" s="6">
        <v>2</v>
      </c>
      <c r="P358" s="6">
        <v>2</v>
      </c>
      <c r="Q358" s="6">
        <v>2</v>
      </c>
      <c r="R358" s="6">
        <v>2</v>
      </c>
      <c r="S358" s="6">
        <v>2</v>
      </c>
      <c r="T358" s="6">
        <v>2</v>
      </c>
      <c r="U358" s="6">
        <v>2</v>
      </c>
      <c r="V358" s="6">
        <v>2</v>
      </c>
      <c r="W358" s="6">
        <v>2</v>
      </c>
      <c r="X358" s="6">
        <v>2</v>
      </c>
      <c r="Y358" s="6">
        <v>2</v>
      </c>
      <c r="Z358" s="6">
        <v>2</v>
      </c>
      <c r="AA358" s="6">
        <v>2</v>
      </c>
      <c r="AB358" s="6">
        <v>2</v>
      </c>
      <c r="AC358" s="6">
        <v>2</v>
      </c>
      <c r="AD358" s="6">
        <v>2</v>
      </c>
      <c r="AE358" s="6">
        <v>2</v>
      </c>
    </row>
    <row r="359" spans="1:31" ht="26.4" hidden="1" x14ac:dyDescent="0.25">
      <c r="A359" s="8">
        <v>45181.583336875003</v>
      </c>
      <c r="B359" s="6" t="s">
        <v>75</v>
      </c>
      <c r="C359" s="6" t="s">
        <v>76</v>
      </c>
      <c r="D359" s="6">
        <v>20</v>
      </c>
      <c r="E359" s="6">
        <v>2340991131</v>
      </c>
      <c r="F359" s="6">
        <v>9149607024</v>
      </c>
      <c r="G359" s="6" t="s">
        <v>23</v>
      </c>
      <c r="H359" s="6" t="s">
        <v>16</v>
      </c>
      <c r="I359" s="6">
        <v>4</v>
      </c>
      <c r="J359" s="6" t="s">
        <v>24</v>
      </c>
      <c r="K359" s="6">
        <v>10</v>
      </c>
      <c r="L359" s="6">
        <v>10</v>
      </c>
      <c r="M359" s="6">
        <v>1</v>
      </c>
      <c r="N359" s="6">
        <v>1</v>
      </c>
      <c r="O359" s="6">
        <v>1</v>
      </c>
      <c r="P359" s="6">
        <v>1</v>
      </c>
      <c r="Q359" s="6">
        <v>2</v>
      </c>
      <c r="R359" s="6">
        <v>1</v>
      </c>
      <c r="S359" s="6">
        <v>2</v>
      </c>
      <c r="T359" s="6">
        <v>1</v>
      </c>
      <c r="U359" s="6">
        <v>1</v>
      </c>
      <c r="V359" s="6">
        <v>1</v>
      </c>
      <c r="W359" s="6">
        <v>1</v>
      </c>
      <c r="X359" s="6">
        <v>1</v>
      </c>
      <c r="Y359" s="6">
        <v>1</v>
      </c>
      <c r="Z359" s="6">
        <v>1</v>
      </c>
      <c r="AA359" s="6">
        <v>1</v>
      </c>
      <c r="AB359" s="6">
        <v>1</v>
      </c>
      <c r="AC359" s="6">
        <v>2</v>
      </c>
      <c r="AD359" s="6">
        <v>0</v>
      </c>
      <c r="AE359" s="6">
        <v>1</v>
      </c>
    </row>
    <row r="360" spans="1:31" ht="26.4" x14ac:dyDescent="0.25">
      <c r="A360" s="8">
        <v>45182.655098020834</v>
      </c>
      <c r="B360" s="6" t="s">
        <v>424</v>
      </c>
      <c r="C360" s="6" t="s">
        <v>425</v>
      </c>
      <c r="D360" s="6">
        <v>18</v>
      </c>
      <c r="E360" s="6">
        <v>2340991059</v>
      </c>
      <c r="F360" s="6">
        <v>9914059555</v>
      </c>
      <c r="G360" s="6" t="s">
        <v>15</v>
      </c>
      <c r="H360" s="6" t="s">
        <v>16</v>
      </c>
      <c r="I360" s="6">
        <v>0</v>
      </c>
      <c r="J360" s="6" t="s">
        <v>24</v>
      </c>
      <c r="K360" s="6" t="s">
        <v>16</v>
      </c>
      <c r="L360" s="6" t="s">
        <v>16</v>
      </c>
      <c r="M360" s="6">
        <v>1</v>
      </c>
      <c r="N360" s="6">
        <v>3</v>
      </c>
      <c r="O360" s="6">
        <v>3</v>
      </c>
      <c r="P360" s="6">
        <v>1</v>
      </c>
      <c r="Q360" s="6">
        <v>2</v>
      </c>
      <c r="R360" s="6">
        <v>4</v>
      </c>
      <c r="S360" s="6">
        <v>3</v>
      </c>
      <c r="T360" s="6">
        <v>3</v>
      </c>
      <c r="U360" s="6">
        <v>4</v>
      </c>
      <c r="V360" s="6">
        <v>1</v>
      </c>
      <c r="W360" s="6">
        <v>1</v>
      </c>
      <c r="X360" s="6">
        <v>4</v>
      </c>
      <c r="Y360" s="6">
        <v>0</v>
      </c>
      <c r="Z360" s="6">
        <v>1</v>
      </c>
      <c r="AA360" s="6">
        <v>3</v>
      </c>
      <c r="AB360" s="6">
        <v>0</v>
      </c>
      <c r="AC360" s="6">
        <v>3</v>
      </c>
      <c r="AD360" s="6">
        <v>2</v>
      </c>
      <c r="AE360" s="6">
        <v>0</v>
      </c>
    </row>
    <row r="361" spans="1:31" ht="26.4" hidden="1" x14ac:dyDescent="0.25">
      <c r="A361" s="8">
        <v>45182.505284953702</v>
      </c>
      <c r="B361" s="6" t="s">
        <v>299</v>
      </c>
      <c r="C361" s="6" t="s">
        <v>300</v>
      </c>
      <c r="D361" s="6">
        <v>19</v>
      </c>
      <c r="E361" s="6">
        <v>2240991667</v>
      </c>
      <c r="F361" s="6">
        <v>9622035936</v>
      </c>
      <c r="G361" s="6" t="s">
        <v>23</v>
      </c>
      <c r="H361" s="6" t="s">
        <v>16</v>
      </c>
      <c r="I361" s="6">
        <v>1</v>
      </c>
      <c r="J361" s="6" t="s">
        <v>17</v>
      </c>
      <c r="K361" s="6" t="s">
        <v>16</v>
      </c>
      <c r="L361" s="6">
        <v>12</v>
      </c>
      <c r="M361" s="6">
        <v>2</v>
      </c>
      <c r="N361" s="6">
        <v>2</v>
      </c>
      <c r="O361" s="6">
        <v>1</v>
      </c>
      <c r="P361" s="6">
        <v>1</v>
      </c>
      <c r="Q361" s="6">
        <v>1</v>
      </c>
      <c r="R361" s="6">
        <v>0</v>
      </c>
      <c r="S361" s="6">
        <v>2</v>
      </c>
      <c r="T361" s="6">
        <v>1</v>
      </c>
      <c r="U361" s="6">
        <v>2</v>
      </c>
      <c r="V361" s="6">
        <v>1</v>
      </c>
      <c r="W361" s="6">
        <v>2</v>
      </c>
      <c r="X361" s="6">
        <v>3</v>
      </c>
      <c r="Y361" s="6">
        <v>0</v>
      </c>
      <c r="Z361" s="6">
        <v>2</v>
      </c>
      <c r="AA361" s="6">
        <v>2</v>
      </c>
      <c r="AB361" s="6">
        <v>2</v>
      </c>
      <c r="AC361" s="6">
        <v>0</v>
      </c>
      <c r="AD361" s="6">
        <v>1</v>
      </c>
      <c r="AE361" s="6">
        <v>0</v>
      </c>
    </row>
  </sheetData>
  <autoFilter ref="A1:XFD361" xr:uid="{922E8089-0E88-437A-A638-B32BE577FAD1}">
    <filterColumn colId="6">
      <filters>
        <filter val="Female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0C38-C75A-4106-8C2F-9334CCB0B502}">
  <dimension ref="A2:B13"/>
  <sheetViews>
    <sheetView workbookViewId="0">
      <selection activeCell="A9" sqref="A9:A13"/>
    </sheetView>
  </sheetViews>
  <sheetFormatPr defaultRowHeight="13.2" x14ac:dyDescent="0.25"/>
  <cols>
    <col min="1" max="1" width="9.77734375" bestFit="1" customWidth="1"/>
  </cols>
  <sheetData>
    <row r="2" spans="1:2" x14ac:dyDescent="0.25">
      <c r="A2" s="2" t="s">
        <v>27</v>
      </c>
      <c r="B2" s="3">
        <v>0</v>
      </c>
    </row>
    <row r="3" spans="1:2" x14ac:dyDescent="0.25">
      <c r="A3" s="2" t="s">
        <v>18</v>
      </c>
      <c r="B3" s="3">
        <v>1</v>
      </c>
    </row>
    <row r="4" spans="1:2" x14ac:dyDescent="0.25">
      <c r="A4" s="2" t="s">
        <v>19</v>
      </c>
      <c r="B4" s="3">
        <v>2</v>
      </c>
    </row>
    <row r="5" spans="1:2" x14ac:dyDescent="0.25">
      <c r="A5" s="2" t="s">
        <v>28</v>
      </c>
      <c r="B5" s="3">
        <v>3</v>
      </c>
    </row>
    <row r="6" spans="1:2" x14ac:dyDescent="0.25">
      <c r="A6" s="2" t="s">
        <v>20</v>
      </c>
      <c r="B6" s="3">
        <v>4</v>
      </c>
    </row>
    <row r="9" spans="1:2" x14ac:dyDescent="0.25">
      <c r="A9" s="1" t="s">
        <v>178</v>
      </c>
      <c r="B9">
        <v>0</v>
      </c>
    </row>
    <row r="10" spans="1:2" x14ac:dyDescent="0.25">
      <c r="A10" s="1">
        <v>10</v>
      </c>
      <c r="B10">
        <v>1</v>
      </c>
    </row>
    <row r="11" spans="1:2" x14ac:dyDescent="0.25">
      <c r="A11" s="1">
        <v>12</v>
      </c>
      <c r="B11">
        <v>2</v>
      </c>
    </row>
    <row r="12" spans="1:2" x14ac:dyDescent="0.25">
      <c r="A12" s="1" t="s">
        <v>741</v>
      </c>
      <c r="B12">
        <v>3</v>
      </c>
    </row>
    <row r="13" spans="1:2" x14ac:dyDescent="0.25">
      <c r="A13" s="1" t="s">
        <v>31</v>
      </c>
      <c r="B13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B2AF-2BF1-45C1-89AA-335BE14248FD}">
  <dimension ref="A1:A16384"/>
  <sheetViews>
    <sheetView workbookViewId="0">
      <selection activeCell="A6" sqref="A6"/>
    </sheetView>
  </sheetViews>
  <sheetFormatPr defaultRowHeight="13.2" x14ac:dyDescent="0.25"/>
  <cols>
    <col min="1" max="1" width="145.44140625" bestFit="1" customWidth="1"/>
  </cols>
  <sheetData>
    <row r="1" spans="1:1" x14ac:dyDescent="0.25">
      <c r="A1" s="4" t="s">
        <v>3</v>
      </c>
    </row>
    <row r="2" spans="1:1" x14ac:dyDescent="0.25">
      <c r="A2" s="4" t="s">
        <v>6</v>
      </c>
    </row>
    <row r="3" spans="1:1" x14ac:dyDescent="0.25">
      <c r="A3" s="4" t="s">
        <v>7</v>
      </c>
    </row>
    <row r="4" spans="1:1" x14ac:dyDescent="0.25">
      <c r="A4" s="4" t="s">
        <v>8</v>
      </c>
    </row>
    <row r="5" spans="1:1" x14ac:dyDescent="0.25">
      <c r="A5" s="4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4" t="s">
        <v>742</v>
      </c>
    </row>
    <row r="10" spans="1:1" x14ac:dyDescent="0.25">
      <c r="A10" s="4" t="s">
        <v>743</v>
      </c>
    </row>
    <row r="11" spans="1:1" x14ac:dyDescent="0.25">
      <c r="A11" s="4" t="s">
        <v>759</v>
      </c>
    </row>
    <row r="12" spans="1:1" x14ac:dyDescent="0.25">
      <c r="A12" s="4" t="s">
        <v>744</v>
      </c>
    </row>
    <row r="13" spans="1:1" x14ac:dyDescent="0.25">
      <c r="A13" s="4" t="s">
        <v>745</v>
      </c>
    </row>
    <row r="14" spans="1:1" x14ac:dyDescent="0.25">
      <c r="A14" s="4" t="s">
        <v>746</v>
      </c>
    </row>
    <row r="15" spans="1:1" x14ac:dyDescent="0.25">
      <c r="A15" s="4" t="s">
        <v>747</v>
      </c>
    </row>
    <row r="16" spans="1:1" x14ac:dyDescent="0.25">
      <c r="A16" s="4" t="s">
        <v>748</v>
      </c>
    </row>
    <row r="17" spans="1:1" x14ac:dyDescent="0.25">
      <c r="A17" s="4" t="s">
        <v>749</v>
      </c>
    </row>
    <row r="18" spans="1:1" x14ac:dyDescent="0.25">
      <c r="A18" s="4" t="s">
        <v>750</v>
      </c>
    </row>
    <row r="19" spans="1:1" x14ac:dyDescent="0.25">
      <c r="A19" s="4" t="s">
        <v>751</v>
      </c>
    </row>
    <row r="20" spans="1:1" x14ac:dyDescent="0.25">
      <c r="A20" s="4" t="s">
        <v>752</v>
      </c>
    </row>
    <row r="21" spans="1:1" x14ac:dyDescent="0.25">
      <c r="A21" s="4" t="s">
        <v>758</v>
      </c>
    </row>
    <row r="22" spans="1:1" x14ac:dyDescent="0.25">
      <c r="A22" s="4" t="s">
        <v>753</v>
      </c>
    </row>
    <row r="23" spans="1:1" x14ac:dyDescent="0.25">
      <c r="A23" s="4" t="s">
        <v>754</v>
      </c>
    </row>
    <row r="24" spans="1:1" x14ac:dyDescent="0.25">
      <c r="A24" s="4" t="s">
        <v>755</v>
      </c>
    </row>
    <row r="25" spans="1:1" x14ac:dyDescent="0.25">
      <c r="A25" s="4" t="s">
        <v>756</v>
      </c>
    </row>
    <row r="26" spans="1:1" x14ac:dyDescent="0.25">
      <c r="A26" s="4" t="s">
        <v>757</v>
      </c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  <row r="6576" spans="1:1" x14ac:dyDescent="0.25">
      <c r="A6576" s="5"/>
    </row>
    <row r="6577" spans="1:1" x14ac:dyDescent="0.25">
      <c r="A6577" s="5"/>
    </row>
    <row r="6578" spans="1:1" x14ac:dyDescent="0.25">
      <c r="A6578" s="5"/>
    </row>
    <row r="6579" spans="1:1" x14ac:dyDescent="0.25">
      <c r="A6579" s="5"/>
    </row>
    <row r="6580" spans="1:1" x14ac:dyDescent="0.25">
      <c r="A6580" s="5"/>
    </row>
    <row r="6581" spans="1:1" x14ac:dyDescent="0.25">
      <c r="A6581" s="5"/>
    </row>
    <row r="6582" spans="1:1" x14ac:dyDescent="0.25">
      <c r="A6582" s="5"/>
    </row>
    <row r="6583" spans="1:1" x14ac:dyDescent="0.25">
      <c r="A6583" s="5"/>
    </row>
    <row r="6584" spans="1:1" x14ac:dyDescent="0.25">
      <c r="A6584" s="5"/>
    </row>
    <row r="6585" spans="1:1" x14ac:dyDescent="0.25">
      <c r="A6585" s="5"/>
    </row>
    <row r="6586" spans="1:1" x14ac:dyDescent="0.25">
      <c r="A6586" s="5"/>
    </row>
    <row r="6587" spans="1:1" x14ac:dyDescent="0.25">
      <c r="A6587" s="5"/>
    </row>
    <row r="6588" spans="1:1" x14ac:dyDescent="0.25">
      <c r="A6588" s="5"/>
    </row>
    <row r="6589" spans="1:1" x14ac:dyDescent="0.25">
      <c r="A6589" s="5"/>
    </row>
    <row r="6590" spans="1:1" x14ac:dyDescent="0.25">
      <c r="A6590" s="5"/>
    </row>
    <row r="6591" spans="1:1" x14ac:dyDescent="0.25">
      <c r="A6591" s="5"/>
    </row>
    <row r="6592" spans="1:1" x14ac:dyDescent="0.25">
      <c r="A6592" s="5"/>
    </row>
    <row r="6593" spans="1:1" x14ac:dyDescent="0.25">
      <c r="A6593" s="5"/>
    </row>
    <row r="6594" spans="1:1" x14ac:dyDescent="0.25">
      <c r="A6594" s="5"/>
    </row>
    <row r="6595" spans="1:1" x14ac:dyDescent="0.25">
      <c r="A6595" s="5"/>
    </row>
    <row r="6596" spans="1:1" x14ac:dyDescent="0.25">
      <c r="A6596" s="5"/>
    </row>
    <row r="6597" spans="1:1" x14ac:dyDescent="0.25">
      <c r="A6597" s="5"/>
    </row>
    <row r="6598" spans="1:1" x14ac:dyDescent="0.25">
      <c r="A6598" s="5"/>
    </row>
    <row r="6599" spans="1:1" x14ac:dyDescent="0.25">
      <c r="A6599" s="5"/>
    </row>
    <row r="6600" spans="1:1" x14ac:dyDescent="0.25">
      <c r="A6600" s="5"/>
    </row>
    <row r="6601" spans="1:1" x14ac:dyDescent="0.25">
      <c r="A6601" s="5"/>
    </row>
    <row r="6602" spans="1:1" x14ac:dyDescent="0.25">
      <c r="A6602" s="5"/>
    </row>
    <row r="6603" spans="1:1" x14ac:dyDescent="0.25">
      <c r="A6603" s="5"/>
    </row>
    <row r="6604" spans="1:1" x14ac:dyDescent="0.25">
      <c r="A6604" s="5"/>
    </row>
    <row r="6605" spans="1:1" x14ac:dyDescent="0.25">
      <c r="A6605" s="5"/>
    </row>
    <row r="6606" spans="1:1" x14ac:dyDescent="0.25">
      <c r="A6606" s="5"/>
    </row>
    <row r="6607" spans="1:1" x14ac:dyDescent="0.25">
      <c r="A6607" s="5"/>
    </row>
    <row r="6608" spans="1:1" x14ac:dyDescent="0.25">
      <c r="A6608" s="5"/>
    </row>
    <row r="6609" spans="1:1" x14ac:dyDescent="0.25">
      <c r="A6609" s="5"/>
    </row>
    <row r="6610" spans="1:1" x14ac:dyDescent="0.25">
      <c r="A6610" s="5"/>
    </row>
    <row r="6611" spans="1:1" x14ac:dyDescent="0.25">
      <c r="A6611" s="5"/>
    </row>
    <row r="6612" spans="1:1" x14ac:dyDescent="0.25">
      <c r="A6612" s="5"/>
    </row>
    <row r="6613" spans="1:1" x14ac:dyDescent="0.25">
      <c r="A6613" s="5"/>
    </row>
    <row r="6614" spans="1:1" x14ac:dyDescent="0.25">
      <c r="A6614" s="5"/>
    </row>
    <row r="6615" spans="1:1" x14ac:dyDescent="0.25">
      <c r="A6615" s="5"/>
    </row>
    <row r="6616" spans="1:1" x14ac:dyDescent="0.25">
      <c r="A6616" s="5"/>
    </row>
    <row r="6617" spans="1:1" x14ac:dyDescent="0.25">
      <c r="A6617" s="5"/>
    </row>
    <row r="6618" spans="1:1" x14ac:dyDescent="0.25">
      <c r="A6618" s="5"/>
    </row>
    <row r="6619" spans="1:1" x14ac:dyDescent="0.25">
      <c r="A6619" s="5"/>
    </row>
    <row r="6620" spans="1:1" x14ac:dyDescent="0.25">
      <c r="A6620" s="5"/>
    </row>
    <row r="6621" spans="1:1" x14ac:dyDescent="0.25">
      <c r="A6621" s="5"/>
    </row>
    <row r="6622" spans="1:1" x14ac:dyDescent="0.25">
      <c r="A6622" s="5"/>
    </row>
    <row r="6623" spans="1:1" x14ac:dyDescent="0.25">
      <c r="A6623" s="5"/>
    </row>
    <row r="6624" spans="1:1" x14ac:dyDescent="0.25">
      <c r="A6624" s="5"/>
    </row>
    <row r="6625" spans="1:1" x14ac:dyDescent="0.25">
      <c r="A6625" s="5"/>
    </row>
    <row r="6626" spans="1:1" x14ac:dyDescent="0.25">
      <c r="A6626" s="5"/>
    </row>
    <row r="6627" spans="1:1" x14ac:dyDescent="0.25">
      <c r="A6627" s="5"/>
    </row>
    <row r="6628" spans="1:1" x14ac:dyDescent="0.25">
      <c r="A6628" s="5"/>
    </row>
    <row r="6629" spans="1:1" x14ac:dyDescent="0.25">
      <c r="A6629" s="5"/>
    </row>
    <row r="6630" spans="1:1" x14ac:dyDescent="0.25">
      <c r="A6630" s="5"/>
    </row>
    <row r="6631" spans="1:1" x14ac:dyDescent="0.25">
      <c r="A6631" s="5"/>
    </row>
    <row r="6632" spans="1:1" x14ac:dyDescent="0.25">
      <c r="A6632" s="5"/>
    </row>
    <row r="6633" spans="1:1" x14ac:dyDescent="0.25">
      <c r="A6633" s="5"/>
    </row>
    <row r="6634" spans="1:1" x14ac:dyDescent="0.25">
      <c r="A6634" s="5"/>
    </row>
    <row r="6635" spans="1:1" x14ac:dyDescent="0.25">
      <c r="A6635" s="5"/>
    </row>
    <row r="6636" spans="1:1" x14ac:dyDescent="0.25">
      <c r="A6636" s="5"/>
    </row>
    <row r="6637" spans="1:1" x14ac:dyDescent="0.25">
      <c r="A6637" s="5"/>
    </row>
    <row r="6638" spans="1:1" x14ac:dyDescent="0.25">
      <c r="A6638" s="5"/>
    </row>
    <row r="6639" spans="1:1" x14ac:dyDescent="0.25">
      <c r="A6639" s="5"/>
    </row>
    <row r="6640" spans="1:1" x14ac:dyDescent="0.25">
      <c r="A6640" s="5"/>
    </row>
    <row r="6641" spans="1:1" x14ac:dyDescent="0.25">
      <c r="A6641" s="5"/>
    </row>
    <row r="6642" spans="1:1" x14ac:dyDescent="0.25">
      <c r="A6642" s="5"/>
    </row>
    <row r="6643" spans="1:1" x14ac:dyDescent="0.25">
      <c r="A6643" s="5"/>
    </row>
    <row r="6644" spans="1:1" x14ac:dyDescent="0.25">
      <c r="A6644" s="5"/>
    </row>
    <row r="6645" spans="1:1" x14ac:dyDescent="0.25">
      <c r="A6645" s="5"/>
    </row>
    <row r="6646" spans="1:1" x14ac:dyDescent="0.25">
      <c r="A6646" s="5"/>
    </row>
    <row r="6647" spans="1:1" x14ac:dyDescent="0.25">
      <c r="A6647" s="5"/>
    </row>
    <row r="6648" spans="1:1" x14ac:dyDescent="0.25">
      <c r="A6648" s="5"/>
    </row>
    <row r="6649" spans="1:1" x14ac:dyDescent="0.25">
      <c r="A6649" s="5"/>
    </row>
    <row r="6650" spans="1:1" x14ac:dyDescent="0.25">
      <c r="A6650" s="5"/>
    </row>
    <row r="6651" spans="1:1" x14ac:dyDescent="0.25">
      <c r="A6651" s="5"/>
    </row>
    <row r="6652" spans="1:1" x14ac:dyDescent="0.25">
      <c r="A6652" s="5"/>
    </row>
    <row r="6653" spans="1:1" x14ac:dyDescent="0.25">
      <c r="A6653" s="5"/>
    </row>
    <row r="6654" spans="1:1" x14ac:dyDescent="0.25">
      <c r="A6654" s="5"/>
    </row>
    <row r="6655" spans="1:1" x14ac:dyDescent="0.25">
      <c r="A6655" s="5"/>
    </row>
    <row r="6656" spans="1:1" x14ac:dyDescent="0.25">
      <c r="A6656" s="5"/>
    </row>
    <row r="6657" spans="1:1" x14ac:dyDescent="0.25">
      <c r="A6657" s="5"/>
    </row>
    <row r="6658" spans="1:1" x14ac:dyDescent="0.25">
      <c r="A6658" s="5"/>
    </row>
    <row r="6659" spans="1:1" x14ac:dyDescent="0.25">
      <c r="A6659" s="5"/>
    </row>
    <row r="6660" spans="1:1" x14ac:dyDescent="0.25">
      <c r="A6660" s="5"/>
    </row>
    <row r="6661" spans="1:1" x14ac:dyDescent="0.25">
      <c r="A6661" s="5"/>
    </row>
    <row r="6662" spans="1:1" x14ac:dyDescent="0.25">
      <c r="A6662" s="5"/>
    </row>
    <row r="6663" spans="1:1" x14ac:dyDescent="0.25">
      <c r="A6663" s="5"/>
    </row>
    <row r="6664" spans="1:1" x14ac:dyDescent="0.25">
      <c r="A6664" s="5"/>
    </row>
    <row r="6665" spans="1:1" x14ac:dyDescent="0.25">
      <c r="A6665" s="5"/>
    </row>
    <row r="6666" spans="1:1" x14ac:dyDescent="0.25">
      <c r="A6666" s="5"/>
    </row>
    <row r="6667" spans="1:1" x14ac:dyDescent="0.25">
      <c r="A6667" s="5"/>
    </row>
    <row r="6668" spans="1:1" x14ac:dyDescent="0.25">
      <c r="A6668" s="5"/>
    </row>
    <row r="6669" spans="1:1" x14ac:dyDescent="0.25">
      <c r="A6669" s="5"/>
    </row>
    <row r="6670" spans="1:1" x14ac:dyDescent="0.25">
      <c r="A6670" s="5"/>
    </row>
    <row r="6671" spans="1:1" x14ac:dyDescent="0.25">
      <c r="A6671" s="5"/>
    </row>
    <row r="6672" spans="1:1" x14ac:dyDescent="0.25">
      <c r="A6672" s="5"/>
    </row>
    <row r="6673" spans="1:1" x14ac:dyDescent="0.25">
      <c r="A6673" s="5"/>
    </row>
    <row r="6674" spans="1:1" x14ac:dyDescent="0.25">
      <c r="A6674" s="5"/>
    </row>
    <row r="6675" spans="1:1" x14ac:dyDescent="0.25">
      <c r="A6675" s="5"/>
    </row>
    <row r="6676" spans="1:1" x14ac:dyDescent="0.25">
      <c r="A6676" s="5"/>
    </row>
    <row r="6677" spans="1:1" x14ac:dyDescent="0.25">
      <c r="A6677" s="5"/>
    </row>
    <row r="6678" spans="1:1" x14ac:dyDescent="0.25">
      <c r="A6678" s="5"/>
    </row>
    <row r="6679" spans="1:1" x14ac:dyDescent="0.25">
      <c r="A6679" s="5"/>
    </row>
    <row r="6680" spans="1:1" x14ac:dyDescent="0.25">
      <c r="A6680" s="5"/>
    </row>
    <row r="6681" spans="1:1" x14ac:dyDescent="0.25">
      <c r="A6681" s="5"/>
    </row>
    <row r="6682" spans="1:1" x14ac:dyDescent="0.25">
      <c r="A6682" s="5"/>
    </row>
    <row r="6683" spans="1:1" x14ac:dyDescent="0.25">
      <c r="A6683" s="5"/>
    </row>
    <row r="6684" spans="1:1" x14ac:dyDescent="0.25">
      <c r="A6684" s="5"/>
    </row>
    <row r="6685" spans="1:1" x14ac:dyDescent="0.25">
      <c r="A6685" s="5"/>
    </row>
    <row r="6686" spans="1:1" x14ac:dyDescent="0.25">
      <c r="A6686" s="5"/>
    </row>
    <row r="6687" spans="1:1" x14ac:dyDescent="0.25">
      <c r="A6687" s="5"/>
    </row>
    <row r="6688" spans="1:1" x14ac:dyDescent="0.25">
      <c r="A6688" s="5"/>
    </row>
    <row r="6689" spans="1:1" x14ac:dyDescent="0.25">
      <c r="A6689" s="5"/>
    </row>
    <row r="6690" spans="1:1" x14ac:dyDescent="0.25">
      <c r="A6690" s="5"/>
    </row>
    <row r="6691" spans="1:1" x14ac:dyDescent="0.25">
      <c r="A6691" s="5"/>
    </row>
    <row r="6692" spans="1:1" x14ac:dyDescent="0.25">
      <c r="A6692" s="5"/>
    </row>
    <row r="6693" spans="1:1" x14ac:dyDescent="0.25">
      <c r="A6693" s="5"/>
    </row>
    <row r="6694" spans="1:1" x14ac:dyDescent="0.25">
      <c r="A6694" s="5"/>
    </row>
    <row r="6695" spans="1:1" x14ac:dyDescent="0.25">
      <c r="A6695" s="5"/>
    </row>
    <row r="6696" spans="1:1" x14ac:dyDescent="0.25">
      <c r="A6696" s="5"/>
    </row>
    <row r="6697" spans="1:1" x14ac:dyDescent="0.25">
      <c r="A6697" s="5"/>
    </row>
    <row r="6698" spans="1:1" x14ac:dyDescent="0.25">
      <c r="A6698" s="5"/>
    </row>
    <row r="6699" spans="1:1" x14ac:dyDescent="0.25">
      <c r="A6699" s="5"/>
    </row>
    <row r="6700" spans="1:1" x14ac:dyDescent="0.25">
      <c r="A6700" s="5"/>
    </row>
    <row r="6701" spans="1:1" x14ac:dyDescent="0.25">
      <c r="A6701" s="5"/>
    </row>
    <row r="6702" spans="1:1" x14ac:dyDescent="0.25">
      <c r="A6702" s="5"/>
    </row>
    <row r="6703" spans="1:1" x14ac:dyDescent="0.25">
      <c r="A6703" s="5"/>
    </row>
    <row r="6704" spans="1:1" x14ac:dyDescent="0.25">
      <c r="A6704" s="5"/>
    </row>
    <row r="6705" spans="1:1" x14ac:dyDescent="0.25">
      <c r="A6705" s="5"/>
    </row>
    <row r="6706" spans="1:1" x14ac:dyDescent="0.25">
      <c r="A6706" s="5"/>
    </row>
    <row r="6707" spans="1:1" x14ac:dyDescent="0.25">
      <c r="A6707" s="5"/>
    </row>
    <row r="6708" spans="1:1" x14ac:dyDescent="0.25">
      <c r="A6708" s="5"/>
    </row>
    <row r="6709" spans="1:1" x14ac:dyDescent="0.25">
      <c r="A6709" s="5"/>
    </row>
    <row r="6710" spans="1:1" x14ac:dyDescent="0.25">
      <c r="A6710" s="5"/>
    </row>
    <row r="6711" spans="1:1" x14ac:dyDescent="0.25">
      <c r="A6711" s="5"/>
    </row>
    <row r="6712" spans="1:1" x14ac:dyDescent="0.25">
      <c r="A6712" s="5"/>
    </row>
    <row r="6713" spans="1:1" x14ac:dyDescent="0.25">
      <c r="A6713" s="5"/>
    </row>
    <row r="6714" spans="1:1" x14ac:dyDescent="0.25">
      <c r="A6714" s="5"/>
    </row>
    <row r="6715" spans="1:1" x14ac:dyDescent="0.25">
      <c r="A6715" s="5"/>
    </row>
    <row r="6716" spans="1:1" x14ac:dyDescent="0.25">
      <c r="A6716" s="5"/>
    </row>
    <row r="6717" spans="1:1" x14ac:dyDescent="0.25">
      <c r="A6717" s="5"/>
    </row>
    <row r="6718" spans="1:1" x14ac:dyDescent="0.25">
      <c r="A6718" s="5"/>
    </row>
    <row r="6719" spans="1:1" x14ac:dyDescent="0.25">
      <c r="A6719" s="5"/>
    </row>
    <row r="6720" spans="1:1" x14ac:dyDescent="0.25">
      <c r="A6720" s="5"/>
    </row>
    <row r="6721" spans="1:1" x14ac:dyDescent="0.25">
      <c r="A6721" s="5"/>
    </row>
    <row r="6722" spans="1:1" x14ac:dyDescent="0.25">
      <c r="A6722" s="5"/>
    </row>
    <row r="6723" spans="1:1" x14ac:dyDescent="0.25">
      <c r="A6723" s="5"/>
    </row>
    <row r="6724" spans="1:1" x14ac:dyDescent="0.25">
      <c r="A6724" s="5"/>
    </row>
    <row r="6725" spans="1:1" x14ac:dyDescent="0.25">
      <c r="A6725" s="5"/>
    </row>
    <row r="6726" spans="1:1" x14ac:dyDescent="0.25">
      <c r="A6726" s="5"/>
    </row>
    <row r="6727" spans="1:1" x14ac:dyDescent="0.25">
      <c r="A6727" s="5"/>
    </row>
    <row r="6728" spans="1:1" x14ac:dyDescent="0.25">
      <c r="A6728" s="5"/>
    </row>
    <row r="6729" spans="1:1" x14ac:dyDescent="0.25">
      <c r="A6729" s="5"/>
    </row>
    <row r="6730" spans="1:1" x14ac:dyDescent="0.25">
      <c r="A6730" s="5"/>
    </row>
    <row r="6731" spans="1:1" x14ac:dyDescent="0.25">
      <c r="A6731" s="5"/>
    </row>
    <row r="6732" spans="1:1" x14ac:dyDescent="0.25">
      <c r="A6732" s="5"/>
    </row>
    <row r="6733" spans="1:1" x14ac:dyDescent="0.25">
      <c r="A6733" s="5"/>
    </row>
    <row r="6734" spans="1:1" x14ac:dyDescent="0.25">
      <c r="A6734" s="5"/>
    </row>
    <row r="6735" spans="1:1" x14ac:dyDescent="0.25">
      <c r="A6735" s="5"/>
    </row>
    <row r="6736" spans="1:1" x14ac:dyDescent="0.25">
      <c r="A6736" s="5"/>
    </row>
    <row r="6737" spans="1:1" x14ac:dyDescent="0.25">
      <c r="A6737" s="5"/>
    </row>
    <row r="6738" spans="1:1" x14ac:dyDescent="0.25">
      <c r="A6738" s="5"/>
    </row>
    <row r="6739" spans="1:1" x14ac:dyDescent="0.25">
      <c r="A6739" s="5"/>
    </row>
    <row r="6740" spans="1:1" x14ac:dyDescent="0.25">
      <c r="A6740" s="5"/>
    </row>
    <row r="6741" spans="1:1" x14ac:dyDescent="0.25">
      <c r="A6741" s="5"/>
    </row>
    <row r="6742" spans="1:1" x14ac:dyDescent="0.25">
      <c r="A6742" s="5"/>
    </row>
    <row r="6743" spans="1:1" x14ac:dyDescent="0.25">
      <c r="A6743" s="5"/>
    </row>
    <row r="6744" spans="1:1" x14ac:dyDescent="0.25">
      <c r="A6744" s="5"/>
    </row>
    <row r="6745" spans="1:1" x14ac:dyDescent="0.25">
      <c r="A6745" s="5"/>
    </row>
    <row r="6746" spans="1:1" x14ac:dyDescent="0.25">
      <c r="A6746" s="5"/>
    </row>
    <row r="6747" spans="1:1" x14ac:dyDescent="0.25">
      <c r="A6747" s="5"/>
    </row>
    <row r="6748" spans="1:1" x14ac:dyDescent="0.25">
      <c r="A6748" s="5"/>
    </row>
    <row r="6749" spans="1:1" x14ac:dyDescent="0.25">
      <c r="A6749" s="5"/>
    </row>
    <row r="6750" spans="1:1" x14ac:dyDescent="0.25">
      <c r="A6750" s="5"/>
    </row>
    <row r="6751" spans="1:1" x14ac:dyDescent="0.25">
      <c r="A6751" s="5"/>
    </row>
    <row r="6752" spans="1:1" x14ac:dyDescent="0.25">
      <c r="A6752" s="5"/>
    </row>
    <row r="6753" spans="1:1" x14ac:dyDescent="0.25">
      <c r="A6753" s="5"/>
    </row>
    <row r="6754" spans="1:1" x14ac:dyDescent="0.25">
      <c r="A6754" s="5"/>
    </row>
    <row r="6755" spans="1:1" x14ac:dyDescent="0.25">
      <c r="A6755" s="5"/>
    </row>
    <row r="6756" spans="1:1" x14ac:dyDescent="0.25">
      <c r="A6756" s="5"/>
    </row>
    <row r="6757" spans="1:1" x14ac:dyDescent="0.25">
      <c r="A6757" s="5"/>
    </row>
    <row r="6758" spans="1:1" x14ac:dyDescent="0.25">
      <c r="A6758" s="5"/>
    </row>
    <row r="6759" spans="1:1" x14ac:dyDescent="0.25">
      <c r="A6759" s="5"/>
    </row>
    <row r="6760" spans="1:1" x14ac:dyDescent="0.25">
      <c r="A6760" s="5"/>
    </row>
    <row r="6761" spans="1:1" x14ac:dyDescent="0.25">
      <c r="A6761" s="5"/>
    </row>
    <row r="6762" spans="1:1" x14ac:dyDescent="0.25">
      <c r="A6762" s="5"/>
    </row>
    <row r="6763" spans="1:1" x14ac:dyDescent="0.25">
      <c r="A6763" s="5"/>
    </row>
    <row r="6764" spans="1:1" x14ac:dyDescent="0.25">
      <c r="A6764" s="5"/>
    </row>
    <row r="6765" spans="1:1" x14ac:dyDescent="0.25">
      <c r="A6765" s="5"/>
    </row>
    <row r="6766" spans="1:1" x14ac:dyDescent="0.25">
      <c r="A6766" s="5"/>
    </row>
    <row r="6767" spans="1:1" x14ac:dyDescent="0.25">
      <c r="A6767" s="5"/>
    </row>
    <row r="6768" spans="1:1" x14ac:dyDescent="0.25">
      <c r="A6768" s="5"/>
    </row>
    <row r="6769" spans="1:1" x14ac:dyDescent="0.25">
      <c r="A6769" s="5"/>
    </row>
    <row r="6770" spans="1:1" x14ac:dyDescent="0.25">
      <c r="A6770" s="5"/>
    </row>
    <row r="6771" spans="1:1" x14ac:dyDescent="0.25">
      <c r="A6771" s="5"/>
    </row>
    <row r="6772" spans="1:1" x14ac:dyDescent="0.25">
      <c r="A6772" s="5"/>
    </row>
    <row r="6773" spans="1:1" x14ac:dyDescent="0.25">
      <c r="A6773" s="5"/>
    </row>
    <row r="6774" spans="1:1" x14ac:dyDescent="0.25">
      <c r="A6774" s="5"/>
    </row>
    <row r="6775" spans="1:1" x14ac:dyDescent="0.25">
      <c r="A6775" s="5"/>
    </row>
    <row r="6776" spans="1:1" x14ac:dyDescent="0.25">
      <c r="A6776" s="5"/>
    </row>
    <row r="6777" spans="1:1" x14ac:dyDescent="0.25">
      <c r="A6777" s="5"/>
    </row>
    <row r="6778" spans="1:1" x14ac:dyDescent="0.25">
      <c r="A6778" s="5"/>
    </row>
    <row r="6779" spans="1:1" x14ac:dyDescent="0.25">
      <c r="A6779" s="5"/>
    </row>
    <row r="6780" spans="1:1" x14ac:dyDescent="0.25">
      <c r="A6780" s="5"/>
    </row>
    <row r="6781" spans="1:1" x14ac:dyDescent="0.25">
      <c r="A6781" s="5"/>
    </row>
    <row r="6782" spans="1:1" x14ac:dyDescent="0.25">
      <c r="A6782" s="5"/>
    </row>
    <row r="6783" spans="1:1" x14ac:dyDescent="0.25">
      <c r="A6783" s="5"/>
    </row>
    <row r="6784" spans="1:1" x14ac:dyDescent="0.25">
      <c r="A6784" s="5"/>
    </row>
    <row r="6785" spans="1:1" x14ac:dyDescent="0.25">
      <c r="A6785" s="5"/>
    </row>
    <row r="6786" spans="1:1" x14ac:dyDescent="0.25">
      <c r="A6786" s="5"/>
    </row>
    <row r="6787" spans="1:1" x14ac:dyDescent="0.25">
      <c r="A6787" s="5"/>
    </row>
    <row r="6788" spans="1:1" x14ac:dyDescent="0.25">
      <c r="A6788" s="5"/>
    </row>
    <row r="6789" spans="1:1" x14ac:dyDescent="0.25">
      <c r="A6789" s="5"/>
    </row>
    <row r="6790" spans="1:1" x14ac:dyDescent="0.25">
      <c r="A6790" s="5"/>
    </row>
    <row r="6791" spans="1:1" x14ac:dyDescent="0.25">
      <c r="A6791" s="5"/>
    </row>
    <row r="6792" spans="1:1" x14ac:dyDescent="0.25">
      <c r="A6792" s="5"/>
    </row>
    <row r="6793" spans="1:1" x14ac:dyDescent="0.25">
      <c r="A6793" s="5"/>
    </row>
    <row r="6794" spans="1:1" x14ac:dyDescent="0.25">
      <c r="A6794" s="5"/>
    </row>
    <row r="6795" spans="1:1" x14ac:dyDescent="0.25">
      <c r="A6795" s="5"/>
    </row>
    <row r="6796" spans="1:1" x14ac:dyDescent="0.25">
      <c r="A6796" s="5"/>
    </row>
    <row r="6797" spans="1:1" x14ac:dyDescent="0.25">
      <c r="A6797" s="5"/>
    </row>
    <row r="6798" spans="1:1" x14ac:dyDescent="0.25">
      <c r="A6798" s="5"/>
    </row>
    <row r="6799" spans="1:1" x14ac:dyDescent="0.25">
      <c r="A6799" s="5"/>
    </row>
    <row r="6800" spans="1:1" x14ac:dyDescent="0.25">
      <c r="A6800" s="5"/>
    </row>
    <row r="6801" spans="1:1" x14ac:dyDescent="0.25">
      <c r="A6801" s="5"/>
    </row>
    <row r="6802" spans="1:1" x14ac:dyDescent="0.25">
      <c r="A6802" s="5"/>
    </row>
    <row r="6803" spans="1:1" x14ac:dyDescent="0.25">
      <c r="A6803" s="5"/>
    </row>
    <row r="6804" spans="1:1" x14ac:dyDescent="0.25">
      <c r="A6804" s="5"/>
    </row>
    <row r="6805" spans="1:1" x14ac:dyDescent="0.25">
      <c r="A6805" s="5"/>
    </row>
    <row r="6806" spans="1:1" x14ac:dyDescent="0.25">
      <c r="A6806" s="5"/>
    </row>
    <row r="6807" spans="1:1" x14ac:dyDescent="0.25">
      <c r="A6807" s="5"/>
    </row>
    <row r="6808" spans="1:1" x14ac:dyDescent="0.25">
      <c r="A6808" s="5"/>
    </row>
    <row r="6809" spans="1:1" x14ac:dyDescent="0.25">
      <c r="A6809" s="5"/>
    </row>
    <row r="6810" spans="1:1" x14ac:dyDescent="0.25">
      <c r="A6810" s="5"/>
    </row>
    <row r="6811" spans="1:1" x14ac:dyDescent="0.25">
      <c r="A6811" s="5"/>
    </row>
    <row r="6812" spans="1:1" x14ac:dyDescent="0.25">
      <c r="A6812" s="5"/>
    </row>
    <row r="6813" spans="1:1" x14ac:dyDescent="0.25">
      <c r="A6813" s="5"/>
    </row>
    <row r="6814" spans="1:1" x14ac:dyDescent="0.25">
      <c r="A6814" s="5"/>
    </row>
    <row r="6815" spans="1:1" x14ac:dyDescent="0.25">
      <c r="A6815" s="5"/>
    </row>
    <row r="6816" spans="1:1" x14ac:dyDescent="0.25">
      <c r="A6816" s="5"/>
    </row>
    <row r="6817" spans="1:1" x14ac:dyDescent="0.25">
      <c r="A6817" s="5"/>
    </row>
    <row r="6818" spans="1:1" x14ac:dyDescent="0.25">
      <c r="A6818" s="5"/>
    </row>
    <row r="6819" spans="1:1" x14ac:dyDescent="0.25">
      <c r="A6819" s="5"/>
    </row>
    <row r="6820" spans="1:1" x14ac:dyDescent="0.25">
      <c r="A6820" s="5"/>
    </row>
    <row r="6821" spans="1:1" x14ac:dyDescent="0.25">
      <c r="A6821" s="5"/>
    </row>
    <row r="6822" spans="1:1" x14ac:dyDescent="0.25">
      <c r="A6822" s="5"/>
    </row>
    <row r="6823" spans="1:1" x14ac:dyDescent="0.25">
      <c r="A6823" s="5"/>
    </row>
    <row r="6824" spans="1:1" x14ac:dyDescent="0.25">
      <c r="A6824" s="5"/>
    </row>
    <row r="6825" spans="1:1" x14ac:dyDescent="0.25">
      <c r="A6825" s="5"/>
    </row>
    <row r="6826" spans="1:1" x14ac:dyDescent="0.25">
      <c r="A6826" s="5"/>
    </row>
    <row r="6827" spans="1:1" x14ac:dyDescent="0.25">
      <c r="A6827" s="5"/>
    </row>
    <row r="6828" spans="1:1" x14ac:dyDescent="0.25">
      <c r="A6828" s="5"/>
    </row>
    <row r="6829" spans="1:1" x14ac:dyDescent="0.25">
      <c r="A6829" s="5"/>
    </row>
    <row r="6830" spans="1:1" x14ac:dyDescent="0.25">
      <c r="A6830" s="5"/>
    </row>
    <row r="6831" spans="1:1" x14ac:dyDescent="0.25">
      <c r="A6831" s="5"/>
    </row>
    <row r="6832" spans="1:1" x14ac:dyDescent="0.25">
      <c r="A6832" s="5"/>
    </row>
    <row r="6833" spans="1:1" x14ac:dyDescent="0.25">
      <c r="A6833" s="5"/>
    </row>
    <row r="6834" spans="1:1" x14ac:dyDescent="0.25">
      <c r="A6834" s="5"/>
    </row>
    <row r="6835" spans="1:1" x14ac:dyDescent="0.25">
      <c r="A6835" s="5"/>
    </row>
    <row r="6836" spans="1:1" x14ac:dyDescent="0.25">
      <c r="A6836" s="5"/>
    </row>
    <row r="6837" spans="1:1" x14ac:dyDescent="0.25">
      <c r="A6837" s="5"/>
    </row>
    <row r="6838" spans="1:1" x14ac:dyDescent="0.25">
      <c r="A6838" s="5"/>
    </row>
    <row r="6839" spans="1:1" x14ac:dyDescent="0.25">
      <c r="A6839" s="5"/>
    </row>
    <row r="6840" spans="1:1" x14ac:dyDescent="0.25">
      <c r="A6840" s="5"/>
    </row>
    <row r="6841" spans="1:1" x14ac:dyDescent="0.25">
      <c r="A6841" s="5"/>
    </row>
    <row r="6842" spans="1:1" x14ac:dyDescent="0.25">
      <c r="A6842" s="5"/>
    </row>
    <row r="6843" spans="1:1" x14ac:dyDescent="0.25">
      <c r="A6843" s="5"/>
    </row>
    <row r="6844" spans="1:1" x14ac:dyDescent="0.25">
      <c r="A6844" s="5"/>
    </row>
    <row r="6845" spans="1:1" x14ac:dyDescent="0.25">
      <c r="A6845" s="5"/>
    </row>
    <row r="6846" spans="1:1" x14ac:dyDescent="0.25">
      <c r="A6846" s="5"/>
    </row>
    <row r="6847" spans="1:1" x14ac:dyDescent="0.25">
      <c r="A6847" s="5"/>
    </row>
    <row r="6848" spans="1:1" x14ac:dyDescent="0.25">
      <c r="A6848" s="5"/>
    </row>
    <row r="6849" spans="1:1" x14ac:dyDescent="0.25">
      <c r="A6849" s="5"/>
    </row>
    <row r="6850" spans="1:1" x14ac:dyDescent="0.25">
      <c r="A6850" s="5"/>
    </row>
    <row r="6851" spans="1:1" x14ac:dyDescent="0.25">
      <c r="A6851" s="5"/>
    </row>
    <row r="6852" spans="1:1" x14ac:dyDescent="0.25">
      <c r="A6852" s="5"/>
    </row>
    <row r="6853" spans="1:1" x14ac:dyDescent="0.25">
      <c r="A6853" s="5"/>
    </row>
    <row r="6854" spans="1:1" x14ac:dyDescent="0.25">
      <c r="A6854" s="5"/>
    </row>
    <row r="6855" spans="1:1" x14ac:dyDescent="0.25">
      <c r="A6855" s="5"/>
    </row>
    <row r="6856" spans="1:1" x14ac:dyDescent="0.25">
      <c r="A6856" s="5"/>
    </row>
    <row r="6857" spans="1:1" x14ac:dyDescent="0.25">
      <c r="A6857" s="5"/>
    </row>
    <row r="6858" spans="1:1" x14ac:dyDescent="0.25">
      <c r="A6858" s="5"/>
    </row>
    <row r="6859" spans="1:1" x14ac:dyDescent="0.25">
      <c r="A6859" s="5"/>
    </row>
    <row r="6860" spans="1:1" x14ac:dyDescent="0.25">
      <c r="A6860" s="5"/>
    </row>
    <row r="6861" spans="1:1" x14ac:dyDescent="0.25">
      <c r="A6861" s="5"/>
    </row>
    <row r="6862" spans="1:1" x14ac:dyDescent="0.25">
      <c r="A6862" s="5"/>
    </row>
    <row r="6863" spans="1:1" x14ac:dyDescent="0.25">
      <c r="A6863" s="5"/>
    </row>
    <row r="6864" spans="1:1" x14ac:dyDescent="0.25">
      <c r="A6864" s="5"/>
    </row>
    <row r="6865" spans="1:1" x14ac:dyDescent="0.25">
      <c r="A6865" s="5"/>
    </row>
    <row r="6866" spans="1:1" x14ac:dyDescent="0.25">
      <c r="A6866" s="5"/>
    </row>
    <row r="6867" spans="1:1" x14ac:dyDescent="0.25">
      <c r="A6867" s="5"/>
    </row>
    <row r="6868" spans="1:1" x14ac:dyDescent="0.25">
      <c r="A6868" s="5"/>
    </row>
    <row r="6869" spans="1:1" x14ac:dyDescent="0.25">
      <c r="A6869" s="5"/>
    </row>
    <row r="6870" spans="1:1" x14ac:dyDescent="0.25">
      <c r="A6870" s="5"/>
    </row>
    <row r="6871" spans="1:1" x14ac:dyDescent="0.25">
      <c r="A6871" s="5"/>
    </row>
    <row r="6872" spans="1:1" x14ac:dyDescent="0.25">
      <c r="A6872" s="5"/>
    </row>
    <row r="6873" spans="1:1" x14ac:dyDescent="0.25">
      <c r="A6873" s="5"/>
    </row>
    <row r="6874" spans="1:1" x14ac:dyDescent="0.25">
      <c r="A6874" s="5"/>
    </row>
    <row r="6875" spans="1:1" x14ac:dyDescent="0.25">
      <c r="A6875" s="5"/>
    </row>
    <row r="6876" spans="1:1" x14ac:dyDescent="0.25">
      <c r="A6876" s="5"/>
    </row>
    <row r="6877" spans="1:1" x14ac:dyDescent="0.25">
      <c r="A6877" s="5"/>
    </row>
    <row r="6878" spans="1:1" x14ac:dyDescent="0.25">
      <c r="A6878" s="5"/>
    </row>
    <row r="6879" spans="1:1" x14ac:dyDescent="0.25">
      <c r="A6879" s="5"/>
    </row>
    <row r="6880" spans="1:1" x14ac:dyDescent="0.25">
      <c r="A6880" s="5"/>
    </row>
    <row r="6881" spans="1:1" x14ac:dyDescent="0.25">
      <c r="A6881" s="5"/>
    </row>
    <row r="6882" spans="1:1" x14ac:dyDescent="0.25">
      <c r="A6882" s="5"/>
    </row>
    <row r="6883" spans="1:1" x14ac:dyDescent="0.25">
      <c r="A6883" s="5"/>
    </row>
    <row r="6884" spans="1:1" x14ac:dyDescent="0.25">
      <c r="A6884" s="5"/>
    </row>
    <row r="6885" spans="1:1" x14ac:dyDescent="0.25">
      <c r="A6885" s="5"/>
    </row>
    <row r="6886" spans="1:1" x14ac:dyDescent="0.25">
      <c r="A6886" s="5"/>
    </row>
    <row r="6887" spans="1:1" x14ac:dyDescent="0.25">
      <c r="A6887" s="5"/>
    </row>
    <row r="6888" spans="1:1" x14ac:dyDescent="0.25">
      <c r="A6888" s="5"/>
    </row>
    <row r="6889" spans="1:1" x14ac:dyDescent="0.25">
      <c r="A6889" s="5"/>
    </row>
    <row r="6890" spans="1:1" x14ac:dyDescent="0.25">
      <c r="A6890" s="5"/>
    </row>
    <row r="6891" spans="1:1" x14ac:dyDescent="0.25">
      <c r="A6891" s="5"/>
    </row>
    <row r="6892" spans="1:1" x14ac:dyDescent="0.25">
      <c r="A6892" s="5"/>
    </row>
    <row r="6893" spans="1:1" x14ac:dyDescent="0.25">
      <c r="A6893" s="5"/>
    </row>
    <row r="6894" spans="1:1" x14ac:dyDescent="0.25">
      <c r="A6894" s="5"/>
    </row>
    <row r="6895" spans="1:1" x14ac:dyDescent="0.25">
      <c r="A6895" s="5"/>
    </row>
    <row r="6896" spans="1:1" x14ac:dyDescent="0.25">
      <c r="A6896" s="5"/>
    </row>
    <row r="6897" spans="1:1" x14ac:dyDescent="0.25">
      <c r="A6897" s="5"/>
    </row>
    <row r="6898" spans="1:1" x14ac:dyDescent="0.25">
      <c r="A6898" s="5"/>
    </row>
    <row r="6899" spans="1:1" x14ac:dyDescent="0.25">
      <c r="A6899" s="5"/>
    </row>
    <row r="6900" spans="1:1" x14ac:dyDescent="0.25">
      <c r="A6900" s="5"/>
    </row>
    <row r="6901" spans="1:1" x14ac:dyDescent="0.25">
      <c r="A6901" s="5"/>
    </row>
    <row r="6902" spans="1:1" x14ac:dyDescent="0.25">
      <c r="A6902" s="5"/>
    </row>
    <row r="6903" spans="1:1" x14ac:dyDescent="0.25">
      <c r="A6903" s="5"/>
    </row>
    <row r="6904" spans="1:1" x14ac:dyDescent="0.25">
      <c r="A6904" s="5"/>
    </row>
    <row r="6905" spans="1:1" x14ac:dyDescent="0.25">
      <c r="A6905" s="5"/>
    </row>
    <row r="6906" spans="1:1" x14ac:dyDescent="0.25">
      <c r="A6906" s="5"/>
    </row>
    <row r="6907" spans="1:1" x14ac:dyDescent="0.25">
      <c r="A6907" s="5"/>
    </row>
    <row r="6908" spans="1:1" x14ac:dyDescent="0.25">
      <c r="A6908" s="5"/>
    </row>
    <row r="6909" spans="1:1" x14ac:dyDescent="0.25">
      <c r="A6909" s="5"/>
    </row>
    <row r="6910" spans="1:1" x14ac:dyDescent="0.25">
      <c r="A6910" s="5"/>
    </row>
    <row r="6911" spans="1:1" x14ac:dyDescent="0.25">
      <c r="A6911" s="5"/>
    </row>
    <row r="6912" spans="1:1" x14ac:dyDescent="0.25">
      <c r="A6912" s="5"/>
    </row>
    <row r="6913" spans="1:1" x14ac:dyDescent="0.25">
      <c r="A6913" s="5"/>
    </row>
    <row r="6914" spans="1:1" x14ac:dyDescent="0.25">
      <c r="A6914" s="5"/>
    </row>
    <row r="6915" spans="1:1" x14ac:dyDescent="0.25">
      <c r="A6915" s="5"/>
    </row>
    <row r="6916" spans="1:1" x14ac:dyDescent="0.25">
      <c r="A6916" s="5"/>
    </row>
    <row r="6917" spans="1:1" x14ac:dyDescent="0.25">
      <c r="A6917" s="5"/>
    </row>
    <row r="6918" spans="1:1" x14ac:dyDescent="0.25">
      <c r="A6918" s="5"/>
    </row>
    <row r="6919" spans="1:1" x14ac:dyDescent="0.25">
      <c r="A6919" s="5"/>
    </row>
    <row r="6920" spans="1:1" x14ac:dyDescent="0.25">
      <c r="A6920" s="5"/>
    </row>
    <row r="6921" spans="1:1" x14ac:dyDescent="0.25">
      <c r="A6921" s="5"/>
    </row>
    <row r="6922" spans="1:1" x14ac:dyDescent="0.25">
      <c r="A6922" s="5"/>
    </row>
    <row r="6923" spans="1:1" x14ac:dyDescent="0.25">
      <c r="A6923" s="5"/>
    </row>
    <row r="6924" spans="1:1" x14ac:dyDescent="0.25">
      <c r="A6924" s="5"/>
    </row>
    <row r="6925" spans="1:1" x14ac:dyDescent="0.25">
      <c r="A6925" s="5"/>
    </row>
    <row r="6926" spans="1:1" x14ac:dyDescent="0.25">
      <c r="A6926" s="5"/>
    </row>
    <row r="6927" spans="1:1" x14ac:dyDescent="0.25">
      <c r="A6927" s="5"/>
    </row>
    <row r="6928" spans="1:1" x14ac:dyDescent="0.25">
      <c r="A6928" s="5"/>
    </row>
    <row r="6929" spans="1:1" x14ac:dyDescent="0.25">
      <c r="A6929" s="5"/>
    </row>
    <row r="6930" spans="1:1" x14ac:dyDescent="0.25">
      <c r="A6930" s="5"/>
    </row>
    <row r="6931" spans="1:1" x14ac:dyDescent="0.25">
      <c r="A6931" s="5"/>
    </row>
    <row r="6932" spans="1:1" x14ac:dyDescent="0.25">
      <c r="A6932" s="5"/>
    </row>
    <row r="6933" spans="1:1" x14ac:dyDescent="0.25">
      <c r="A6933" s="5"/>
    </row>
    <row r="6934" spans="1:1" x14ac:dyDescent="0.25">
      <c r="A6934" s="5"/>
    </row>
    <row r="6935" spans="1:1" x14ac:dyDescent="0.25">
      <c r="A6935" s="5"/>
    </row>
    <row r="6936" spans="1:1" x14ac:dyDescent="0.25">
      <c r="A6936" s="5"/>
    </row>
    <row r="6937" spans="1:1" x14ac:dyDescent="0.25">
      <c r="A6937" s="5"/>
    </row>
    <row r="6938" spans="1:1" x14ac:dyDescent="0.25">
      <c r="A6938" s="5"/>
    </row>
    <row r="6939" spans="1:1" x14ac:dyDescent="0.25">
      <c r="A6939" s="5"/>
    </row>
    <row r="6940" spans="1:1" x14ac:dyDescent="0.25">
      <c r="A6940" s="5"/>
    </row>
    <row r="6941" spans="1:1" x14ac:dyDescent="0.25">
      <c r="A6941" s="5"/>
    </row>
    <row r="6942" spans="1:1" x14ac:dyDescent="0.25">
      <c r="A6942" s="5"/>
    </row>
    <row r="6943" spans="1:1" x14ac:dyDescent="0.25">
      <c r="A6943" s="5"/>
    </row>
    <row r="6944" spans="1:1" x14ac:dyDescent="0.25">
      <c r="A6944" s="5"/>
    </row>
    <row r="6945" spans="1:1" x14ac:dyDescent="0.25">
      <c r="A6945" s="5"/>
    </row>
    <row r="6946" spans="1:1" x14ac:dyDescent="0.25">
      <c r="A6946" s="5"/>
    </row>
    <row r="6947" spans="1:1" x14ac:dyDescent="0.25">
      <c r="A6947" s="5"/>
    </row>
    <row r="6948" spans="1:1" x14ac:dyDescent="0.25">
      <c r="A6948" s="5"/>
    </row>
    <row r="6949" spans="1:1" x14ac:dyDescent="0.25">
      <c r="A6949" s="5"/>
    </row>
    <row r="6950" spans="1:1" x14ac:dyDescent="0.25">
      <c r="A6950" s="5"/>
    </row>
    <row r="6951" spans="1:1" x14ac:dyDescent="0.25">
      <c r="A6951" s="5"/>
    </row>
    <row r="6952" spans="1:1" x14ac:dyDescent="0.25">
      <c r="A6952" s="5"/>
    </row>
    <row r="6953" spans="1:1" x14ac:dyDescent="0.25">
      <c r="A6953" s="5"/>
    </row>
    <row r="6954" spans="1:1" x14ac:dyDescent="0.25">
      <c r="A6954" s="5"/>
    </row>
    <row r="6955" spans="1:1" x14ac:dyDescent="0.25">
      <c r="A6955" s="5"/>
    </row>
    <row r="6956" spans="1:1" x14ac:dyDescent="0.25">
      <c r="A6956" s="5"/>
    </row>
    <row r="6957" spans="1:1" x14ac:dyDescent="0.25">
      <c r="A6957" s="5"/>
    </row>
    <row r="6958" spans="1:1" x14ac:dyDescent="0.25">
      <c r="A6958" s="5"/>
    </row>
    <row r="6959" spans="1:1" x14ac:dyDescent="0.25">
      <c r="A6959" s="5"/>
    </row>
    <row r="6960" spans="1:1" x14ac:dyDescent="0.25">
      <c r="A6960" s="5"/>
    </row>
    <row r="6961" spans="1:1" x14ac:dyDescent="0.25">
      <c r="A6961" s="5"/>
    </row>
    <row r="6962" spans="1:1" x14ac:dyDescent="0.25">
      <c r="A6962" s="5"/>
    </row>
    <row r="6963" spans="1:1" x14ac:dyDescent="0.25">
      <c r="A6963" s="5"/>
    </row>
    <row r="6964" spans="1:1" x14ac:dyDescent="0.25">
      <c r="A6964" s="5"/>
    </row>
    <row r="6965" spans="1:1" x14ac:dyDescent="0.25">
      <c r="A6965" s="5"/>
    </row>
    <row r="6966" spans="1:1" x14ac:dyDescent="0.25">
      <c r="A6966" s="5"/>
    </row>
    <row r="6967" spans="1:1" x14ac:dyDescent="0.25">
      <c r="A6967" s="5"/>
    </row>
    <row r="6968" spans="1:1" x14ac:dyDescent="0.25">
      <c r="A6968" s="5"/>
    </row>
    <row r="6969" spans="1:1" x14ac:dyDescent="0.25">
      <c r="A6969" s="5"/>
    </row>
    <row r="6970" spans="1:1" x14ac:dyDescent="0.25">
      <c r="A6970" s="5"/>
    </row>
    <row r="6971" spans="1:1" x14ac:dyDescent="0.25">
      <c r="A6971" s="5"/>
    </row>
    <row r="6972" spans="1:1" x14ac:dyDescent="0.25">
      <c r="A6972" s="5"/>
    </row>
    <row r="6973" spans="1:1" x14ac:dyDescent="0.25">
      <c r="A6973" s="5"/>
    </row>
    <row r="6974" spans="1:1" x14ac:dyDescent="0.25">
      <c r="A6974" s="5"/>
    </row>
    <row r="6975" spans="1:1" x14ac:dyDescent="0.25">
      <c r="A6975" s="5"/>
    </row>
    <row r="6976" spans="1:1" x14ac:dyDescent="0.25">
      <c r="A6976" s="5"/>
    </row>
    <row r="6977" spans="1:1" x14ac:dyDescent="0.25">
      <c r="A6977" s="5"/>
    </row>
    <row r="6978" spans="1:1" x14ac:dyDescent="0.25">
      <c r="A6978" s="5"/>
    </row>
    <row r="6979" spans="1:1" x14ac:dyDescent="0.25">
      <c r="A6979" s="5"/>
    </row>
    <row r="6980" spans="1:1" x14ac:dyDescent="0.25">
      <c r="A6980" s="5"/>
    </row>
    <row r="6981" spans="1:1" x14ac:dyDescent="0.25">
      <c r="A6981" s="5"/>
    </row>
    <row r="6982" spans="1:1" x14ac:dyDescent="0.25">
      <c r="A6982" s="5"/>
    </row>
    <row r="6983" spans="1:1" x14ac:dyDescent="0.25">
      <c r="A6983" s="5"/>
    </row>
    <row r="6984" spans="1:1" x14ac:dyDescent="0.25">
      <c r="A6984" s="5"/>
    </row>
    <row r="6985" spans="1:1" x14ac:dyDescent="0.25">
      <c r="A6985" s="5"/>
    </row>
    <row r="6986" spans="1:1" x14ac:dyDescent="0.25">
      <c r="A6986" s="5"/>
    </row>
    <row r="6987" spans="1:1" x14ac:dyDescent="0.25">
      <c r="A6987" s="5"/>
    </row>
    <row r="6988" spans="1:1" x14ac:dyDescent="0.25">
      <c r="A6988" s="5"/>
    </row>
    <row r="6989" spans="1:1" x14ac:dyDescent="0.25">
      <c r="A6989" s="5"/>
    </row>
    <row r="6990" spans="1:1" x14ac:dyDescent="0.25">
      <c r="A6990" s="5"/>
    </row>
    <row r="6991" spans="1:1" x14ac:dyDescent="0.25">
      <c r="A6991" s="5"/>
    </row>
    <row r="6992" spans="1:1" x14ac:dyDescent="0.25">
      <c r="A6992" s="5"/>
    </row>
    <row r="6993" spans="1:1" x14ac:dyDescent="0.25">
      <c r="A6993" s="5"/>
    </row>
    <row r="6994" spans="1:1" x14ac:dyDescent="0.25">
      <c r="A6994" s="5"/>
    </row>
    <row r="6995" spans="1:1" x14ac:dyDescent="0.25">
      <c r="A6995" s="5"/>
    </row>
    <row r="6996" spans="1:1" x14ac:dyDescent="0.25">
      <c r="A6996" s="5"/>
    </row>
    <row r="6997" spans="1:1" x14ac:dyDescent="0.25">
      <c r="A6997" s="5"/>
    </row>
    <row r="6998" spans="1:1" x14ac:dyDescent="0.25">
      <c r="A6998" s="5"/>
    </row>
    <row r="6999" spans="1:1" x14ac:dyDescent="0.25">
      <c r="A6999" s="5"/>
    </row>
    <row r="7000" spans="1:1" x14ac:dyDescent="0.25">
      <c r="A7000" s="5"/>
    </row>
    <row r="7001" spans="1:1" x14ac:dyDescent="0.25">
      <c r="A7001" s="5"/>
    </row>
    <row r="7002" spans="1:1" x14ac:dyDescent="0.25">
      <c r="A7002" s="5"/>
    </row>
    <row r="7003" spans="1:1" x14ac:dyDescent="0.25">
      <c r="A7003" s="5"/>
    </row>
    <row r="7004" spans="1:1" x14ac:dyDescent="0.25">
      <c r="A7004" s="5"/>
    </row>
    <row r="7005" spans="1:1" x14ac:dyDescent="0.25">
      <c r="A7005" s="5"/>
    </row>
    <row r="7006" spans="1:1" x14ac:dyDescent="0.25">
      <c r="A7006" s="5"/>
    </row>
    <row r="7007" spans="1:1" x14ac:dyDescent="0.25">
      <c r="A7007" s="5"/>
    </row>
    <row r="7008" spans="1:1" x14ac:dyDescent="0.25">
      <c r="A7008" s="5"/>
    </row>
    <row r="7009" spans="1:1" x14ac:dyDescent="0.25">
      <c r="A7009" s="5"/>
    </row>
    <row r="7010" spans="1:1" x14ac:dyDescent="0.25">
      <c r="A7010" s="5"/>
    </row>
    <row r="7011" spans="1:1" x14ac:dyDescent="0.25">
      <c r="A7011" s="5"/>
    </row>
    <row r="7012" spans="1:1" x14ac:dyDescent="0.25">
      <c r="A7012" s="5"/>
    </row>
    <row r="7013" spans="1:1" x14ac:dyDescent="0.25">
      <c r="A7013" s="5"/>
    </row>
    <row r="7014" spans="1:1" x14ac:dyDescent="0.25">
      <c r="A7014" s="5"/>
    </row>
    <row r="7015" spans="1:1" x14ac:dyDescent="0.25">
      <c r="A7015" s="5"/>
    </row>
    <row r="7016" spans="1:1" x14ac:dyDescent="0.25">
      <c r="A7016" s="5"/>
    </row>
    <row r="7017" spans="1:1" x14ac:dyDescent="0.25">
      <c r="A7017" s="5"/>
    </row>
    <row r="7018" spans="1:1" x14ac:dyDescent="0.25">
      <c r="A7018" s="5"/>
    </row>
    <row r="7019" spans="1:1" x14ac:dyDescent="0.25">
      <c r="A7019" s="5"/>
    </row>
    <row r="7020" spans="1:1" x14ac:dyDescent="0.25">
      <c r="A7020" s="5"/>
    </row>
    <row r="7021" spans="1:1" x14ac:dyDescent="0.25">
      <c r="A7021" s="5"/>
    </row>
    <row r="7022" spans="1:1" x14ac:dyDescent="0.25">
      <c r="A7022" s="5"/>
    </row>
    <row r="7023" spans="1:1" x14ac:dyDescent="0.25">
      <c r="A7023" s="5"/>
    </row>
    <row r="7024" spans="1:1" x14ac:dyDescent="0.25">
      <c r="A7024" s="5"/>
    </row>
    <row r="7025" spans="1:1" x14ac:dyDescent="0.25">
      <c r="A7025" s="5"/>
    </row>
    <row r="7026" spans="1:1" x14ac:dyDescent="0.25">
      <c r="A7026" s="5"/>
    </row>
    <row r="7027" spans="1:1" x14ac:dyDescent="0.25">
      <c r="A7027" s="5"/>
    </row>
    <row r="7028" spans="1:1" x14ac:dyDescent="0.25">
      <c r="A7028" s="5"/>
    </row>
    <row r="7029" spans="1:1" x14ac:dyDescent="0.25">
      <c r="A7029" s="5"/>
    </row>
    <row r="7030" spans="1:1" x14ac:dyDescent="0.25">
      <c r="A7030" s="5"/>
    </row>
    <row r="7031" spans="1:1" x14ac:dyDescent="0.25">
      <c r="A7031" s="5"/>
    </row>
    <row r="7032" spans="1:1" x14ac:dyDescent="0.25">
      <c r="A7032" s="5"/>
    </row>
    <row r="7033" spans="1:1" x14ac:dyDescent="0.25">
      <c r="A7033" s="5"/>
    </row>
    <row r="7034" spans="1:1" x14ac:dyDescent="0.25">
      <c r="A7034" s="5"/>
    </row>
    <row r="7035" spans="1:1" x14ac:dyDescent="0.25">
      <c r="A7035" s="5"/>
    </row>
    <row r="7036" spans="1:1" x14ac:dyDescent="0.25">
      <c r="A7036" s="5"/>
    </row>
    <row r="7037" spans="1:1" x14ac:dyDescent="0.25">
      <c r="A7037" s="5"/>
    </row>
    <row r="7038" spans="1:1" x14ac:dyDescent="0.25">
      <c r="A7038" s="5"/>
    </row>
    <row r="7039" spans="1:1" x14ac:dyDescent="0.25">
      <c r="A7039" s="5"/>
    </row>
    <row r="7040" spans="1:1" x14ac:dyDescent="0.25">
      <c r="A7040" s="5"/>
    </row>
    <row r="7041" spans="1:1" x14ac:dyDescent="0.25">
      <c r="A7041" s="5"/>
    </row>
    <row r="7042" spans="1:1" x14ac:dyDescent="0.25">
      <c r="A7042" s="5"/>
    </row>
    <row r="7043" spans="1:1" x14ac:dyDescent="0.25">
      <c r="A7043" s="5"/>
    </row>
    <row r="7044" spans="1:1" x14ac:dyDescent="0.25">
      <c r="A7044" s="5"/>
    </row>
    <row r="7045" spans="1:1" x14ac:dyDescent="0.25">
      <c r="A7045" s="5"/>
    </row>
    <row r="7046" spans="1:1" x14ac:dyDescent="0.25">
      <c r="A7046" s="5"/>
    </row>
    <row r="7047" spans="1:1" x14ac:dyDescent="0.25">
      <c r="A7047" s="5"/>
    </row>
    <row r="7048" spans="1:1" x14ac:dyDescent="0.25">
      <c r="A7048" s="5"/>
    </row>
    <row r="7049" spans="1:1" x14ac:dyDescent="0.25">
      <c r="A7049" s="5"/>
    </row>
    <row r="7050" spans="1:1" x14ac:dyDescent="0.25">
      <c r="A7050" s="5"/>
    </row>
    <row r="7051" spans="1:1" x14ac:dyDescent="0.25">
      <c r="A7051" s="5"/>
    </row>
    <row r="7052" spans="1:1" x14ac:dyDescent="0.25">
      <c r="A7052" s="5"/>
    </row>
    <row r="7053" spans="1:1" x14ac:dyDescent="0.25">
      <c r="A7053" s="5"/>
    </row>
    <row r="7054" spans="1:1" x14ac:dyDescent="0.25">
      <c r="A7054" s="5"/>
    </row>
    <row r="7055" spans="1:1" x14ac:dyDescent="0.25">
      <c r="A7055" s="5"/>
    </row>
    <row r="7056" spans="1:1" x14ac:dyDescent="0.25">
      <c r="A7056" s="5"/>
    </row>
    <row r="7057" spans="1:1" x14ac:dyDescent="0.25">
      <c r="A7057" s="5"/>
    </row>
    <row r="7058" spans="1:1" x14ac:dyDescent="0.25">
      <c r="A7058" s="5"/>
    </row>
    <row r="7059" spans="1:1" x14ac:dyDescent="0.25">
      <c r="A7059" s="5"/>
    </row>
    <row r="7060" spans="1:1" x14ac:dyDescent="0.25">
      <c r="A7060" s="5"/>
    </row>
    <row r="7061" spans="1:1" x14ac:dyDescent="0.25">
      <c r="A7061" s="5"/>
    </row>
    <row r="7062" spans="1:1" x14ac:dyDescent="0.25">
      <c r="A7062" s="5"/>
    </row>
    <row r="7063" spans="1:1" x14ac:dyDescent="0.25">
      <c r="A7063" s="5"/>
    </row>
    <row r="7064" spans="1:1" x14ac:dyDescent="0.25">
      <c r="A7064" s="5"/>
    </row>
    <row r="7065" spans="1:1" x14ac:dyDescent="0.25">
      <c r="A7065" s="5"/>
    </row>
    <row r="7066" spans="1:1" x14ac:dyDescent="0.25">
      <c r="A7066" s="5"/>
    </row>
    <row r="7067" spans="1:1" x14ac:dyDescent="0.25">
      <c r="A7067" s="5"/>
    </row>
    <row r="7068" spans="1:1" x14ac:dyDescent="0.25">
      <c r="A7068" s="5"/>
    </row>
    <row r="7069" spans="1:1" x14ac:dyDescent="0.25">
      <c r="A7069" s="5"/>
    </row>
    <row r="7070" spans="1:1" x14ac:dyDescent="0.25">
      <c r="A7070" s="5"/>
    </row>
    <row r="7071" spans="1:1" x14ac:dyDescent="0.25">
      <c r="A7071" s="5"/>
    </row>
    <row r="7072" spans="1:1" x14ac:dyDescent="0.25">
      <c r="A7072" s="5"/>
    </row>
    <row r="7073" spans="1:1" x14ac:dyDescent="0.25">
      <c r="A7073" s="5"/>
    </row>
    <row r="7074" spans="1:1" x14ac:dyDescent="0.25">
      <c r="A7074" s="5"/>
    </row>
    <row r="7075" spans="1:1" x14ac:dyDescent="0.25">
      <c r="A7075" s="5"/>
    </row>
    <row r="7076" spans="1:1" x14ac:dyDescent="0.25">
      <c r="A7076" s="5"/>
    </row>
    <row r="7077" spans="1:1" x14ac:dyDescent="0.25">
      <c r="A7077" s="5"/>
    </row>
    <row r="7078" spans="1:1" x14ac:dyDescent="0.25">
      <c r="A7078" s="5"/>
    </row>
    <row r="7079" spans="1:1" x14ac:dyDescent="0.25">
      <c r="A7079" s="5"/>
    </row>
    <row r="7080" spans="1:1" x14ac:dyDescent="0.25">
      <c r="A7080" s="5"/>
    </row>
    <row r="7081" spans="1:1" x14ac:dyDescent="0.25">
      <c r="A7081" s="5"/>
    </row>
    <row r="7082" spans="1:1" x14ac:dyDescent="0.25">
      <c r="A7082" s="5"/>
    </row>
    <row r="7083" spans="1:1" x14ac:dyDescent="0.25">
      <c r="A7083" s="5"/>
    </row>
    <row r="7084" spans="1:1" x14ac:dyDescent="0.25">
      <c r="A7084" s="5"/>
    </row>
    <row r="7085" spans="1:1" x14ac:dyDescent="0.25">
      <c r="A7085" s="5"/>
    </row>
    <row r="7086" spans="1:1" x14ac:dyDescent="0.25">
      <c r="A7086" s="5"/>
    </row>
    <row r="7087" spans="1:1" x14ac:dyDescent="0.25">
      <c r="A7087" s="5"/>
    </row>
    <row r="7088" spans="1:1" x14ac:dyDescent="0.25">
      <c r="A7088" s="5"/>
    </row>
    <row r="7089" spans="1:1" x14ac:dyDescent="0.25">
      <c r="A7089" s="5"/>
    </row>
    <row r="7090" spans="1:1" x14ac:dyDescent="0.25">
      <c r="A7090" s="5"/>
    </row>
    <row r="7091" spans="1:1" x14ac:dyDescent="0.25">
      <c r="A7091" s="5"/>
    </row>
    <row r="7092" spans="1:1" x14ac:dyDescent="0.25">
      <c r="A7092" s="5"/>
    </row>
    <row r="7093" spans="1:1" x14ac:dyDescent="0.25">
      <c r="A7093" s="5"/>
    </row>
    <row r="7094" spans="1:1" x14ac:dyDescent="0.25">
      <c r="A7094" s="5"/>
    </row>
    <row r="7095" spans="1:1" x14ac:dyDescent="0.25">
      <c r="A7095" s="5"/>
    </row>
    <row r="7096" spans="1:1" x14ac:dyDescent="0.25">
      <c r="A7096" s="5"/>
    </row>
    <row r="7097" spans="1:1" x14ac:dyDescent="0.25">
      <c r="A7097" s="5"/>
    </row>
    <row r="7098" spans="1:1" x14ac:dyDescent="0.25">
      <c r="A7098" s="5"/>
    </row>
    <row r="7099" spans="1:1" x14ac:dyDescent="0.25">
      <c r="A7099" s="5"/>
    </row>
    <row r="7100" spans="1:1" x14ac:dyDescent="0.25">
      <c r="A7100" s="5"/>
    </row>
    <row r="7101" spans="1:1" x14ac:dyDescent="0.25">
      <c r="A7101" s="5"/>
    </row>
    <row r="7102" spans="1:1" x14ac:dyDescent="0.25">
      <c r="A7102" s="5"/>
    </row>
    <row r="7103" spans="1:1" x14ac:dyDescent="0.25">
      <c r="A7103" s="5"/>
    </row>
    <row r="7104" spans="1:1" x14ac:dyDescent="0.25">
      <c r="A7104" s="5"/>
    </row>
    <row r="7105" spans="1:1" x14ac:dyDescent="0.25">
      <c r="A7105" s="5"/>
    </row>
    <row r="7106" spans="1:1" x14ac:dyDescent="0.25">
      <c r="A7106" s="5"/>
    </row>
    <row r="7107" spans="1:1" x14ac:dyDescent="0.25">
      <c r="A7107" s="5"/>
    </row>
    <row r="7108" spans="1:1" x14ac:dyDescent="0.25">
      <c r="A7108" s="5"/>
    </row>
    <row r="7109" spans="1:1" x14ac:dyDescent="0.25">
      <c r="A7109" s="5"/>
    </row>
    <row r="7110" spans="1:1" x14ac:dyDescent="0.25">
      <c r="A7110" s="5"/>
    </row>
    <row r="7111" spans="1:1" x14ac:dyDescent="0.25">
      <c r="A7111" s="5"/>
    </row>
    <row r="7112" spans="1:1" x14ac:dyDescent="0.25">
      <c r="A7112" s="5"/>
    </row>
    <row r="7113" spans="1:1" x14ac:dyDescent="0.25">
      <c r="A7113" s="5"/>
    </row>
    <row r="7114" spans="1:1" x14ac:dyDescent="0.25">
      <c r="A7114" s="5"/>
    </row>
    <row r="7115" spans="1:1" x14ac:dyDescent="0.25">
      <c r="A7115" s="5"/>
    </row>
    <row r="7116" spans="1:1" x14ac:dyDescent="0.25">
      <c r="A7116" s="5"/>
    </row>
    <row r="7117" spans="1:1" x14ac:dyDescent="0.25">
      <c r="A7117" s="5"/>
    </row>
    <row r="7118" spans="1:1" x14ac:dyDescent="0.25">
      <c r="A7118" s="5"/>
    </row>
    <row r="7119" spans="1:1" x14ac:dyDescent="0.25">
      <c r="A7119" s="5"/>
    </row>
    <row r="7120" spans="1:1" x14ac:dyDescent="0.25">
      <c r="A7120" s="5"/>
    </row>
    <row r="7121" spans="1:1" x14ac:dyDescent="0.25">
      <c r="A7121" s="5"/>
    </row>
    <row r="7122" spans="1:1" x14ac:dyDescent="0.25">
      <c r="A7122" s="5"/>
    </row>
    <row r="7123" spans="1:1" x14ac:dyDescent="0.25">
      <c r="A7123" s="5"/>
    </row>
    <row r="7124" spans="1:1" x14ac:dyDescent="0.25">
      <c r="A7124" s="5"/>
    </row>
    <row r="7125" spans="1:1" x14ac:dyDescent="0.25">
      <c r="A7125" s="5"/>
    </row>
    <row r="7126" spans="1:1" x14ac:dyDescent="0.25">
      <c r="A7126" s="5"/>
    </row>
    <row r="7127" spans="1:1" x14ac:dyDescent="0.25">
      <c r="A7127" s="5"/>
    </row>
    <row r="7128" spans="1:1" x14ac:dyDescent="0.25">
      <c r="A7128" s="5"/>
    </row>
    <row r="7129" spans="1:1" x14ac:dyDescent="0.25">
      <c r="A7129" s="5"/>
    </row>
    <row r="7130" spans="1:1" x14ac:dyDescent="0.25">
      <c r="A7130" s="5"/>
    </row>
    <row r="7131" spans="1:1" x14ac:dyDescent="0.25">
      <c r="A7131" s="5"/>
    </row>
    <row r="7132" spans="1:1" x14ac:dyDescent="0.25">
      <c r="A7132" s="5"/>
    </row>
    <row r="7133" spans="1:1" x14ac:dyDescent="0.25">
      <c r="A7133" s="5"/>
    </row>
    <row r="7134" spans="1:1" x14ac:dyDescent="0.25">
      <c r="A7134" s="5"/>
    </row>
    <row r="7135" spans="1:1" x14ac:dyDescent="0.25">
      <c r="A7135" s="5"/>
    </row>
    <row r="7136" spans="1:1" x14ac:dyDescent="0.25">
      <c r="A7136" s="5"/>
    </row>
    <row r="7137" spans="1:1" x14ac:dyDescent="0.25">
      <c r="A7137" s="5"/>
    </row>
    <row r="7138" spans="1:1" x14ac:dyDescent="0.25">
      <c r="A7138" s="5"/>
    </row>
    <row r="7139" spans="1:1" x14ac:dyDescent="0.25">
      <c r="A7139" s="5"/>
    </row>
    <row r="7140" spans="1:1" x14ac:dyDescent="0.25">
      <c r="A7140" s="5"/>
    </row>
    <row r="7141" spans="1:1" x14ac:dyDescent="0.25">
      <c r="A7141" s="5"/>
    </row>
    <row r="7142" spans="1:1" x14ac:dyDescent="0.25">
      <c r="A7142" s="5"/>
    </row>
    <row r="7143" spans="1:1" x14ac:dyDescent="0.25">
      <c r="A7143" s="5"/>
    </row>
    <row r="7144" spans="1:1" x14ac:dyDescent="0.25">
      <c r="A7144" s="5"/>
    </row>
    <row r="7145" spans="1:1" x14ac:dyDescent="0.25">
      <c r="A7145" s="5"/>
    </row>
    <row r="7146" spans="1:1" x14ac:dyDescent="0.25">
      <c r="A7146" s="5"/>
    </row>
    <row r="7147" spans="1:1" x14ac:dyDescent="0.25">
      <c r="A7147" s="5"/>
    </row>
    <row r="7148" spans="1:1" x14ac:dyDescent="0.25">
      <c r="A7148" s="5"/>
    </row>
    <row r="7149" spans="1:1" x14ac:dyDescent="0.25">
      <c r="A7149" s="5"/>
    </row>
    <row r="7150" spans="1:1" x14ac:dyDescent="0.25">
      <c r="A7150" s="5"/>
    </row>
    <row r="7151" spans="1:1" x14ac:dyDescent="0.25">
      <c r="A7151" s="5"/>
    </row>
    <row r="7152" spans="1:1" x14ac:dyDescent="0.25">
      <c r="A7152" s="5"/>
    </row>
    <row r="7153" spans="1:1" x14ac:dyDescent="0.25">
      <c r="A7153" s="5"/>
    </row>
    <row r="7154" spans="1:1" x14ac:dyDescent="0.25">
      <c r="A7154" s="5"/>
    </row>
    <row r="7155" spans="1:1" x14ac:dyDescent="0.25">
      <c r="A7155" s="5"/>
    </row>
    <row r="7156" spans="1:1" x14ac:dyDescent="0.25">
      <c r="A7156" s="5"/>
    </row>
    <row r="7157" spans="1:1" x14ac:dyDescent="0.25">
      <c r="A7157" s="5"/>
    </row>
    <row r="7158" spans="1:1" x14ac:dyDescent="0.25">
      <c r="A7158" s="5"/>
    </row>
    <row r="7159" spans="1:1" x14ac:dyDescent="0.25">
      <c r="A7159" s="5"/>
    </row>
    <row r="7160" spans="1:1" x14ac:dyDescent="0.25">
      <c r="A7160" s="5"/>
    </row>
    <row r="7161" spans="1:1" x14ac:dyDescent="0.25">
      <c r="A7161" s="5"/>
    </row>
    <row r="7162" spans="1:1" x14ac:dyDescent="0.25">
      <c r="A7162" s="5"/>
    </row>
    <row r="7163" spans="1:1" x14ac:dyDescent="0.25">
      <c r="A7163" s="5"/>
    </row>
    <row r="7164" spans="1:1" x14ac:dyDescent="0.25">
      <c r="A7164" s="5"/>
    </row>
    <row r="7165" spans="1:1" x14ac:dyDescent="0.25">
      <c r="A7165" s="5"/>
    </row>
    <row r="7166" spans="1:1" x14ac:dyDescent="0.25">
      <c r="A7166" s="5"/>
    </row>
    <row r="7167" spans="1:1" x14ac:dyDescent="0.25">
      <c r="A7167" s="5"/>
    </row>
    <row r="7168" spans="1:1" x14ac:dyDescent="0.25">
      <c r="A7168" s="5"/>
    </row>
    <row r="7169" spans="1:1" x14ac:dyDescent="0.25">
      <c r="A7169" s="5"/>
    </row>
    <row r="7170" spans="1:1" x14ac:dyDescent="0.25">
      <c r="A7170" s="5"/>
    </row>
    <row r="7171" spans="1:1" x14ac:dyDescent="0.25">
      <c r="A7171" s="5"/>
    </row>
    <row r="7172" spans="1:1" x14ac:dyDescent="0.25">
      <c r="A7172" s="5"/>
    </row>
    <row r="7173" spans="1:1" x14ac:dyDescent="0.25">
      <c r="A7173" s="5"/>
    </row>
    <row r="7174" spans="1:1" x14ac:dyDescent="0.25">
      <c r="A7174" s="5"/>
    </row>
    <row r="7175" spans="1:1" x14ac:dyDescent="0.25">
      <c r="A7175" s="5"/>
    </row>
    <row r="7176" spans="1:1" x14ac:dyDescent="0.25">
      <c r="A7176" s="5"/>
    </row>
    <row r="7177" spans="1:1" x14ac:dyDescent="0.25">
      <c r="A7177" s="5"/>
    </row>
    <row r="7178" spans="1:1" x14ac:dyDescent="0.25">
      <c r="A7178" s="5"/>
    </row>
    <row r="7179" spans="1:1" x14ac:dyDescent="0.25">
      <c r="A7179" s="5"/>
    </row>
    <row r="7180" spans="1:1" x14ac:dyDescent="0.25">
      <c r="A7180" s="5"/>
    </row>
    <row r="7181" spans="1:1" x14ac:dyDescent="0.25">
      <c r="A7181" s="5"/>
    </row>
    <row r="7182" spans="1:1" x14ac:dyDescent="0.25">
      <c r="A7182" s="5"/>
    </row>
    <row r="7183" spans="1:1" x14ac:dyDescent="0.25">
      <c r="A7183" s="5"/>
    </row>
    <row r="7184" spans="1:1" x14ac:dyDescent="0.25">
      <c r="A7184" s="5"/>
    </row>
    <row r="7185" spans="1:1" x14ac:dyDescent="0.25">
      <c r="A7185" s="5"/>
    </row>
    <row r="7186" spans="1:1" x14ac:dyDescent="0.25">
      <c r="A7186" s="5"/>
    </row>
    <row r="7187" spans="1:1" x14ac:dyDescent="0.25">
      <c r="A7187" s="5"/>
    </row>
    <row r="7188" spans="1:1" x14ac:dyDescent="0.25">
      <c r="A7188" s="5"/>
    </row>
    <row r="7189" spans="1:1" x14ac:dyDescent="0.25">
      <c r="A7189" s="5"/>
    </row>
    <row r="7190" spans="1:1" x14ac:dyDescent="0.25">
      <c r="A7190" s="5"/>
    </row>
    <row r="7191" spans="1:1" x14ac:dyDescent="0.25">
      <c r="A7191" s="5"/>
    </row>
    <row r="7192" spans="1:1" x14ac:dyDescent="0.25">
      <c r="A7192" s="5"/>
    </row>
    <row r="7193" spans="1:1" x14ac:dyDescent="0.25">
      <c r="A7193" s="5"/>
    </row>
    <row r="7194" spans="1:1" x14ac:dyDescent="0.25">
      <c r="A7194" s="5"/>
    </row>
    <row r="7195" spans="1:1" x14ac:dyDescent="0.25">
      <c r="A7195" s="5"/>
    </row>
    <row r="7196" spans="1:1" x14ac:dyDescent="0.25">
      <c r="A7196" s="5"/>
    </row>
    <row r="7197" spans="1:1" x14ac:dyDescent="0.25">
      <c r="A7197" s="5"/>
    </row>
    <row r="7198" spans="1:1" x14ac:dyDescent="0.25">
      <c r="A7198" s="5"/>
    </row>
    <row r="7199" spans="1:1" x14ac:dyDescent="0.25">
      <c r="A7199" s="5"/>
    </row>
    <row r="7200" spans="1:1" x14ac:dyDescent="0.25">
      <c r="A7200" s="5"/>
    </row>
    <row r="7201" spans="1:1" x14ac:dyDescent="0.25">
      <c r="A7201" s="5"/>
    </row>
    <row r="7202" spans="1:1" x14ac:dyDescent="0.25">
      <c r="A7202" s="5"/>
    </row>
    <row r="7203" spans="1:1" x14ac:dyDescent="0.25">
      <c r="A7203" s="5"/>
    </row>
    <row r="7204" spans="1:1" x14ac:dyDescent="0.25">
      <c r="A7204" s="5"/>
    </row>
    <row r="7205" spans="1:1" x14ac:dyDescent="0.25">
      <c r="A7205" s="5"/>
    </row>
    <row r="7206" spans="1:1" x14ac:dyDescent="0.25">
      <c r="A7206" s="5"/>
    </row>
    <row r="7207" spans="1:1" x14ac:dyDescent="0.25">
      <c r="A7207" s="5"/>
    </row>
    <row r="7208" spans="1:1" x14ac:dyDescent="0.25">
      <c r="A7208" s="5"/>
    </row>
    <row r="7209" spans="1:1" x14ac:dyDescent="0.25">
      <c r="A7209" s="5"/>
    </row>
    <row r="7210" spans="1:1" x14ac:dyDescent="0.25">
      <c r="A7210" s="5"/>
    </row>
    <row r="7211" spans="1:1" x14ac:dyDescent="0.25">
      <c r="A7211" s="5"/>
    </row>
    <row r="7212" spans="1:1" x14ac:dyDescent="0.25">
      <c r="A7212" s="5"/>
    </row>
    <row r="7213" spans="1:1" x14ac:dyDescent="0.25">
      <c r="A7213" s="5"/>
    </row>
    <row r="7214" spans="1:1" x14ac:dyDescent="0.25">
      <c r="A7214" s="5"/>
    </row>
    <row r="7215" spans="1:1" x14ac:dyDescent="0.25">
      <c r="A7215" s="5"/>
    </row>
    <row r="7216" spans="1:1" x14ac:dyDescent="0.25">
      <c r="A7216" s="5"/>
    </row>
    <row r="7217" spans="1:1" x14ac:dyDescent="0.25">
      <c r="A7217" s="5"/>
    </row>
    <row r="7218" spans="1:1" x14ac:dyDescent="0.25">
      <c r="A7218" s="5"/>
    </row>
    <row r="7219" spans="1:1" x14ac:dyDescent="0.25">
      <c r="A7219" s="5"/>
    </row>
    <row r="7220" spans="1:1" x14ac:dyDescent="0.25">
      <c r="A7220" s="5"/>
    </row>
    <row r="7221" spans="1:1" x14ac:dyDescent="0.25">
      <c r="A7221" s="5"/>
    </row>
    <row r="7222" spans="1:1" x14ac:dyDescent="0.25">
      <c r="A7222" s="5"/>
    </row>
    <row r="7223" spans="1:1" x14ac:dyDescent="0.25">
      <c r="A7223" s="5"/>
    </row>
    <row r="7224" spans="1:1" x14ac:dyDescent="0.25">
      <c r="A7224" s="5"/>
    </row>
    <row r="7225" spans="1:1" x14ac:dyDescent="0.25">
      <c r="A7225" s="5"/>
    </row>
    <row r="7226" spans="1:1" x14ac:dyDescent="0.25">
      <c r="A7226" s="5"/>
    </row>
    <row r="7227" spans="1:1" x14ac:dyDescent="0.25">
      <c r="A7227" s="5"/>
    </row>
    <row r="7228" spans="1:1" x14ac:dyDescent="0.25">
      <c r="A7228" s="5"/>
    </row>
    <row r="7229" spans="1:1" x14ac:dyDescent="0.25">
      <c r="A7229" s="5"/>
    </row>
    <row r="7230" spans="1:1" x14ac:dyDescent="0.25">
      <c r="A7230" s="5"/>
    </row>
    <row r="7231" spans="1:1" x14ac:dyDescent="0.25">
      <c r="A7231" s="5"/>
    </row>
    <row r="7232" spans="1:1" x14ac:dyDescent="0.25">
      <c r="A7232" s="5"/>
    </row>
    <row r="7233" spans="1:1" x14ac:dyDescent="0.25">
      <c r="A7233" s="5"/>
    </row>
    <row r="7234" spans="1:1" x14ac:dyDescent="0.25">
      <c r="A7234" s="5"/>
    </row>
    <row r="7235" spans="1:1" x14ac:dyDescent="0.25">
      <c r="A7235" s="5"/>
    </row>
    <row r="7236" spans="1:1" x14ac:dyDescent="0.25">
      <c r="A7236" s="5"/>
    </row>
    <row r="7237" spans="1:1" x14ac:dyDescent="0.25">
      <c r="A7237" s="5"/>
    </row>
    <row r="7238" spans="1:1" x14ac:dyDescent="0.25">
      <c r="A7238" s="5"/>
    </row>
    <row r="7239" spans="1:1" x14ac:dyDescent="0.25">
      <c r="A7239" s="5"/>
    </row>
    <row r="7240" spans="1:1" x14ac:dyDescent="0.25">
      <c r="A7240" s="5"/>
    </row>
    <row r="7241" spans="1:1" x14ac:dyDescent="0.25">
      <c r="A7241" s="5"/>
    </row>
    <row r="7242" spans="1:1" x14ac:dyDescent="0.25">
      <c r="A7242" s="5"/>
    </row>
    <row r="7243" spans="1:1" x14ac:dyDescent="0.25">
      <c r="A7243" s="5"/>
    </row>
    <row r="7244" spans="1:1" x14ac:dyDescent="0.25">
      <c r="A7244" s="5"/>
    </row>
    <row r="7245" spans="1:1" x14ac:dyDescent="0.25">
      <c r="A7245" s="5"/>
    </row>
    <row r="7246" spans="1:1" x14ac:dyDescent="0.25">
      <c r="A7246" s="5"/>
    </row>
    <row r="7247" spans="1:1" x14ac:dyDescent="0.25">
      <c r="A7247" s="5"/>
    </row>
    <row r="7248" spans="1:1" x14ac:dyDescent="0.25">
      <c r="A7248" s="5"/>
    </row>
    <row r="7249" spans="1:1" x14ac:dyDescent="0.25">
      <c r="A7249" s="5"/>
    </row>
    <row r="7250" spans="1:1" x14ac:dyDescent="0.25">
      <c r="A7250" s="5"/>
    </row>
    <row r="7251" spans="1:1" x14ac:dyDescent="0.25">
      <c r="A7251" s="5"/>
    </row>
    <row r="7252" spans="1:1" x14ac:dyDescent="0.25">
      <c r="A7252" s="5"/>
    </row>
    <row r="7253" spans="1:1" x14ac:dyDescent="0.25">
      <c r="A7253" s="5"/>
    </row>
    <row r="7254" spans="1:1" x14ac:dyDescent="0.25">
      <c r="A7254" s="5"/>
    </row>
    <row r="7255" spans="1:1" x14ac:dyDescent="0.25">
      <c r="A7255" s="5"/>
    </row>
    <row r="7256" spans="1:1" x14ac:dyDescent="0.25">
      <c r="A7256" s="5"/>
    </row>
    <row r="7257" spans="1:1" x14ac:dyDescent="0.25">
      <c r="A7257" s="5"/>
    </row>
    <row r="7258" spans="1:1" x14ac:dyDescent="0.25">
      <c r="A7258" s="5"/>
    </row>
    <row r="7259" spans="1:1" x14ac:dyDescent="0.25">
      <c r="A7259" s="5"/>
    </row>
    <row r="7260" spans="1:1" x14ac:dyDescent="0.25">
      <c r="A7260" s="5"/>
    </row>
    <row r="7261" spans="1:1" x14ac:dyDescent="0.25">
      <c r="A7261" s="5"/>
    </row>
    <row r="7262" spans="1:1" x14ac:dyDescent="0.25">
      <c r="A7262" s="5"/>
    </row>
    <row r="7263" spans="1:1" x14ac:dyDescent="0.25">
      <c r="A7263" s="5"/>
    </row>
    <row r="7264" spans="1:1" x14ac:dyDescent="0.25">
      <c r="A7264" s="5"/>
    </row>
    <row r="7265" spans="1:1" x14ac:dyDescent="0.25">
      <c r="A7265" s="5"/>
    </row>
    <row r="7266" spans="1:1" x14ac:dyDescent="0.25">
      <c r="A7266" s="5"/>
    </row>
    <row r="7267" spans="1:1" x14ac:dyDescent="0.25">
      <c r="A7267" s="5"/>
    </row>
    <row r="7268" spans="1:1" x14ac:dyDescent="0.25">
      <c r="A7268" s="5"/>
    </row>
    <row r="7269" spans="1:1" x14ac:dyDescent="0.25">
      <c r="A7269" s="5"/>
    </row>
    <row r="7270" spans="1:1" x14ac:dyDescent="0.25">
      <c r="A7270" s="5"/>
    </row>
    <row r="7271" spans="1:1" x14ac:dyDescent="0.25">
      <c r="A7271" s="5"/>
    </row>
    <row r="7272" spans="1:1" x14ac:dyDescent="0.25">
      <c r="A7272" s="5"/>
    </row>
    <row r="7273" spans="1:1" x14ac:dyDescent="0.25">
      <c r="A7273" s="5"/>
    </row>
    <row r="7274" spans="1:1" x14ac:dyDescent="0.25">
      <c r="A7274" s="5"/>
    </row>
    <row r="7275" spans="1:1" x14ac:dyDescent="0.25">
      <c r="A7275" s="5"/>
    </row>
    <row r="7276" spans="1:1" x14ac:dyDescent="0.25">
      <c r="A7276" s="5"/>
    </row>
    <row r="7277" spans="1:1" x14ac:dyDescent="0.25">
      <c r="A7277" s="5"/>
    </row>
    <row r="7278" spans="1:1" x14ac:dyDescent="0.25">
      <c r="A7278" s="5"/>
    </row>
    <row r="7279" spans="1:1" x14ac:dyDescent="0.25">
      <c r="A7279" s="5"/>
    </row>
    <row r="7280" spans="1:1" x14ac:dyDescent="0.25">
      <c r="A7280" s="5"/>
    </row>
    <row r="7281" spans="1:1" x14ac:dyDescent="0.25">
      <c r="A7281" s="5"/>
    </row>
    <row r="7282" spans="1:1" x14ac:dyDescent="0.25">
      <c r="A7282" s="5"/>
    </row>
    <row r="7283" spans="1:1" x14ac:dyDescent="0.25">
      <c r="A7283" s="5"/>
    </row>
    <row r="7284" spans="1:1" x14ac:dyDescent="0.25">
      <c r="A7284" s="5"/>
    </row>
    <row r="7285" spans="1:1" x14ac:dyDescent="0.25">
      <c r="A7285" s="5"/>
    </row>
    <row r="7286" spans="1:1" x14ac:dyDescent="0.25">
      <c r="A7286" s="5"/>
    </row>
    <row r="7287" spans="1:1" x14ac:dyDescent="0.25">
      <c r="A7287" s="5"/>
    </row>
    <row r="7288" spans="1:1" x14ac:dyDescent="0.25">
      <c r="A7288" s="5"/>
    </row>
    <row r="7289" spans="1:1" x14ac:dyDescent="0.25">
      <c r="A7289" s="5"/>
    </row>
    <row r="7290" spans="1:1" x14ac:dyDescent="0.25">
      <c r="A7290" s="5"/>
    </row>
    <row r="7291" spans="1:1" x14ac:dyDescent="0.25">
      <c r="A7291" s="5"/>
    </row>
    <row r="7292" spans="1:1" x14ac:dyDescent="0.25">
      <c r="A7292" s="5"/>
    </row>
    <row r="7293" spans="1:1" x14ac:dyDescent="0.25">
      <c r="A7293" s="5"/>
    </row>
    <row r="7294" spans="1:1" x14ac:dyDescent="0.25">
      <c r="A7294" s="5"/>
    </row>
    <row r="7295" spans="1:1" x14ac:dyDescent="0.25">
      <c r="A7295" s="5"/>
    </row>
    <row r="7296" spans="1:1" x14ac:dyDescent="0.25">
      <c r="A7296" s="5"/>
    </row>
    <row r="7297" spans="1:1" x14ac:dyDescent="0.25">
      <c r="A7297" s="5"/>
    </row>
    <row r="7298" spans="1:1" x14ac:dyDescent="0.25">
      <c r="A7298" s="5"/>
    </row>
    <row r="7299" spans="1:1" x14ac:dyDescent="0.25">
      <c r="A7299" s="5"/>
    </row>
    <row r="7300" spans="1:1" x14ac:dyDescent="0.25">
      <c r="A7300" s="5"/>
    </row>
    <row r="7301" spans="1:1" x14ac:dyDescent="0.25">
      <c r="A7301" s="5"/>
    </row>
    <row r="7302" spans="1:1" x14ac:dyDescent="0.25">
      <c r="A7302" s="5"/>
    </row>
    <row r="7303" spans="1:1" x14ac:dyDescent="0.25">
      <c r="A7303" s="5"/>
    </row>
    <row r="7304" spans="1:1" x14ac:dyDescent="0.25">
      <c r="A7304" s="5"/>
    </row>
    <row r="7305" spans="1:1" x14ac:dyDescent="0.25">
      <c r="A7305" s="5"/>
    </row>
    <row r="7306" spans="1:1" x14ac:dyDescent="0.25">
      <c r="A7306" s="5"/>
    </row>
    <row r="7307" spans="1:1" x14ac:dyDescent="0.25">
      <c r="A7307" s="5"/>
    </row>
    <row r="7308" spans="1:1" x14ac:dyDescent="0.25">
      <c r="A7308" s="5"/>
    </row>
    <row r="7309" spans="1:1" x14ac:dyDescent="0.25">
      <c r="A7309" s="5"/>
    </row>
    <row r="7310" spans="1:1" x14ac:dyDescent="0.25">
      <c r="A7310" s="5"/>
    </row>
    <row r="7311" spans="1:1" x14ac:dyDescent="0.25">
      <c r="A7311" s="5"/>
    </row>
    <row r="7312" spans="1:1" x14ac:dyDescent="0.25">
      <c r="A7312" s="5"/>
    </row>
    <row r="7313" spans="1:1" x14ac:dyDescent="0.25">
      <c r="A7313" s="5"/>
    </row>
    <row r="7314" spans="1:1" x14ac:dyDescent="0.25">
      <c r="A7314" s="5"/>
    </row>
    <row r="7315" spans="1:1" x14ac:dyDescent="0.25">
      <c r="A7315" s="5"/>
    </row>
    <row r="7316" spans="1:1" x14ac:dyDescent="0.25">
      <c r="A7316" s="5"/>
    </row>
    <row r="7317" spans="1:1" x14ac:dyDescent="0.25">
      <c r="A7317" s="5"/>
    </row>
    <row r="7318" spans="1:1" x14ac:dyDescent="0.25">
      <c r="A7318" s="5"/>
    </row>
    <row r="7319" spans="1:1" x14ac:dyDescent="0.25">
      <c r="A7319" s="5"/>
    </row>
    <row r="7320" spans="1:1" x14ac:dyDescent="0.25">
      <c r="A7320" s="5"/>
    </row>
    <row r="7321" spans="1:1" x14ac:dyDescent="0.25">
      <c r="A7321" s="5"/>
    </row>
    <row r="7322" spans="1:1" x14ac:dyDescent="0.25">
      <c r="A7322" s="5"/>
    </row>
    <row r="7323" spans="1:1" x14ac:dyDescent="0.25">
      <c r="A7323" s="5"/>
    </row>
    <row r="7324" spans="1:1" x14ac:dyDescent="0.25">
      <c r="A7324" s="5"/>
    </row>
    <row r="7325" spans="1:1" x14ac:dyDescent="0.25">
      <c r="A7325" s="5"/>
    </row>
    <row r="7326" spans="1:1" x14ac:dyDescent="0.25">
      <c r="A7326" s="5"/>
    </row>
    <row r="7327" spans="1:1" x14ac:dyDescent="0.25">
      <c r="A7327" s="5"/>
    </row>
    <row r="7328" spans="1:1" x14ac:dyDescent="0.25">
      <c r="A7328" s="5"/>
    </row>
    <row r="7329" spans="1:1" x14ac:dyDescent="0.25">
      <c r="A7329" s="5"/>
    </row>
    <row r="7330" spans="1:1" x14ac:dyDescent="0.25">
      <c r="A7330" s="5"/>
    </row>
    <row r="7331" spans="1:1" x14ac:dyDescent="0.25">
      <c r="A7331" s="5"/>
    </row>
    <row r="7332" spans="1:1" x14ac:dyDescent="0.25">
      <c r="A7332" s="5"/>
    </row>
    <row r="7333" spans="1:1" x14ac:dyDescent="0.25">
      <c r="A7333" s="5"/>
    </row>
    <row r="7334" spans="1:1" x14ac:dyDescent="0.25">
      <c r="A7334" s="5"/>
    </row>
    <row r="7335" spans="1:1" x14ac:dyDescent="0.25">
      <c r="A7335" s="5"/>
    </row>
    <row r="7336" spans="1:1" x14ac:dyDescent="0.25">
      <c r="A7336" s="5"/>
    </row>
    <row r="7337" spans="1:1" x14ac:dyDescent="0.25">
      <c r="A7337" s="5"/>
    </row>
    <row r="7338" spans="1:1" x14ac:dyDescent="0.25">
      <c r="A7338" s="5"/>
    </row>
    <row r="7339" spans="1:1" x14ac:dyDescent="0.25">
      <c r="A7339" s="5"/>
    </row>
    <row r="7340" spans="1:1" x14ac:dyDescent="0.25">
      <c r="A7340" s="5"/>
    </row>
    <row r="7341" spans="1:1" x14ac:dyDescent="0.25">
      <c r="A7341" s="5"/>
    </row>
    <row r="7342" spans="1:1" x14ac:dyDescent="0.25">
      <c r="A7342" s="5"/>
    </row>
    <row r="7343" spans="1:1" x14ac:dyDescent="0.25">
      <c r="A7343" s="5"/>
    </row>
    <row r="7344" spans="1:1" x14ac:dyDescent="0.25">
      <c r="A7344" s="5"/>
    </row>
    <row r="7345" spans="1:1" x14ac:dyDescent="0.25">
      <c r="A7345" s="5"/>
    </row>
    <row r="7346" spans="1:1" x14ac:dyDescent="0.25">
      <c r="A7346" s="5"/>
    </row>
    <row r="7347" spans="1:1" x14ac:dyDescent="0.25">
      <c r="A7347" s="5"/>
    </row>
    <row r="7348" spans="1:1" x14ac:dyDescent="0.25">
      <c r="A7348" s="5"/>
    </row>
    <row r="7349" spans="1:1" x14ac:dyDescent="0.25">
      <c r="A7349" s="5"/>
    </row>
    <row r="7350" spans="1:1" x14ac:dyDescent="0.25">
      <c r="A7350" s="5"/>
    </row>
    <row r="7351" spans="1:1" x14ac:dyDescent="0.25">
      <c r="A7351" s="5"/>
    </row>
    <row r="7352" spans="1:1" x14ac:dyDescent="0.25">
      <c r="A7352" s="5"/>
    </row>
    <row r="7353" spans="1:1" x14ac:dyDescent="0.25">
      <c r="A7353" s="5"/>
    </row>
    <row r="7354" spans="1:1" x14ac:dyDescent="0.25">
      <c r="A7354" s="5"/>
    </row>
    <row r="7355" spans="1:1" x14ac:dyDescent="0.25">
      <c r="A7355" s="5"/>
    </row>
    <row r="7356" spans="1:1" x14ac:dyDescent="0.25">
      <c r="A7356" s="5"/>
    </row>
    <row r="7357" spans="1:1" x14ac:dyDescent="0.25">
      <c r="A7357" s="5"/>
    </row>
    <row r="7358" spans="1:1" x14ac:dyDescent="0.25">
      <c r="A7358" s="5"/>
    </row>
    <row r="7359" spans="1:1" x14ac:dyDescent="0.25">
      <c r="A7359" s="5"/>
    </row>
    <row r="7360" spans="1:1" x14ac:dyDescent="0.25">
      <c r="A7360" s="5"/>
    </row>
    <row r="7361" spans="1:1" x14ac:dyDescent="0.25">
      <c r="A7361" s="5"/>
    </row>
    <row r="7362" spans="1:1" x14ac:dyDescent="0.25">
      <c r="A7362" s="5"/>
    </row>
    <row r="7363" spans="1:1" x14ac:dyDescent="0.25">
      <c r="A7363" s="5"/>
    </row>
    <row r="7364" spans="1:1" x14ac:dyDescent="0.25">
      <c r="A7364" s="5"/>
    </row>
    <row r="7365" spans="1:1" x14ac:dyDescent="0.25">
      <c r="A7365" s="5"/>
    </row>
    <row r="7366" spans="1:1" x14ac:dyDescent="0.25">
      <c r="A7366" s="5"/>
    </row>
    <row r="7367" spans="1:1" x14ac:dyDescent="0.25">
      <c r="A7367" s="5"/>
    </row>
    <row r="7368" spans="1:1" x14ac:dyDescent="0.25">
      <c r="A7368" s="5"/>
    </row>
    <row r="7369" spans="1:1" x14ac:dyDescent="0.25">
      <c r="A7369" s="5"/>
    </row>
    <row r="7370" spans="1:1" x14ac:dyDescent="0.25">
      <c r="A7370" s="5"/>
    </row>
    <row r="7371" spans="1:1" x14ac:dyDescent="0.25">
      <c r="A7371" s="5"/>
    </row>
    <row r="7372" spans="1:1" x14ac:dyDescent="0.25">
      <c r="A7372" s="5"/>
    </row>
    <row r="7373" spans="1:1" x14ac:dyDescent="0.25">
      <c r="A7373" s="5"/>
    </row>
    <row r="7374" spans="1:1" x14ac:dyDescent="0.25">
      <c r="A7374" s="5"/>
    </row>
    <row r="7375" spans="1:1" x14ac:dyDescent="0.25">
      <c r="A7375" s="5"/>
    </row>
    <row r="7376" spans="1:1" x14ac:dyDescent="0.25">
      <c r="A7376" s="5"/>
    </row>
    <row r="7377" spans="1:1" x14ac:dyDescent="0.25">
      <c r="A7377" s="5"/>
    </row>
    <row r="7378" spans="1:1" x14ac:dyDescent="0.25">
      <c r="A7378" s="5"/>
    </row>
    <row r="7379" spans="1:1" x14ac:dyDescent="0.25">
      <c r="A7379" s="5"/>
    </row>
    <row r="7380" spans="1:1" x14ac:dyDescent="0.25">
      <c r="A7380" s="5"/>
    </row>
    <row r="7381" spans="1:1" x14ac:dyDescent="0.25">
      <c r="A7381" s="5"/>
    </row>
    <row r="7382" spans="1:1" x14ac:dyDescent="0.25">
      <c r="A7382" s="5"/>
    </row>
    <row r="7383" spans="1:1" x14ac:dyDescent="0.25">
      <c r="A7383" s="5"/>
    </row>
    <row r="7384" spans="1:1" x14ac:dyDescent="0.25">
      <c r="A7384" s="5"/>
    </row>
    <row r="7385" spans="1:1" x14ac:dyDescent="0.25">
      <c r="A7385" s="5"/>
    </row>
    <row r="7386" spans="1:1" x14ac:dyDescent="0.25">
      <c r="A7386" s="5"/>
    </row>
    <row r="7387" spans="1:1" x14ac:dyDescent="0.25">
      <c r="A7387" s="5"/>
    </row>
    <row r="7388" spans="1:1" x14ac:dyDescent="0.25">
      <c r="A7388" s="5"/>
    </row>
    <row r="7389" spans="1:1" x14ac:dyDescent="0.25">
      <c r="A7389" s="5"/>
    </row>
    <row r="7390" spans="1:1" x14ac:dyDescent="0.25">
      <c r="A7390" s="5"/>
    </row>
    <row r="7391" spans="1:1" x14ac:dyDescent="0.25">
      <c r="A7391" s="5"/>
    </row>
    <row r="7392" spans="1:1" x14ac:dyDescent="0.25">
      <c r="A7392" s="5"/>
    </row>
    <row r="7393" spans="1:1" x14ac:dyDescent="0.25">
      <c r="A7393" s="5"/>
    </row>
    <row r="7394" spans="1:1" x14ac:dyDescent="0.25">
      <c r="A7394" s="5"/>
    </row>
    <row r="7395" spans="1:1" x14ac:dyDescent="0.25">
      <c r="A7395" s="5"/>
    </row>
    <row r="7396" spans="1:1" x14ac:dyDescent="0.25">
      <c r="A7396" s="5"/>
    </row>
    <row r="7397" spans="1:1" x14ac:dyDescent="0.25">
      <c r="A7397" s="5"/>
    </row>
    <row r="7398" spans="1:1" x14ac:dyDescent="0.25">
      <c r="A7398" s="5"/>
    </row>
    <row r="7399" spans="1:1" x14ac:dyDescent="0.25">
      <c r="A7399" s="5"/>
    </row>
    <row r="7400" spans="1:1" x14ac:dyDescent="0.25">
      <c r="A7400" s="5"/>
    </row>
    <row r="7401" spans="1:1" x14ac:dyDescent="0.25">
      <c r="A7401" s="5"/>
    </row>
    <row r="7402" spans="1:1" x14ac:dyDescent="0.25">
      <c r="A7402" s="5"/>
    </row>
    <row r="7403" spans="1:1" x14ac:dyDescent="0.25">
      <c r="A7403" s="5"/>
    </row>
    <row r="7404" spans="1:1" x14ac:dyDescent="0.25">
      <c r="A7404" s="5"/>
    </row>
    <row r="7405" spans="1:1" x14ac:dyDescent="0.25">
      <c r="A7405" s="5"/>
    </row>
    <row r="7406" spans="1:1" x14ac:dyDescent="0.25">
      <c r="A7406" s="5"/>
    </row>
    <row r="7407" spans="1:1" x14ac:dyDescent="0.25">
      <c r="A7407" s="5"/>
    </row>
    <row r="7408" spans="1:1" x14ac:dyDescent="0.25">
      <c r="A7408" s="5"/>
    </row>
    <row r="7409" spans="1:1" x14ac:dyDescent="0.25">
      <c r="A7409" s="5"/>
    </row>
    <row r="7410" spans="1:1" x14ac:dyDescent="0.25">
      <c r="A7410" s="5"/>
    </row>
    <row r="7411" spans="1:1" x14ac:dyDescent="0.25">
      <c r="A7411" s="5"/>
    </row>
    <row r="7412" spans="1:1" x14ac:dyDescent="0.25">
      <c r="A7412" s="5"/>
    </row>
    <row r="7413" spans="1:1" x14ac:dyDescent="0.25">
      <c r="A7413" s="5"/>
    </row>
    <row r="7414" spans="1:1" x14ac:dyDescent="0.25">
      <c r="A7414" s="5"/>
    </row>
    <row r="7415" spans="1:1" x14ac:dyDescent="0.25">
      <c r="A7415" s="5"/>
    </row>
    <row r="7416" spans="1:1" x14ac:dyDescent="0.25">
      <c r="A7416" s="5"/>
    </row>
    <row r="7417" spans="1:1" x14ac:dyDescent="0.25">
      <c r="A7417" s="5"/>
    </row>
    <row r="7418" spans="1:1" x14ac:dyDescent="0.25">
      <c r="A7418" s="5"/>
    </row>
    <row r="7419" spans="1:1" x14ac:dyDescent="0.25">
      <c r="A7419" s="5"/>
    </row>
    <row r="7420" spans="1:1" x14ac:dyDescent="0.25">
      <c r="A7420" s="5"/>
    </row>
    <row r="7421" spans="1:1" x14ac:dyDescent="0.25">
      <c r="A7421" s="5"/>
    </row>
    <row r="7422" spans="1:1" x14ac:dyDescent="0.25">
      <c r="A7422" s="5"/>
    </row>
    <row r="7423" spans="1:1" x14ac:dyDescent="0.25">
      <c r="A7423" s="5"/>
    </row>
    <row r="7424" spans="1:1" x14ac:dyDescent="0.25">
      <c r="A7424" s="5"/>
    </row>
    <row r="7425" spans="1:1" x14ac:dyDescent="0.25">
      <c r="A7425" s="5"/>
    </row>
    <row r="7426" spans="1:1" x14ac:dyDescent="0.25">
      <c r="A7426" s="5"/>
    </row>
    <row r="7427" spans="1:1" x14ac:dyDescent="0.25">
      <c r="A7427" s="5"/>
    </row>
    <row r="7428" spans="1:1" x14ac:dyDescent="0.25">
      <c r="A7428" s="5"/>
    </row>
    <row r="7429" spans="1:1" x14ac:dyDescent="0.25">
      <c r="A7429" s="5"/>
    </row>
    <row r="7430" spans="1:1" x14ac:dyDescent="0.25">
      <c r="A7430" s="5"/>
    </row>
    <row r="7431" spans="1:1" x14ac:dyDescent="0.25">
      <c r="A7431" s="5"/>
    </row>
    <row r="7432" spans="1:1" x14ac:dyDescent="0.25">
      <c r="A7432" s="5"/>
    </row>
    <row r="7433" spans="1:1" x14ac:dyDescent="0.25">
      <c r="A7433" s="5"/>
    </row>
    <row r="7434" spans="1:1" x14ac:dyDescent="0.25">
      <c r="A7434" s="5"/>
    </row>
    <row r="7435" spans="1:1" x14ac:dyDescent="0.25">
      <c r="A7435" s="5"/>
    </row>
    <row r="7436" spans="1:1" x14ac:dyDescent="0.25">
      <c r="A7436" s="5"/>
    </row>
    <row r="7437" spans="1:1" x14ac:dyDescent="0.25">
      <c r="A7437" s="5"/>
    </row>
    <row r="7438" spans="1:1" x14ac:dyDescent="0.25">
      <c r="A7438" s="5"/>
    </row>
    <row r="7439" spans="1:1" x14ac:dyDescent="0.25">
      <c r="A7439" s="5"/>
    </row>
    <row r="7440" spans="1:1" x14ac:dyDescent="0.25">
      <c r="A7440" s="5"/>
    </row>
    <row r="7441" spans="1:1" x14ac:dyDescent="0.25">
      <c r="A7441" s="5"/>
    </row>
    <row r="7442" spans="1:1" x14ac:dyDescent="0.25">
      <c r="A7442" s="5"/>
    </row>
    <row r="7443" spans="1:1" x14ac:dyDescent="0.25">
      <c r="A7443" s="5"/>
    </row>
    <row r="7444" spans="1:1" x14ac:dyDescent="0.25">
      <c r="A7444" s="5"/>
    </row>
    <row r="7445" spans="1:1" x14ac:dyDescent="0.25">
      <c r="A7445" s="5"/>
    </row>
    <row r="7446" spans="1:1" x14ac:dyDescent="0.25">
      <c r="A7446" s="5"/>
    </row>
    <row r="7447" spans="1:1" x14ac:dyDescent="0.25">
      <c r="A7447" s="5"/>
    </row>
    <row r="7448" spans="1:1" x14ac:dyDescent="0.25">
      <c r="A7448" s="5"/>
    </row>
    <row r="7449" spans="1:1" x14ac:dyDescent="0.25">
      <c r="A7449" s="5"/>
    </row>
    <row r="7450" spans="1:1" x14ac:dyDescent="0.25">
      <c r="A7450" s="5"/>
    </row>
    <row r="7451" spans="1:1" x14ac:dyDescent="0.25">
      <c r="A7451" s="5"/>
    </row>
    <row r="7452" spans="1:1" x14ac:dyDescent="0.25">
      <c r="A7452" s="5"/>
    </row>
    <row r="7453" spans="1:1" x14ac:dyDescent="0.25">
      <c r="A7453" s="5"/>
    </row>
    <row r="7454" spans="1:1" x14ac:dyDescent="0.25">
      <c r="A7454" s="5"/>
    </row>
    <row r="7455" spans="1:1" x14ac:dyDescent="0.25">
      <c r="A7455" s="5"/>
    </row>
    <row r="7456" spans="1:1" x14ac:dyDescent="0.25">
      <c r="A7456" s="5"/>
    </row>
    <row r="7457" spans="1:1" x14ac:dyDescent="0.25">
      <c r="A7457" s="5"/>
    </row>
    <row r="7458" spans="1:1" x14ac:dyDescent="0.25">
      <c r="A7458" s="5"/>
    </row>
    <row r="7459" spans="1:1" x14ac:dyDescent="0.25">
      <c r="A7459" s="5"/>
    </row>
    <row r="7460" spans="1:1" x14ac:dyDescent="0.25">
      <c r="A7460" s="5"/>
    </row>
    <row r="7461" spans="1:1" x14ac:dyDescent="0.25">
      <c r="A7461" s="5"/>
    </row>
    <row r="7462" spans="1:1" x14ac:dyDescent="0.25">
      <c r="A7462" s="5"/>
    </row>
    <row r="7463" spans="1:1" x14ac:dyDescent="0.25">
      <c r="A7463" s="5"/>
    </row>
    <row r="7464" spans="1:1" x14ac:dyDescent="0.25">
      <c r="A7464" s="5"/>
    </row>
    <row r="7465" spans="1:1" x14ac:dyDescent="0.25">
      <c r="A7465" s="5"/>
    </row>
    <row r="7466" spans="1:1" x14ac:dyDescent="0.25">
      <c r="A7466" s="5"/>
    </row>
    <row r="7467" spans="1:1" x14ac:dyDescent="0.25">
      <c r="A7467" s="5"/>
    </row>
    <row r="7468" spans="1:1" x14ac:dyDescent="0.25">
      <c r="A7468" s="5"/>
    </row>
    <row r="7469" spans="1:1" x14ac:dyDescent="0.25">
      <c r="A7469" s="5"/>
    </row>
    <row r="7470" spans="1:1" x14ac:dyDescent="0.25">
      <c r="A7470" s="5"/>
    </row>
    <row r="7471" spans="1:1" x14ac:dyDescent="0.25">
      <c r="A7471" s="5"/>
    </row>
    <row r="7472" spans="1:1" x14ac:dyDescent="0.25">
      <c r="A7472" s="5"/>
    </row>
    <row r="7473" spans="1:1" x14ac:dyDescent="0.25">
      <c r="A7473" s="5"/>
    </row>
    <row r="7474" spans="1:1" x14ac:dyDescent="0.25">
      <c r="A7474" s="5"/>
    </row>
    <row r="7475" spans="1:1" x14ac:dyDescent="0.25">
      <c r="A7475" s="5"/>
    </row>
    <row r="7476" spans="1:1" x14ac:dyDescent="0.25">
      <c r="A7476" s="5"/>
    </row>
    <row r="7477" spans="1:1" x14ac:dyDescent="0.25">
      <c r="A7477" s="5"/>
    </row>
    <row r="7478" spans="1:1" x14ac:dyDescent="0.25">
      <c r="A7478" s="5"/>
    </row>
    <row r="7479" spans="1:1" x14ac:dyDescent="0.25">
      <c r="A7479" s="5"/>
    </row>
    <row r="7480" spans="1:1" x14ac:dyDescent="0.25">
      <c r="A7480" s="5"/>
    </row>
    <row r="7481" spans="1:1" x14ac:dyDescent="0.25">
      <c r="A7481" s="5"/>
    </row>
    <row r="7482" spans="1:1" x14ac:dyDescent="0.25">
      <c r="A7482" s="5"/>
    </row>
    <row r="7483" spans="1:1" x14ac:dyDescent="0.25">
      <c r="A7483" s="5"/>
    </row>
    <row r="7484" spans="1:1" x14ac:dyDescent="0.25">
      <c r="A7484" s="5"/>
    </row>
    <row r="7485" spans="1:1" x14ac:dyDescent="0.25">
      <c r="A7485" s="5"/>
    </row>
    <row r="7486" spans="1:1" x14ac:dyDescent="0.25">
      <c r="A7486" s="5"/>
    </row>
    <row r="7487" spans="1:1" x14ac:dyDescent="0.25">
      <c r="A7487" s="5"/>
    </row>
    <row r="7488" spans="1:1" x14ac:dyDescent="0.25">
      <c r="A7488" s="5"/>
    </row>
    <row r="7489" spans="1:1" x14ac:dyDescent="0.25">
      <c r="A7489" s="5"/>
    </row>
    <row r="7490" spans="1:1" x14ac:dyDescent="0.25">
      <c r="A7490" s="5"/>
    </row>
    <row r="7491" spans="1:1" x14ac:dyDescent="0.25">
      <c r="A7491" s="5"/>
    </row>
    <row r="7492" spans="1:1" x14ac:dyDescent="0.25">
      <c r="A7492" s="5"/>
    </row>
    <row r="7493" spans="1:1" x14ac:dyDescent="0.25">
      <c r="A7493" s="5"/>
    </row>
    <row r="7494" spans="1:1" x14ac:dyDescent="0.25">
      <c r="A7494" s="5"/>
    </row>
    <row r="7495" spans="1:1" x14ac:dyDescent="0.25">
      <c r="A7495" s="5"/>
    </row>
    <row r="7496" spans="1:1" x14ac:dyDescent="0.25">
      <c r="A7496" s="5"/>
    </row>
    <row r="7497" spans="1:1" x14ac:dyDescent="0.25">
      <c r="A7497" s="5"/>
    </row>
    <row r="7498" spans="1:1" x14ac:dyDescent="0.25">
      <c r="A7498" s="5"/>
    </row>
    <row r="7499" spans="1:1" x14ac:dyDescent="0.25">
      <c r="A7499" s="5"/>
    </row>
    <row r="7500" spans="1:1" x14ac:dyDescent="0.25">
      <c r="A7500" s="5"/>
    </row>
    <row r="7501" spans="1:1" x14ac:dyDescent="0.25">
      <c r="A7501" s="5"/>
    </row>
    <row r="7502" spans="1:1" x14ac:dyDescent="0.25">
      <c r="A7502" s="5"/>
    </row>
    <row r="7503" spans="1:1" x14ac:dyDescent="0.25">
      <c r="A7503" s="5"/>
    </row>
    <row r="7504" spans="1:1" x14ac:dyDescent="0.25">
      <c r="A7504" s="5"/>
    </row>
    <row r="7505" spans="1:1" x14ac:dyDescent="0.25">
      <c r="A7505" s="5"/>
    </row>
    <row r="7506" spans="1:1" x14ac:dyDescent="0.25">
      <c r="A7506" s="5"/>
    </row>
    <row r="7507" spans="1:1" x14ac:dyDescent="0.25">
      <c r="A7507" s="5"/>
    </row>
    <row r="7508" spans="1:1" x14ac:dyDescent="0.25">
      <c r="A7508" s="5"/>
    </row>
    <row r="7509" spans="1:1" x14ac:dyDescent="0.25">
      <c r="A7509" s="5"/>
    </row>
    <row r="7510" spans="1:1" x14ac:dyDescent="0.25">
      <c r="A7510" s="5"/>
    </row>
    <row r="7511" spans="1:1" x14ac:dyDescent="0.25">
      <c r="A7511" s="5"/>
    </row>
    <row r="7512" spans="1:1" x14ac:dyDescent="0.25">
      <c r="A7512" s="5"/>
    </row>
    <row r="7513" spans="1:1" x14ac:dyDescent="0.25">
      <c r="A7513" s="5"/>
    </row>
    <row r="7514" spans="1:1" x14ac:dyDescent="0.25">
      <c r="A7514" s="5"/>
    </row>
    <row r="7515" spans="1:1" x14ac:dyDescent="0.25">
      <c r="A7515" s="5"/>
    </row>
    <row r="7516" spans="1:1" x14ac:dyDescent="0.25">
      <c r="A7516" s="5"/>
    </row>
    <row r="7517" spans="1:1" x14ac:dyDescent="0.25">
      <c r="A7517" s="5"/>
    </row>
    <row r="7518" spans="1:1" x14ac:dyDescent="0.25">
      <c r="A7518" s="5"/>
    </row>
    <row r="7519" spans="1:1" x14ac:dyDescent="0.25">
      <c r="A7519" s="5"/>
    </row>
    <row r="7520" spans="1:1" x14ac:dyDescent="0.25">
      <c r="A7520" s="5"/>
    </row>
    <row r="7521" spans="1:1" x14ac:dyDescent="0.25">
      <c r="A7521" s="5"/>
    </row>
    <row r="7522" spans="1:1" x14ac:dyDescent="0.25">
      <c r="A7522" s="5"/>
    </row>
    <row r="7523" spans="1:1" x14ac:dyDescent="0.25">
      <c r="A7523" s="5"/>
    </row>
    <row r="7524" spans="1:1" x14ac:dyDescent="0.25">
      <c r="A7524" s="5"/>
    </row>
    <row r="7525" spans="1:1" x14ac:dyDescent="0.25">
      <c r="A7525" s="5"/>
    </row>
    <row r="7526" spans="1:1" x14ac:dyDescent="0.25">
      <c r="A7526" s="5"/>
    </row>
    <row r="7527" spans="1:1" x14ac:dyDescent="0.25">
      <c r="A7527" s="5"/>
    </row>
    <row r="7528" spans="1:1" x14ac:dyDescent="0.25">
      <c r="A7528" s="5"/>
    </row>
    <row r="7529" spans="1:1" x14ac:dyDescent="0.25">
      <c r="A7529" s="5"/>
    </row>
    <row r="7530" spans="1:1" x14ac:dyDescent="0.25">
      <c r="A7530" s="5"/>
    </row>
    <row r="7531" spans="1:1" x14ac:dyDescent="0.25">
      <c r="A7531" s="5"/>
    </row>
    <row r="7532" spans="1:1" x14ac:dyDescent="0.25">
      <c r="A7532" s="5"/>
    </row>
    <row r="7533" spans="1:1" x14ac:dyDescent="0.25">
      <c r="A7533" s="5"/>
    </row>
    <row r="7534" spans="1:1" x14ac:dyDescent="0.25">
      <c r="A7534" s="5"/>
    </row>
    <row r="7535" spans="1:1" x14ac:dyDescent="0.25">
      <c r="A7535" s="5"/>
    </row>
    <row r="7536" spans="1:1" x14ac:dyDescent="0.25">
      <c r="A7536" s="5"/>
    </row>
    <row r="7537" spans="1:1" x14ac:dyDescent="0.25">
      <c r="A7537" s="5"/>
    </row>
    <row r="7538" spans="1:1" x14ac:dyDescent="0.25">
      <c r="A7538" s="5"/>
    </row>
    <row r="7539" spans="1:1" x14ac:dyDescent="0.25">
      <c r="A7539" s="5"/>
    </row>
    <row r="7540" spans="1:1" x14ac:dyDescent="0.25">
      <c r="A7540" s="5"/>
    </row>
    <row r="7541" spans="1:1" x14ac:dyDescent="0.25">
      <c r="A7541" s="5"/>
    </row>
    <row r="7542" spans="1:1" x14ac:dyDescent="0.25">
      <c r="A7542" s="5"/>
    </row>
    <row r="7543" spans="1:1" x14ac:dyDescent="0.25">
      <c r="A7543" s="5"/>
    </row>
    <row r="7544" spans="1:1" x14ac:dyDescent="0.25">
      <c r="A7544" s="5"/>
    </row>
    <row r="7545" spans="1:1" x14ac:dyDescent="0.25">
      <c r="A7545" s="5"/>
    </row>
    <row r="7546" spans="1:1" x14ac:dyDescent="0.25">
      <c r="A7546" s="5"/>
    </row>
    <row r="7547" spans="1:1" x14ac:dyDescent="0.25">
      <c r="A7547" s="5"/>
    </row>
    <row r="7548" spans="1:1" x14ac:dyDescent="0.25">
      <c r="A7548" s="5"/>
    </row>
    <row r="7549" spans="1:1" x14ac:dyDescent="0.25">
      <c r="A7549" s="5"/>
    </row>
    <row r="7550" spans="1:1" x14ac:dyDescent="0.25">
      <c r="A7550" s="5"/>
    </row>
    <row r="7551" spans="1:1" x14ac:dyDescent="0.25">
      <c r="A7551" s="5"/>
    </row>
    <row r="7552" spans="1:1" x14ac:dyDescent="0.25">
      <c r="A7552" s="5"/>
    </row>
    <row r="7553" spans="1:1" x14ac:dyDescent="0.25">
      <c r="A7553" s="5"/>
    </row>
    <row r="7554" spans="1:1" x14ac:dyDescent="0.25">
      <c r="A7554" s="5"/>
    </row>
    <row r="7555" spans="1:1" x14ac:dyDescent="0.25">
      <c r="A7555" s="5"/>
    </row>
    <row r="7556" spans="1:1" x14ac:dyDescent="0.25">
      <c r="A7556" s="5"/>
    </row>
    <row r="7557" spans="1:1" x14ac:dyDescent="0.25">
      <c r="A7557" s="5"/>
    </row>
    <row r="7558" spans="1:1" x14ac:dyDescent="0.25">
      <c r="A7558" s="5"/>
    </row>
    <row r="7559" spans="1:1" x14ac:dyDescent="0.25">
      <c r="A7559" s="5"/>
    </row>
    <row r="7560" spans="1:1" x14ac:dyDescent="0.25">
      <c r="A7560" s="5"/>
    </row>
    <row r="7561" spans="1:1" x14ac:dyDescent="0.25">
      <c r="A7561" s="5"/>
    </row>
    <row r="7562" spans="1:1" x14ac:dyDescent="0.25">
      <c r="A7562" s="5"/>
    </row>
    <row r="7563" spans="1:1" x14ac:dyDescent="0.25">
      <c r="A7563" s="5"/>
    </row>
    <row r="7564" spans="1:1" x14ac:dyDescent="0.25">
      <c r="A7564" s="5"/>
    </row>
    <row r="7565" spans="1:1" x14ac:dyDescent="0.25">
      <c r="A7565" s="5"/>
    </row>
    <row r="7566" spans="1:1" x14ac:dyDescent="0.25">
      <c r="A7566" s="5"/>
    </row>
    <row r="7567" spans="1:1" x14ac:dyDescent="0.25">
      <c r="A7567" s="5"/>
    </row>
    <row r="7568" spans="1:1" x14ac:dyDescent="0.25">
      <c r="A7568" s="5"/>
    </row>
    <row r="7569" spans="1:1" x14ac:dyDescent="0.25">
      <c r="A7569" s="5"/>
    </row>
    <row r="7570" spans="1:1" x14ac:dyDescent="0.25">
      <c r="A7570" s="5"/>
    </row>
    <row r="7571" spans="1:1" x14ac:dyDescent="0.25">
      <c r="A7571" s="5"/>
    </row>
    <row r="7572" spans="1:1" x14ac:dyDescent="0.25">
      <c r="A7572" s="5"/>
    </row>
    <row r="7573" spans="1:1" x14ac:dyDescent="0.25">
      <c r="A7573" s="5"/>
    </row>
    <row r="7574" spans="1:1" x14ac:dyDescent="0.25">
      <c r="A7574" s="5"/>
    </row>
    <row r="7575" spans="1:1" x14ac:dyDescent="0.25">
      <c r="A7575" s="5"/>
    </row>
    <row r="7576" spans="1:1" x14ac:dyDescent="0.25">
      <c r="A7576" s="5"/>
    </row>
    <row r="7577" spans="1:1" x14ac:dyDescent="0.25">
      <c r="A7577" s="5"/>
    </row>
    <row r="7578" spans="1:1" x14ac:dyDescent="0.25">
      <c r="A7578" s="5"/>
    </row>
    <row r="7579" spans="1:1" x14ac:dyDescent="0.25">
      <c r="A7579" s="5"/>
    </row>
    <row r="7580" spans="1:1" x14ac:dyDescent="0.25">
      <c r="A7580" s="5"/>
    </row>
    <row r="7581" spans="1:1" x14ac:dyDescent="0.25">
      <c r="A7581" s="5"/>
    </row>
    <row r="7582" spans="1:1" x14ac:dyDescent="0.25">
      <c r="A7582" s="5"/>
    </row>
    <row r="7583" spans="1:1" x14ac:dyDescent="0.25">
      <c r="A7583" s="5"/>
    </row>
    <row r="7584" spans="1:1" x14ac:dyDescent="0.25">
      <c r="A7584" s="5"/>
    </row>
    <row r="7585" spans="1:1" x14ac:dyDescent="0.25">
      <c r="A7585" s="5"/>
    </row>
    <row r="7586" spans="1:1" x14ac:dyDescent="0.25">
      <c r="A7586" s="5"/>
    </row>
    <row r="7587" spans="1:1" x14ac:dyDescent="0.25">
      <c r="A7587" s="5"/>
    </row>
    <row r="7588" spans="1:1" x14ac:dyDescent="0.25">
      <c r="A7588" s="5"/>
    </row>
    <row r="7589" spans="1:1" x14ac:dyDescent="0.25">
      <c r="A7589" s="5"/>
    </row>
    <row r="7590" spans="1:1" x14ac:dyDescent="0.25">
      <c r="A7590" s="5"/>
    </row>
    <row r="7591" spans="1:1" x14ac:dyDescent="0.25">
      <c r="A7591" s="5"/>
    </row>
    <row r="7592" spans="1:1" x14ac:dyDescent="0.25">
      <c r="A7592" s="5"/>
    </row>
    <row r="7593" spans="1:1" x14ac:dyDescent="0.25">
      <c r="A7593" s="5"/>
    </row>
    <row r="7594" spans="1:1" x14ac:dyDescent="0.25">
      <c r="A7594" s="5"/>
    </row>
    <row r="7595" spans="1:1" x14ac:dyDescent="0.25">
      <c r="A7595" s="5"/>
    </row>
    <row r="7596" spans="1:1" x14ac:dyDescent="0.25">
      <c r="A7596" s="5"/>
    </row>
    <row r="7597" spans="1:1" x14ac:dyDescent="0.25">
      <c r="A7597" s="5"/>
    </row>
    <row r="7598" spans="1:1" x14ac:dyDescent="0.25">
      <c r="A7598" s="5"/>
    </row>
    <row r="7599" spans="1:1" x14ac:dyDescent="0.25">
      <c r="A7599" s="5"/>
    </row>
    <row r="7600" spans="1:1" x14ac:dyDescent="0.25">
      <c r="A7600" s="5"/>
    </row>
    <row r="7601" spans="1:1" x14ac:dyDescent="0.25">
      <c r="A7601" s="5"/>
    </row>
    <row r="7602" spans="1:1" x14ac:dyDescent="0.25">
      <c r="A7602" s="5"/>
    </row>
    <row r="7603" spans="1:1" x14ac:dyDescent="0.25">
      <c r="A7603" s="5"/>
    </row>
    <row r="7604" spans="1:1" x14ac:dyDescent="0.25">
      <c r="A7604" s="5"/>
    </row>
    <row r="7605" spans="1:1" x14ac:dyDescent="0.25">
      <c r="A7605" s="5"/>
    </row>
    <row r="7606" spans="1:1" x14ac:dyDescent="0.25">
      <c r="A7606" s="5"/>
    </row>
    <row r="7607" spans="1:1" x14ac:dyDescent="0.25">
      <c r="A7607" s="5"/>
    </row>
    <row r="7608" spans="1:1" x14ac:dyDescent="0.25">
      <c r="A7608" s="5"/>
    </row>
    <row r="7609" spans="1:1" x14ac:dyDescent="0.25">
      <c r="A7609" s="5"/>
    </row>
    <row r="7610" spans="1:1" x14ac:dyDescent="0.25">
      <c r="A7610" s="5"/>
    </row>
    <row r="7611" spans="1:1" x14ac:dyDescent="0.25">
      <c r="A7611" s="5"/>
    </row>
    <row r="7612" spans="1:1" x14ac:dyDescent="0.25">
      <c r="A7612" s="5"/>
    </row>
    <row r="7613" spans="1:1" x14ac:dyDescent="0.25">
      <c r="A7613" s="5"/>
    </row>
    <row r="7614" spans="1:1" x14ac:dyDescent="0.25">
      <c r="A7614" s="5"/>
    </row>
    <row r="7615" spans="1:1" x14ac:dyDescent="0.25">
      <c r="A7615" s="5"/>
    </row>
    <row r="7616" spans="1:1" x14ac:dyDescent="0.25">
      <c r="A7616" s="5"/>
    </row>
    <row r="7617" spans="1:1" x14ac:dyDescent="0.25">
      <c r="A7617" s="5"/>
    </row>
    <row r="7618" spans="1:1" x14ac:dyDescent="0.25">
      <c r="A7618" s="5"/>
    </row>
    <row r="7619" spans="1:1" x14ac:dyDescent="0.25">
      <c r="A7619" s="5"/>
    </row>
    <row r="7620" spans="1:1" x14ac:dyDescent="0.25">
      <c r="A7620" s="5"/>
    </row>
    <row r="7621" spans="1:1" x14ac:dyDescent="0.25">
      <c r="A7621" s="5"/>
    </row>
    <row r="7622" spans="1:1" x14ac:dyDescent="0.25">
      <c r="A7622" s="5"/>
    </row>
    <row r="7623" spans="1:1" x14ac:dyDescent="0.25">
      <c r="A7623" s="5"/>
    </row>
    <row r="7624" spans="1:1" x14ac:dyDescent="0.25">
      <c r="A7624" s="5"/>
    </row>
    <row r="7625" spans="1:1" x14ac:dyDescent="0.25">
      <c r="A7625" s="5"/>
    </row>
    <row r="7626" spans="1:1" x14ac:dyDescent="0.25">
      <c r="A7626" s="5"/>
    </row>
    <row r="7627" spans="1:1" x14ac:dyDescent="0.25">
      <c r="A7627" s="5"/>
    </row>
    <row r="7628" spans="1:1" x14ac:dyDescent="0.25">
      <c r="A7628" s="5"/>
    </row>
    <row r="7629" spans="1:1" x14ac:dyDescent="0.25">
      <c r="A7629" s="5"/>
    </row>
    <row r="7630" spans="1:1" x14ac:dyDescent="0.25">
      <c r="A7630" s="5"/>
    </row>
    <row r="7631" spans="1:1" x14ac:dyDescent="0.25">
      <c r="A7631" s="5"/>
    </row>
    <row r="7632" spans="1:1" x14ac:dyDescent="0.25">
      <c r="A7632" s="5"/>
    </row>
    <row r="7633" spans="1:1" x14ac:dyDescent="0.25">
      <c r="A7633" s="5"/>
    </row>
    <row r="7634" spans="1:1" x14ac:dyDescent="0.25">
      <c r="A7634" s="5"/>
    </row>
    <row r="7635" spans="1:1" x14ac:dyDescent="0.25">
      <c r="A7635" s="5"/>
    </row>
    <row r="7636" spans="1:1" x14ac:dyDescent="0.25">
      <c r="A7636" s="5"/>
    </row>
    <row r="7637" spans="1:1" x14ac:dyDescent="0.25">
      <c r="A7637" s="5"/>
    </row>
    <row r="7638" spans="1:1" x14ac:dyDescent="0.25">
      <c r="A7638" s="5"/>
    </row>
    <row r="7639" spans="1:1" x14ac:dyDescent="0.25">
      <c r="A7639" s="5"/>
    </row>
    <row r="7640" spans="1:1" x14ac:dyDescent="0.25">
      <c r="A7640" s="5"/>
    </row>
    <row r="7641" spans="1:1" x14ac:dyDescent="0.25">
      <c r="A7641" s="5"/>
    </row>
    <row r="7642" spans="1:1" x14ac:dyDescent="0.25">
      <c r="A7642" s="5"/>
    </row>
    <row r="7643" spans="1:1" x14ac:dyDescent="0.25">
      <c r="A7643" s="5"/>
    </row>
    <row r="7644" spans="1:1" x14ac:dyDescent="0.25">
      <c r="A7644" s="5"/>
    </row>
    <row r="7645" spans="1:1" x14ac:dyDescent="0.25">
      <c r="A7645" s="5"/>
    </row>
    <row r="7646" spans="1:1" x14ac:dyDescent="0.25">
      <c r="A7646" s="5"/>
    </row>
    <row r="7647" spans="1:1" x14ac:dyDescent="0.25">
      <c r="A7647" s="5"/>
    </row>
    <row r="7648" spans="1:1" x14ac:dyDescent="0.25">
      <c r="A7648" s="5"/>
    </row>
    <row r="7649" spans="1:1" x14ac:dyDescent="0.25">
      <c r="A7649" s="5"/>
    </row>
    <row r="7650" spans="1:1" x14ac:dyDescent="0.25">
      <c r="A7650" s="5"/>
    </row>
    <row r="7651" spans="1:1" x14ac:dyDescent="0.25">
      <c r="A7651" s="5"/>
    </row>
    <row r="7652" spans="1:1" x14ac:dyDescent="0.25">
      <c r="A7652" s="5"/>
    </row>
    <row r="7653" spans="1:1" x14ac:dyDescent="0.25">
      <c r="A7653" s="5"/>
    </row>
    <row r="7654" spans="1:1" x14ac:dyDescent="0.25">
      <c r="A7654" s="5"/>
    </row>
    <row r="7655" spans="1:1" x14ac:dyDescent="0.25">
      <c r="A7655" s="5"/>
    </row>
    <row r="7656" spans="1:1" x14ac:dyDescent="0.25">
      <c r="A7656" s="5"/>
    </row>
    <row r="7657" spans="1:1" x14ac:dyDescent="0.25">
      <c r="A7657" s="5"/>
    </row>
    <row r="7658" spans="1:1" x14ac:dyDescent="0.25">
      <c r="A7658" s="5"/>
    </row>
    <row r="7659" spans="1:1" x14ac:dyDescent="0.25">
      <c r="A7659" s="5"/>
    </row>
    <row r="7660" spans="1:1" x14ac:dyDescent="0.25">
      <c r="A7660" s="5"/>
    </row>
    <row r="7661" spans="1:1" x14ac:dyDescent="0.25">
      <c r="A7661" s="5"/>
    </row>
    <row r="7662" spans="1:1" x14ac:dyDescent="0.25">
      <c r="A7662" s="5"/>
    </row>
    <row r="7663" spans="1:1" x14ac:dyDescent="0.25">
      <c r="A7663" s="5"/>
    </row>
    <row r="7664" spans="1:1" x14ac:dyDescent="0.25">
      <c r="A7664" s="5"/>
    </row>
    <row r="7665" spans="1:1" x14ac:dyDescent="0.25">
      <c r="A7665" s="5"/>
    </row>
    <row r="7666" spans="1:1" x14ac:dyDescent="0.25">
      <c r="A7666" s="5"/>
    </row>
    <row r="7667" spans="1:1" x14ac:dyDescent="0.25">
      <c r="A7667" s="5"/>
    </row>
    <row r="7668" spans="1:1" x14ac:dyDescent="0.25">
      <c r="A7668" s="5"/>
    </row>
    <row r="7669" spans="1:1" x14ac:dyDescent="0.25">
      <c r="A7669" s="5"/>
    </row>
    <row r="7670" spans="1:1" x14ac:dyDescent="0.25">
      <c r="A7670" s="5"/>
    </row>
    <row r="7671" spans="1:1" x14ac:dyDescent="0.25">
      <c r="A7671" s="5"/>
    </row>
    <row r="7672" spans="1:1" x14ac:dyDescent="0.25">
      <c r="A7672" s="5"/>
    </row>
    <row r="7673" spans="1:1" x14ac:dyDescent="0.25">
      <c r="A7673" s="5"/>
    </row>
    <row r="7674" spans="1:1" x14ac:dyDescent="0.25">
      <c r="A7674" s="5"/>
    </row>
    <row r="7675" spans="1:1" x14ac:dyDescent="0.25">
      <c r="A7675" s="5"/>
    </row>
    <row r="7676" spans="1:1" x14ac:dyDescent="0.25">
      <c r="A7676" s="5"/>
    </row>
    <row r="7677" spans="1:1" x14ac:dyDescent="0.25">
      <c r="A7677" s="5"/>
    </row>
    <row r="7678" spans="1:1" x14ac:dyDescent="0.25">
      <c r="A7678" s="5"/>
    </row>
    <row r="7679" spans="1:1" x14ac:dyDescent="0.25">
      <c r="A7679" s="5"/>
    </row>
    <row r="7680" spans="1:1" x14ac:dyDescent="0.25">
      <c r="A7680" s="5"/>
    </row>
    <row r="7681" spans="1:1" x14ac:dyDescent="0.25">
      <c r="A7681" s="5"/>
    </row>
    <row r="7682" spans="1:1" x14ac:dyDescent="0.25">
      <c r="A7682" s="5"/>
    </row>
    <row r="7683" spans="1:1" x14ac:dyDescent="0.25">
      <c r="A7683" s="5"/>
    </row>
    <row r="7684" spans="1:1" x14ac:dyDescent="0.25">
      <c r="A7684" s="5"/>
    </row>
    <row r="7685" spans="1:1" x14ac:dyDescent="0.25">
      <c r="A7685" s="5"/>
    </row>
    <row r="7686" spans="1:1" x14ac:dyDescent="0.25">
      <c r="A7686" s="5"/>
    </row>
    <row r="7687" spans="1:1" x14ac:dyDescent="0.25">
      <c r="A7687" s="5"/>
    </row>
    <row r="7688" spans="1:1" x14ac:dyDescent="0.25">
      <c r="A7688" s="5"/>
    </row>
    <row r="7689" spans="1:1" x14ac:dyDescent="0.25">
      <c r="A7689" s="5"/>
    </row>
    <row r="7690" spans="1:1" x14ac:dyDescent="0.25">
      <c r="A7690" s="5"/>
    </row>
    <row r="7691" spans="1:1" x14ac:dyDescent="0.25">
      <c r="A7691" s="5"/>
    </row>
    <row r="7692" spans="1:1" x14ac:dyDescent="0.25">
      <c r="A7692" s="5"/>
    </row>
    <row r="7693" spans="1:1" x14ac:dyDescent="0.25">
      <c r="A7693" s="5"/>
    </row>
    <row r="7694" spans="1:1" x14ac:dyDescent="0.25">
      <c r="A7694" s="5"/>
    </row>
    <row r="7695" spans="1:1" x14ac:dyDescent="0.25">
      <c r="A7695" s="5"/>
    </row>
    <row r="7696" spans="1:1" x14ac:dyDescent="0.25">
      <c r="A7696" s="5"/>
    </row>
    <row r="7697" spans="1:1" x14ac:dyDescent="0.25">
      <c r="A7697" s="5"/>
    </row>
    <row r="7698" spans="1:1" x14ac:dyDescent="0.25">
      <c r="A7698" s="5"/>
    </row>
    <row r="7699" spans="1:1" x14ac:dyDescent="0.25">
      <c r="A7699" s="5"/>
    </row>
    <row r="7700" spans="1:1" x14ac:dyDescent="0.25">
      <c r="A7700" s="5"/>
    </row>
    <row r="7701" spans="1:1" x14ac:dyDescent="0.25">
      <c r="A7701" s="5"/>
    </row>
    <row r="7702" spans="1:1" x14ac:dyDescent="0.25">
      <c r="A7702" s="5"/>
    </row>
    <row r="7703" spans="1:1" x14ac:dyDescent="0.25">
      <c r="A7703" s="5"/>
    </row>
    <row r="7704" spans="1:1" x14ac:dyDescent="0.25">
      <c r="A7704" s="5"/>
    </row>
    <row r="7705" spans="1:1" x14ac:dyDescent="0.25">
      <c r="A7705" s="5"/>
    </row>
    <row r="7706" spans="1:1" x14ac:dyDescent="0.25">
      <c r="A7706" s="5"/>
    </row>
    <row r="7707" spans="1:1" x14ac:dyDescent="0.25">
      <c r="A7707" s="5"/>
    </row>
    <row r="7708" spans="1:1" x14ac:dyDescent="0.25">
      <c r="A7708" s="5"/>
    </row>
    <row r="7709" spans="1:1" x14ac:dyDescent="0.25">
      <c r="A7709" s="5"/>
    </row>
    <row r="7710" spans="1:1" x14ac:dyDescent="0.25">
      <c r="A7710" s="5"/>
    </row>
    <row r="7711" spans="1:1" x14ac:dyDescent="0.25">
      <c r="A7711" s="5"/>
    </row>
    <row r="7712" spans="1:1" x14ac:dyDescent="0.25">
      <c r="A7712" s="5"/>
    </row>
    <row r="7713" spans="1:1" x14ac:dyDescent="0.25">
      <c r="A7713" s="5"/>
    </row>
    <row r="7714" spans="1:1" x14ac:dyDescent="0.25">
      <c r="A7714" s="5"/>
    </row>
    <row r="7715" spans="1:1" x14ac:dyDescent="0.25">
      <c r="A7715" s="5"/>
    </row>
    <row r="7716" spans="1:1" x14ac:dyDescent="0.25">
      <c r="A7716" s="5"/>
    </row>
    <row r="7717" spans="1:1" x14ac:dyDescent="0.25">
      <c r="A7717" s="5"/>
    </row>
    <row r="7718" spans="1:1" x14ac:dyDescent="0.25">
      <c r="A7718" s="5"/>
    </row>
    <row r="7719" spans="1:1" x14ac:dyDescent="0.25">
      <c r="A7719" s="5"/>
    </row>
    <row r="7720" spans="1:1" x14ac:dyDescent="0.25">
      <c r="A7720" s="5"/>
    </row>
    <row r="7721" spans="1:1" x14ac:dyDescent="0.25">
      <c r="A7721" s="5"/>
    </row>
    <row r="7722" spans="1:1" x14ac:dyDescent="0.25">
      <c r="A7722" s="5"/>
    </row>
    <row r="7723" spans="1:1" x14ac:dyDescent="0.25">
      <c r="A7723" s="5"/>
    </row>
    <row r="7724" spans="1:1" x14ac:dyDescent="0.25">
      <c r="A7724" s="5"/>
    </row>
    <row r="7725" spans="1:1" x14ac:dyDescent="0.25">
      <c r="A7725" s="5"/>
    </row>
    <row r="7726" spans="1:1" x14ac:dyDescent="0.25">
      <c r="A7726" s="5"/>
    </row>
    <row r="7727" spans="1:1" x14ac:dyDescent="0.25">
      <c r="A7727" s="5"/>
    </row>
    <row r="7728" spans="1:1" x14ac:dyDescent="0.25">
      <c r="A7728" s="5"/>
    </row>
    <row r="7729" spans="1:1" x14ac:dyDescent="0.25">
      <c r="A7729" s="5"/>
    </row>
    <row r="7730" spans="1:1" x14ac:dyDescent="0.25">
      <c r="A7730" s="5"/>
    </row>
    <row r="7731" spans="1:1" x14ac:dyDescent="0.25">
      <c r="A7731" s="5"/>
    </row>
    <row r="7732" spans="1:1" x14ac:dyDescent="0.25">
      <c r="A7732" s="5"/>
    </row>
    <row r="7733" spans="1:1" x14ac:dyDescent="0.25">
      <c r="A7733" s="5"/>
    </row>
    <row r="7734" spans="1:1" x14ac:dyDescent="0.25">
      <c r="A7734" s="5"/>
    </row>
    <row r="7735" spans="1:1" x14ac:dyDescent="0.25">
      <c r="A7735" s="5"/>
    </row>
    <row r="7736" spans="1:1" x14ac:dyDescent="0.25">
      <c r="A7736" s="5"/>
    </row>
    <row r="7737" spans="1:1" x14ac:dyDescent="0.25">
      <c r="A7737" s="5"/>
    </row>
    <row r="7738" spans="1:1" x14ac:dyDescent="0.25">
      <c r="A7738" s="5"/>
    </row>
    <row r="7739" spans="1:1" x14ac:dyDescent="0.25">
      <c r="A7739" s="5"/>
    </row>
    <row r="7740" spans="1:1" x14ac:dyDescent="0.25">
      <c r="A7740" s="5"/>
    </row>
    <row r="7741" spans="1:1" x14ac:dyDescent="0.25">
      <c r="A7741" s="5"/>
    </row>
    <row r="7742" spans="1:1" x14ac:dyDescent="0.25">
      <c r="A7742" s="5"/>
    </row>
    <row r="7743" spans="1:1" x14ac:dyDescent="0.25">
      <c r="A7743" s="5"/>
    </row>
    <row r="7744" spans="1:1" x14ac:dyDescent="0.25">
      <c r="A7744" s="5"/>
    </row>
    <row r="7745" spans="1:1" x14ac:dyDescent="0.25">
      <c r="A7745" s="5"/>
    </row>
    <row r="7746" spans="1:1" x14ac:dyDescent="0.25">
      <c r="A7746" s="5"/>
    </row>
    <row r="7747" spans="1:1" x14ac:dyDescent="0.25">
      <c r="A7747" s="5"/>
    </row>
    <row r="7748" spans="1:1" x14ac:dyDescent="0.25">
      <c r="A7748" s="5"/>
    </row>
    <row r="7749" spans="1:1" x14ac:dyDescent="0.25">
      <c r="A7749" s="5"/>
    </row>
    <row r="7750" spans="1:1" x14ac:dyDescent="0.25">
      <c r="A7750" s="5"/>
    </row>
    <row r="7751" spans="1:1" x14ac:dyDescent="0.25">
      <c r="A7751" s="5"/>
    </row>
    <row r="7752" spans="1:1" x14ac:dyDescent="0.25">
      <c r="A7752" s="5"/>
    </row>
    <row r="7753" spans="1:1" x14ac:dyDescent="0.25">
      <c r="A7753" s="5"/>
    </row>
    <row r="7754" spans="1:1" x14ac:dyDescent="0.25">
      <c r="A7754" s="5"/>
    </row>
    <row r="7755" spans="1:1" x14ac:dyDescent="0.25">
      <c r="A7755" s="5"/>
    </row>
    <row r="7756" spans="1:1" x14ac:dyDescent="0.25">
      <c r="A7756" s="5"/>
    </row>
    <row r="7757" spans="1:1" x14ac:dyDescent="0.25">
      <c r="A7757" s="5"/>
    </row>
    <row r="7758" spans="1:1" x14ac:dyDescent="0.25">
      <c r="A7758" s="5"/>
    </row>
    <row r="7759" spans="1:1" x14ac:dyDescent="0.25">
      <c r="A7759" s="5"/>
    </row>
    <row r="7760" spans="1:1" x14ac:dyDescent="0.25">
      <c r="A7760" s="5"/>
    </row>
    <row r="7761" spans="1:1" x14ac:dyDescent="0.25">
      <c r="A7761" s="5"/>
    </row>
    <row r="7762" spans="1:1" x14ac:dyDescent="0.25">
      <c r="A7762" s="5"/>
    </row>
    <row r="7763" spans="1:1" x14ac:dyDescent="0.25">
      <c r="A7763" s="5"/>
    </row>
    <row r="7764" spans="1:1" x14ac:dyDescent="0.25">
      <c r="A7764" s="5"/>
    </row>
    <row r="7765" spans="1:1" x14ac:dyDescent="0.25">
      <c r="A7765" s="5"/>
    </row>
    <row r="7766" spans="1:1" x14ac:dyDescent="0.25">
      <c r="A7766" s="5"/>
    </row>
    <row r="7767" spans="1:1" x14ac:dyDescent="0.25">
      <c r="A7767" s="5"/>
    </row>
    <row r="7768" spans="1:1" x14ac:dyDescent="0.25">
      <c r="A7768" s="5"/>
    </row>
    <row r="7769" spans="1:1" x14ac:dyDescent="0.25">
      <c r="A7769" s="5"/>
    </row>
    <row r="7770" spans="1:1" x14ac:dyDescent="0.25">
      <c r="A7770" s="5"/>
    </row>
    <row r="7771" spans="1:1" x14ac:dyDescent="0.25">
      <c r="A7771" s="5"/>
    </row>
    <row r="7772" spans="1:1" x14ac:dyDescent="0.25">
      <c r="A7772" s="5"/>
    </row>
    <row r="7773" spans="1:1" x14ac:dyDescent="0.25">
      <c r="A7773" s="5"/>
    </row>
    <row r="7774" spans="1:1" x14ac:dyDescent="0.25">
      <c r="A7774" s="5"/>
    </row>
    <row r="7775" spans="1:1" x14ac:dyDescent="0.25">
      <c r="A7775" s="5"/>
    </row>
    <row r="7776" spans="1:1" x14ac:dyDescent="0.25">
      <c r="A7776" s="5"/>
    </row>
    <row r="7777" spans="1:1" x14ac:dyDescent="0.25">
      <c r="A7777" s="5"/>
    </row>
    <row r="7778" spans="1:1" x14ac:dyDescent="0.25">
      <c r="A7778" s="5"/>
    </row>
    <row r="7779" spans="1:1" x14ac:dyDescent="0.25">
      <c r="A7779" s="5"/>
    </row>
    <row r="7780" spans="1:1" x14ac:dyDescent="0.25">
      <c r="A7780" s="5"/>
    </row>
    <row r="7781" spans="1:1" x14ac:dyDescent="0.25">
      <c r="A7781" s="5"/>
    </row>
    <row r="7782" spans="1:1" x14ac:dyDescent="0.25">
      <c r="A7782" s="5"/>
    </row>
    <row r="7783" spans="1:1" x14ac:dyDescent="0.25">
      <c r="A7783" s="5"/>
    </row>
    <row r="7784" spans="1:1" x14ac:dyDescent="0.25">
      <c r="A7784" s="5"/>
    </row>
    <row r="7785" spans="1:1" x14ac:dyDescent="0.25">
      <c r="A7785" s="5"/>
    </row>
    <row r="7786" spans="1:1" x14ac:dyDescent="0.25">
      <c r="A7786" s="5"/>
    </row>
    <row r="7787" spans="1:1" x14ac:dyDescent="0.25">
      <c r="A7787" s="5"/>
    </row>
    <row r="7788" spans="1:1" x14ac:dyDescent="0.25">
      <c r="A7788" s="5"/>
    </row>
    <row r="7789" spans="1:1" x14ac:dyDescent="0.25">
      <c r="A7789" s="5"/>
    </row>
    <row r="7790" spans="1:1" x14ac:dyDescent="0.25">
      <c r="A7790" s="5"/>
    </row>
    <row r="7791" spans="1:1" x14ac:dyDescent="0.25">
      <c r="A7791" s="5"/>
    </row>
    <row r="7792" spans="1:1" x14ac:dyDescent="0.25">
      <c r="A7792" s="5"/>
    </row>
    <row r="7793" spans="1:1" x14ac:dyDescent="0.25">
      <c r="A7793" s="5"/>
    </row>
    <row r="7794" spans="1:1" x14ac:dyDescent="0.25">
      <c r="A7794" s="5"/>
    </row>
    <row r="7795" spans="1:1" x14ac:dyDescent="0.25">
      <c r="A7795" s="5"/>
    </row>
    <row r="7796" spans="1:1" x14ac:dyDescent="0.25">
      <c r="A7796" s="5"/>
    </row>
    <row r="7797" spans="1:1" x14ac:dyDescent="0.25">
      <c r="A7797" s="5"/>
    </row>
    <row r="7798" spans="1:1" x14ac:dyDescent="0.25">
      <c r="A7798" s="5"/>
    </row>
    <row r="7799" spans="1:1" x14ac:dyDescent="0.25">
      <c r="A7799" s="5"/>
    </row>
    <row r="7800" spans="1:1" x14ac:dyDescent="0.25">
      <c r="A7800" s="5"/>
    </row>
    <row r="7801" spans="1:1" x14ac:dyDescent="0.25">
      <c r="A7801" s="5"/>
    </row>
    <row r="7802" spans="1:1" x14ac:dyDescent="0.25">
      <c r="A7802" s="5"/>
    </row>
    <row r="7803" spans="1:1" x14ac:dyDescent="0.25">
      <c r="A7803" s="5"/>
    </row>
    <row r="7804" spans="1:1" x14ac:dyDescent="0.25">
      <c r="A7804" s="5"/>
    </row>
    <row r="7805" spans="1:1" x14ac:dyDescent="0.25">
      <c r="A7805" s="5"/>
    </row>
    <row r="7806" spans="1:1" x14ac:dyDescent="0.25">
      <c r="A7806" s="5"/>
    </row>
    <row r="7807" spans="1:1" x14ac:dyDescent="0.25">
      <c r="A7807" s="5"/>
    </row>
    <row r="7808" spans="1:1" x14ac:dyDescent="0.25">
      <c r="A7808" s="5"/>
    </row>
    <row r="7809" spans="1:1" x14ac:dyDescent="0.25">
      <c r="A7809" s="5"/>
    </row>
    <row r="7810" spans="1:1" x14ac:dyDescent="0.25">
      <c r="A7810" s="5"/>
    </row>
    <row r="7811" spans="1:1" x14ac:dyDescent="0.25">
      <c r="A7811" s="5"/>
    </row>
    <row r="7812" spans="1:1" x14ac:dyDescent="0.25">
      <c r="A7812" s="5"/>
    </row>
    <row r="7813" spans="1:1" x14ac:dyDescent="0.25">
      <c r="A7813" s="5"/>
    </row>
    <row r="7814" spans="1:1" x14ac:dyDescent="0.25">
      <c r="A7814" s="5"/>
    </row>
    <row r="7815" spans="1:1" x14ac:dyDescent="0.25">
      <c r="A7815" s="5"/>
    </row>
    <row r="7816" spans="1:1" x14ac:dyDescent="0.25">
      <c r="A7816" s="5"/>
    </row>
    <row r="7817" spans="1:1" x14ac:dyDescent="0.25">
      <c r="A7817" s="5"/>
    </row>
    <row r="7818" spans="1:1" x14ac:dyDescent="0.25">
      <c r="A7818" s="5"/>
    </row>
    <row r="7819" spans="1:1" x14ac:dyDescent="0.25">
      <c r="A7819" s="5"/>
    </row>
    <row r="7820" spans="1:1" x14ac:dyDescent="0.25">
      <c r="A7820" s="5"/>
    </row>
    <row r="7821" spans="1:1" x14ac:dyDescent="0.25">
      <c r="A7821" s="5"/>
    </row>
    <row r="7822" spans="1:1" x14ac:dyDescent="0.25">
      <c r="A7822" s="5"/>
    </row>
    <row r="7823" spans="1:1" x14ac:dyDescent="0.25">
      <c r="A7823" s="5"/>
    </row>
    <row r="7824" spans="1:1" x14ac:dyDescent="0.25">
      <c r="A7824" s="5"/>
    </row>
    <row r="7825" spans="1:1" x14ac:dyDescent="0.25">
      <c r="A7825" s="5"/>
    </row>
    <row r="7826" spans="1:1" x14ac:dyDescent="0.25">
      <c r="A7826" s="5"/>
    </row>
    <row r="7827" spans="1:1" x14ac:dyDescent="0.25">
      <c r="A7827" s="5"/>
    </row>
    <row r="7828" spans="1:1" x14ac:dyDescent="0.25">
      <c r="A7828" s="5"/>
    </row>
    <row r="7829" spans="1:1" x14ac:dyDescent="0.25">
      <c r="A7829" s="5"/>
    </row>
    <row r="7830" spans="1:1" x14ac:dyDescent="0.25">
      <c r="A7830" s="5"/>
    </row>
    <row r="7831" spans="1:1" x14ac:dyDescent="0.25">
      <c r="A7831" s="5"/>
    </row>
    <row r="7832" spans="1:1" x14ac:dyDescent="0.25">
      <c r="A7832" s="5"/>
    </row>
    <row r="7833" spans="1:1" x14ac:dyDescent="0.25">
      <c r="A7833" s="5"/>
    </row>
    <row r="7834" spans="1:1" x14ac:dyDescent="0.25">
      <c r="A7834" s="5"/>
    </row>
    <row r="7835" spans="1:1" x14ac:dyDescent="0.25">
      <c r="A7835" s="5"/>
    </row>
    <row r="7836" spans="1:1" x14ac:dyDescent="0.25">
      <c r="A7836" s="5"/>
    </row>
    <row r="7837" spans="1:1" x14ac:dyDescent="0.25">
      <c r="A7837" s="5"/>
    </row>
    <row r="7838" spans="1:1" x14ac:dyDescent="0.25">
      <c r="A7838" s="5"/>
    </row>
    <row r="7839" spans="1:1" x14ac:dyDescent="0.25">
      <c r="A7839" s="5"/>
    </row>
    <row r="7840" spans="1:1" x14ac:dyDescent="0.25">
      <c r="A7840" s="5"/>
    </row>
    <row r="7841" spans="1:1" x14ac:dyDescent="0.25">
      <c r="A7841" s="5"/>
    </row>
    <row r="7842" spans="1:1" x14ac:dyDescent="0.25">
      <c r="A7842" s="5"/>
    </row>
    <row r="7843" spans="1:1" x14ac:dyDescent="0.25">
      <c r="A7843" s="5"/>
    </row>
    <row r="7844" spans="1:1" x14ac:dyDescent="0.25">
      <c r="A7844" s="5"/>
    </row>
    <row r="7845" spans="1:1" x14ac:dyDescent="0.25">
      <c r="A7845" s="5"/>
    </row>
    <row r="7846" spans="1:1" x14ac:dyDescent="0.25">
      <c r="A7846" s="5"/>
    </row>
    <row r="7847" spans="1:1" x14ac:dyDescent="0.25">
      <c r="A7847" s="5"/>
    </row>
    <row r="7848" spans="1:1" x14ac:dyDescent="0.25">
      <c r="A7848" s="5"/>
    </row>
    <row r="7849" spans="1:1" x14ac:dyDescent="0.25">
      <c r="A7849" s="5"/>
    </row>
    <row r="7850" spans="1:1" x14ac:dyDescent="0.25">
      <c r="A7850" s="5"/>
    </row>
    <row r="7851" spans="1:1" x14ac:dyDescent="0.25">
      <c r="A7851" s="5"/>
    </row>
    <row r="7852" spans="1:1" x14ac:dyDescent="0.25">
      <c r="A7852" s="5"/>
    </row>
    <row r="7853" spans="1:1" x14ac:dyDescent="0.25">
      <c r="A7853" s="5"/>
    </row>
    <row r="7854" spans="1:1" x14ac:dyDescent="0.25">
      <c r="A7854" s="5"/>
    </row>
    <row r="7855" spans="1:1" x14ac:dyDescent="0.25">
      <c r="A7855" s="5"/>
    </row>
    <row r="7856" spans="1:1" x14ac:dyDescent="0.25">
      <c r="A7856" s="5"/>
    </row>
    <row r="7857" spans="1:1" x14ac:dyDescent="0.25">
      <c r="A7857" s="5"/>
    </row>
    <row r="7858" spans="1:1" x14ac:dyDescent="0.25">
      <c r="A7858" s="5"/>
    </row>
    <row r="7859" spans="1:1" x14ac:dyDescent="0.25">
      <c r="A7859" s="5"/>
    </row>
    <row r="7860" spans="1:1" x14ac:dyDescent="0.25">
      <c r="A7860" s="5"/>
    </row>
    <row r="7861" spans="1:1" x14ac:dyDescent="0.25">
      <c r="A7861" s="5"/>
    </row>
    <row r="7862" spans="1:1" x14ac:dyDescent="0.25">
      <c r="A7862" s="5"/>
    </row>
    <row r="7863" spans="1:1" x14ac:dyDescent="0.25">
      <c r="A7863" s="5"/>
    </row>
    <row r="7864" spans="1:1" x14ac:dyDescent="0.25">
      <c r="A7864" s="5"/>
    </row>
    <row r="7865" spans="1:1" x14ac:dyDescent="0.25">
      <c r="A7865" s="5"/>
    </row>
    <row r="7866" spans="1:1" x14ac:dyDescent="0.25">
      <c r="A7866" s="5"/>
    </row>
    <row r="7867" spans="1:1" x14ac:dyDescent="0.25">
      <c r="A7867" s="5"/>
    </row>
    <row r="7868" spans="1:1" x14ac:dyDescent="0.25">
      <c r="A7868" s="5"/>
    </row>
    <row r="7869" spans="1:1" x14ac:dyDescent="0.25">
      <c r="A7869" s="5"/>
    </row>
    <row r="7870" spans="1:1" x14ac:dyDescent="0.25">
      <c r="A7870" s="5"/>
    </row>
    <row r="7871" spans="1:1" x14ac:dyDescent="0.25">
      <c r="A7871" s="5"/>
    </row>
    <row r="7872" spans="1:1" x14ac:dyDescent="0.25">
      <c r="A7872" s="5"/>
    </row>
    <row r="7873" spans="1:1" x14ac:dyDescent="0.25">
      <c r="A7873" s="5"/>
    </row>
    <row r="7874" spans="1:1" x14ac:dyDescent="0.25">
      <c r="A7874" s="5"/>
    </row>
    <row r="7875" spans="1:1" x14ac:dyDescent="0.25">
      <c r="A7875" s="5"/>
    </row>
    <row r="7876" spans="1:1" x14ac:dyDescent="0.25">
      <c r="A7876" s="5"/>
    </row>
    <row r="7877" spans="1:1" x14ac:dyDescent="0.25">
      <c r="A7877" s="5"/>
    </row>
    <row r="7878" spans="1:1" x14ac:dyDescent="0.25">
      <c r="A7878" s="5"/>
    </row>
    <row r="7879" spans="1:1" x14ac:dyDescent="0.25">
      <c r="A7879" s="5"/>
    </row>
    <row r="7880" spans="1:1" x14ac:dyDescent="0.25">
      <c r="A7880" s="5"/>
    </row>
    <row r="7881" spans="1:1" x14ac:dyDescent="0.25">
      <c r="A7881" s="5"/>
    </row>
    <row r="7882" spans="1:1" x14ac:dyDescent="0.25">
      <c r="A7882" s="5"/>
    </row>
    <row r="7883" spans="1:1" x14ac:dyDescent="0.25">
      <c r="A7883" s="5"/>
    </row>
    <row r="7884" spans="1:1" x14ac:dyDescent="0.25">
      <c r="A7884" s="5"/>
    </row>
    <row r="7885" spans="1:1" x14ac:dyDescent="0.25">
      <c r="A7885" s="5"/>
    </row>
    <row r="7886" spans="1:1" x14ac:dyDescent="0.25">
      <c r="A7886" s="5"/>
    </row>
    <row r="7887" spans="1:1" x14ac:dyDescent="0.25">
      <c r="A7887" s="5"/>
    </row>
    <row r="7888" spans="1:1" x14ac:dyDescent="0.25">
      <c r="A7888" s="5"/>
    </row>
    <row r="7889" spans="1:1" x14ac:dyDescent="0.25">
      <c r="A7889" s="5"/>
    </row>
    <row r="7890" spans="1:1" x14ac:dyDescent="0.25">
      <c r="A7890" s="5"/>
    </row>
    <row r="7891" spans="1:1" x14ac:dyDescent="0.25">
      <c r="A7891" s="5"/>
    </row>
    <row r="7892" spans="1:1" x14ac:dyDescent="0.25">
      <c r="A7892" s="5"/>
    </row>
    <row r="7893" spans="1:1" x14ac:dyDescent="0.25">
      <c r="A7893" s="5"/>
    </row>
    <row r="7894" spans="1:1" x14ac:dyDescent="0.25">
      <c r="A7894" s="5"/>
    </row>
    <row r="7895" spans="1:1" x14ac:dyDescent="0.25">
      <c r="A7895" s="5"/>
    </row>
    <row r="7896" spans="1:1" x14ac:dyDescent="0.25">
      <c r="A7896" s="5"/>
    </row>
    <row r="7897" spans="1:1" x14ac:dyDescent="0.25">
      <c r="A7897" s="5"/>
    </row>
    <row r="7898" spans="1:1" x14ac:dyDescent="0.25">
      <c r="A7898" s="5"/>
    </row>
    <row r="7899" spans="1:1" x14ac:dyDescent="0.25">
      <c r="A7899" s="5"/>
    </row>
    <row r="7900" spans="1:1" x14ac:dyDescent="0.25">
      <c r="A7900" s="5"/>
    </row>
    <row r="7901" spans="1:1" x14ac:dyDescent="0.25">
      <c r="A7901" s="5"/>
    </row>
    <row r="7902" spans="1:1" x14ac:dyDescent="0.25">
      <c r="A7902" s="5"/>
    </row>
    <row r="7903" spans="1:1" x14ac:dyDescent="0.25">
      <c r="A7903" s="5"/>
    </row>
    <row r="7904" spans="1:1" x14ac:dyDescent="0.25">
      <c r="A7904" s="5"/>
    </row>
    <row r="7905" spans="1:1" x14ac:dyDescent="0.25">
      <c r="A7905" s="5"/>
    </row>
    <row r="7906" spans="1:1" x14ac:dyDescent="0.25">
      <c r="A7906" s="5"/>
    </row>
    <row r="7907" spans="1:1" x14ac:dyDescent="0.25">
      <c r="A7907" s="5"/>
    </row>
    <row r="7908" spans="1:1" x14ac:dyDescent="0.25">
      <c r="A7908" s="5"/>
    </row>
    <row r="7909" spans="1:1" x14ac:dyDescent="0.25">
      <c r="A7909" s="5"/>
    </row>
    <row r="7910" spans="1:1" x14ac:dyDescent="0.25">
      <c r="A7910" s="5"/>
    </row>
    <row r="7911" spans="1:1" x14ac:dyDescent="0.25">
      <c r="A7911" s="5"/>
    </row>
    <row r="7912" spans="1:1" x14ac:dyDescent="0.25">
      <c r="A7912" s="5"/>
    </row>
    <row r="7913" spans="1:1" x14ac:dyDescent="0.25">
      <c r="A7913" s="5"/>
    </row>
    <row r="7914" spans="1:1" x14ac:dyDescent="0.25">
      <c r="A7914" s="5"/>
    </row>
    <row r="7915" spans="1:1" x14ac:dyDescent="0.25">
      <c r="A7915" s="5"/>
    </row>
    <row r="7916" spans="1:1" x14ac:dyDescent="0.25">
      <c r="A7916" s="5"/>
    </row>
    <row r="7917" spans="1:1" x14ac:dyDescent="0.25">
      <c r="A7917" s="5"/>
    </row>
    <row r="7918" spans="1:1" x14ac:dyDescent="0.25">
      <c r="A7918" s="5"/>
    </row>
    <row r="7919" spans="1:1" x14ac:dyDescent="0.25">
      <c r="A7919" s="5"/>
    </row>
    <row r="7920" spans="1:1" x14ac:dyDescent="0.25">
      <c r="A7920" s="5"/>
    </row>
    <row r="7921" spans="1:1" x14ac:dyDescent="0.25">
      <c r="A7921" s="5"/>
    </row>
    <row r="7922" spans="1:1" x14ac:dyDescent="0.25">
      <c r="A7922" s="5"/>
    </row>
    <row r="7923" spans="1:1" x14ac:dyDescent="0.25">
      <c r="A7923" s="5"/>
    </row>
    <row r="7924" spans="1:1" x14ac:dyDescent="0.25">
      <c r="A7924" s="5"/>
    </row>
    <row r="7925" spans="1:1" x14ac:dyDescent="0.25">
      <c r="A7925" s="5"/>
    </row>
    <row r="7926" spans="1:1" x14ac:dyDescent="0.25">
      <c r="A7926" s="5"/>
    </row>
    <row r="7927" spans="1:1" x14ac:dyDescent="0.25">
      <c r="A7927" s="5"/>
    </row>
    <row r="7928" spans="1:1" x14ac:dyDescent="0.25">
      <c r="A7928" s="5"/>
    </row>
    <row r="7929" spans="1:1" x14ac:dyDescent="0.25">
      <c r="A7929" s="5"/>
    </row>
    <row r="7930" spans="1:1" x14ac:dyDescent="0.25">
      <c r="A7930" s="5"/>
    </row>
    <row r="7931" spans="1:1" x14ac:dyDescent="0.25">
      <c r="A7931" s="5"/>
    </row>
    <row r="7932" spans="1:1" x14ac:dyDescent="0.25">
      <c r="A7932" s="5"/>
    </row>
    <row r="7933" spans="1:1" x14ac:dyDescent="0.25">
      <c r="A7933" s="5"/>
    </row>
    <row r="7934" spans="1:1" x14ac:dyDescent="0.25">
      <c r="A7934" s="5"/>
    </row>
    <row r="7935" spans="1:1" x14ac:dyDescent="0.25">
      <c r="A7935" s="5"/>
    </row>
    <row r="7936" spans="1:1" x14ac:dyDescent="0.25">
      <c r="A7936" s="5"/>
    </row>
    <row r="7937" spans="1:1" x14ac:dyDescent="0.25">
      <c r="A7937" s="5"/>
    </row>
    <row r="7938" spans="1:1" x14ac:dyDescent="0.25">
      <c r="A7938" s="5"/>
    </row>
    <row r="7939" spans="1:1" x14ac:dyDescent="0.25">
      <c r="A7939" s="5"/>
    </row>
    <row r="7940" spans="1:1" x14ac:dyDescent="0.25">
      <c r="A7940" s="5"/>
    </row>
    <row r="7941" spans="1:1" x14ac:dyDescent="0.25">
      <c r="A7941" s="5"/>
    </row>
    <row r="7942" spans="1:1" x14ac:dyDescent="0.25">
      <c r="A7942" s="5"/>
    </row>
    <row r="7943" spans="1:1" x14ac:dyDescent="0.25">
      <c r="A7943" s="5"/>
    </row>
    <row r="7944" spans="1:1" x14ac:dyDescent="0.25">
      <c r="A7944" s="5"/>
    </row>
    <row r="7945" spans="1:1" x14ac:dyDescent="0.25">
      <c r="A7945" s="5"/>
    </row>
    <row r="7946" spans="1:1" x14ac:dyDescent="0.25">
      <c r="A7946" s="5"/>
    </row>
    <row r="7947" spans="1:1" x14ac:dyDescent="0.25">
      <c r="A7947" s="5"/>
    </row>
    <row r="7948" spans="1:1" x14ac:dyDescent="0.25">
      <c r="A7948" s="5"/>
    </row>
    <row r="7949" spans="1:1" x14ac:dyDescent="0.25">
      <c r="A7949" s="5"/>
    </row>
    <row r="7950" spans="1:1" x14ac:dyDescent="0.25">
      <c r="A7950" s="5"/>
    </row>
    <row r="7951" spans="1:1" x14ac:dyDescent="0.25">
      <c r="A7951" s="5"/>
    </row>
    <row r="7952" spans="1:1" x14ac:dyDescent="0.25">
      <c r="A7952" s="5"/>
    </row>
    <row r="7953" spans="1:1" x14ac:dyDescent="0.25">
      <c r="A7953" s="5"/>
    </row>
    <row r="7954" spans="1:1" x14ac:dyDescent="0.25">
      <c r="A7954" s="5"/>
    </row>
    <row r="7955" spans="1:1" x14ac:dyDescent="0.25">
      <c r="A7955" s="5"/>
    </row>
    <row r="7956" spans="1:1" x14ac:dyDescent="0.25">
      <c r="A7956" s="5"/>
    </row>
    <row r="7957" spans="1:1" x14ac:dyDescent="0.25">
      <c r="A7957" s="5"/>
    </row>
    <row r="7958" spans="1:1" x14ac:dyDescent="0.25">
      <c r="A7958" s="5"/>
    </row>
    <row r="7959" spans="1:1" x14ac:dyDescent="0.25">
      <c r="A7959" s="5"/>
    </row>
    <row r="7960" spans="1:1" x14ac:dyDescent="0.25">
      <c r="A7960" s="5"/>
    </row>
    <row r="7961" spans="1:1" x14ac:dyDescent="0.25">
      <c r="A7961" s="5"/>
    </row>
    <row r="7962" spans="1:1" x14ac:dyDescent="0.25">
      <c r="A7962" s="5"/>
    </row>
    <row r="7963" spans="1:1" x14ac:dyDescent="0.25">
      <c r="A7963" s="5"/>
    </row>
    <row r="7964" spans="1:1" x14ac:dyDescent="0.25">
      <c r="A7964" s="5"/>
    </row>
    <row r="7965" spans="1:1" x14ac:dyDescent="0.25">
      <c r="A7965" s="5"/>
    </row>
    <row r="7966" spans="1:1" x14ac:dyDescent="0.25">
      <c r="A7966" s="5"/>
    </row>
    <row r="7967" spans="1:1" x14ac:dyDescent="0.25">
      <c r="A7967" s="5"/>
    </row>
    <row r="7968" spans="1:1" x14ac:dyDescent="0.25">
      <c r="A7968" s="5"/>
    </row>
    <row r="7969" spans="1:1" x14ac:dyDescent="0.25">
      <c r="A7969" s="5"/>
    </row>
    <row r="7970" spans="1:1" x14ac:dyDescent="0.25">
      <c r="A7970" s="5"/>
    </row>
    <row r="7971" spans="1:1" x14ac:dyDescent="0.25">
      <c r="A7971" s="5"/>
    </row>
    <row r="7972" spans="1:1" x14ac:dyDescent="0.25">
      <c r="A7972" s="5"/>
    </row>
    <row r="7973" spans="1:1" x14ac:dyDescent="0.25">
      <c r="A7973" s="5"/>
    </row>
    <row r="7974" spans="1:1" x14ac:dyDescent="0.25">
      <c r="A7974" s="5"/>
    </row>
    <row r="7975" spans="1:1" x14ac:dyDescent="0.25">
      <c r="A7975" s="5"/>
    </row>
    <row r="7976" spans="1:1" x14ac:dyDescent="0.25">
      <c r="A7976" s="5"/>
    </row>
    <row r="7977" spans="1:1" x14ac:dyDescent="0.25">
      <c r="A7977" s="5"/>
    </row>
    <row r="7978" spans="1:1" x14ac:dyDescent="0.25">
      <c r="A7978" s="5"/>
    </row>
    <row r="7979" spans="1:1" x14ac:dyDescent="0.25">
      <c r="A7979" s="5"/>
    </row>
    <row r="7980" spans="1:1" x14ac:dyDescent="0.25">
      <c r="A7980" s="5"/>
    </row>
    <row r="7981" spans="1:1" x14ac:dyDescent="0.25">
      <c r="A7981" s="5"/>
    </row>
    <row r="7982" spans="1:1" x14ac:dyDescent="0.25">
      <c r="A7982" s="5"/>
    </row>
    <row r="7983" spans="1:1" x14ac:dyDescent="0.25">
      <c r="A7983" s="5"/>
    </row>
    <row r="7984" spans="1:1" x14ac:dyDescent="0.25">
      <c r="A7984" s="5"/>
    </row>
    <row r="7985" spans="1:1" x14ac:dyDescent="0.25">
      <c r="A7985" s="5"/>
    </row>
    <row r="7986" spans="1:1" x14ac:dyDescent="0.25">
      <c r="A7986" s="5"/>
    </row>
    <row r="7987" spans="1:1" x14ac:dyDescent="0.25">
      <c r="A7987" s="5"/>
    </row>
    <row r="7988" spans="1:1" x14ac:dyDescent="0.25">
      <c r="A7988" s="5"/>
    </row>
    <row r="7989" spans="1:1" x14ac:dyDescent="0.25">
      <c r="A7989" s="5"/>
    </row>
    <row r="7990" spans="1:1" x14ac:dyDescent="0.25">
      <c r="A7990" s="5"/>
    </row>
    <row r="7991" spans="1:1" x14ac:dyDescent="0.25">
      <c r="A7991" s="5"/>
    </row>
    <row r="7992" spans="1:1" x14ac:dyDescent="0.25">
      <c r="A7992" s="5"/>
    </row>
    <row r="7993" spans="1:1" x14ac:dyDescent="0.25">
      <c r="A7993" s="5"/>
    </row>
    <row r="7994" spans="1:1" x14ac:dyDescent="0.25">
      <c r="A7994" s="5"/>
    </row>
    <row r="7995" spans="1:1" x14ac:dyDescent="0.25">
      <c r="A7995" s="5"/>
    </row>
    <row r="7996" spans="1:1" x14ac:dyDescent="0.25">
      <c r="A7996" s="5"/>
    </row>
    <row r="7997" spans="1:1" x14ac:dyDescent="0.25">
      <c r="A7997" s="5"/>
    </row>
    <row r="7998" spans="1:1" x14ac:dyDescent="0.25">
      <c r="A7998" s="5"/>
    </row>
    <row r="7999" spans="1:1" x14ac:dyDescent="0.25">
      <c r="A7999" s="5"/>
    </row>
    <row r="8000" spans="1:1" x14ac:dyDescent="0.25">
      <c r="A8000" s="5"/>
    </row>
    <row r="8001" spans="1:1" x14ac:dyDescent="0.25">
      <c r="A8001" s="5"/>
    </row>
    <row r="8002" spans="1:1" x14ac:dyDescent="0.25">
      <c r="A8002" s="5"/>
    </row>
    <row r="8003" spans="1:1" x14ac:dyDescent="0.25">
      <c r="A8003" s="5"/>
    </row>
    <row r="8004" spans="1:1" x14ac:dyDescent="0.25">
      <c r="A8004" s="5"/>
    </row>
    <row r="8005" spans="1:1" x14ac:dyDescent="0.25">
      <c r="A8005" s="5"/>
    </row>
    <row r="8006" spans="1:1" x14ac:dyDescent="0.25">
      <c r="A8006" s="5"/>
    </row>
    <row r="8007" spans="1:1" x14ac:dyDescent="0.25">
      <c r="A8007" s="5"/>
    </row>
    <row r="8008" spans="1:1" x14ac:dyDescent="0.25">
      <c r="A8008" s="5"/>
    </row>
    <row r="8009" spans="1:1" x14ac:dyDescent="0.25">
      <c r="A8009" s="5"/>
    </row>
    <row r="8010" spans="1:1" x14ac:dyDescent="0.25">
      <c r="A8010" s="5"/>
    </row>
    <row r="8011" spans="1:1" x14ac:dyDescent="0.25">
      <c r="A8011" s="5"/>
    </row>
    <row r="8012" spans="1:1" x14ac:dyDescent="0.25">
      <c r="A8012" s="5"/>
    </row>
    <row r="8013" spans="1:1" x14ac:dyDescent="0.25">
      <c r="A8013" s="5"/>
    </row>
    <row r="8014" spans="1:1" x14ac:dyDescent="0.25">
      <c r="A8014" s="5"/>
    </row>
    <row r="8015" spans="1:1" x14ac:dyDescent="0.25">
      <c r="A8015" s="5"/>
    </row>
    <row r="8016" spans="1:1" x14ac:dyDescent="0.25">
      <c r="A8016" s="5"/>
    </row>
    <row r="8017" spans="1:1" x14ac:dyDescent="0.25">
      <c r="A8017" s="5"/>
    </row>
    <row r="8018" spans="1:1" x14ac:dyDescent="0.25">
      <c r="A8018" s="5"/>
    </row>
    <row r="8019" spans="1:1" x14ac:dyDescent="0.25">
      <c r="A8019" s="5"/>
    </row>
    <row r="8020" spans="1:1" x14ac:dyDescent="0.25">
      <c r="A8020" s="5"/>
    </row>
    <row r="8021" spans="1:1" x14ac:dyDescent="0.25">
      <c r="A8021" s="5"/>
    </row>
    <row r="8022" spans="1:1" x14ac:dyDescent="0.25">
      <c r="A8022" s="5"/>
    </row>
    <row r="8023" spans="1:1" x14ac:dyDescent="0.25">
      <c r="A8023" s="5"/>
    </row>
    <row r="8024" spans="1:1" x14ac:dyDescent="0.25">
      <c r="A8024" s="5"/>
    </row>
    <row r="8025" spans="1:1" x14ac:dyDescent="0.25">
      <c r="A8025" s="5"/>
    </row>
    <row r="8026" spans="1:1" x14ac:dyDescent="0.25">
      <c r="A8026" s="5"/>
    </row>
    <row r="8027" spans="1:1" x14ac:dyDescent="0.25">
      <c r="A8027" s="5"/>
    </row>
    <row r="8028" spans="1:1" x14ac:dyDescent="0.25">
      <c r="A8028" s="5"/>
    </row>
    <row r="8029" spans="1:1" x14ac:dyDescent="0.25">
      <c r="A8029" s="5"/>
    </row>
    <row r="8030" spans="1:1" x14ac:dyDescent="0.25">
      <c r="A8030" s="5"/>
    </row>
    <row r="8031" spans="1:1" x14ac:dyDescent="0.25">
      <c r="A8031" s="5"/>
    </row>
    <row r="8032" spans="1:1" x14ac:dyDescent="0.25">
      <c r="A8032" s="5"/>
    </row>
    <row r="8033" spans="1:1" x14ac:dyDescent="0.25">
      <c r="A8033" s="5"/>
    </row>
    <row r="8034" spans="1:1" x14ac:dyDescent="0.25">
      <c r="A8034" s="5"/>
    </row>
    <row r="8035" spans="1:1" x14ac:dyDescent="0.25">
      <c r="A8035" s="5"/>
    </row>
    <row r="8036" spans="1:1" x14ac:dyDescent="0.25">
      <c r="A8036" s="5"/>
    </row>
    <row r="8037" spans="1:1" x14ac:dyDescent="0.25">
      <c r="A8037" s="5"/>
    </row>
    <row r="8038" spans="1:1" x14ac:dyDescent="0.25">
      <c r="A8038" s="5"/>
    </row>
    <row r="8039" spans="1:1" x14ac:dyDescent="0.25">
      <c r="A8039" s="5"/>
    </row>
    <row r="8040" spans="1:1" x14ac:dyDescent="0.25">
      <c r="A8040" s="5"/>
    </row>
    <row r="8041" spans="1:1" x14ac:dyDescent="0.25">
      <c r="A8041" s="5"/>
    </row>
    <row r="8042" spans="1:1" x14ac:dyDescent="0.25">
      <c r="A8042" s="5"/>
    </row>
    <row r="8043" spans="1:1" x14ac:dyDescent="0.25">
      <c r="A8043" s="5"/>
    </row>
    <row r="8044" spans="1:1" x14ac:dyDescent="0.25">
      <c r="A8044" s="5"/>
    </row>
    <row r="8045" spans="1:1" x14ac:dyDescent="0.25">
      <c r="A8045" s="5"/>
    </row>
    <row r="8046" spans="1:1" x14ac:dyDescent="0.25">
      <c r="A8046" s="5"/>
    </row>
    <row r="8047" spans="1:1" x14ac:dyDescent="0.25">
      <c r="A8047" s="5"/>
    </row>
    <row r="8048" spans="1:1" x14ac:dyDescent="0.25">
      <c r="A8048" s="5"/>
    </row>
    <row r="8049" spans="1:1" x14ac:dyDescent="0.25">
      <c r="A8049" s="5"/>
    </row>
    <row r="8050" spans="1:1" x14ac:dyDescent="0.25">
      <c r="A8050" s="5"/>
    </row>
    <row r="8051" spans="1:1" x14ac:dyDescent="0.25">
      <c r="A8051" s="5"/>
    </row>
    <row r="8052" spans="1:1" x14ac:dyDescent="0.25">
      <c r="A8052" s="5"/>
    </row>
    <row r="8053" spans="1:1" x14ac:dyDescent="0.25">
      <c r="A8053" s="5"/>
    </row>
    <row r="8054" spans="1:1" x14ac:dyDescent="0.25">
      <c r="A8054" s="5"/>
    </row>
    <row r="8055" spans="1:1" x14ac:dyDescent="0.25">
      <c r="A8055" s="5"/>
    </row>
    <row r="8056" spans="1:1" x14ac:dyDescent="0.25">
      <c r="A8056" s="5"/>
    </row>
    <row r="8057" spans="1:1" x14ac:dyDescent="0.25">
      <c r="A8057" s="5"/>
    </row>
    <row r="8058" spans="1:1" x14ac:dyDescent="0.25">
      <c r="A8058" s="5"/>
    </row>
    <row r="8059" spans="1:1" x14ac:dyDescent="0.25">
      <c r="A8059" s="5"/>
    </row>
    <row r="8060" spans="1:1" x14ac:dyDescent="0.25">
      <c r="A8060" s="5"/>
    </row>
    <row r="8061" spans="1:1" x14ac:dyDescent="0.25">
      <c r="A8061" s="5"/>
    </row>
    <row r="8062" spans="1:1" x14ac:dyDescent="0.25">
      <c r="A8062" s="5"/>
    </row>
    <row r="8063" spans="1:1" x14ac:dyDescent="0.25">
      <c r="A8063" s="5"/>
    </row>
    <row r="8064" spans="1:1" x14ac:dyDescent="0.25">
      <c r="A8064" s="5"/>
    </row>
    <row r="8065" spans="1:1" x14ac:dyDescent="0.25">
      <c r="A8065" s="5"/>
    </row>
    <row r="8066" spans="1:1" x14ac:dyDescent="0.25">
      <c r="A8066" s="5"/>
    </row>
    <row r="8067" spans="1:1" x14ac:dyDescent="0.25">
      <c r="A8067" s="5"/>
    </row>
    <row r="8068" spans="1:1" x14ac:dyDescent="0.25">
      <c r="A8068" s="5"/>
    </row>
    <row r="8069" spans="1:1" x14ac:dyDescent="0.25">
      <c r="A8069" s="5"/>
    </row>
    <row r="8070" spans="1:1" x14ac:dyDescent="0.25">
      <c r="A8070" s="5"/>
    </row>
    <row r="8071" spans="1:1" x14ac:dyDescent="0.25">
      <c r="A8071" s="5"/>
    </row>
    <row r="8072" spans="1:1" x14ac:dyDescent="0.25">
      <c r="A8072" s="5"/>
    </row>
    <row r="8073" spans="1:1" x14ac:dyDescent="0.25">
      <c r="A8073" s="5"/>
    </row>
    <row r="8074" spans="1:1" x14ac:dyDescent="0.25">
      <c r="A8074" s="5"/>
    </row>
    <row r="8075" spans="1:1" x14ac:dyDescent="0.25">
      <c r="A8075" s="5"/>
    </row>
    <row r="8076" spans="1:1" x14ac:dyDescent="0.25">
      <c r="A8076" s="5"/>
    </row>
    <row r="8077" spans="1:1" x14ac:dyDescent="0.25">
      <c r="A8077" s="5"/>
    </row>
    <row r="8078" spans="1:1" x14ac:dyDescent="0.25">
      <c r="A8078" s="5"/>
    </row>
    <row r="8079" spans="1:1" x14ac:dyDescent="0.25">
      <c r="A8079" s="5"/>
    </row>
    <row r="8080" spans="1:1" x14ac:dyDescent="0.25">
      <c r="A8080" s="5"/>
    </row>
    <row r="8081" spans="1:1" x14ac:dyDescent="0.25">
      <c r="A8081" s="5"/>
    </row>
    <row r="8082" spans="1:1" x14ac:dyDescent="0.25">
      <c r="A8082" s="5"/>
    </row>
    <row r="8083" spans="1:1" x14ac:dyDescent="0.25">
      <c r="A8083" s="5"/>
    </row>
    <row r="8084" spans="1:1" x14ac:dyDescent="0.25">
      <c r="A8084" s="5"/>
    </row>
    <row r="8085" spans="1:1" x14ac:dyDescent="0.25">
      <c r="A8085" s="5"/>
    </row>
    <row r="8086" spans="1:1" x14ac:dyDescent="0.25">
      <c r="A8086" s="5"/>
    </row>
    <row r="8087" spans="1:1" x14ac:dyDescent="0.25">
      <c r="A8087" s="5"/>
    </row>
    <row r="8088" spans="1:1" x14ac:dyDescent="0.25">
      <c r="A8088" s="5"/>
    </row>
    <row r="8089" spans="1:1" x14ac:dyDescent="0.25">
      <c r="A8089" s="5"/>
    </row>
    <row r="8090" spans="1:1" x14ac:dyDescent="0.25">
      <c r="A8090" s="5"/>
    </row>
    <row r="8091" spans="1:1" x14ac:dyDescent="0.25">
      <c r="A8091" s="5"/>
    </row>
    <row r="8092" spans="1:1" x14ac:dyDescent="0.25">
      <c r="A8092" s="5"/>
    </row>
    <row r="8093" spans="1:1" x14ac:dyDescent="0.25">
      <c r="A8093" s="5"/>
    </row>
    <row r="8094" spans="1:1" x14ac:dyDescent="0.25">
      <c r="A8094" s="5"/>
    </row>
    <row r="8095" spans="1:1" x14ac:dyDescent="0.25">
      <c r="A8095" s="5"/>
    </row>
    <row r="8096" spans="1:1" x14ac:dyDescent="0.25">
      <c r="A8096" s="5"/>
    </row>
    <row r="8097" spans="1:1" x14ac:dyDescent="0.25">
      <c r="A8097" s="5"/>
    </row>
    <row r="8098" spans="1:1" x14ac:dyDescent="0.25">
      <c r="A8098" s="5"/>
    </row>
    <row r="8099" spans="1:1" x14ac:dyDescent="0.25">
      <c r="A8099" s="5"/>
    </row>
    <row r="8100" spans="1:1" x14ac:dyDescent="0.25">
      <c r="A8100" s="5"/>
    </row>
    <row r="8101" spans="1:1" x14ac:dyDescent="0.25">
      <c r="A8101" s="5"/>
    </row>
    <row r="8102" spans="1:1" x14ac:dyDescent="0.25">
      <c r="A8102" s="5"/>
    </row>
    <row r="8103" spans="1:1" x14ac:dyDescent="0.25">
      <c r="A8103" s="5"/>
    </row>
    <row r="8104" spans="1:1" x14ac:dyDescent="0.25">
      <c r="A8104" s="5"/>
    </row>
    <row r="8105" spans="1:1" x14ac:dyDescent="0.25">
      <c r="A8105" s="5"/>
    </row>
    <row r="8106" spans="1:1" x14ac:dyDescent="0.25">
      <c r="A8106" s="5"/>
    </row>
    <row r="8107" spans="1:1" x14ac:dyDescent="0.25">
      <c r="A8107" s="5"/>
    </row>
    <row r="8108" spans="1:1" x14ac:dyDescent="0.25">
      <c r="A8108" s="5"/>
    </row>
    <row r="8109" spans="1:1" x14ac:dyDescent="0.25">
      <c r="A8109" s="5"/>
    </row>
    <row r="8110" spans="1:1" x14ac:dyDescent="0.25">
      <c r="A8110" s="5"/>
    </row>
    <row r="8111" spans="1:1" x14ac:dyDescent="0.25">
      <c r="A8111" s="5"/>
    </row>
    <row r="8112" spans="1:1" x14ac:dyDescent="0.25">
      <c r="A8112" s="5"/>
    </row>
    <row r="8113" spans="1:1" x14ac:dyDescent="0.25">
      <c r="A8113" s="5"/>
    </row>
    <row r="8114" spans="1:1" x14ac:dyDescent="0.25">
      <c r="A8114" s="5"/>
    </row>
    <row r="8115" spans="1:1" x14ac:dyDescent="0.25">
      <c r="A8115" s="5"/>
    </row>
    <row r="8116" spans="1:1" x14ac:dyDescent="0.25">
      <c r="A8116" s="5"/>
    </row>
    <row r="8117" spans="1:1" x14ac:dyDescent="0.25">
      <c r="A8117" s="5"/>
    </row>
    <row r="8118" spans="1:1" x14ac:dyDescent="0.25">
      <c r="A8118" s="5"/>
    </row>
    <row r="8119" spans="1:1" x14ac:dyDescent="0.25">
      <c r="A8119" s="5"/>
    </row>
    <row r="8120" spans="1:1" x14ac:dyDescent="0.25">
      <c r="A8120" s="5"/>
    </row>
    <row r="8121" spans="1:1" x14ac:dyDescent="0.25">
      <c r="A8121" s="5"/>
    </row>
    <row r="8122" spans="1:1" x14ac:dyDescent="0.25">
      <c r="A8122" s="5"/>
    </row>
    <row r="8123" spans="1:1" x14ac:dyDescent="0.25">
      <c r="A8123" s="5"/>
    </row>
    <row r="8124" spans="1:1" x14ac:dyDescent="0.25">
      <c r="A8124" s="5"/>
    </row>
    <row r="8125" spans="1:1" x14ac:dyDescent="0.25">
      <c r="A8125" s="5"/>
    </row>
    <row r="8126" spans="1:1" x14ac:dyDescent="0.25">
      <c r="A8126" s="5"/>
    </row>
    <row r="8127" spans="1:1" x14ac:dyDescent="0.25">
      <c r="A8127" s="5"/>
    </row>
    <row r="8128" spans="1:1" x14ac:dyDescent="0.25">
      <c r="A8128" s="5"/>
    </row>
    <row r="8129" spans="1:1" x14ac:dyDescent="0.25">
      <c r="A8129" s="5"/>
    </row>
    <row r="8130" spans="1:1" x14ac:dyDescent="0.25">
      <c r="A8130" s="5"/>
    </row>
    <row r="8131" spans="1:1" x14ac:dyDescent="0.25">
      <c r="A8131" s="5"/>
    </row>
    <row r="8132" spans="1:1" x14ac:dyDescent="0.25">
      <c r="A8132" s="5"/>
    </row>
    <row r="8133" spans="1:1" x14ac:dyDescent="0.25">
      <c r="A8133" s="5"/>
    </row>
    <row r="8134" spans="1:1" x14ac:dyDescent="0.25">
      <c r="A8134" s="5"/>
    </row>
    <row r="8135" spans="1:1" x14ac:dyDescent="0.25">
      <c r="A8135" s="5"/>
    </row>
    <row r="8136" spans="1:1" x14ac:dyDescent="0.25">
      <c r="A8136" s="5"/>
    </row>
    <row r="8137" spans="1:1" x14ac:dyDescent="0.25">
      <c r="A8137" s="5"/>
    </row>
    <row r="8138" spans="1:1" x14ac:dyDescent="0.25">
      <c r="A8138" s="5"/>
    </row>
    <row r="8139" spans="1:1" x14ac:dyDescent="0.25">
      <c r="A8139" s="5"/>
    </row>
    <row r="8140" spans="1:1" x14ac:dyDescent="0.25">
      <c r="A8140" s="5"/>
    </row>
    <row r="8141" spans="1:1" x14ac:dyDescent="0.25">
      <c r="A8141" s="5"/>
    </row>
    <row r="8142" spans="1:1" x14ac:dyDescent="0.25">
      <c r="A8142" s="5"/>
    </row>
    <row r="8143" spans="1:1" x14ac:dyDescent="0.25">
      <c r="A8143" s="5"/>
    </row>
    <row r="8144" spans="1:1" x14ac:dyDescent="0.25">
      <c r="A8144" s="5"/>
    </row>
    <row r="8145" spans="1:1" x14ac:dyDescent="0.25">
      <c r="A8145" s="5"/>
    </row>
    <row r="8146" spans="1:1" x14ac:dyDescent="0.25">
      <c r="A8146" s="5"/>
    </row>
    <row r="8147" spans="1:1" x14ac:dyDescent="0.25">
      <c r="A8147" s="5"/>
    </row>
    <row r="8148" spans="1:1" x14ac:dyDescent="0.25">
      <c r="A8148" s="5"/>
    </row>
    <row r="8149" spans="1:1" x14ac:dyDescent="0.25">
      <c r="A8149" s="5"/>
    </row>
    <row r="8150" spans="1:1" x14ac:dyDescent="0.25">
      <c r="A8150" s="5"/>
    </row>
    <row r="8151" spans="1:1" x14ac:dyDescent="0.25">
      <c r="A8151" s="5"/>
    </row>
    <row r="8152" spans="1:1" x14ac:dyDescent="0.25">
      <c r="A8152" s="5"/>
    </row>
    <row r="8153" spans="1:1" x14ac:dyDescent="0.25">
      <c r="A8153" s="5"/>
    </row>
    <row r="8154" spans="1:1" x14ac:dyDescent="0.25">
      <c r="A8154" s="5"/>
    </row>
    <row r="8155" spans="1:1" x14ac:dyDescent="0.25">
      <c r="A8155" s="5"/>
    </row>
    <row r="8156" spans="1:1" x14ac:dyDescent="0.25">
      <c r="A8156" s="5"/>
    </row>
    <row r="8157" spans="1:1" x14ac:dyDescent="0.25">
      <c r="A8157" s="5"/>
    </row>
    <row r="8158" spans="1:1" x14ac:dyDescent="0.25">
      <c r="A8158" s="5"/>
    </row>
    <row r="8159" spans="1:1" x14ac:dyDescent="0.25">
      <c r="A8159" s="5"/>
    </row>
    <row r="8160" spans="1:1" x14ac:dyDescent="0.25">
      <c r="A8160" s="5"/>
    </row>
    <row r="8161" spans="1:1" x14ac:dyDescent="0.25">
      <c r="A8161" s="5"/>
    </row>
    <row r="8162" spans="1:1" x14ac:dyDescent="0.25">
      <c r="A8162" s="5"/>
    </row>
    <row r="8163" spans="1:1" x14ac:dyDescent="0.25">
      <c r="A8163" s="5"/>
    </row>
    <row r="8164" spans="1:1" x14ac:dyDescent="0.25">
      <c r="A8164" s="5"/>
    </row>
    <row r="8165" spans="1:1" x14ac:dyDescent="0.25">
      <c r="A8165" s="5"/>
    </row>
    <row r="8166" spans="1:1" x14ac:dyDescent="0.25">
      <c r="A8166" s="5"/>
    </row>
    <row r="8167" spans="1:1" x14ac:dyDescent="0.25">
      <c r="A8167" s="5"/>
    </row>
    <row r="8168" spans="1:1" x14ac:dyDescent="0.25">
      <c r="A8168" s="5"/>
    </row>
    <row r="8169" spans="1:1" x14ac:dyDescent="0.25">
      <c r="A8169" s="5"/>
    </row>
    <row r="8170" spans="1:1" x14ac:dyDescent="0.25">
      <c r="A8170" s="5"/>
    </row>
    <row r="8171" spans="1:1" x14ac:dyDescent="0.25">
      <c r="A8171" s="5"/>
    </row>
    <row r="8172" spans="1:1" x14ac:dyDescent="0.25">
      <c r="A8172" s="5"/>
    </row>
    <row r="8173" spans="1:1" x14ac:dyDescent="0.25">
      <c r="A8173" s="5"/>
    </row>
    <row r="8174" spans="1:1" x14ac:dyDescent="0.25">
      <c r="A8174" s="5"/>
    </row>
    <row r="8175" spans="1:1" x14ac:dyDescent="0.25">
      <c r="A8175" s="5"/>
    </row>
    <row r="8176" spans="1:1" x14ac:dyDescent="0.25">
      <c r="A8176" s="5"/>
    </row>
    <row r="8177" spans="1:1" x14ac:dyDescent="0.25">
      <c r="A8177" s="5"/>
    </row>
    <row r="8178" spans="1:1" x14ac:dyDescent="0.25">
      <c r="A8178" s="5"/>
    </row>
    <row r="8179" spans="1:1" x14ac:dyDescent="0.25">
      <c r="A8179" s="5"/>
    </row>
    <row r="8180" spans="1:1" x14ac:dyDescent="0.25">
      <c r="A8180" s="5"/>
    </row>
    <row r="8181" spans="1:1" x14ac:dyDescent="0.25">
      <c r="A8181" s="5"/>
    </row>
    <row r="8182" spans="1:1" x14ac:dyDescent="0.25">
      <c r="A8182" s="5"/>
    </row>
    <row r="8183" spans="1:1" x14ac:dyDescent="0.25">
      <c r="A8183" s="5"/>
    </row>
    <row r="8184" spans="1:1" x14ac:dyDescent="0.25">
      <c r="A8184" s="5"/>
    </row>
    <row r="8185" spans="1:1" x14ac:dyDescent="0.25">
      <c r="A8185" s="5"/>
    </row>
    <row r="8186" spans="1:1" x14ac:dyDescent="0.25">
      <c r="A8186" s="5"/>
    </row>
    <row r="8187" spans="1:1" x14ac:dyDescent="0.25">
      <c r="A8187" s="5"/>
    </row>
    <row r="8188" spans="1:1" x14ac:dyDescent="0.25">
      <c r="A8188" s="5"/>
    </row>
    <row r="8189" spans="1:1" x14ac:dyDescent="0.25">
      <c r="A8189" s="5"/>
    </row>
    <row r="8190" spans="1:1" x14ac:dyDescent="0.25">
      <c r="A8190" s="5"/>
    </row>
    <row r="8191" spans="1:1" x14ac:dyDescent="0.25">
      <c r="A8191" s="5"/>
    </row>
    <row r="8192" spans="1:1" x14ac:dyDescent="0.25">
      <c r="A8192" s="5"/>
    </row>
    <row r="8193" spans="1:1" x14ac:dyDescent="0.25">
      <c r="A8193" s="5"/>
    </row>
    <row r="8194" spans="1:1" x14ac:dyDescent="0.25">
      <c r="A8194" s="5"/>
    </row>
    <row r="8195" spans="1:1" x14ac:dyDescent="0.25">
      <c r="A8195" s="5"/>
    </row>
    <row r="8196" spans="1:1" x14ac:dyDescent="0.25">
      <c r="A8196" s="5"/>
    </row>
    <row r="8197" spans="1:1" x14ac:dyDescent="0.25">
      <c r="A8197" s="5"/>
    </row>
    <row r="8198" spans="1:1" x14ac:dyDescent="0.25">
      <c r="A8198" s="5"/>
    </row>
    <row r="8199" spans="1:1" x14ac:dyDescent="0.25">
      <c r="A8199" s="5"/>
    </row>
    <row r="8200" spans="1:1" x14ac:dyDescent="0.25">
      <c r="A8200" s="5"/>
    </row>
    <row r="8201" spans="1:1" x14ac:dyDescent="0.25">
      <c r="A8201" s="5"/>
    </row>
    <row r="8202" spans="1:1" x14ac:dyDescent="0.25">
      <c r="A8202" s="5"/>
    </row>
    <row r="8203" spans="1:1" x14ac:dyDescent="0.25">
      <c r="A8203" s="5"/>
    </row>
    <row r="8204" spans="1:1" x14ac:dyDescent="0.25">
      <c r="A8204" s="5"/>
    </row>
    <row r="8205" spans="1:1" x14ac:dyDescent="0.25">
      <c r="A8205" s="5"/>
    </row>
    <row r="8206" spans="1:1" x14ac:dyDescent="0.25">
      <c r="A8206" s="5"/>
    </row>
    <row r="8207" spans="1:1" x14ac:dyDescent="0.25">
      <c r="A8207" s="5"/>
    </row>
    <row r="8208" spans="1:1" x14ac:dyDescent="0.25">
      <c r="A8208" s="5"/>
    </row>
    <row r="8209" spans="1:1" x14ac:dyDescent="0.25">
      <c r="A8209" s="5"/>
    </row>
    <row r="8210" spans="1:1" x14ac:dyDescent="0.25">
      <c r="A8210" s="5"/>
    </row>
    <row r="8211" spans="1:1" x14ac:dyDescent="0.25">
      <c r="A8211" s="5"/>
    </row>
    <row r="8212" spans="1:1" x14ac:dyDescent="0.25">
      <c r="A8212" s="5"/>
    </row>
    <row r="8213" spans="1:1" x14ac:dyDescent="0.25">
      <c r="A8213" s="5"/>
    </row>
    <row r="8214" spans="1:1" x14ac:dyDescent="0.25">
      <c r="A8214" s="5"/>
    </row>
    <row r="8215" spans="1:1" x14ac:dyDescent="0.25">
      <c r="A8215" s="5"/>
    </row>
    <row r="8216" spans="1:1" x14ac:dyDescent="0.25">
      <c r="A8216" s="5"/>
    </row>
    <row r="8217" spans="1:1" x14ac:dyDescent="0.25">
      <c r="A8217" s="5"/>
    </row>
    <row r="8218" spans="1:1" x14ac:dyDescent="0.25">
      <c r="A8218" s="5"/>
    </row>
    <row r="8219" spans="1:1" x14ac:dyDescent="0.25">
      <c r="A8219" s="5"/>
    </row>
    <row r="8220" spans="1:1" x14ac:dyDescent="0.25">
      <c r="A8220" s="5"/>
    </row>
    <row r="8221" spans="1:1" x14ac:dyDescent="0.25">
      <c r="A8221" s="5"/>
    </row>
    <row r="8222" spans="1:1" x14ac:dyDescent="0.25">
      <c r="A8222" s="5"/>
    </row>
    <row r="8223" spans="1:1" x14ac:dyDescent="0.25">
      <c r="A8223" s="5"/>
    </row>
    <row r="8224" spans="1:1" x14ac:dyDescent="0.25">
      <c r="A8224" s="5"/>
    </row>
    <row r="8225" spans="1:1" x14ac:dyDescent="0.25">
      <c r="A8225" s="5"/>
    </row>
    <row r="8226" spans="1:1" x14ac:dyDescent="0.25">
      <c r="A8226" s="5"/>
    </row>
    <row r="8227" spans="1:1" x14ac:dyDescent="0.25">
      <c r="A8227" s="5"/>
    </row>
    <row r="8228" spans="1:1" x14ac:dyDescent="0.25">
      <c r="A8228" s="5"/>
    </row>
    <row r="8229" spans="1:1" x14ac:dyDescent="0.25">
      <c r="A8229" s="5"/>
    </row>
    <row r="8230" spans="1:1" x14ac:dyDescent="0.25">
      <c r="A8230" s="5"/>
    </row>
    <row r="8231" spans="1:1" x14ac:dyDescent="0.25">
      <c r="A8231" s="5"/>
    </row>
    <row r="8232" spans="1:1" x14ac:dyDescent="0.25">
      <c r="A8232" s="5"/>
    </row>
    <row r="8233" spans="1:1" x14ac:dyDescent="0.25">
      <c r="A8233" s="5"/>
    </row>
    <row r="8234" spans="1:1" x14ac:dyDescent="0.25">
      <c r="A8234" s="5"/>
    </row>
    <row r="8235" spans="1:1" x14ac:dyDescent="0.25">
      <c r="A8235" s="5"/>
    </row>
    <row r="8236" spans="1:1" x14ac:dyDescent="0.25">
      <c r="A8236" s="5"/>
    </row>
    <row r="8237" spans="1:1" x14ac:dyDescent="0.25">
      <c r="A8237" s="5"/>
    </row>
    <row r="8238" spans="1:1" x14ac:dyDescent="0.25">
      <c r="A8238" s="5"/>
    </row>
    <row r="8239" spans="1:1" x14ac:dyDescent="0.25">
      <c r="A8239" s="5"/>
    </row>
    <row r="8240" spans="1:1" x14ac:dyDescent="0.25">
      <c r="A8240" s="5"/>
    </row>
    <row r="8241" spans="1:1" x14ac:dyDescent="0.25">
      <c r="A8241" s="5"/>
    </row>
    <row r="8242" spans="1:1" x14ac:dyDescent="0.25">
      <c r="A8242" s="5"/>
    </row>
    <row r="8243" spans="1:1" x14ac:dyDescent="0.25">
      <c r="A8243" s="5"/>
    </row>
    <row r="8244" spans="1:1" x14ac:dyDescent="0.25">
      <c r="A8244" s="5"/>
    </row>
    <row r="8245" spans="1:1" x14ac:dyDescent="0.25">
      <c r="A8245" s="5"/>
    </row>
    <row r="8246" spans="1:1" x14ac:dyDescent="0.25">
      <c r="A8246" s="5"/>
    </row>
    <row r="8247" spans="1:1" x14ac:dyDescent="0.25">
      <c r="A8247" s="5"/>
    </row>
    <row r="8248" spans="1:1" x14ac:dyDescent="0.25">
      <c r="A8248" s="5"/>
    </row>
    <row r="8249" spans="1:1" x14ac:dyDescent="0.25">
      <c r="A8249" s="5"/>
    </row>
    <row r="8250" spans="1:1" x14ac:dyDescent="0.25">
      <c r="A8250" s="5"/>
    </row>
    <row r="8251" spans="1:1" x14ac:dyDescent="0.25">
      <c r="A8251" s="5"/>
    </row>
    <row r="8252" spans="1:1" x14ac:dyDescent="0.25">
      <c r="A8252" s="5"/>
    </row>
    <row r="8253" spans="1:1" x14ac:dyDescent="0.25">
      <c r="A8253" s="5"/>
    </row>
    <row r="8254" spans="1:1" x14ac:dyDescent="0.25">
      <c r="A8254" s="5"/>
    </row>
    <row r="8255" spans="1:1" x14ac:dyDescent="0.25">
      <c r="A8255" s="5"/>
    </row>
    <row r="8256" spans="1:1" x14ac:dyDescent="0.25">
      <c r="A8256" s="5"/>
    </row>
    <row r="8257" spans="1:1" x14ac:dyDescent="0.25">
      <c r="A8257" s="5"/>
    </row>
    <row r="8258" spans="1:1" x14ac:dyDescent="0.25">
      <c r="A8258" s="5"/>
    </row>
    <row r="8259" spans="1:1" x14ac:dyDescent="0.25">
      <c r="A8259" s="5"/>
    </row>
    <row r="8260" spans="1:1" x14ac:dyDescent="0.25">
      <c r="A8260" s="5"/>
    </row>
    <row r="8261" spans="1:1" x14ac:dyDescent="0.25">
      <c r="A8261" s="5"/>
    </row>
    <row r="8262" spans="1:1" x14ac:dyDescent="0.25">
      <c r="A8262" s="5"/>
    </row>
    <row r="8263" spans="1:1" x14ac:dyDescent="0.25">
      <c r="A8263" s="5"/>
    </row>
    <row r="8264" spans="1:1" x14ac:dyDescent="0.25">
      <c r="A8264" s="5"/>
    </row>
    <row r="8265" spans="1:1" x14ac:dyDescent="0.25">
      <c r="A8265" s="5"/>
    </row>
    <row r="8266" spans="1:1" x14ac:dyDescent="0.25">
      <c r="A8266" s="5"/>
    </row>
    <row r="8267" spans="1:1" x14ac:dyDescent="0.25">
      <c r="A8267" s="5"/>
    </row>
    <row r="8268" spans="1:1" x14ac:dyDescent="0.25">
      <c r="A8268" s="5"/>
    </row>
    <row r="8269" spans="1:1" x14ac:dyDescent="0.25">
      <c r="A8269" s="5"/>
    </row>
    <row r="8270" spans="1:1" x14ac:dyDescent="0.25">
      <c r="A8270" s="5"/>
    </row>
    <row r="8271" spans="1:1" x14ac:dyDescent="0.25">
      <c r="A8271" s="5"/>
    </row>
    <row r="8272" spans="1:1" x14ac:dyDescent="0.25">
      <c r="A8272" s="5"/>
    </row>
    <row r="8273" spans="1:1" x14ac:dyDescent="0.25">
      <c r="A8273" s="5"/>
    </row>
    <row r="8274" spans="1:1" x14ac:dyDescent="0.25">
      <c r="A8274" s="5"/>
    </row>
    <row r="8275" spans="1:1" x14ac:dyDescent="0.25">
      <c r="A8275" s="5"/>
    </row>
    <row r="8276" spans="1:1" x14ac:dyDescent="0.25">
      <c r="A8276" s="5"/>
    </row>
    <row r="8277" spans="1:1" x14ac:dyDescent="0.25">
      <c r="A8277" s="5"/>
    </row>
    <row r="8278" spans="1:1" x14ac:dyDescent="0.25">
      <c r="A8278" s="5"/>
    </row>
    <row r="8279" spans="1:1" x14ac:dyDescent="0.25">
      <c r="A8279" s="5"/>
    </row>
    <row r="8280" spans="1:1" x14ac:dyDescent="0.25">
      <c r="A8280" s="5"/>
    </row>
    <row r="8281" spans="1:1" x14ac:dyDescent="0.25">
      <c r="A8281" s="5"/>
    </row>
    <row r="8282" spans="1:1" x14ac:dyDescent="0.25">
      <c r="A8282" s="5"/>
    </row>
    <row r="8283" spans="1:1" x14ac:dyDescent="0.25">
      <c r="A8283" s="5"/>
    </row>
    <row r="8284" spans="1:1" x14ac:dyDescent="0.25">
      <c r="A8284" s="5"/>
    </row>
    <row r="8285" spans="1:1" x14ac:dyDescent="0.25">
      <c r="A8285" s="5"/>
    </row>
    <row r="8286" spans="1:1" x14ac:dyDescent="0.25">
      <c r="A8286" s="5"/>
    </row>
    <row r="8287" spans="1:1" x14ac:dyDescent="0.25">
      <c r="A8287" s="5"/>
    </row>
    <row r="8288" spans="1:1" x14ac:dyDescent="0.25">
      <c r="A8288" s="5"/>
    </row>
    <row r="8289" spans="1:1" x14ac:dyDescent="0.25">
      <c r="A8289" s="5"/>
    </row>
    <row r="8290" spans="1:1" x14ac:dyDescent="0.25">
      <c r="A8290" s="5"/>
    </row>
    <row r="8291" spans="1:1" x14ac:dyDescent="0.25">
      <c r="A8291" s="5"/>
    </row>
    <row r="8292" spans="1:1" x14ac:dyDescent="0.25">
      <c r="A8292" s="5"/>
    </row>
    <row r="8293" spans="1:1" x14ac:dyDescent="0.25">
      <c r="A8293" s="5"/>
    </row>
    <row r="8294" spans="1:1" x14ac:dyDescent="0.25">
      <c r="A8294" s="5"/>
    </row>
    <row r="8295" spans="1:1" x14ac:dyDescent="0.25">
      <c r="A8295" s="5"/>
    </row>
    <row r="8296" spans="1:1" x14ac:dyDescent="0.25">
      <c r="A8296" s="5"/>
    </row>
    <row r="8297" spans="1:1" x14ac:dyDescent="0.25">
      <c r="A8297" s="5"/>
    </row>
    <row r="8298" spans="1:1" x14ac:dyDescent="0.25">
      <c r="A8298" s="5"/>
    </row>
    <row r="8299" spans="1:1" x14ac:dyDescent="0.25">
      <c r="A8299" s="5"/>
    </row>
    <row r="8300" spans="1:1" x14ac:dyDescent="0.25">
      <c r="A8300" s="5"/>
    </row>
    <row r="8301" spans="1:1" x14ac:dyDescent="0.25">
      <c r="A8301" s="5"/>
    </row>
    <row r="8302" spans="1:1" x14ac:dyDescent="0.25">
      <c r="A8302" s="5"/>
    </row>
    <row r="8303" spans="1:1" x14ac:dyDescent="0.25">
      <c r="A8303" s="5"/>
    </row>
    <row r="8304" spans="1:1" x14ac:dyDescent="0.25">
      <c r="A8304" s="5"/>
    </row>
    <row r="8305" spans="1:1" x14ac:dyDescent="0.25">
      <c r="A8305" s="5"/>
    </row>
    <row r="8306" spans="1:1" x14ac:dyDescent="0.25">
      <c r="A8306" s="5"/>
    </row>
    <row r="8307" spans="1:1" x14ac:dyDescent="0.25">
      <c r="A8307" s="5"/>
    </row>
    <row r="8308" spans="1:1" x14ac:dyDescent="0.25">
      <c r="A8308" s="5"/>
    </row>
    <row r="8309" spans="1:1" x14ac:dyDescent="0.25">
      <c r="A8309" s="5"/>
    </row>
    <row r="8310" spans="1:1" x14ac:dyDescent="0.25">
      <c r="A8310" s="5"/>
    </row>
    <row r="8311" spans="1:1" x14ac:dyDescent="0.25">
      <c r="A8311" s="5"/>
    </row>
    <row r="8312" spans="1:1" x14ac:dyDescent="0.25">
      <c r="A8312" s="5"/>
    </row>
    <row r="8313" spans="1:1" x14ac:dyDescent="0.25">
      <c r="A8313" s="5"/>
    </row>
    <row r="8314" spans="1:1" x14ac:dyDescent="0.25">
      <c r="A8314" s="5"/>
    </row>
    <row r="8315" spans="1:1" x14ac:dyDescent="0.25">
      <c r="A8315" s="5"/>
    </row>
    <row r="8316" spans="1:1" x14ac:dyDescent="0.25">
      <c r="A8316" s="5"/>
    </row>
    <row r="8317" spans="1:1" x14ac:dyDescent="0.25">
      <c r="A8317" s="5"/>
    </row>
    <row r="8318" spans="1:1" x14ac:dyDescent="0.25">
      <c r="A8318" s="5"/>
    </row>
    <row r="8319" spans="1:1" x14ac:dyDescent="0.25">
      <c r="A8319" s="5"/>
    </row>
    <row r="8320" spans="1:1" x14ac:dyDescent="0.25">
      <c r="A8320" s="5"/>
    </row>
    <row r="8321" spans="1:1" x14ac:dyDescent="0.25">
      <c r="A8321" s="5"/>
    </row>
    <row r="8322" spans="1:1" x14ac:dyDescent="0.25">
      <c r="A8322" s="5"/>
    </row>
    <row r="8323" spans="1:1" x14ac:dyDescent="0.25">
      <c r="A8323" s="5"/>
    </row>
    <row r="8324" spans="1:1" x14ac:dyDescent="0.25">
      <c r="A8324" s="5"/>
    </row>
    <row r="8325" spans="1:1" x14ac:dyDescent="0.25">
      <c r="A8325" s="5"/>
    </row>
    <row r="8326" spans="1:1" x14ac:dyDescent="0.25">
      <c r="A8326" s="5"/>
    </row>
    <row r="8327" spans="1:1" x14ac:dyDescent="0.25">
      <c r="A8327" s="5"/>
    </row>
    <row r="8328" spans="1:1" x14ac:dyDescent="0.25">
      <c r="A8328" s="5"/>
    </row>
    <row r="8329" spans="1:1" x14ac:dyDescent="0.25">
      <c r="A8329" s="5"/>
    </row>
    <row r="8330" spans="1:1" x14ac:dyDescent="0.25">
      <c r="A8330" s="5"/>
    </row>
    <row r="8331" spans="1:1" x14ac:dyDescent="0.25">
      <c r="A8331" s="5"/>
    </row>
    <row r="8332" spans="1:1" x14ac:dyDescent="0.25">
      <c r="A8332" s="5"/>
    </row>
    <row r="8333" spans="1:1" x14ac:dyDescent="0.25">
      <c r="A8333" s="5"/>
    </row>
    <row r="8334" spans="1:1" x14ac:dyDescent="0.25">
      <c r="A8334" s="5"/>
    </row>
    <row r="8335" spans="1:1" x14ac:dyDescent="0.25">
      <c r="A8335" s="5"/>
    </row>
    <row r="8336" spans="1:1" x14ac:dyDescent="0.25">
      <c r="A8336" s="5"/>
    </row>
    <row r="8337" spans="1:1" x14ac:dyDescent="0.25">
      <c r="A8337" s="5"/>
    </row>
    <row r="8338" spans="1:1" x14ac:dyDescent="0.25">
      <c r="A8338" s="5"/>
    </row>
    <row r="8339" spans="1:1" x14ac:dyDescent="0.25">
      <c r="A8339" s="5"/>
    </row>
    <row r="8340" spans="1:1" x14ac:dyDescent="0.25">
      <c r="A8340" s="5"/>
    </row>
    <row r="8341" spans="1:1" x14ac:dyDescent="0.25">
      <c r="A8341" s="5"/>
    </row>
    <row r="8342" spans="1:1" x14ac:dyDescent="0.25">
      <c r="A8342" s="5"/>
    </row>
    <row r="8343" spans="1:1" x14ac:dyDescent="0.25">
      <c r="A8343" s="5"/>
    </row>
    <row r="8344" spans="1:1" x14ac:dyDescent="0.25">
      <c r="A8344" s="5"/>
    </row>
    <row r="8345" spans="1:1" x14ac:dyDescent="0.25">
      <c r="A8345" s="5"/>
    </row>
    <row r="8346" spans="1:1" x14ac:dyDescent="0.25">
      <c r="A8346" s="5"/>
    </row>
    <row r="8347" spans="1:1" x14ac:dyDescent="0.25">
      <c r="A8347" s="5"/>
    </row>
    <row r="8348" spans="1:1" x14ac:dyDescent="0.25">
      <c r="A8348" s="5"/>
    </row>
    <row r="8349" spans="1:1" x14ac:dyDescent="0.25">
      <c r="A8349" s="5"/>
    </row>
    <row r="8350" spans="1:1" x14ac:dyDescent="0.25">
      <c r="A8350" s="5"/>
    </row>
    <row r="8351" spans="1:1" x14ac:dyDescent="0.25">
      <c r="A8351" s="5"/>
    </row>
    <row r="8352" spans="1:1" x14ac:dyDescent="0.25">
      <c r="A8352" s="5"/>
    </row>
    <row r="8353" spans="1:1" x14ac:dyDescent="0.25">
      <c r="A8353" s="5"/>
    </row>
    <row r="8354" spans="1:1" x14ac:dyDescent="0.25">
      <c r="A8354" s="5"/>
    </row>
    <row r="8355" spans="1:1" x14ac:dyDescent="0.25">
      <c r="A8355" s="5"/>
    </row>
    <row r="8356" spans="1:1" x14ac:dyDescent="0.25">
      <c r="A8356" s="5"/>
    </row>
    <row r="8357" spans="1:1" x14ac:dyDescent="0.25">
      <c r="A8357" s="5"/>
    </row>
    <row r="8358" spans="1:1" x14ac:dyDescent="0.25">
      <c r="A8358" s="5"/>
    </row>
    <row r="8359" spans="1:1" x14ac:dyDescent="0.25">
      <c r="A8359" s="5"/>
    </row>
    <row r="8360" spans="1:1" x14ac:dyDescent="0.25">
      <c r="A8360" s="5"/>
    </row>
    <row r="8361" spans="1:1" x14ac:dyDescent="0.25">
      <c r="A8361" s="5"/>
    </row>
    <row r="8362" spans="1:1" x14ac:dyDescent="0.25">
      <c r="A8362" s="5"/>
    </row>
    <row r="8363" spans="1:1" x14ac:dyDescent="0.25">
      <c r="A8363" s="5"/>
    </row>
    <row r="8364" spans="1:1" x14ac:dyDescent="0.25">
      <c r="A8364" s="5"/>
    </row>
    <row r="8365" spans="1:1" x14ac:dyDescent="0.25">
      <c r="A8365" s="5"/>
    </row>
    <row r="8366" spans="1:1" x14ac:dyDescent="0.25">
      <c r="A8366" s="5"/>
    </row>
    <row r="8367" spans="1:1" x14ac:dyDescent="0.25">
      <c r="A8367" s="5"/>
    </row>
    <row r="8368" spans="1:1" x14ac:dyDescent="0.25">
      <c r="A8368" s="5"/>
    </row>
    <row r="8369" spans="1:1" x14ac:dyDescent="0.25">
      <c r="A8369" s="5"/>
    </row>
    <row r="8370" spans="1:1" x14ac:dyDescent="0.25">
      <c r="A8370" s="5"/>
    </row>
    <row r="8371" spans="1:1" x14ac:dyDescent="0.25">
      <c r="A8371" s="5"/>
    </row>
    <row r="8372" spans="1:1" x14ac:dyDescent="0.25">
      <c r="A8372" s="5"/>
    </row>
    <row r="8373" spans="1:1" x14ac:dyDescent="0.25">
      <c r="A8373" s="5"/>
    </row>
    <row r="8374" spans="1:1" x14ac:dyDescent="0.25">
      <c r="A8374" s="5"/>
    </row>
    <row r="8375" spans="1:1" x14ac:dyDescent="0.25">
      <c r="A8375" s="5"/>
    </row>
    <row r="8376" spans="1:1" x14ac:dyDescent="0.25">
      <c r="A8376" s="5"/>
    </row>
    <row r="8377" spans="1:1" x14ac:dyDescent="0.25">
      <c r="A8377" s="5"/>
    </row>
    <row r="8378" spans="1:1" x14ac:dyDescent="0.25">
      <c r="A8378" s="5"/>
    </row>
    <row r="8379" spans="1:1" x14ac:dyDescent="0.25">
      <c r="A8379" s="5"/>
    </row>
    <row r="8380" spans="1:1" x14ac:dyDescent="0.25">
      <c r="A8380" s="5"/>
    </row>
    <row r="8381" spans="1:1" x14ac:dyDescent="0.25">
      <c r="A8381" s="5"/>
    </row>
    <row r="8382" spans="1:1" x14ac:dyDescent="0.25">
      <c r="A8382" s="5"/>
    </row>
    <row r="8383" spans="1:1" x14ac:dyDescent="0.25">
      <c r="A8383" s="5"/>
    </row>
    <row r="8384" spans="1:1" x14ac:dyDescent="0.25">
      <c r="A8384" s="5"/>
    </row>
    <row r="8385" spans="1:1" x14ac:dyDescent="0.25">
      <c r="A8385" s="5"/>
    </row>
    <row r="8386" spans="1:1" x14ac:dyDescent="0.25">
      <c r="A8386" s="5"/>
    </row>
    <row r="8387" spans="1:1" x14ac:dyDescent="0.25">
      <c r="A8387" s="5"/>
    </row>
    <row r="8388" spans="1:1" x14ac:dyDescent="0.25">
      <c r="A8388" s="5"/>
    </row>
    <row r="8389" spans="1:1" x14ac:dyDescent="0.25">
      <c r="A8389" s="5"/>
    </row>
    <row r="8390" spans="1:1" x14ac:dyDescent="0.25">
      <c r="A8390" s="5"/>
    </row>
    <row r="8391" spans="1:1" x14ac:dyDescent="0.25">
      <c r="A8391" s="5"/>
    </row>
    <row r="8392" spans="1:1" x14ac:dyDescent="0.25">
      <c r="A8392" s="5"/>
    </row>
    <row r="8393" spans="1:1" x14ac:dyDescent="0.25">
      <c r="A8393" s="5"/>
    </row>
    <row r="8394" spans="1:1" x14ac:dyDescent="0.25">
      <c r="A8394" s="5"/>
    </row>
    <row r="8395" spans="1:1" x14ac:dyDescent="0.25">
      <c r="A8395" s="5"/>
    </row>
    <row r="8396" spans="1:1" x14ac:dyDescent="0.25">
      <c r="A8396" s="5"/>
    </row>
    <row r="8397" spans="1:1" x14ac:dyDescent="0.25">
      <c r="A8397" s="5"/>
    </row>
    <row r="8398" spans="1:1" x14ac:dyDescent="0.25">
      <c r="A8398" s="5"/>
    </row>
    <row r="8399" spans="1:1" x14ac:dyDescent="0.25">
      <c r="A8399" s="5"/>
    </row>
    <row r="8400" spans="1:1" x14ac:dyDescent="0.25">
      <c r="A8400" s="5"/>
    </row>
    <row r="8401" spans="1:1" x14ac:dyDescent="0.25">
      <c r="A8401" s="5"/>
    </row>
    <row r="8402" spans="1:1" x14ac:dyDescent="0.25">
      <c r="A8402" s="5"/>
    </row>
    <row r="8403" spans="1:1" x14ac:dyDescent="0.25">
      <c r="A8403" s="5"/>
    </row>
    <row r="8404" spans="1:1" x14ac:dyDescent="0.25">
      <c r="A8404" s="5"/>
    </row>
    <row r="8405" spans="1:1" x14ac:dyDescent="0.25">
      <c r="A8405" s="5"/>
    </row>
    <row r="8406" spans="1:1" x14ac:dyDescent="0.25">
      <c r="A8406" s="5"/>
    </row>
    <row r="8407" spans="1:1" x14ac:dyDescent="0.25">
      <c r="A8407" s="5"/>
    </row>
    <row r="8408" spans="1:1" x14ac:dyDescent="0.25">
      <c r="A8408" s="5"/>
    </row>
    <row r="8409" spans="1:1" x14ac:dyDescent="0.25">
      <c r="A8409" s="5"/>
    </row>
    <row r="8410" spans="1:1" x14ac:dyDescent="0.25">
      <c r="A8410" s="5"/>
    </row>
    <row r="8411" spans="1:1" x14ac:dyDescent="0.25">
      <c r="A8411" s="5"/>
    </row>
    <row r="8412" spans="1:1" x14ac:dyDescent="0.25">
      <c r="A8412" s="5"/>
    </row>
    <row r="8413" spans="1:1" x14ac:dyDescent="0.25">
      <c r="A8413" s="5"/>
    </row>
    <row r="8414" spans="1:1" x14ac:dyDescent="0.25">
      <c r="A8414" s="5"/>
    </row>
    <row r="8415" spans="1:1" x14ac:dyDescent="0.25">
      <c r="A8415" s="5"/>
    </row>
    <row r="8416" spans="1:1" x14ac:dyDescent="0.25">
      <c r="A8416" s="5"/>
    </row>
    <row r="8417" spans="1:1" x14ac:dyDescent="0.25">
      <c r="A8417" s="5"/>
    </row>
    <row r="8418" spans="1:1" x14ac:dyDescent="0.25">
      <c r="A8418" s="5"/>
    </row>
    <row r="8419" spans="1:1" x14ac:dyDescent="0.25">
      <c r="A8419" s="5"/>
    </row>
    <row r="8420" spans="1:1" x14ac:dyDescent="0.25">
      <c r="A8420" s="5"/>
    </row>
    <row r="8421" spans="1:1" x14ac:dyDescent="0.25">
      <c r="A8421" s="5"/>
    </row>
    <row r="8422" spans="1:1" x14ac:dyDescent="0.25">
      <c r="A8422" s="5"/>
    </row>
    <row r="8423" spans="1:1" x14ac:dyDescent="0.25">
      <c r="A8423" s="5"/>
    </row>
    <row r="8424" spans="1:1" x14ac:dyDescent="0.25">
      <c r="A8424" s="5"/>
    </row>
    <row r="8425" spans="1:1" x14ac:dyDescent="0.25">
      <c r="A8425" s="5"/>
    </row>
    <row r="8426" spans="1:1" x14ac:dyDescent="0.25">
      <c r="A8426" s="5"/>
    </row>
    <row r="8427" spans="1:1" x14ac:dyDescent="0.25">
      <c r="A8427" s="5"/>
    </row>
    <row r="8428" spans="1:1" x14ac:dyDescent="0.25">
      <c r="A8428" s="5"/>
    </row>
    <row r="8429" spans="1:1" x14ac:dyDescent="0.25">
      <c r="A8429" s="5"/>
    </row>
    <row r="8430" spans="1:1" x14ac:dyDescent="0.25">
      <c r="A8430" s="5"/>
    </row>
    <row r="8431" spans="1:1" x14ac:dyDescent="0.25">
      <c r="A8431" s="5"/>
    </row>
    <row r="8432" spans="1:1" x14ac:dyDescent="0.25">
      <c r="A8432" s="5"/>
    </row>
    <row r="8433" spans="1:1" x14ac:dyDescent="0.25">
      <c r="A8433" s="5"/>
    </row>
    <row r="8434" spans="1:1" x14ac:dyDescent="0.25">
      <c r="A8434" s="5"/>
    </row>
    <row r="8435" spans="1:1" x14ac:dyDescent="0.25">
      <c r="A8435" s="5"/>
    </row>
    <row r="8436" spans="1:1" x14ac:dyDescent="0.25">
      <c r="A8436" s="5"/>
    </row>
    <row r="8437" spans="1:1" x14ac:dyDescent="0.25">
      <c r="A8437" s="5"/>
    </row>
    <row r="8438" spans="1:1" x14ac:dyDescent="0.25">
      <c r="A8438" s="5"/>
    </row>
    <row r="8439" spans="1:1" x14ac:dyDescent="0.25">
      <c r="A8439" s="5"/>
    </row>
    <row r="8440" spans="1:1" x14ac:dyDescent="0.25">
      <c r="A8440" s="5"/>
    </row>
    <row r="8441" spans="1:1" x14ac:dyDescent="0.25">
      <c r="A8441" s="5"/>
    </row>
    <row r="8442" spans="1:1" x14ac:dyDescent="0.25">
      <c r="A8442" s="5"/>
    </row>
    <row r="8443" spans="1:1" x14ac:dyDescent="0.25">
      <c r="A8443" s="5"/>
    </row>
    <row r="8444" spans="1:1" x14ac:dyDescent="0.25">
      <c r="A8444" s="5"/>
    </row>
    <row r="8445" spans="1:1" x14ac:dyDescent="0.25">
      <c r="A8445" s="5"/>
    </row>
    <row r="8446" spans="1:1" x14ac:dyDescent="0.25">
      <c r="A8446" s="5"/>
    </row>
    <row r="8447" spans="1:1" x14ac:dyDescent="0.25">
      <c r="A8447" s="5"/>
    </row>
    <row r="8448" spans="1:1" x14ac:dyDescent="0.25">
      <c r="A8448" s="5"/>
    </row>
    <row r="8449" spans="1:1" x14ac:dyDescent="0.25">
      <c r="A8449" s="5"/>
    </row>
    <row r="8450" spans="1:1" x14ac:dyDescent="0.25">
      <c r="A8450" s="5"/>
    </row>
    <row r="8451" spans="1:1" x14ac:dyDescent="0.25">
      <c r="A8451" s="5"/>
    </row>
    <row r="8452" spans="1:1" x14ac:dyDescent="0.25">
      <c r="A8452" s="5"/>
    </row>
    <row r="8453" spans="1:1" x14ac:dyDescent="0.25">
      <c r="A8453" s="5"/>
    </row>
    <row r="8454" spans="1:1" x14ac:dyDescent="0.25">
      <c r="A8454" s="5"/>
    </row>
    <row r="8455" spans="1:1" x14ac:dyDescent="0.25">
      <c r="A8455" s="5"/>
    </row>
    <row r="8456" spans="1:1" x14ac:dyDescent="0.25">
      <c r="A8456" s="5"/>
    </row>
    <row r="8457" spans="1:1" x14ac:dyDescent="0.25">
      <c r="A8457" s="5"/>
    </row>
    <row r="8458" spans="1:1" x14ac:dyDescent="0.25">
      <c r="A8458" s="5"/>
    </row>
    <row r="8459" spans="1:1" x14ac:dyDescent="0.25">
      <c r="A8459" s="5"/>
    </row>
    <row r="8460" spans="1:1" x14ac:dyDescent="0.25">
      <c r="A8460" s="5"/>
    </row>
    <row r="8461" spans="1:1" x14ac:dyDescent="0.25">
      <c r="A8461" s="5"/>
    </row>
    <row r="8462" spans="1:1" x14ac:dyDescent="0.25">
      <c r="A8462" s="5"/>
    </row>
    <row r="8463" spans="1:1" x14ac:dyDescent="0.25">
      <c r="A8463" s="5"/>
    </row>
    <row r="8464" spans="1:1" x14ac:dyDescent="0.25">
      <c r="A8464" s="5"/>
    </row>
    <row r="8465" spans="1:1" x14ac:dyDescent="0.25">
      <c r="A8465" s="5"/>
    </row>
    <row r="8466" spans="1:1" x14ac:dyDescent="0.25">
      <c r="A8466" s="5"/>
    </row>
    <row r="8467" spans="1:1" x14ac:dyDescent="0.25">
      <c r="A8467" s="5"/>
    </row>
    <row r="8468" spans="1:1" x14ac:dyDescent="0.25">
      <c r="A8468" s="5"/>
    </row>
    <row r="8469" spans="1:1" x14ac:dyDescent="0.25">
      <c r="A8469" s="5"/>
    </row>
    <row r="8470" spans="1:1" x14ac:dyDescent="0.25">
      <c r="A8470" s="5"/>
    </row>
    <row r="8471" spans="1:1" x14ac:dyDescent="0.25">
      <c r="A8471" s="5"/>
    </row>
    <row r="8472" spans="1:1" x14ac:dyDescent="0.25">
      <c r="A8472" s="5"/>
    </row>
    <row r="8473" spans="1:1" x14ac:dyDescent="0.25">
      <c r="A8473" s="5"/>
    </row>
    <row r="8474" spans="1:1" x14ac:dyDescent="0.25">
      <c r="A8474" s="5"/>
    </row>
    <row r="8475" spans="1:1" x14ac:dyDescent="0.25">
      <c r="A8475" s="5"/>
    </row>
    <row r="8476" spans="1:1" x14ac:dyDescent="0.25">
      <c r="A8476" s="5"/>
    </row>
    <row r="8477" spans="1:1" x14ac:dyDescent="0.25">
      <c r="A8477" s="5"/>
    </row>
    <row r="8478" spans="1:1" x14ac:dyDescent="0.25">
      <c r="A8478" s="5"/>
    </row>
    <row r="8479" spans="1:1" x14ac:dyDescent="0.25">
      <c r="A8479" s="5"/>
    </row>
    <row r="8480" spans="1:1" x14ac:dyDescent="0.25">
      <c r="A8480" s="5"/>
    </row>
    <row r="8481" spans="1:1" x14ac:dyDescent="0.25">
      <c r="A8481" s="5"/>
    </row>
    <row r="8482" spans="1:1" x14ac:dyDescent="0.25">
      <c r="A8482" s="5"/>
    </row>
    <row r="8483" spans="1:1" x14ac:dyDescent="0.25">
      <c r="A8483" s="5"/>
    </row>
    <row r="8484" spans="1:1" x14ac:dyDescent="0.25">
      <c r="A8484" s="5"/>
    </row>
    <row r="8485" spans="1:1" x14ac:dyDescent="0.25">
      <c r="A8485" s="5"/>
    </row>
    <row r="8486" spans="1:1" x14ac:dyDescent="0.25">
      <c r="A8486" s="5"/>
    </row>
    <row r="8487" spans="1:1" x14ac:dyDescent="0.25">
      <c r="A8487" s="5"/>
    </row>
    <row r="8488" spans="1:1" x14ac:dyDescent="0.25">
      <c r="A8488" s="5"/>
    </row>
    <row r="8489" spans="1:1" x14ac:dyDescent="0.25">
      <c r="A8489" s="5"/>
    </row>
    <row r="8490" spans="1:1" x14ac:dyDescent="0.25">
      <c r="A8490" s="5"/>
    </row>
    <row r="8491" spans="1:1" x14ac:dyDescent="0.25">
      <c r="A8491" s="5"/>
    </row>
    <row r="8492" spans="1:1" x14ac:dyDescent="0.25">
      <c r="A8492" s="5"/>
    </row>
    <row r="8493" spans="1:1" x14ac:dyDescent="0.25">
      <c r="A8493" s="5"/>
    </row>
    <row r="8494" spans="1:1" x14ac:dyDescent="0.25">
      <c r="A8494" s="5"/>
    </row>
    <row r="8495" spans="1:1" x14ac:dyDescent="0.25">
      <c r="A8495" s="5"/>
    </row>
    <row r="8496" spans="1:1" x14ac:dyDescent="0.25">
      <c r="A8496" s="5"/>
    </row>
    <row r="8497" spans="1:1" x14ac:dyDescent="0.25">
      <c r="A8497" s="5"/>
    </row>
    <row r="8498" spans="1:1" x14ac:dyDescent="0.25">
      <c r="A8498" s="5"/>
    </row>
    <row r="8499" spans="1:1" x14ac:dyDescent="0.25">
      <c r="A8499" s="5"/>
    </row>
    <row r="8500" spans="1:1" x14ac:dyDescent="0.25">
      <c r="A8500" s="5"/>
    </row>
    <row r="8501" spans="1:1" x14ac:dyDescent="0.25">
      <c r="A8501" s="5"/>
    </row>
    <row r="8502" spans="1:1" x14ac:dyDescent="0.25">
      <c r="A8502" s="5"/>
    </row>
    <row r="8503" spans="1:1" x14ac:dyDescent="0.25">
      <c r="A8503" s="5"/>
    </row>
    <row r="8504" spans="1:1" x14ac:dyDescent="0.25">
      <c r="A8504" s="5"/>
    </row>
    <row r="8505" spans="1:1" x14ac:dyDescent="0.25">
      <c r="A8505" s="5"/>
    </row>
    <row r="8506" spans="1:1" x14ac:dyDescent="0.25">
      <c r="A8506" s="5"/>
    </row>
    <row r="8507" spans="1:1" x14ac:dyDescent="0.25">
      <c r="A8507" s="5"/>
    </row>
    <row r="8508" spans="1:1" x14ac:dyDescent="0.25">
      <c r="A8508" s="5"/>
    </row>
    <row r="8509" spans="1:1" x14ac:dyDescent="0.25">
      <c r="A8509" s="5"/>
    </row>
    <row r="8510" spans="1:1" x14ac:dyDescent="0.25">
      <c r="A8510" s="5"/>
    </row>
    <row r="8511" spans="1:1" x14ac:dyDescent="0.25">
      <c r="A8511" s="5"/>
    </row>
    <row r="8512" spans="1:1" x14ac:dyDescent="0.25">
      <c r="A8512" s="5"/>
    </row>
    <row r="8513" spans="1:1" x14ac:dyDescent="0.25">
      <c r="A8513" s="5"/>
    </row>
    <row r="8514" spans="1:1" x14ac:dyDescent="0.25">
      <c r="A8514" s="5"/>
    </row>
    <row r="8515" spans="1:1" x14ac:dyDescent="0.25">
      <c r="A8515" s="5"/>
    </row>
    <row r="8516" spans="1:1" x14ac:dyDescent="0.25">
      <c r="A8516" s="5"/>
    </row>
    <row r="8517" spans="1:1" x14ac:dyDescent="0.25">
      <c r="A8517" s="5"/>
    </row>
    <row r="8518" spans="1:1" x14ac:dyDescent="0.25">
      <c r="A8518" s="5"/>
    </row>
    <row r="8519" spans="1:1" x14ac:dyDescent="0.25">
      <c r="A8519" s="5"/>
    </row>
    <row r="8520" spans="1:1" x14ac:dyDescent="0.25">
      <c r="A8520" s="5"/>
    </row>
    <row r="8521" spans="1:1" x14ac:dyDescent="0.25">
      <c r="A8521" s="5"/>
    </row>
    <row r="8522" spans="1:1" x14ac:dyDescent="0.25">
      <c r="A8522" s="5"/>
    </row>
    <row r="8523" spans="1:1" x14ac:dyDescent="0.25">
      <c r="A8523" s="5"/>
    </row>
    <row r="8524" spans="1:1" x14ac:dyDescent="0.25">
      <c r="A8524" s="5"/>
    </row>
    <row r="8525" spans="1:1" x14ac:dyDescent="0.25">
      <c r="A8525" s="5"/>
    </row>
    <row r="8526" spans="1:1" x14ac:dyDescent="0.25">
      <c r="A8526" s="5"/>
    </row>
    <row r="8527" spans="1:1" x14ac:dyDescent="0.25">
      <c r="A8527" s="5"/>
    </row>
    <row r="8528" spans="1:1" x14ac:dyDescent="0.25">
      <c r="A8528" s="5"/>
    </row>
    <row r="8529" spans="1:1" x14ac:dyDescent="0.25">
      <c r="A8529" s="5"/>
    </row>
    <row r="8530" spans="1:1" x14ac:dyDescent="0.25">
      <c r="A8530" s="5"/>
    </row>
    <row r="8531" spans="1:1" x14ac:dyDescent="0.25">
      <c r="A8531" s="5"/>
    </row>
    <row r="8532" spans="1:1" x14ac:dyDescent="0.25">
      <c r="A8532" s="5"/>
    </row>
    <row r="8533" spans="1:1" x14ac:dyDescent="0.25">
      <c r="A8533" s="5"/>
    </row>
    <row r="8534" spans="1:1" x14ac:dyDescent="0.25">
      <c r="A8534" s="5"/>
    </row>
    <row r="8535" spans="1:1" x14ac:dyDescent="0.25">
      <c r="A8535" s="5"/>
    </row>
    <row r="8536" spans="1:1" x14ac:dyDescent="0.25">
      <c r="A8536" s="5"/>
    </row>
    <row r="8537" spans="1:1" x14ac:dyDescent="0.25">
      <c r="A8537" s="5"/>
    </row>
    <row r="8538" spans="1:1" x14ac:dyDescent="0.25">
      <c r="A8538" s="5"/>
    </row>
    <row r="8539" spans="1:1" x14ac:dyDescent="0.25">
      <c r="A8539" s="5"/>
    </row>
    <row r="8540" spans="1:1" x14ac:dyDescent="0.25">
      <c r="A8540" s="5"/>
    </row>
    <row r="8541" spans="1:1" x14ac:dyDescent="0.25">
      <c r="A8541" s="5"/>
    </row>
    <row r="8542" spans="1:1" x14ac:dyDescent="0.25">
      <c r="A8542" s="5"/>
    </row>
    <row r="8543" spans="1:1" x14ac:dyDescent="0.25">
      <c r="A8543" s="5"/>
    </row>
    <row r="8544" spans="1:1" x14ac:dyDescent="0.25">
      <c r="A8544" s="5"/>
    </row>
    <row r="8545" spans="1:1" x14ac:dyDescent="0.25">
      <c r="A8545" s="5"/>
    </row>
    <row r="8546" spans="1:1" x14ac:dyDescent="0.25">
      <c r="A8546" s="5"/>
    </row>
    <row r="8547" spans="1:1" x14ac:dyDescent="0.25">
      <c r="A8547" s="5"/>
    </row>
    <row r="8548" spans="1:1" x14ac:dyDescent="0.25">
      <c r="A8548" s="5"/>
    </row>
    <row r="8549" spans="1:1" x14ac:dyDescent="0.25">
      <c r="A8549" s="5"/>
    </row>
    <row r="8550" spans="1:1" x14ac:dyDescent="0.25">
      <c r="A8550" s="5"/>
    </row>
    <row r="8551" spans="1:1" x14ac:dyDescent="0.25">
      <c r="A8551" s="5"/>
    </row>
    <row r="8552" spans="1:1" x14ac:dyDescent="0.25">
      <c r="A8552" s="5"/>
    </row>
    <row r="8553" spans="1:1" x14ac:dyDescent="0.25">
      <c r="A8553" s="5"/>
    </row>
    <row r="8554" spans="1:1" x14ac:dyDescent="0.25">
      <c r="A8554" s="5"/>
    </row>
    <row r="8555" spans="1:1" x14ac:dyDescent="0.25">
      <c r="A8555" s="5"/>
    </row>
    <row r="8556" spans="1:1" x14ac:dyDescent="0.25">
      <c r="A8556" s="5"/>
    </row>
    <row r="8557" spans="1:1" x14ac:dyDescent="0.25">
      <c r="A8557" s="5"/>
    </row>
    <row r="8558" spans="1:1" x14ac:dyDescent="0.25">
      <c r="A8558" s="5"/>
    </row>
    <row r="8559" spans="1:1" x14ac:dyDescent="0.25">
      <c r="A8559" s="5"/>
    </row>
    <row r="8560" spans="1:1" x14ac:dyDescent="0.25">
      <c r="A8560" s="5"/>
    </row>
    <row r="8561" spans="1:1" x14ac:dyDescent="0.25">
      <c r="A8561" s="5"/>
    </row>
    <row r="8562" spans="1:1" x14ac:dyDescent="0.25">
      <c r="A8562" s="5"/>
    </row>
    <row r="8563" spans="1:1" x14ac:dyDescent="0.25">
      <c r="A8563" s="5"/>
    </row>
    <row r="8564" spans="1:1" x14ac:dyDescent="0.25">
      <c r="A8564" s="5"/>
    </row>
    <row r="8565" spans="1:1" x14ac:dyDescent="0.25">
      <c r="A8565" s="5"/>
    </row>
    <row r="8566" spans="1:1" x14ac:dyDescent="0.25">
      <c r="A8566" s="5"/>
    </row>
    <row r="8567" spans="1:1" x14ac:dyDescent="0.25">
      <c r="A8567" s="5"/>
    </row>
    <row r="8568" spans="1:1" x14ac:dyDescent="0.25">
      <c r="A8568" s="5"/>
    </row>
    <row r="8569" spans="1:1" x14ac:dyDescent="0.25">
      <c r="A8569" s="5"/>
    </row>
    <row r="8570" spans="1:1" x14ac:dyDescent="0.25">
      <c r="A8570" s="5"/>
    </row>
    <row r="8571" spans="1:1" x14ac:dyDescent="0.25">
      <c r="A8571" s="5"/>
    </row>
    <row r="8572" spans="1:1" x14ac:dyDescent="0.25">
      <c r="A8572" s="5"/>
    </row>
    <row r="8573" spans="1:1" x14ac:dyDescent="0.25">
      <c r="A8573" s="5"/>
    </row>
    <row r="8574" spans="1:1" x14ac:dyDescent="0.25">
      <c r="A8574" s="5"/>
    </row>
    <row r="8575" spans="1:1" x14ac:dyDescent="0.25">
      <c r="A8575" s="5"/>
    </row>
    <row r="8576" spans="1:1" x14ac:dyDescent="0.25">
      <c r="A8576" s="5"/>
    </row>
    <row r="8577" spans="1:1" x14ac:dyDescent="0.25">
      <c r="A8577" s="5"/>
    </row>
    <row r="8578" spans="1:1" x14ac:dyDescent="0.25">
      <c r="A8578" s="5"/>
    </row>
    <row r="8579" spans="1:1" x14ac:dyDescent="0.25">
      <c r="A8579" s="5"/>
    </row>
    <row r="8580" spans="1:1" x14ac:dyDescent="0.25">
      <c r="A8580" s="5"/>
    </row>
    <row r="8581" spans="1:1" x14ac:dyDescent="0.25">
      <c r="A8581" s="5"/>
    </row>
    <row r="8582" spans="1:1" x14ac:dyDescent="0.25">
      <c r="A8582" s="5"/>
    </row>
    <row r="8583" spans="1:1" x14ac:dyDescent="0.25">
      <c r="A8583" s="5"/>
    </row>
    <row r="8584" spans="1:1" x14ac:dyDescent="0.25">
      <c r="A8584" s="5"/>
    </row>
    <row r="8585" spans="1:1" x14ac:dyDescent="0.25">
      <c r="A8585" s="5"/>
    </row>
    <row r="8586" spans="1:1" x14ac:dyDescent="0.25">
      <c r="A8586" s="5"/>
    </row>
    <row r="8587" spans="1:1" x14ac:dyDescent="0.25">
      <c r="A8587" s="5"/>
    </row>
    <row r="8588" spans="1:1" x14ac:dyDescent="0.25">
      <c r="A8588" s="5"/>
    </row>
    <row r="8589" spans="1:1" x14ac:dyDescent="0.25">
      <c r="A8589" s="5"/>
    </row>
    <row r="8590" spans="1:1" x14ac:dyDescent="0.25">
      <c r="A8590" s="5"/>
    </row>
    <row r="8591" spans="1:1" x14ac:dyDescent="0.25">
      <c r="A8591" s="5"/>
    </row>
    <row r="8592" spans="1:1" x14ac:dyDescent="0.25">
      <c r="A8592" s="5"/>
    </row>
    <row r="8593" spans="1:1" x14ac:dyDescent="0.25">
      <c r="A8593" s="5"/>
    </row>
    <row r="8594" spans="1:1" x14ac:dyDescent="0.25">
      <c r="A8594" s="5"/>
    </row>
    <row r="8595" spans="1:1" x14ac:dyDescent="0.25">
      <c r="A8595" s="5"/>
    </row>
    <row r="8596" spans="1:1" x14ac:dyDescent="0.25">
      <c r="A8596" s="5"/>
    </row>
    <row r="8597" spans="1:1" x14ac:dyDescent="0.25">
      <c r="A8597" s="5"/>
    </row>
    <row r="8598" spans="1:1" x14ac:dyDescent="0.25">
      <c r="A8598" s="5"/>
    </row>
    <row r="8599" spans="1:1" x14ac:dyDescent="0.25">
      <c r="A8599" s="5"/>
    </row>
    <row r="8600" spans="1:1" x14ac:dyDescent="0.25">
      <c r="A8600" s="5"/>
    </row>
    <row r="8601" spans="1:1" x14ac:dyDescent="0.25">
      <c r="A8601" s="5"/>
    </row>
    <row r="8602" spans="1:1" x14ac:dyDescent="0.25">
      <c r="A8602" s="5"/>
    </row>
    <row r="8603" spans="1:1" x14ac:dyDescent="0.25">
      <c r="A8603" s="5"/>
    </row>
    <row r="8604" spans="1:1" x14ac:dyDescent="0.25">
      <c r="A8604" s="5"/>
    </row>
    <row r="8605" spans="1:1" x14ac:dyDescent="0.25">
      <c r="A8605" s="5"/>
    </row>
    <row r="8606" spans="1:1" x14ac:dyDescent="0.25">
      <c r="A8606" s="5"/>
    </row>
    <row r="8607" spans="1:1" x14ac:dyDescent="0.25">
      <c r="A8607" s="5"/>
    </row>
    <row r="8608" spans="1:1" x14ac:dyDescent="0.25">
      <c r="A8608" s="5"/>
    </row>
    <row r="8609" spans="1:1" x14ac:dyDescent="0.25">
      <c r="A8609" s="5"/>
    </row>
    <row r="8610" spans="1:1" x14ac:dyDescent="0.25">
      <c r="A8610" s="5"/>
    </row>
    <row r="8611" spans="1:1" x14ac:dyDescent="0.25">
      <c r="A8611" s="5"/>
    </row>
    <row r="8612" spans="1:1" x14ac:dyDescent="0.25">
      <c r="A8612" s="5"/>
    </row>
    <row r="8613" spans="1:1" x14ac:dyDescent="0.25">
      <c r="A8613" s="5"/>
    </row>
    <row r="8614" spans="1:1" x14ac:dyDescent="0.25">
      <c r="A8614" s="5"/>
    </row>
    <row r="8615" spans="1:1" x14ac:dyDescent="0.25">
      <c r="A8615" s="5"/>
    </row>
    <row r="8616" spans="1:1" x14ac:dyDescent="0.25">
      <c r="A8616" s="5"/>
    </row>
    <row r="8617" spans="1:1" x14ac:dyDescent="0.25">
      <c r="A8617" s="5"/>
    </row>
    <row r="8618" spans="1:1" x14ac:dyDescent="0.25">
      <c r="A8618" s="5"/>
    </row>
    <row r="8619" spans="1:1" x14ac:dyDescent="0.25">
      <c r="A8619" s="5"/>
    </row>
    <row r="8620" spans="1:1" x14ac:dyDescent="0.25">
      <c r="A8620" s="5"/>
    </row>
    <row r="8621" spans="1:1" x14ac:dyDescent="0.25">
      <c r="A8621" s="5"/>
    </row>
    <row r="8622" spans="1:1" x14ac:dyDescent="0.25">
      <c r="A8622" s="5"/>
    </row>
    <row r="8623" spans="1:1" x14ac:dyDescent="0.25">
      <c r="A8623" s="5"/>
    </row>
    <row r="8624" spans="1:1" x14ac:dyDescent="0.25">
      <c r="A8624" s="5"/>
    </row>
    <row r="8625" spans="1:1" x14ac:dyDescent="0.25">
      <c r="A8625" s="5"/>
    </row>
    <row r="8626" spans="1:1" x14ac:dyDescent="0.25">
      <c r="A8626" s="5"/>
    </row>
    <row r="8627" spans="1:1" x14ac:dyDescent="0.25">
      <c r="A8627" s="5"/>
    </row>
    <row r="8628" spans="1:1" x14ac:dyDescent="0.25">
      <c r="A8628" s="5"/>
    </row>
    <row r="8629" spans="1:1" x14ac:dyDescent="0.25">
      <c r="A8629" s="5"/>
    </row>
    <row r="8630" spans="1:1" x14ac:dyDescent="0.25">
      <c r="A8630" s="5"/>
    </row>
    <row r="8631" spans="1:1" x14ac:dyDescent="0.25">
      <c r="A8631" s="5"/>
    </row>
    <row r="8632" spans="1:1" x14ac:dyDescent="0.25">
      <c r="A8632" s="5"/>
    </row>
    <row r="8633" spans="1:1" x14ac:dyDescent="0.25">
      <c r="A8633" s="5"/>
    </row>
    <row r="8634" spans="1:1" x14ac:dyDescent="0.25">
      <c r="A8634" s="5"/>
    </row>
    <row r="8635" spans="1:1" x14ac:dyDescent="0.25">
      <c r="A8635" s="5"/>
    </row>
    <row r="8636" spans="1:1" x14ac:dyDescent="0.25">
      <c r="A8636" s="5"/>
    </row>
    <row r="8637" spans="1:1" x14ac:dyDescent="0.25">
      <c r="A8637" s="5"/>
    </row>
    <row r="8638" spans="1:1" x14ac:dyDescent="0.25">
      <c r="A8638" s="5"/>
    </row>
    <row r="8639" spans="1:1" x14ac:dyDescent="0.25">
      <c r="A8639" s="5"/>
    </row>
    <row r="8640" spans="1:1" x14ac:dyDescent="0.25">
      <c r="A8640" s="5"/>
    </row>
    <row r="8641" spans="1:1" x14ac:dyDescent="0.25">
      <c r="A8641" s="5"/>
    </row>
    <row r="8642" spans="1:1" x14ac:dyDescent="0.25">
      <c r="A8642" s="5"/>
    </row>
    <row r="8643" spans="1:1" x14ac:dyDescent="0.25">
      <c r="A8643" s="5"/>
    </row>
    <row r="8644" spans="1:1" x14ac:dyDescent="0.25">
      <c r="A8644" s="5"/>
    </row>
    <row r="8645" spans="1:1" x14ac:dyDescent="0.25">
      <c r="A8645" s="5"/>
    </row>
    <row r="8646" spans="1:1" x14ac:dyDescent="0.25">
      <c r="A8646" s="5"/>
    </row>
    <row r="8647" spans="1:1" x14ac:dyDescent="0.25">
      <c r="A8647" s="5"/>
    </row>
    <row r="8648" spans="1:1" x14ac:dyDescent="0.25">
      <c r="A8648" s="5"/>
    </row>
    <row r="8649" spans="1:1" x14ac:dyDescent="0.25">
      <c r="A8649" s="5"/>
    </row>
    <row r="8650" spans="1:1" x14ac:dyDescent="0.25">
      <c r="A8650" s="5"/>
    </row>
    <row r="8651" spans="1:1" x14ac:dyDescent="0.25">
      <c r="A8651" s="5"/>
    </row>
    <row r="8652" spans="1:1" x14ac:dyDescent="0.25">
      <c r="A8652" s="5"/>
    </row>
    <row r="8653" spans="1:1" x14ac:dyDescent="0.25">
      <c r="A8653" s="5"/>
    </row>
    <row r="8654" spans="1:1" x14ac:dyDescent="0.25">
      <c r="A8654" s="5"/>
    </row>
    <row r="8655" spans="1:1" x14ac:dyDescent="0.25">
      <c r="A8655" s="5"/>
    </row>
    <row r="8656" spans="1:1" x14ac:dyDescent="0.25">
      <c r="A8656" s="5"/>
    </row>
    <row r="8657" spans="1:1" x14ac:dyDescent="0.25">
      <c r="A8657" s="5"/>
    </row>
    <row r="8658" spans="1:1" x14ac:dyDescent="0.25">
      <c r="A8658" s="5"/>
    </row>
    <row r="8659" spans="1:1" x14ac:dyDescent="0.25">
      <c r="A8659" s="5"/>
    </row>
    <row r="8660" spans="1:1" x14ac:dyDescent="0.25">
      <c r="A8660" s="5"/>
    </row>
    <row r="8661" spans="1:1" x14ac:dyDescent="0.25">
      <c r="A8661" s="5"/>
    </row>
    <row r="8662" spans="1:1" x14ac:dyDescent="0.25">
      <c r="A8662" s="5"/>
    </row>
    <row r="8663" spans="1:1" x14ac:dyDescent="0.25">
      <c r="A8663" s="5"/>
    </row>
    <row r="8664" spans="1:1" x14ac:dyDescent="0.25">
      <c r="A8664" s="5"/>
    </row>
    <row r="8665" spans="1:1" x14ac:dyDescent="0.25">
      <c r="A8665" s="5"/>
    </row>
    <row r="8666" spans="1:1" x14ac:dyDescent="0.25">
      <c r="A8666" s="5"/>
    </row>
    <row r="8667" spans="1:1" x14ac:dyDescent="0.25">
      <c r="A8667" s="5"/>
    </row>
    <row r="8668" spans="1:1" x14ac:dyDescent="0.25">
      <c r="A8668" s="5"/>
    </row>
    <row r="8669" spans="1:1" x14ac:dyDescent="0.25">
      <c r="A8669" s="5"/>
    </row>
    <row r="8670" spans="1:1" x14ac:dyDescent="0.25">
      <c r="A8670" s="5"/>
    </row>
    <row r="8671" spans="1:1" x14ac:dyDescent="0.25">
      <c r="A8671" s="5"/>
    </row>
    <row r="8672" spans="1:1" x14ac:dyDescent="0.25">
      <c r="A8672" s="5"/>
    </row>
    <row r="8673" spans="1:1" x14ac:dyDescent="0.25">
      <c r="A8673" s="5"/>
    </row>
    <row r="8674" spans="1:1" x14ac:dyDescent="0.25">
      <c r="A8674" s="5"/>
    </row>
    <row r="8675" spans="1:1" x14ac:dyDescent="0.25">
      <c r="A8675" s="5"/>
    </row>
    <row r="8676" spans="1:1" x14ac:dyDescent="0.25">
      <c r="A8676" s="5"/>
    </row>
    <row r="8677" spans="1:1" x14ac:dyDescent="0.25">
      <c r="A8677" s="5"/>
    </row>
    <row r="8678" spans="1:1" x14ac:dyDescent="0.25">
      <c r="A8678" s="5"/>
    </row>
    <row r="8679" spans="1:1" x14ac:dyDescent="0.25">
      <c r="A8679" s="5"/>
    </row>
    <row r="8680" spans="1:1" x14ac:dyDescent="0.25">
      <c r="A8680" s="5"/>
    </row>
    <row r="8681" spans="1:1" x14ac:dyDescent="0.25">
      <c r="A8681" s="5"/>
    </row>
    <row r="8682" spans="1:1" x14ac:dyDescent="0.25">
      <c r="A8682" s="5"/>
    </row>
    <row r="8683" spans="1:1" x14ac:dyDescent="0.25">
      <c r="A8683" s="5"/>
    </row>
    <row r="8684" spans="1:1" x14ac:dyDescent="0.25">
      <c r="A8684" s="5"/>
    </row>
    <row r="8685" spans="1:1" x14ac:dyDescent="0.25">
      <c r="A8685" s="5"/>
    </row>
    <row r="8686" spans="1:1" x14ac:dyDescent="0.25">
      <c r="A8686" s="5"/>
    </row>
    <row r="8687" spans="1:1" x14ac:dyDescent="0.25">
      <c r="A8687" s="5"/>
    </row>
    <row r="8688" spans="1:1" x14ac:dyDescent="0.25">
      <c r="A8688" s="5"/>
    </row>
    <row r="8689" spans="1:1" x14ac:dyDescent="0.25">
      <c r="A8689" s="5"/>
    </row>
    <row r="8690" spans="1:1" x14ac:dyDescent="0.25">
      <c r="A8690" s="5"/>
    </row>
    <row r="8691" spans="1:1" x14ac:dyDescent="0.25">
      <c r="A8691" s="5"/>
    </row>
    <row r="8692" spans="1:1" x14ac:dyDescent="0.25">
      <c r="A8692" s="5"/>
    </row>
    <row r="8693" spans="1:1" x14ac:dyDescent="0.25">
      <c r="A8693" s="5"/>
    </row>
    <row r="8694" spans="1:1" x14ac:dyDescent="0.25">
      <c r="A8694" s="5"/>
    </row>
    <row r="8695" spans="1:1" x14ac:dyDescent="0.25">
      <c r="A8695" s="5"/>
    </row>
    <row r="8696" spans="1:1" x14ac:dyDescent="0.25">
      <c r="A8696" s="5"/>
    </row>
    <row r="8697" spans="1:1" x14ac:dyDescent="0.25">
      <c r="A8697" s="5"/>
    </row>
    <row r="8698" spans="1:1" x14ac:dyDescent="0.25">
      <c r="A8698" s="5"/>
    </row>
    <row r="8699" spans="1:1" x14ac:dyDescent="0.25">
      <c r="A8699" s="5"/>
    </row>
    <row r="8700" spans="1:1" x14ac:dyDescent="0.25">
      <c r="A8700" s="5"/>
    </row>
    <row r="8701" spans="1:1" x14ac:dyDescent="0.25">
      <c r="A8701" s="5"/>
    </row>
    <row r="8702" spans="1:1" x14ac:dyDescent="0.25">
      <c r="A8702" s="5"/>
    </row>
    <row r="8703" spans="1:1" x14ac:dyDescent="0.25">
      <c r="A8703" s="5"/>
    </row>
    <row r="8704" spans="1:1" x14ac:dyDescent="0.25">
      <c r="A8704" s="5"/>
    </row>
    <row r="8705" spans="1:1" x14ac:dyDescent="0.25">
      <c r="A8705" s="5"/>
    </row>
    <row r="8706" spans="1:1" x14ac:dyDescent="0.25">
      <c r="A8706" s="5"/>
    </row>
    <row r="8707" spans="1:1" x14ac:dyDescent="0.25">
      <c r="A8707" s="5"/>
    </row>
    <row r="8708" spans="1:1" x14ac:dyDescent="0.25">
      <c r="A8708" s="5"/>
    </row>
    <row r="8709" spans="1:1" x14ac:dyDescent="0.25">
      <c r="A8709" s="5"/>
    </row>
    <row r="8710" spans="1:1" x14ac:dyDescent="0.25">
      <c r="A8710" s="5"/>
    </row>
    <row r="8711" spans="1:1" x14ac:dyDescent="0.25">
      <c r="A8711" s="5"/>
    </row>
    <row r="8712" spans="1:1" x14ac:dyDescent="0.25">
      <c r="A8712" s="5"/>
    </row>
    <row r="8713" spans="1:1" x14ac:dyDescent="0.25">
      <c r="A8713" s="5"/>
    </row>
    <row r="8714" spans="1:1" x14ac:dyDescent="0.25">
      <c r="A8714" s="5"/>
    </row>
    <row r="8715" spans="1:1" x14ac:dyDescent="0.25">
      <c r="A8715" s="5"/>
    </row>
    <row r="8716" spans="1:1" x14ac:dyDescent="0.25">
      <c r="A8716" s="5"/>
    </row>
    <row r="8717" spans="1:1" x14ac:dyDescent="0.25">
      <c r="A8717" s="5"/>
    </row>
    <row r="8718" spans="1:1" x14ac:dyDescent="0.25">
      <c r="A8718" s="5"/>
    </row>
    <row r="8719" spans="1:1" x14ac:dyDescent="0.25">
      <c r="A8719" s="5"/>
    </row>
    <row r="8720" spans="1:1" x14ac:dyDescent="0.25">
      <c r="A8720" s="5"/>
    </row>
    <row r="8721" spans="1:1" x14ac:dyDescent="0.25">
      <c r="A8721" s="5"/>
    </row>
    <row r="8722" spans="1:1" x14ac:dyDescent="0.25">
      <c r="A8722" s="5"/>
    </row>
    <row r="8723" spans="1:1" x14ac:dyDescent="0.25">
      <c r="A8723" s="5"/>
    </row>
    <row r="8724" spans="1:1" x14ac:dyDescent="0.25">
      <c r="A8724" s="5"/>
    </row>
    <row r="8725" spans="1:1" x14ac:dyDescent="0.25">
      <c r="A8725" s="5"/>
    </row>
    <row r="8726" spans="1:1" x14ac:dyDescent="0.25">
      <c r="A8726" s="5"/>
    </row>
    <row r="8727" spans="1:1" x14ac:dyDescent="0.25">
      <c r="A8727" s="5"/>
    </row>
    <row r="8728" spans="1:1" x14ac:dyDescent="0.25">
      <c r="A8728" s="5"/>
    </row>
    <row r="8729" spans="1:1" x14ac:dyDescent="0.25">
      <c r="A8729" s="5"/>
    </row>
    <row r="8730" spans="1:1" x14ac:dyDescent="0.25">
      <c r="A8730" s="5"/>
    </row>
    <row r="8731" spans="1:1" x14ac:dyDescent="0.25">
      <c r="A8731" s="5"/>
    </row>
    <row r="8732" spans="1:1" x14ac:dyDescent="0.25">
      <c r="A8732" s="5"/>
    </row>
    <row r="8733" spans="1:1" x14ac:dyDescent="0.25">
      <c r="A8733" s="5"/>
    </row>
    <row r="8734" spans="1:1" x14ac:dyDescent="0.25">
      <c r="A8734" s="5"/>
    </row>
    <row r="8735" spans="1:1" x14ac:dyDescent="0.25">
      <c r="A8735" s="5"/>
    </row>
    <row r="8736" spans="1:1" x14ac:dyDescent="0.25">
      <c r="A8736" s="5"/>
    </row>
    <row r="8737" spans="1:1" x14ac:dyDescent="0.25">
      <c r="A8737" s="5"/>
    </row>
    <row r="8738" spans="1:1" x14ac:dyDescent="0.25">
      <c r="A8738" s="5"/>
    </row>
    <row r="8739" spans="1:1" x14ac:dyDescent="0.25">
      <c r="A8739" s="5"/>
    </row>
    <row r="8740" spans="1:1" x14ac:dyDescent="0.25">
      <c r="A8740" s="5"/>
    </row>
    <row r="8741" spans="1:1" x14ac:dyDescent="0.25">
      <c r="A8741" s="5"/>
    </row>
    <row r="8742" spans="1:1" x14ac:dyDescent="0.25">
      <c r="A8742" s="5"/>
    </row>
    <row r="8743" spans="1:1" x14ac:dyDescent="0.25">
      <c r="A8743" s="5"/>
    </row>
    <row r="8744" spans="1:1" x14ac:dyDescent="0.25">
      <c r="A8744" s="5"/>
    </row>
    <row r="8745" spans="1:1" x14ac:dyDescent="0.25">
      <c r="A8745" s="5"/>
    </row>
    <row r="8746" spans="1:1" x14ac:dyDescent="0.25">
      <c r="A8746" s="5"/>
    </row>
    <row r="8747" spans="1:1" x14ac:dyDescent="0.25">
      <c r="A8747" s="5"/>
    </row>
    <row r="8748" spans="1:1" x14ac:dyDescent="0.25">
      <c r="A8748" s="5"/>
    </row>
    <row r="8749" spans="1:1" x14ac:dyDescent="0.25">
      <c r="A8749" s="5"/>
    </row>
    <row r="8750" spans="1:1" x14ac:dyDescent="0.25">
      <c r="A8750" s="5"/>
    </row>
    <row r="8751" spans="1:1" x14ac:dyDescent="0.25">
      <c r="A8751" s="5"/>
    </row>
    <row r="8752" spans="1:1" x14ac:dyDescent="0.25">
      <c r="A8752" s="5"/>
    </row>
    <row r="8753" spans="1:1" x14ac:dyDescent="0.25">
      <c r="A8753" s="5"/>
    </row>
    <row r="8754" spans="1:1" x14ac:dyDescent="0.25">
      <c r="A8754" s="5"/>
    </row>
    <row r="8755" spans="1:1" x14ac:dyDescent="0.25">
      <c r="A8755" s="5"/>
    </row>
    <row r="8756" spans="1:1" x14ac:dyDescent="0.25">
      <c r="A8756" s="5"/>
    </row>
    <row r="8757" spans="1:1" x14ac:dyDescent="0.25">
      <c r="A8757" s="5"/>
    </row>
    <row r="8758" spans="1:1" x14ac:dyDescent="0.25">
      <c r="A8758" s="5"/>
    </row>
    <row r="8759" spans="1:1" x14ac:dyDescent="0.25">
      <c r="A8759" s="5"/>
    </row>
    <row r="8760" spans="1:1" x14ac:dyDescent="0.25">
      <c r="A8760" s="5"/>
    </row>
    <row r="8761" spans="1:1" x14ac:dyDescent="0.25">
      <c r="A8761" s="5"/>
    </row>
    <row r="8762" spans="1:1" x14ac:dyDescent="0.25">
      <c r="A8762" s="5"/>
    </row>
    <row r="8763" spans="1:1" x14ac:dyDescent="0.25">
      <c r="A8763" s="5"/>
    </row>
    <row r="8764" spans="1:1" x14ac:dyDescent="0.25">
      <c r="A8764" s="5"/>
    </row>
    <row r="8765" spans="1:1" x14ac:dyDescent="0.25">
      <c r="A8765" s="5"/>
    </row>
    <row r="8766" spans="1:1" x14ac:dyDescent="0.25">
      <c r="A8766" s="5"/>
    </row>
    <row r="8767" spans="1:1" x14ac:dyDescent="0.25">
      <c r="A8767" s="5"/>
    </row>
    <row r="8768" spans="1:1" x14ac:dyDescent="0.25">
      <c r="A8768" s="5"/>
    </row>
    <row r="8769" spans="1:1" x14ac:dyDescent="0.25">
      <c r="A8769" s="5"/>
    </row>
    <row r="8770" spans="1:1" x14ac:dyDescent="0.25">
      <c r="A8770" s="5"/>
    </row>
    <row r="8771" spans="1:1" x14ac:dyDescent="0.25">
      <c r="A8771" s="5"/>
    </row>
    <row r="8772" spans="1:1" x14ac:dyDescent="0.25">
      <c r="A8772" s="5"/>
    </row>
    <row r="8773" spans="1:1" x14ac:dyDescent="0.25">
      <c r="A8773" s="5"/>
    </row>
    <row r="8774" spans="1:1" x14ac:dyDescent="0.25">
      <c r="A8774" s="5"/>
    </row>
    <row r="8775" spans="1:1" x14ac:dyDescent="0.25">
      <c r="A8775" s="5"/>
    </row>
    <row r="8776" spans="1:1" x14ac:dyDescent="0.25">
      <c r="A8776" s="5"/>
    </row>
    <row r="8777" spans="1:1" x14ac:dyDescent="0.25">
      <c r="A8777" s="5"/>
    </row>
    <row r="8778" spans="1:1" x14ac:dyDescent="0.25">
      <c r="A8778" s="5"/>
    </row>
    <row r="8779" spans="1:1" x14ac:dyDescent="0.25">
      <c r="A8779" s="5"/>
    </row>
    <row r="8780" spans="1:1" x14ac:dyDescent="0.25">
      <c r="A8780" s="5"/>
    </row>
    <row r="8781" spans="1:1" x14ac:dyDescent="0.25">
      <c r="A8781" s="5"/>
    </row>
    <row r="8782" spans="1:1" x14ac:dyDescent="0.25">
      <c r="A8782" s="5"/>
    </row>
    <row r="8783" spans="1:1" x14ac:dyDescent="0.25">
      <c r="A8783" s="5"/>
    </row>
    <row r="8784" spans="1:1" x14ac:dyDescent="0.25">
      <c r="A8784" s="5"/>
    </row>
    <row r="8785" spans="1:1" x14ac:dyDescent="0.25">
      <c r="A8785" s="5"/>
    </row>
    <row r="8786" spans="1:1" x14ac:dyDescent="0.25">
      <c r="A8786" s="5"/>
    </row>
    <row r="8787" spans="1:1" x14ac:dyDescent="0.25">
      <c r="A8787" s="5"/>
    </row>
    <row r="8788" spans="1:1" x14ac:dyDescent="0.25">
      <c r="A8788" s="5"/>
    </row>
    <row r="8789" spans="1:1" x14ac:dyDescent="0.25">
      <c r="A8789" s="5"/>
    </row>
    <row r="8790" spans="1:1" x14ac:dyDescent="0.25">
      <c r="A8790" s="5"/>
    </row>
    <row r="8791" spans="1:1" x14ac:dyDescent="0.25">
      <c r="A8791" s="5"/>
    </row>
    <row r="8792" spans="1:1" x14ac:dyDescent="0.25">
      <c r="A8792" s="5"/>
    </row>
    <row r="8793" spans="1:1" x14ac:dyDescent="0.25">
      <c r="A8793" s="5"/>
    </row>
    <row r="8794" spans="1:1" x14ac:dyDescent="0.25">
      <c r="A8794" s="5"/>
    </row>
    <row r="8795" spans="1:1" x14ac:dyDescent="0.25">
      <c r="A8795" s="5"/>
    </row>
    <row r="8796" spans="1:1" x14ac:dyDescent="0.25">
      <c r="A8796" s="5"/>
    </row>
    <row r="8797" spans="1:1" x14ac:dyDescent="0.25">
      <c r="A8797" s="5"/>
    </row>
    <row r="8798" spans="1:1" x14ac:dyDescent="0.25">
      <c r="A8798" s="5"/>
    </row>
    <row r="8799" spans="1:1" x14ac:dyDescent="0.25">
      <c r="A8799" s="5"/>
    </row>
    <row r="8800" spans="1:1" x14ac:dyDescent="0.25">
      <c r="A8800" s="5"/>
    </row>
    <row r="8801" spans="1:1" x14ac:dyDescent="0.25">
      <c r="A8801" s="5"/>
    </row>
    <row r="8802" spans="1:1" x14ac:dyDescent="0.25">
      <c r="A8802" s="5"/>
    </row>
    <row r="8803" spans="1:1" x14ac:dyDescent="0.25">
      <c r="A8803" s="5"/>
    </row>
    <row r="8804" spans="1:1" x14ac:dyDescent="0.25">
      <c r="A8804" s="5"/>
    </row>
    <row r="8805" spans="1:1" x14ac:dyDescent="0.25">
      <c r="A8805" s="5"/>
    </row>
    <row r="8806" spans="1:1" x14ac:dyDescent="0.25">
      <c r="A8806" s="5"/>
    </row>
    <row r="8807" spans="1:1" x14ac:dyDescent="0.25">
      <c r="A8807" s="5"/>
    </row>
    <row r="8808" spans="1:1" x14ac:dyDescent="0.25">
      <c r="A8808" s="5"/>
    </row>
    <row r="8809" spans="1:1" x14ac:dyDescent="0.25">
      <c r="A8809" s="5"/>
    </row>
    <row r="8810" spans="1:1" x14ac:dyDescent="0.25">
      <c r="A8810" s="5"/>
    </row>
    <row r="8811" spans="1:1" x14ac:dyDescent="0.25">
      <c r="A8811" s="5"/>
    </row>
    <row r="8812" spans="1:1" x14ac:dyDescent="0.25">
      <c r="A8812" s="5"/>
    </row>
    <row r="8813" spans="1:1" x14ac:dyDescent="0.25">
      <c r="A8813" s="5"/>
    </row>
    <row r="8814" spans="1:1" x14ac:dyDescent="0.25">
      <c r="A8814" s="5"/>
    </row>
    <row r="8815" spans="1:1" x14ac:dyDescent="0.25">
      <c r="A8815" s="5"/>
    </row>
    <row r="8816" spans="1:1" x14ac:dyDescent="0.25">
      <c r="A8816" s="5"/>
    </row>
    <row r="8817" spans="1:1" x14ac:dyDescent="0.25">
      <c r="A8817" s="5"/>
    </row>
    <row r="8818" spans="1:1" x14ac:dyDescent="0.25">
      <c r="A8818" s="5"/>
    </row>
    <row r="8819" spans="1:1" x14ac:dyDescent="0.25">
      <c r="A8819" s="5"/>
    </row>
    <row r="8820" spans="1:1" x14ac:dyDescent="0.25">
      <c r="A8820" s="5"/>
    </row>
    <row r="8821" spans="1:1" x14ac:dyDescent="0.25">
      <c r="A8821" s="5"/>
    </row>
    <row r="8822" spans="1:1" x14ac:dyDescent="0.25">
      <c r="A8822" s="5"/>
    </row>
    <row r="8823" spans="1:1" x14ac:dyDescent="0.25">
      <c r="A8823" s="5"/>
    </row>
    <row r="8824" spans="1:1" x14ac:dyDescent="0.25">
      <c r="A8824" s="5"/>
    </row>
    <row r="8825" spans="1:1" x14ac:dyDescent="0.25">
      <c r="A8825" s="5"/>
    </row>
    <row r="8826" spans="1:1" x14ac:dyDescent="0.25">
      <c r="A8826" s="5"/>
    </row>
    <row r="8827" spans="1:1" x14ac:dyDescent="0.25">
      <c r="A8827" s="5"/>
    </row>
    <row r="8828" spans="1:1" x14ac:dyDescent="0.25">
      <c r="A8828" s="5"/>
    </row>
    <row r="8829" spans="1:1" x14ac:dyDescent="0.25">
      <c r="A8829" s="5"/>
    </row>
    <row r="8830" spans="1:1" x14ac:dyDescent="0.25">
      <c r="A8830" s="5"/>
    </row>
    <row r="8831" spans="1:1" x14ac:dyDescent="0.25">
      <c r="A8831" s="5"/>
    </row>
    <row r="8832" spans="1:1" x14ac:dyDescent="0.25">
      <c r="A8832" s="5"/>
    </row>
    <row r="8833" spans="1:1" x14ac:dyDescent="0.25">
      <c r="A8833" s="5"/>
    </row>
    <row r="8834" spans="1:1" x14ac:dyDescent="0.25">
      <c r="A8834" s="5"/>
    </row>
    <row r="8835" spans="1:1" x14ac:dyDescent="0.25">
      <c r="A8835" s="5"/>
    </row>
    <row r="8836" spans="1:1" x14ac:dyDescent="0.25">
      <c r="A8836" s="5"/>
    </row>
    <row r="8837" spans="1:1" x14ac:dyDescent="0.25">
      <c r="A8837" s="5"/>
    </row>
    <row r="8838" spans="1:1" x14ac:dyDescent="0.25">
      <c r="A8838" s="5"/>
    </row>
    <row r="8839" spans="1:1" x14ac:dyDescent="0.25">
      <c r="A8839" s="5"/>
    </row>
    <row r="8840" spans="1:1" x14ac:dyDescent="0.25">
      <c r="A8840" s="5"/>
    </row>
    <row r="8841" spans="1:1" x14ac:dyDescent="0.25">
      <c r="A8841" s="5"/>
    </row>
    <row r="8842" spans="1:1" x14ac:dyDescent="0.25">
      <c r="A8842" s="5"/>
    </row>
    <row r="8843" spans="1:1" x14ac:dyDescent="0.25">
      <c r="A8843" s="5"/>
    </row>
    <row r="8844" spans="1:1" x14ac:dyDescent="0.25">
      <c r="A8844" s="5"/>
    </row>
    <row r="8845" spans="1:1" x14ac:dyDescent="0.25">
      <c r="A8845" s="5"/>
    </row>
    <row r="8846" spans="1:1" x14ac:dyDescent="0.25">
      <c r="A8846" s="5"/>
    </row>
    <row r="8847" spans="1:1" x14ac:dyDescent="0.25">
      <c r="A8847" s="5"/>
    </row>
    <row r="8848" spans="1:1" x14ac:dyDescent="0.25">
      <c r="A8848" s="5"/>
    </row>
    <row r="8849" spans="1:1" x14ac:dyDescent="0.25">
      <c r="A8849" s="5"/>
    </row>
    <row r="8850" spans="1:1" x14ac:dyDescent="0.25">
      <c r="A8850" s="5"/>
    </row>
    <row r="8851" spans="1:1" x14ac:dyDescent="0.25">
      <c r="A8851" s="5"/>
    </row>
    <row r="8852" spans="1:1" x14ac:dyDescent="0.25">
      <c r="A8852" s="5"/>
    </row>
    <row r="8853" spans="1:1" x14ac:dyDescent="0.25">
      <c r="A8853" s="5"/>
    </row>
    <row r="8854" spans="1:1" x14ac:dyDescent="0.25">
      <c r="A8854" s="5"/>
    </row>
    <row r="8855" spans="1:1" x14ac:dyDescent="0.25">
      <c r="A8855" s="5"/>
    </row>
    <row r="8856" spans="1:1" x14ac:dyDescent="0.25">
      <c r="A8856" s="5"/>
    </row>
    <row r="8857" spans="1:1" x14ac:dyDescent="0.25">
      <c r="A8857" s="5"/>
    </row>
    <row r="8858" spans="1:1" x14ac:dyDescent="0.25">
      <c r="A8858" s="5"/>
    </row>
    <row r="8859" spans="1:1" x14ac:dyDescent="0.25">
      <c r="A8859" s="5"/>
    </row>
    <row r="8860" spans="1:1" x14ac:dyDescent="0.25">
      <c r="A8860" s="5"/>
    </row>
    <row r="8861" spans="1:1" x14ac:dyDescent="0.25">
      <c r="A8861" s="5"/>
    </row>
    <row r="8862" spans="1:1" x14ac:dyDescent="0.25">
      <c r="A8862" s="5"/>
    </row>
    <row r="8863" spans="1:1" x14ac:dyDescent="0.25">
      <c r="A8863" s="5"/>
    </row>
    <row r="8864" spans="1:1" x14ac:dyDescent="0.25">
      <c r="A8864" s="5"/>
    </row>
    <row r="8865" spans="1:1" x14ac:dyDescent="0.25">
      <c r="A8865" s="5"/>
    </row>
    <row r="8866" spans="1:1" x14ac:dyDescent="0.25">
      <c r="A8866" s="5"/>
    </row>
    <row r="8867" spans="1:1" x14ac:dyDescent="0.25">
      <c r="A8867" s="5"/>
    </row>
    <row r="8868" spans="1:1" x14ac:dyDescent="0.25">
      <c r="A8868" s="5"/>
    </row>
    <row r="8869" spans="1:1" x14ac:dyDescent="0.25">
      <c r="A8869" s="5"/>
    </row>
    <row r="8870" spans="1:1" x14ac:dyDescent="0.25">
      <c r="A8870" s="5"/>
    </row>
    <row r="8871" spans="1:1" x14ac:dyDescent="0.25">
      <c r="A8871" s="5"/>
    </row>
    <row r="8872" spans="1:1" x14ac:dyDescent="0.25">
      <c r="A8872" s="5"/>
    </row>
    <row r="8873" spans="1:1" x14ac:dyDescent="0.25">
      <c r="A8873" s="5"/>
    </row>
    <row r="8874" spans="1:1" x14ac:dyDescent="0.25">
      <c r="A8874" s="5"/>
    </row>
    <row r="8875" spans="1:1" x14ac:dyDescent="0.25">
      <c r="A8875" s="5"/>
    </row>
    <row r="8876" spans="1:1" x14ac:dyDescent="0.25">
      <c r="A8876" s="5"/>
    </row>
    <row r="8877" spans="1:1" x14ac:dyDescent="0.25">
      <c r="A8877" s="5"/>
    </row>
    <row r="8878" spans="1:1" x14ac:dyDescent="0.25">
      <c r="A8878" s="5"/>
    </row>
    <row r="8879" spans="1:1" x14ac:dyDescent="0.25">
      <c r="A8879" s="5"/>
    </row>
    <row r="8880" spans="1:1" x14ac:dyDescent="0.25">
      <c r="A8880" s="5"/>
    </row>
    <row r="8881" spans="1:1" x14ac:dyDescent="0.25">
      <c r="A8881" s="5"/>
    </row>
    <row r="8882" spans="1:1" x14ac:dyDescent="0.25">
      <c r="A8882" s="5"/>
    </row>
    <row r="8883" spans="1:1" x14ac:dyDescent="0.25">
      <c r="A8883" s="5"/>
    </row>
    <row r="8884" spans="1:1" x14ac:dyDescent="0.25">
      <c r="A8884" s="5"/>
    </row>
    <row r="8885" spans="1:1" x14ac:dyDescent="0.25">
      <c r="A8885" s="5"/>
    </row>
    <row r="8886" spans="1:1" x14ac:dyDescent="0.25">
      <c r="A8886" s="5"/>
    </row>
    <row r="8887" spans="1:1" x14ac:dyDescent="0.25">
      <c r="A8887" s="5"/>
    </row>
    <row r="8888" spans="1:1" x14ac:dyDescent="0.25">
      <c r="A8888" s="5"/>
    </row>
    <row r="8889" spans="1:1" x14ac:dyDescent="0.25">
      <c r="A8889" s="5"/>
    </row>
    <row r="8890" spans="1:1" x14ac:dyDescent="0.25">
      <c r="A8890" s="5"/>
    </row>
    <row r="8891" spans="1:1" x14ac:dyDescent="0.25">
      <c r="A8891" s="5"/>
    </row>
    <row r="8892" spans="1:1" x14ac:dyDescent="0.25">
      <c r="A8892" s="5"/>
    </row>
    <row r="8893" spans="1:1" x14ac:dyDescent="0.25">
      <c r="A8893" s="5"/>
    </row>
    <row r="8894" spans="1:1" x14ac:dyDescent="0.25">
      <c r="A8894" s="5"/>
    </row>
    <row r="8895" spans="1:1" x14ac:dyDescent="0.25">
      <c r="A8895" s="5"/>
    </row>
    <row r="8896" spans="1:1" x14ac:dyDescent="0.25">
      <c r="A8896" s="5"/>
    </row>
    <row r="8897" spans="1:1" x14ac:dyDescent="0.25">
      <c r="A8897" s="5"/>
    </row>
    <row r="8898" spans="1:1" x14ac:dyDescent="0.25">
      <c r="A8898" s="5"/>
    </row>
    <row r="8899" spans="1:1" x14ac:dyDescent="0.25">
      <c r="A8899" s="5"/>
    </row>
    <row r="8900" spans="1:1" x14ac:dyDescent="0.25">
      <c r="A8900" s="5"/>
    </row>
    <row r="8901" spans="1:1" x14ac:dyDescent="0.25">
      <c r="A8901" s="5"/>
    </row>
    <row r="8902" spans="1:1" x14ac:dyDescent="0.25">
      <c r="A8902" s="5"/>
    </row>
    <row r="8903" spans="1:1" x14ac:dyDescent="0.25">
      <c r="A8903" s="5"/>
    </row>
    <row r="8904" spans="1:1" x14ac:dyDescent="0.25">
      <c r="A8904" s="5"/>
    </row>
    <row r="8905" spans="1:1" x14ac:dyDescent="0.25">
      <c r="A8905" s="5"/>
    </row>
    <row r="8906" spans="1:1" x14ac:dyDescent="0.25">
      <c r="A8906" s="5"/>
    </row>
    <row r="8907" spans="1:1" x14ac:dyDescent="0.25">
      <c r="A8907" s="5"/>
    </row>
    <row r="8908" spans="1:1" x14ac:dyDescent="0.25">
      <c r="A8908" s="5"/>
    </row>
    <row r="8909" spans="1:1" x14ac:dyDescent="0.25">
      <c r="A8909" s="5"/>
    </row>
    <row r="8910" spans="1:1" x14ac:dyDescent="0.25">
      <c r="A8910" s="5"/>
    </row>
    <row r="8911" spans="1:1" x14ac:dyDescent="0.25">
      <c r="A8911" s="5"/>
    </row>
    <row r="8912" spans="1:1" x14ac:dyDescent="0.25">
      <c r="A8912" s="5"/>
    </row>
    <row r="8913" spans="1:1" x14ac:dyDescent="0.25">
      <c r="A8913" s="5"/>
    </row>
    <row r="8914" spans="1:1" x14ac:dyDescent="0.25">
      <c r="A8914" s="5"/>
    </row>
    <row r="8915" spans="1:1" x14ac:dyDescent="0.25">
      <c r="A8915" s="5"/>
    </row>
    <row r="8916" spans="1:1" x14ac:dyDescent="0.25">
      <c r="A8916" s="5"/>
    </row>
    <row r="8917" spans="1:1" x14ac:dyDescent="0.25">
      <c r="A8917" s="5"/>
    </row>
    <row r="8918" spans="1:1" x14ac:dyDescent="0.25">
      <c r="A8918" s="5"/>
    </row>
    <row r="8919" spans="1:1" x14ac:dyDescent="0.25">
      <c r="A8919" s="5"/>
    </row>
    <row r="8920" spans="1:1" x14ac:dyDescent="0.25">
      <c r="A8920" s="5"/>
    </row>
    <row r="8921" spans="1:1" x14ac:dyDescent="0.25">
      <c r="A8921" s="5"/>
    </row>
    <row r="8922" spans="1:1" x14ac:dyDescent="0.25">
      <c r="A8922" s="5"/>
    </row>
    <row r="8923" spans="1:1" x14ac:dyDescent="0.25">
      <c r="A8923" s="5"/>
    </row>
    <row r="8924" spans="1:1" x14ac:dyDescent="0.25">
      <c r="A8924" s="5"/>
    </row>
    <row r="8925" spans="1:1" x14ac:dyDescent="0.25">
      <c r="A8925" s="5"/>
    </row>
    <row r="8926" spans="1:1" x14ac:dyDescent="0.25">
      <c r="A8926" s="5"/>
    </row>
    <row r="8927" spans="1:1" x14ac:dyDescent="0.25">
      <c r="A8927" s="5"/>
    </row>
    <row r="8928" spans="1:1" x14ac:dyDescent="0.25">
      <c r="A8928" s="5"/>
    </row>
    <row r="8929" spans="1:1" x14ac:dyDescent="0.25">
      <c r="A8929" s="5"/>
    </row>
    <row r="8930" spans="1:1" x14ac:dyDescent="0.25">
      <c r="A8930" s="5"/>
    </row>
    <row r="8931" spans="1:1" x14ac:dyDescent="0.25">
      <c r="A8931" s="5"/>
    </row>
    <row r="8932" spans="1:1" x14ac:dyDescent="0.25">
      <c r="A8932" s="5"/>
    </row>
    <row r="8933" spans="1:1" x14ac:dyDescent="0.25">
      <c r="A8933" s="5"/>
    </row>
    <row r="8934" spans="1:1" x14ac:dyDescent="0.25">
      <c r="A8934" s="5"/>
    </row>
    <row r="8935" spans="1:1" x14ac:dyDescent="0.25">
      <c r="A8935" s="5"/>
    </row>
    <row r="8936" spans="1:1" x14ac:dyDescent="0.25">
      <c r="A8936" s="5"/>
    </row>
    <row r="8937" spans="1:1" x14ac:dyDescent="0.25">
      <c r="A8937" s="5"/>
    </row>
    <row r="8938" spans="1:1" x14ac:dyDescent="0.25">
      <c r="A8938" s="5"/>
    </row>
    <row r="8939" spans="1:1" x14ac:dyDescent="0.25">
      <c r="A8939" s="5"/>
    </row>
    <row r="8940" spans="1:1" x14ac:dyDescent="0.25">
      <c r="A8940" s="5"/>
    </row>
    <row r="8941" spans="1:1" x14ac:dyDescent="0.25">
      <c r="A8941" s="5"/>
    </row>
    <row r="8942" spans="1:1" x14ac:dyDescent="0.25">
      <c r="A8942" s="5"/>
    </row>
    <row r="8943" spans="1:1" x14ac:dyDescent="0.25">
      <c r="A8943" s="5"/>
    </row>
    <row r="8944" spans="1:1" x14ac:dyDescent="0.25">
      <c r="A8944" s="5"/>
    </row>
    <row r="8945" spans="1:1" x14ac:dyDescent="0.25">
      <c r="A8945" s="5"/>
    </row>
    <row r="8946" spans="1:1" x14ac:dyDescent="0.25">
      <c r="A8946" s="5"/>
    </row>
    <row r="8947" spans="1:1" x14ac:dyDescent="0.25">
      <c r="A8947" s="5"/>
    </row>
    <row r="8948" spans="1:1" x14ac:dyDescent="0.25">
      <c r="A8948" s="5"/>
    </row>
    <row r="8949" spans="1:1" x14ac:dyDescent="0.25">
      <c r="A8949" s="5"/>
    </row>
    <row r="8950" spans="1:1" x14ac:dyDescent="0.25">
      <c r="A8950" s="5"/>
    </row>
    <row r="8951" spans="1:1" x14ac:dyDescent="0.25">
      <c r="A8951" s="5"/>
    </row>
    <row r="8952" spans="1:1" x14ac:dyDescent="0.25">
      <c r="A8952" s="5"/>
    </row>
    <row r="8953" spans="1:1" x14ac:dyDescent="0.25">
      <c r="A8953" s="5"/>
    </row>
    <row r="8954" spans="1:1" x14ac:dyDescent="0.25">
      <c r="A8954" s="5"/>
    </row>
    <row r="8955" spans="1:1" x14ac:dyDescent="0.25">
      <c r="A8955" s="5"/>
    </row>
    <row r="8956" spans="1:1" x14ac:dyDescent="0.25">
      <c r="A8956" s="5"/>
    </row>
    <row r="8957" spans="1:1" x14ac:dyDescent="0.25">
      <c r="A8957" s="5"/>
    </row>
    <row r="8958" spans="1:1" x14ac:dyDescent="0.25">
      <c r="A8958" s="5"/>
    </row>
    <row r="8959" spans="1:1" x14ac:dyDescent="0.25">
      <c r="A8959" s="5"/>
    </row>
    <row r="8960" spans="1:1" x14ac:dyDescent="0.25">
      <c r="A8960" s="5"/>
    </row>
    <row r="8961" spans="1:1" x14ac:dyDescent="0.25">
      <c r="A8961" s="5"/>
    </row>
    <row r="8962" spans="1:1" x14ac:dyDescent="0.25">
      <c r="A8962" s="5"/>
    </row>
    <row r="8963" spans="1:1" x14ac:dyDescent="0.25">
      <c r="A8963" s="5"/>
    </row>
    <row r="8964" spans="1:1" x14ac:dyDescent="0.25">
      <c r="A8964" s="5"/>
    </row>
    <row r="8965" spans="1:1" x14ac:dyDescent="0.25">
      <c r="A8965" s="5"/>
    </row>
    <row r="8966" spans="1:1" x14ac:dyDescent="0.25">
      <c r="A8966" s="5"/>
    </row>
    <row r="8967" spans="1:1" x14ac:dyDescent="0.25">
      <c r="A8967" s="5"/>
    </row>
    <row r="8968" spans="1:1" x14ac:dyDescent="0.25">
      <c r="A8968" s="5"/>
    </row>
    <row r="8969" spans="1:1" x14ac:dyDescent="0.25">
      <c r="A8969" s="5"/>
    </row>
    <row r="8970" spans="1:1" x14ac:dyDescent="0.25">
      <c r="A8970" s="5"/>
    </row>
    <row r="8971" spans="1:1" x14ac:dyDescent="0.25">
      <c r="A8971" s="5"/>
    </row>
    <row r="8972" spans="1:1" x14ac:dyDescent="0.25">
      <c r="A8972" s="5"/>
    </row>
    <row r="8973" spans="1:1" x14ac:dyDescent="0.25">
      <c r="A8973" s="5"/>
    </row>
    <row r="8974" spans="1:1" x14ac:dyDescent="0.25">
      <c r="A8974" s="5"/>
    </row>
    <row r="8975" spans="1:1" x14ac:dyDescent="0.25">
      <c r="A8975" s="5"/>
    </row>
    <row r="8976" spans="1:1" x14ac:dyDescent="0.25">
      <c r="A8976" s="5"/>
    </row>
    <row r="8977" spans="1:1" x14ac:dyDescent="0.25">
      <c r="A8977" s="5"/>
    </row>
    <row r="8978" spans="1:1" x14ac:dyDescent="0.25">
      <c r="A8978" s="5"/>
    </row>
    <row r="8979" spans="1:1" x14ac:dyDescent="0.25">
      <c r="A8979" s="5"/>
    </row>
    <row r="8980" spans="1:1" x14ac:dyDescent="0.25">
      <c r="A8980" s="5"/>
    </row>
    <row r="8981" spans="1:1" x14ac:dyDescent="0.25">
      <c r="A8981" s="5"/>
    </row>
    <row r="8982" spans="1:1" x14ac:dyDescent="0.25">
      <c r="A8982" s="5"/>
    </row>
    <row r="8983" spans="1:1" x14ac:dyDescent="0.25">
      <c r="A8983" s="5"/>
    </row>
    <row r="8984" spans="1:1" x14ac:dyDescent="0.25">
      <c r="A8984" s="5"/>
    </row>
    <row r="8985" spans="1:1" x14ac:dyDescent="0.25">
      <c r="A8985" s="5"/>
    </row>
    <row r="8986" spans="1:1" x14ac:dyDescent="0.25">
      <c r="A8986" s="5"/>
    </row>
    <row r="8987" spans="1:1" x14ac:dyDescent="0.25">
      <c r="A8987" s="5"/>
    </row>
    <row r="8988" spans="1:1" x14ac:dyDescent="0.25">
      <c r="A8988" s="5"/>
    </row>
    <row r="8989" spans="1:1" x14ac:dyDescent="0.25">
      <c r="A8989" s="5"/>
    </row>
    <row r="8990" spans="1:1" x14ac:dyDescent="0.25">
      <c r="A8990" s="5"/>
    </row>
    <row r="8991" spans="1:1" x14ac:dyDescent="0.25">
      <c r="A8991" s="5"/>
    </row>
    <row r="8992" spans="1:1" x14ac:dyDescent="0.25">
      <c r="A8992" s="5"/>
    </row>
    <row r="8993" spans="1:1" x14ac:dyDescent="0.25">
      <c r="A8993" s="5"/>
    </row>
    <row r="8994" spans="1:1" x14ac:dyDescent="0.25">
      <c r="A8994" s="5"/>
    </row>
    <row r="8995" spans="1:1" x14ac:dyDescent="0.25">
      <c r="A8995" s="5"/>
    </row>
    <row r="8996" spans="1:1" x14ac:dyDescent="0.25">
      <c r="A8996" s="5"/>
    </row>
    <row r="8997" spans="1:1" x14ac:dyDescent="0.25">
      <c r="A8997" s="5"/>
    </row>
    <row r="8998" spans="1:1" x14ac:dyDescent="0.25">
      <c r="A8998" s="5"/>
    </row>
    <row r="8999" spans="1:1" x14ac:dyDescent="0.25">
      <c r="A8999" s="5"/>
    </row>
    <row r="9000" spans="1:1" x14ac:dyDescent="0.25">
      <c r="A9000" s="5"/>
    </row>
    <row r="9001" spans="1:1" x14ac:dyDescent="0.25">
      <c r="A9001" s="5"/>
    </row>
    <row r="9002" spans="1:1" x14ac:dyDescent="0.25">
      <c r="A9002" s="5"/>
    </row>
    <row r="9003" spans="1:1" x14ac:dyDescent="0.25">
      <c r="A9003" s="5"/>
    </row>
    <row r="9004" spans="1:1" x14ac:dyDescent="0.25">
      <c r="A9004" s="5"/>
    </row>
    <row r="9005" spans="1:1" x14ac:dyDescent="0.25">
      <c r="A9005" s="5"/>
    </row>
    <row r="9006" spans="1:1" x14ac:dyDescent="0.25">
      <c r="A9006" s="5"/>
    </row>
    <row r="9007" spans="1:1" x14ac:dyDescent="0.25">
      <c r="A9007" s="5"/>
    </row>
    <row r="9008" spans="1:1" x14ac:dyDescent="0.25">
      <c r="A9008" s="5"/>
    </row>
    <row r="9009" spans="1:1" x14ac:dyDescent="0.25">
      <c r="A9009" s="5"/>
    </row>
    <row r="9010" spans="1:1" x14ac:dyDescent="0.25">
      <c r="A9010" s="5"/>
    </row>
    <row r="9011" spans="1:1" x14ac:dyDescent="0.25">
      <c r="A9011" s="5"/>
    </row>
    <row r="9012" spans="1:1" x14ac:dyDescent="0.25">
      <c r="A9012" s="5"/>
    </row>
    <row r="9013" spans="1:1" x14ac:dyDescent="0.25">
      <c r="A9013" s="5"/>
    </row>
    <row r="9014" spans="1:1" x14ac:dyDescent="0.25">
      <c r="A9014" s="5"/>
    </row>
    <row r="9015" spans="1:1" x14ac:dyDescent="0.25">
      <c r="A9015" s="5"/>
    </row>
    <row r="9016" spans="1:1" x14ac:dyDescent="0.25">
      <c r="A9016" s="5"/>
    </row>
    <row r="9017" spans="1:1" x14ac:dyDescent="0.25">
      <c r="A9017" s="5"/>
    </row>
    <row r="9018" spans="1:1" x14ac:dyDescent="0.25">
      <c r="A9018" s="5"/>
    </row>
    <row r="9019" spans="1:1" x14ac:dyDescent="0.25">
      <c r="A9019" s="5"/>
    </row>
    <row r="9020" spans="1:1" x14ac:dyDescent="0.25">
      <c r="A9020" s="5"/>
    </row>
    <row r="9021" spans="1:1" x14ac:dyDescent="0.25">
      <c r="A9021" s="5"/>
    </row>
    <row r="9022" spans="1:1" x14ac:dyDescent="0.25">
      <c r="A9022" s="5"/>
    </row>
    <row r="9023" spans="1:1" x14ac:dyDescent="0.25">
      <c r="A9023" s="5"/>
    </row>
    <row r="9024" spans="1:1" x14ac:dyDescent="0.25">
      <c r="A9024" s="5"/>
    </row>
    <row r="9025" spans="1:1" x14ac:dyDescent="0.25">
      <c r="A9025" s="5"/>
    </row>
    <row r="9026" spans="1:1" x14ac:dyDescent="0.25">
      <c r="A9026" s="5"/>
    </row>
    <row r="9027" spans="1:1" x14ac:dyDescent="0.25">
      <c r="A9027" s="5"/>
    </row>
    <row r="9028" spans="1:1" x14ac:dyDescent="0.25">
      <c r="A9028" s="5"/>
    </row>
    <row r="9029" spans="1:1" x14ac:dyDescent="0.25">
      <c r="A9029" s="5"/>
    </row>
    <row r="9030" spans="1:1" x14ac:dyDescent="0.25">
      <c r="A9030" s="5"/>
    </row>
    <row r="9031" spans="1:1" x14ac:dyDescent="0.25">
      <c r="A9031" s="5"/>
    </row>
    <row r="9032" spans="1:1" x14ac:dyDescent="0.25">
      <c r="A9032" s="5"/>
    </row>
    <row r="9033" spans="1:1" x14ac:dyDescent="0.25">
      <c r="A9033" s="5"/>
    </row>
    <row r="9034" spans="1:1" x14ac:dyDescent="0.25">
      <c r="A9034" s="5"/>
    </row>
    <row r="9035" spans="1:1" x14ac:dyDescent="0.25">
      <c r="A9035" s="5"/>
    </row>
    <row r="9036" spans="1:1" x14ac:dyDescent="0.25">
      <c r="A9036" s="5"/>
    </row>
    <row r="9037" spans="1:1" x14ac:dyDescent="0.25">
      <c r="A9037" s="5"/>
    </row>
    <row r="9038" spans="1:1" x14ac:dyDescent="0.25">
      <c r="A9038" s="5"/>
    </row>
    <row r="9039" spans="1:1" x14ac:dyDescent="0.25">
      <c r="A9039" s="5"/>
    </row>
    <row r="9040" spans="1:1" x14ac:dyDescent="0.25">
      <c r="A9040" s="5"/>
    </row>
    <row r="9041" spans="1:1" x14ac:dyDescent="0.25">
      <c r="A9041" s="5"/>
    </row>
    <row r="9042" spans="1:1" x14ac:dyDescent="0.25">
      <c r="A9042" s="5"/>
    </row>
    <row r="9043" spans="1:1" x14ac:dyDescent="0.25">
      <c r="A9043" s="5"/>
    </row>
    <row r="9044" spans="1:1" x14ac:dyDescent="0.25">
      <c r="A9044" s="5"/>
    </row>
    <row r="9045" spans="1:1" x14ac:dyDescent="0.25">
      <c r="A9045" s="5"/>
    </row>
    <row r="9046" spans="1:1" x14ac:dyDescent="0.25">
      <c r="A9046" s="5"/>
    </row>
    <row r="9047" spans="1:1" x14ac:dyDescent="0.25">
      <c r="A9047" s="5"/>
    </row>
    <row r="9048" spans="1:1" x14ac:dyDescent="0.25">
      <c r="A9048" s="5"/>
    </row>
    <row r="9049" spans="1:1" x14ac:dyDescent="0.25">
      <c r="A9049" s="5"/>
    </row>
    <row r="9050" spans="1:1" x14ac:dyDescent="0.25">
      <c r="A9050" s="5"/>
    </row>
    <row r="9051" spans="1:1" x14ac:dyDescent="0.25">
      <c r="A9051" s="5"/>
    </row>
    <row r="9052" spans="1:1" x14ac:dyDescent="0.25">
      <c r="A9052" s="5"/>
    </row>
    <row r="9053" spans="1:1" x14ac:dyDescent="0.25">
      <c r="A9053" s="5"/>
    </row>
    <row r="9054" spans="1:1" x14ac:dyDescent="0.25">
      <c r="A9054" s="5"/>
    </row>
    <row r="9055" spans="1:1" x14ac:dyDescent="0.25">
      <c r="A9055" s="5"/>
    </row>
    <row r="9056" spans="1:1" x14ac:dyDescent="0.25">
      <c r="A9056" s="5"/>
    </row>
    <row r="9057" spans="1:1" x14ac:dyDescent="0.25">
      <c r="A9057" s="5"/>
    </row>
    <row r="9058" spans="1:1" x14ac:dyDescent="0.25">
      <c r="A9058" s="5"/>
    </row>
    <row r="9059" spans="1:1" x14ac:dyDescent="0.25">
      <c r="A9059" s="5"/>
    </row>
    <row r="9060" spans="1:1" x14ac:dyDescent="0.25">
      <c r="A9060" s="5"/>
    </row>
    <row r="9061" spans="1:1" x14ac:dyDescent="0.25">
      <c r="A9061" s="5"/>
    </row>
    <row r="9062" spans="1:1" x14ac:dyDescent="0.25">
      <c r="A9062" s="5"/>
    </row>
    <row r="9063" spans="1:1" x14ac:dyDescent="0.25">
      <c r="A9063" s="5"/>
    </row>
    <row r="9064" spans="1:1" x14ac:dyDescent="0.25">
      <c r="A9064" s="5"/>
    </row>
    <row r="9065" spans="1:1" x14ac:dyDescent="0.25">
      <c r="A9065" s="5"/>
    </row>
    <row r="9066" spans="1:1" x14ac:dyDescent="0.25">
      <c r="A9066" s="5"/>
    </row>
    <row r="9067" spans="1:1" x14ac:dyDescent="0.25">
      <c r="A9067" s="5"/>
    </row>
    <row r="9068" spans="1:1" x14ac:dyDescent="0.25">
      <c r="A9068" s="5"/>
    </row>
    <row r="9069" spans="1:1" x14ac:dyDescent="0.25">
      <c r="A9069" s="5"/>
    </row>
    <row r="9070" spans="1:1" x14ac:dyDescent="0.25">
      <c r="A9070" s="5"/>
    </row>
    <row r="9071" spans="1:1" x14ac:dyDescent="0.25">
      <c r="A9071" s="5"/>
    </row>
    <row r="9072" spans="1:1" x14ac:dyDescent="0.25">
      <c r="A9072" s="5"/>
    </row>
    <row r="9073" spans="1:1" x14ac:dyDescent="0.25">
      <c r="A9073" s="5"/>
    </row>
    <row r="9074" spans="1:1" x14ac:dyDescent="0.25">
      <c r="A9074" s="5"/>
    </row>
    <row r="9075" spans="1:1" x14ac:dyDescent="0.25">
      <c r="A9075" s="5"/>
    </row>
    <row r="9076" spans="1:1" x14ac:dyDescent="0.25">
      <c r="A9076" s="5"/>
    </row>
    <row r="9077" spans="1:1" x14ac:dyDescent="0.25">
      <c r="A9077" s="5"/>
    </row>
    <row r="9078" spans="1:1" x14ac:dyDescent="0.25">
      <c r="A9078" s="5"/>
    </row>
    <row r="9079" spans="1:1" x14ac:dyDescent="0.25">
      <c r="A9079" s="5"/>
    </row>
    <row r="9080" spans="1:1" x14ac:dyDescent="0.25">
      <c r="A9080" s="5"/>
    </row>
    <row r="9081" spans="1:1" x14ac:dyDescent="0.25">
      <c r="A9081" s="5"/>
    </row>
    <row r="9082" spans="1:1" x14ac:dyDescent="0.25">
      <c r="A9082" s="5"/>
    </row>
    <row r="9083" spans="1:1" x14ac:dyDescent="0.25">
      <c r="A9083" s="5"/>
    </row>
    <row r="9084" spans="1:1" x14ac:dyDescent="0.25">
      <c r="A9084" s="5"/>
    </row>
    <row r="9085" spans="1:1" x14ac:dyDescent="0.25">
      <c r="A9085" s="5"/>
    </row>
    <row r="9086" spans="1:1" x14ac:dyDescent="0.25">
      <c r="A9086" s="5"/>
    </row>
    <row r="9087" spans="1:1" x14ac:dyDescent="0.25">
      <c r="A9087" s="5"/>
    </row>
    <row r="9088" spans="1:1" x14ac:dyDescent="0.25">
      <c r="A9088" s="5"/>
    </row>
    <row r="9089" spans="1:1" x14ac:dyDescent="0.25">
      <c r="A9089" s="5"/>
    </row>
    <row r="9090" spans="1:1" x14ac:dyDescent="0.25">
      <c r="A9090" s="5"/>
    </row>
    <row r="9091" spans="1:1" x14ac:dyDescent="0.25">
      <c r="A9091" s="5"/>
    </row>
    <row r="9092" spans="1:1" x14ac:dyDescent="0.25">
      <c r="A9092" s="5"/>
    </row>
    <row r="9093" spans="1:1" x14ac:dyDescent="0.25">
      <c r="A9093" s="5"/>
    </row>
    <row r="9094" spans="1:1" x14ac:dyDescent="0.25">
      <c r="A9094" s="5"/>
    </row>
    <row r="9095" spans="1:1" x14ac:dyDescent="0.25">
      <c r="A9095" s="5"/>
    </row>
    <row r="9096" spans="1:1" x14ac:dyDescent="0.25">
      <c r="A9096" s="5"/>
    </row>
    <row r="9097" spans="1:1" x14ac:dyDescent="0.25">
      <c r="A9097" s="5"/>
    </row>
    <row r="9098" spans="1:1" x14ac:dyDescent="0.25">
      <c r="A9098" s="5"/>
    </row>
    <row r="9099" spans="1:1" x14ac:dyDescent="0.25">
      <c r="A9099" s="5"/>
    </row>
    <row r="9100" spans="1:1" x14ac:dyDescent="0.25">
      <c r="A9100" s="5"/>
    </row>
    <row r="9101" spans="1:1" x14ac:dyDescent="0.25">
      <c r="A9101" s="5"/>
    </row>
    <row r="9102" spans="1:1" x14ac:dyDescent="0.25">
      <c r="A9102" s="5"/>
    </row>
    <row r="9103" spans="1:1" x14ac:dyDescent="0.25">
      <c r="A9103" s="5"/>
    </row>
    <row r="9104" spans="1:1" x14ac:dyDescent="0.25">
      <c r="A9104" s="5"/>
    </row>
    <row r="9105" spans="1:1" x14ac:dyDescent="0.25">
      <c r="A9105" s="5"/>
    </row>
    <row r="9106" spans="1:1" x14ac:dyDescent="0.25">
      <c r="A9106" s="5"/>
    </row>
    <row r="9107" spans="1:1" x14ac:dyDescent="0.25">
      <c r="A9107" s="5"/>
    </row>
    <row r="9108" spans="1:1" x14ac:dyDescent="0.25">
      <c r="A9108" s="5"/>
    </row>
    <row r="9109" spans="1:1" x14ac:dyDescent="0.25">
      <c r="A9109" s="5"/>
    </row>
    <row r="9110" spans="1:1" x14ac:dyDescent="0.25">
      <c r="A9110" s="5"/>
    </row>
    <row r="9111" spans="1:1" x14ac:dyDescent="0.25">
      <c r="A9111" s="5"/>
    </row>
    <row r="9112" spans="1:1" x14ac:dyDescent="0.25">
      <c r="A9112" s="5"/>
    </row>
    <row r="9113" spans="1:1" x14ac:dyDescent="0.25">
      <c r="A9113" s="5"/>
    </row>
    <row r="9114" spans="1:1" x14ac:dyDescent="0.25">
      <c r="A9114" s="5"/>
    </row>
    <row r="9115" spans="1:1" x14ac:dyDescent="0.25">
      <c r="A9115" s="5"/>
    </row>
    <row r="9116" spans="1:1" x14ac:dyDescent="0.25">
      <c r="A9116" s="5"/>
    </row>
    <row r="9117" spans="1:1" x14ac:dyDescent="0.25">
      <c r="A9117" s="5"/>
    </row>
    <row r="9118" spans="1:1" x14ac:dyDescent="0.25">
      <c r="A9118" s="5"/>
    </row>
    <row r="9119" spans="1:1" x14ac:dyDescent="0.25">
      <c r="A9119" s="5"/>
    </row>
    <row r="9120" spans="1:1" x14ac:dyDescent="0.25">
      <c r="A9120" s="5"/>
    </row>
    <row r="9121" spans="1:1" x14ac:dyDescent="0.25">
      <c r="A9121" s="5"/>
    </row>
    <row r="9122" spans="1:1" x14ac:dyDescent="0.25">
      <c r="A9122" s="5"/>
    </row>
    <row r="9123" spans="1:1" x14ac:dyDescent="0.25">
      <c r="A9123" s="5"/>
    </row>
    <row r="9124" spans="1:1" x14ac:dyDescent="0.25">
      <c r="A9124" s="5"/>
    </row>
    <row r="9125" spans="1:1" x14ac:dyDescent="0.25">
      <c r="A9125" s="5"/>
    </row>
    <row r="9126" spans="1:1" x14ac:dyDescent="0.25">
      <c r="A9126" s="5"/>
    </row>
    <row r="9127" spans="1:1" x14ac:dyDescent="0.25">
      <c r="A9127" s="5"/>
    </row>
    <row r="9128" spans="1:1" x14ac:dyDescent="0.25">
      <c r="A9128" s="5"/>
    </row>
    <row r="9129" spans="1:1" x14ac:dyDescent="0.25">
      <c r="A9129" s="5"/>
    </row>
    <row r="9130" spans="1:1" x14ac:dyDescent="0.25">
      <c r="A9130" s="5"/>
    </row>
    <row r="9131" spans="1:1" x14ac:dyDescent="0.25">
      <c r="A9131" s="5"/>
    </row>
    <row r="9132" spans="1:1" x14ac:dyDescent="0.25">
      <c r="A9132" s="5"/>
    </row>
    <row r="9133" spans="1:1" x14ac:dyDescent="0.25">
      <c r="A9133" s="5"/>
    </row>
    <row r="9134" spans="1:1" x14ac:dyDescent="0.25">
      <c r="A9134" s="5"/>
    </row>
    <row r="9135" spans="1:1" x14ac:dyDescent="0.25">
      <c r="A9135" s="5"/>
    </row>
    <row r="9136" spans="1:1" x14ac:dyDescent="0.25">
      <c r="A9136" s="5"/>
    </row>
    <row r="9137" spans="1:1" x14ac:dyDescent="0.25">
      <c r="A9137" s="5"/>
    </row>
    <row r="9138" spans="1:1" x14ac:dyDescent="0.25">
      <c r="A9138" s="5"/>
    </row>
    <row r="9139" spans="1:1" x14ac:dyDescent="0.25">
      <c r="A9139" s="5"/>
    </row>
    <row r="9140" spans="1:1" x14ac:dyDescent="0.25">
      <c r="A9140" s="5"/>
    </row>
    <row r="9141" spans="1:1" x14ac:dyDescent="0.25">
      <c r="A9141" s="5"/>
    </row>
    <row r="9142" spans="1:1" x14ac:dyDescent="0.25">
      <c r="A9142" s="5"/>
    </row>
    <row r="9143" spans="1:1" x14ac:dyDescent="0.25">
      <c r="A9143" s="5"/>
    </row>
    <row r="9144" spans="1:1" x14ac:dyDescent="0.25">
      <c r="A9144" s="5"/>
    </row>
    <row r="9145" spans="1:1" x14ac:dyDescent="0.25">
      <c r="A9145" s="5"/>
    </row>
    <row r="9146" spans="1:1" x14ac:dyDescent="0.25">
      <c r="A9146" s="5"/>
    </row>
    <row r="9147" spans="1:1" x14ac:dyDescent="0.25">
      <c r="A9147" s="5"/>
    </row>
    <row r="9148" spans="1:1" x14ac:dyDescent="0.25">
      <c r="A9148" s="5"/>
    </row>
    <row r="9149" spans="1:1" x14ac:dyDescent="0.25">
      <c r="A9149" s="5"/>
    </row>
    <row r="9150" spans="1:1" x14ac:dyDescent="0.25">
      <c r="A9150" s="5"/>
    </row>
    <row r="9151" spans="1:1" x14ac:dyDescent="0.25">
      <c r="A9151" s="5"/>
    </row>
    <row r="9152" spans="1:1" x14ac:dyDescent="0.25">
      <c r="A9152" s="5"/>
    </row>
    <row r="9153" spans="1:1" x14ac:dyDescent="0.25">
      <c r="A9153" s="5"/>
    </row>
    <row r="9154" spans="1:1" x14ac:dyDescent="0.25">
      <c r="A9154" s="5"/>
    </row>
    <row r="9155" spans="1:1" x14ac:dyDescent="0.25">
      <c r="A9155" s="5"/>
    </row>
    <row r="9156" spans="1:1" x14ac:dyDescent="0.25">
      <c r="A9156" s="5"/>
    </row>
    <row r="9157" spans="1:1" x14ac:dyDescent="0.25">
      <c r="A9157" s="5"/>
    </row>
    <row r="9158" spans="1:1" x14ac:dyDescent="0.25">
      <c r="A9158" s="5"/>
    </row>
    <row r="9159" spans="1:1" x14ac:dyDescent="0.25">
      <c r="A9159" s="5"/>
    </row>
    <row r="9160" spans="1:1" x14ac:dyDescent="0.25">
      <c r="A9160" s="5"/>
    </row>
    <row r="9161" spans="1:1" x14ac:dyDescent="0.25">
      <c r="A9161" s="5"/>
    </row>
    <row r="9162" spans="1:1" x14ac:dyDescent="0.25">
      <c r="A9162" s="5"/>
    </row>
    <row r="9163" spans="1:1" x14ac:dyDescent="0.25">
      <c r="A9163" s="5"/>
    </row>
    <row r="9164" spans="1:1" x14ac:dyDescent="0.25">
      <c r="A9164" s="5"/>
    </row>
    <row r="9165" spans="1:1" x14ac:dyDescent="0.25">
      <c r="A9165" s="5"/>
    </row>
    <row r="9166" spans="1:1" x14ac:dyDescent="0.25">
      <c r="A9166" s="5"/>
    </row>
    <row r="9167" spans="1:1" x14ac:dyDescent="0.25">
      <c r="A9167" s="5"/>
    </row>
    <row r="9168" spans="1:1" x14ac:dyDescent="0.25">
      <c r="A9168" s="5"/>
    </row>
    <row r="9169" spans="1:1" x14ac:dyDescent="0.25">
      <c r="A9169" s="5"/>
    </row>
    <row r="9170" spans="1:1" x14ac:dyDescent="0.25">
      <c r="A9170" s="5"/>
    </row>
    <row r="9171" spans="1:1" x14ac:dyDescent="0.25">
      <c r="A9171" s="5"/>
    </row>
    <row r="9172" spans="1:1" x14ac:dyDescent="0.25">
      <c r="A9172" s="5"/>
    </row>
    <row r="9173" spans="1:1" x14ac:dyDescent="0.25">
      <c r="A9173" s="5"/>
    </row>
    <row r="9174" spans="1:1" x14ac:dyDescent="0.25">
      <c r="A9174" s="5"/>
    </row>
    <row r="9175" spans="1:1" x14ac:dyDescent="0.25">
      <c r="A9175" s="5"/>
    </row>
    <row r="9176" spans="1:1" x14ac:dyDescent="0.25">
      <c r="A9176" s="5"/>
    </row>
    <row r="9177" spans="1:1" x14ac:dyDescent="0.25">
      <c r="A9177" s="5"/>
    </row>
    <row r="9178" spans="1:1" x14ac:dyDescent="0.25">
      <c r="A9178" s="5"/>
    </row>
    <row r="9179" spans="1:1" x14ac:dyDescent="0.25">
      <c r="A9179" s="5"/>
    </row>
    <row r="9180" spans="1:1" x14ac:dyDescent="0.25">
      <c r="A9180" s="5"/>
    </row>
    <row r="9181" spans="1:1" x14ac:dyDescent="0.25">
      <c r="A9181" s="5"/>
    </row>
    <row r="9182" spans="1:1" x14ac:dyDescent="0.25">
      <c r="A9182" s="5"/>
    </row>
    <row r="9183" spans="1:1" x14ac:dyDescent="0.25">
      <c r="A9183" s="5"/>
    </row>
    <row r="9184" spans="1:1" x14ac:dyDescent="0.25">
      <c r="A9184" s="5"/>
    </row>
    <row r="9185" spans="1:1" x14ac:dyDescent="0.25">
      <c r="A9185" s="5"/>
    </row>
    <row r="9186" spans="1:1" x14ac:dyDescent="0.25">
      <c r="A9186" s="5"/>
    </row>
    <row r="9187" spans="1:1" x14ac:dyDescent="0.25">
      <c r="A9187" s="5"/>
    </row>
    <row r="9188" spans="1:1" x14ac:dyDescent="0.25">
      <c r="A9188" s="5"/>
    </row>
    <row r="9189" spans="1:1" x14ac:dyDescent="0.25">
      <c r="A9189" s="5"/>
    </row>
    <row r="9190" spans="1:1" x14ac:dyDescent="0.25">
      <c r="A9190" s="5"/>
    </row>
    <row r="9191" spans="1:1" x14ac:dyDescent="0.25">
      <c r="A9191" s="5"/>
    </row>
    <row r="9192" spans="1:1" x14ac:dyDescent="0.25">
      <c r="A9192" s="5"/>
    </row>
    <row r="9193" spans="1:1" x14ac:dyDescent="0.25">
      <c r="A9193" s="5"/>
    </row>
    <row r="9194" spans="1:1" x14ac:dyDescent="0.25">
      <c r="A9194" s="5"/>
    </row>
    <row r="9195" spans="1:1" x14ac:dyDescent="0.25">
      <c r="A9195" s="5"/>
    </row>
    <row r="9196" spans="1:1" x14ac:dyDescent="0.25">
      <c r="A9196" s="5"/>
    </row>
    <row r="9197" spans="1:1" x14ac:dyDescent="0.25">
      <c r="A9197" s="5"/>
    </row>
    <row r="9198" spans="1:1" x14ac:dyDescent="0.25">
      <c r="A9198" s="5"/>
    </row>
    <row r="9199" spans="1:1" x14ac:dyDescent="0.25">
      <c r="A9199" s="5"/>
    </row>
    <row r="9200" spans="1:1" x14ac:dyDescent="0.25">
      <c r="A9200" s="5"/>
    </row>
    <row r="9201" spans="1:1" x14ac:dyDescent="0.25">
      <c r="A9201" s="5"/>
    </row>
    <row r="9202" spans="1:1" x14ac:dyDescent="0.25">
      <c r="A9202" s="5"/>
    </row>
    <row r="9203" spans="1:1" x14ac:dyDescent="0.25">
      <c r="A9203" s="5"/>
    </row>
    <row r="9204" spans="1:1" x14ac:dyDescent="0.25">
      <c r="A9204" s="5"/>
    </row>
    <row r="9205" spans="1:1" x14ac:dyDescent="0.25">
      <c r="A9205" s="5"/>
    </row>
    <row r="9206" spans="1:1" x14ac:dyDescent="0.25">
      <c r="A9206" s="5"/>
    </row>
    <row r="9207" spans="1:1" x14ac:dyDescent="0.25">
      <c r="A9207" s="5"/>
    </row>
    <row r="9208" spans="1:1" x14ac:dyDescent="0.25">
      <c r="A9208" s="5"/>
    </row>
    <row r="9209" spans="1:1" x14ac:dyDescent="0.25">
      <c r="A9209" s="5"/>
    </row>
    <row r="9210" spans="1:1" x14ac:dyDescent="0.25">
      <c r="A9210" s="5"/>
    </row>
    <row r="9211" spans="1:1" x14ac:dyDescent="0.25">
      <c r="A9211" s="5"/>
    </row>
    <row r="9212" spans="1:1" x14ac:dyDescent="0.25">
      <c r="A9212" s="5"/>
    </row>
    <row r="9213" spans="1:1" x14ac:dyDescent="0.25">
      <c r="A9213" s="5"/>
    </row>
    <row r="9214" spans="1:1" x14ac:dyDescent="0.25">
      <c r="A9214" s="5"/>
    </row>
    <row r="9215" spans="1:1" x14ac:dyDescent="0.25">
      <c r="A9215" s="5"/>
    </row>
    <row r="9216" spans="1:1" x14ac:dyDescent="0.25">
      <c r="A9216" s="5"/>
    </row>
    <row r="9217" spans="1:1" x14ac:dyDescent="0.25">
      <c r="A9217" s="5"/>
    </row>
    <row r="9218" spans="1:1" x14ac:dyDescent="0.25">
      <c r="A9218" s="5"/>
    </row>
    <row r="9219" spans="1:1" x14ac:dyDescent="0.25">
      <c r="A9219" s="5"/>
    </row>
    <row r="9220" spans="1:1" x14ac:dyDescent="0.25">
      <c r="A9220" s="5"/>
    </row>
    <row r="9221" spans="1:1" x14ac:dyDescent="0.25">
      <c r="A9221" s="5"/>
    </row>
    <row r="9222" spans="1:1" x14ac:dyDescent="0.25">
      <c r="A9222" s="5"/>
    </row>
    <row r="9223" spans="1:1" x14ac:dyDescent="0.25">
      <c r="A9223" s="5"/>
    </row>
    <row r="9224" spans="1:1" x14ac:dyDescent="0.25">
      <c r="A9224" s="5"/>
    </row>
    <row r="9225" spans="1:1" x14ac:dyDescent="0.25">
      <c r="A9225" s="5"/>
    </row>
    <row r="9226" spans="1:1" x14ac:dyDescent="0.25">
      <c r="A9226" s="5"/>
    </row>
    <row r="9227" spans="1:1" x14ac:dyDescent="0.25">
      <c r="A9227" s="5"/>
    </row>
    <row r="9228" spans="1:1" x14ac:dyDescent="0.25">
      <c r="A9228" s="5"/>
    </row>
    <row r="9229" spans="1:1" x14ac:dyDescent="0.25">
      <c r="A9229" s="5"/>
    </row>
    <row r="9230" spans="1:1" x14ac:dyDescent="0.25">
      <c r="A9230" s="5"/>
    </row>
    <row r="9231" spans="1:1" x14ac:dyDescent="0.25">
      <c r="A9231" s="5"/>
    </row>
    <row r="9232" spans="1:1" x14ac:dyDescent="0.25">
      <c r="A9232" s="5"/>
    </row>
    <row r="9233" spans="1:1" x14ac:dyDescent="0.25">
      <c r="A9233" s="5"/>
    </row>
    <row r="9234" spans="1:1" x14ac:dyDescent="0.25">
      <c r="A9234" s="5"/>
    </row>
    <row r="9235" spans="1:1" x14ac:dyDescent="0.25">
      <c r="A9235" s="5"/>
    </row>
    <row r="9236" spans="1:1" x14ac:dyDescent="0.25">
      <c r="A9236" s="5"/>
    </row>
    <row r="9237" spans="1:1" x14ac:dyDescent="0.25">
      <c r="A9237" s="5"/>
    </row>
    <row r="9238" spans="1:1" x14ac:dyDescent="0.25">
      <c r="A9238" s="5"/>
    </row>
    <row r="9239" spans="1:1" x14ac:dyDescent="0.25">
      <c r="A9239" s="5"/>
    </row>
    <row r="9240" spans="1:1" x14ac:dyDescent="0.25">
      <c r="A9240" s="5"/>
    </row>
    <row r="9241" spans="1:1" x14ac:dyDescent="0.25">
      <c r="A9241" s="5"/>
    </row>
    <row r="9242" spans="1:1" x14ac:dyDescent="0.25">
      <c r="A9242" s="5"/>
    </row>
    <row r="9243" spans="1:1" x14ac:dyDescent="0.25">
      <c r="A9243" s="5"/>
    </row>
    <row r="9244" spans="1:1" x14ac:dyDescent="0.25">
      <c r="A9244" s="5"/>
    </row>
    <row r="9245" spans="1:1" x14ac:dyDescent="0.25">
      <c r="A9245" s="5"/>
    </row>
    <row r="9246" spans="1:1" x14ac:dyDescent="0.25">
      <c r="A9246" s="5"/>
    </row>
    <row r="9247" spans="1:1" x14ac:dyDescent="0.25">
      <c r="A9247" s="5"/>
    </row>
    <row r="9248" spans="1:1" x14ac:dyDescent="0.25">
      <c r="A9248" s="5"/>
    </row>
    <row r="9249" spans="1:1" x14ac:dyDescent="0.25">
      <c r="A9249" s="5"/>
    </row>
    <row r="9250" spans="1:1" x14ac:dyDescent="0.25">
      <c r="A9250" s="5"/>
    </row>
    <row r="9251" spans="1:1" x14ac:dyDescent="0.25">
      <c r="A9251" s="5"/>
    </row>
    <row r="9252" spans="1:1" x14ac:dyDescent="0.25">
      <c r="A9252" s="5"/>
    </row>
    <row r="9253" spans="1:1" x14ac:dyDescent="0.25">
      <c r="A9253" s="5"/>
    </row>
    <row r="9254" spans="1:1" x14ac:dyDescent="0.25">
      <c r="A9254" s="5"/>
    </row>
    <row r="9255" spans="1:1" x14ac:dyDescent="0.25">
      <c r="A9255" s="5"/>
    </row>
    <row r="9256" spans="1:1" x14ac:dyDescent="0.25">
      <c r="A9256" s="5"/>
    </row>
    <row r="9257" spans="1:1" x14ac:dyDescent="0.25">
      <c r="A9257" s="5"/>
    </row>
    <row r="9258" spans="1:1" x14ac:dyDescent="0.25">
      <c r="A9258" s="5"/>
    </row>
    <row r="9259" spans="1:1" x14ac:dyDescent="0.25">
      <c r="A9259" s="5"/>
    </row>
    <row r="9260" spans="1:1" x14ac:dyDescent="0.25">
      <c r="A9260" s="5"/>
    </row>
    <row r="9261" spans="1:1" x14ac:dyDescent="0.25">
      <c r="A9261" s="5"/>
    </row>
    <row r="9262" spans="1:1" x14ac:dyDescent="0.25">
      <c r="A9262" s="5"/>
    </row>
    <row r="9263" spans="1:1" x14ac:dyDescent="0.25">
      <c r="A9263" s="5"/>
    </row>
    <row r="9264" spans="1:1" x14ac:dyDescent="0.25">
      <c r="A9264" s="5"/>
    </row>
    <row r="9265" spans="1:1" x14ac:dyDescent="0.25">
      <c r="A9265" s="5"/>
    </row>
    <row r="9266" spans="1:1" x14ac:dyDescent="0.25">
      <c r="A9266" s="5"/>
    </row>
    <row r="9267" spans="1:1" x14ac:dyDescent="0.25">
      <c r="A9267" s="5"/>
    </row>
    <row r="9268" spans="1:1" x14ac:dyDescent="0.25">
      <c r="A9268" s="5"/>
    </row>
    <row r="9269" spans="1:1" x14ac:dyDescent="0.25">
      <c r="A9269" s="5"/>
    </row>
    <row r="9270" spans="1:1" x14ac:dyDescent="0.25">
      <c r="A9270" s="5"/>
    </row>
    <row r="9271" spans="1:1" x14ac:dyDescent="0.25">
      <c r="A9271" s="5"/>
    </row>
    <row r="9272" spans="1:1" x14ac:dyDescent="0.25">
      <c r="A9272" s="5"/>
    </row>
    <row r="9273" spans="1:1" x14ac:dyDescent="0.25">
      <c r="A9273" s="5"/>
    </row>
    <row r="9274" spans="1:1" x14ac:dyDescent="0.25">
      <c r="A9274" s="5"/>
    </row>
    <row r="9275" spans="1:1" x14ac:dyDescent="0.25">
      <c r="A9275" s="5"/>
    </row>
    <row r="9276" spans="1:1" x14ac:dyDescent="0.25">
      <c r="A9276" s="5"/>
    </row>
    <row r="9277" spans="1:1" x14ac:dyDescent="0.25">
      <c r="A9277" s="5"/>
    </row>
    <row r="9278" spans="1:1" x14ac:dyDescent="0.25">
      <c r="A9278" s="5"/>
    </row>
    <row r="9279" spans="1:1" x14ac:dyDescent="0.25">
      <c r="A9279" s="5"/>
    </row>
    <row r="9280" spans="1:1" x14ac:dyDescent="0.25">
      <c r="A9280" s="5"/>
    </row>
    <row r="9281" spans="1:1" x14ac:dyDescent="0.25">
      <c r="A9281" s="5"/>
    </row>
    <row r="9282" spans="1:1" x14ac:dyDescent="0.25">
      <c r="A9282" s="5"/>
    </row>
    <row r="9283" spans="1:1" x14ac:dyDescent="0.25">
      <c r="A9283" s="5"/>
    </row>
    <row r="9284" spans="1:1" x14ac:dyDescent="0.25">
      <c r="A9284" s="5"/>
    </row>
    <row r="9285" spans="1:1" x14ac:dyDescent="0.25">
      <c r="A9285" s="5"/>
    </row>
    <row r="9286" spans="1:1" x14ac:dyDescent="0.25">
      <c r="A9286" s="5"/>
    </row>
    <row r="9287" spans="1:1" x14ac:dyDescent="0.25">
      <c r="A9287" s="5"/>
    </row>
    <row r="9288" spans="1:1" x14ac:dyDescent="0.25">
      <c r="A9288" s="5"/>
    </row>
    <row r="9289" spans="1:1" x14ac:dyDescent="0.25">
      <c r="A9289" s="5"/>
    </row>
    <row r="9290" spans="1:1" x14ac:dyDescent="0.25">
      <c r="A9290" s="5"/>
    </row>
    <row r="9291" spans="1:1" x14ac:dyDescent="0.25">
      <c r="A9291" s="5"/>
    </row>
    <row r="9292" spans="1:1" x14ac:dyDescent="0.25">
      <c r="A9292" s="5"/>
    </row>
    <row r="9293" spans="1:1" x14ac:dyDescent="0.25">
      <c r="A9293" s="5"/>
    </row>
    <row r="9294" spans="1:1" x14ac:dyDescent="0.25">
      <c r="A9294" s="5"/>
    </row>
    <row r="9295" spans="1:1" x14ac:dyDescent="0.25">
      <c r="A9295" s="5"/>
    </row>
    <row r="9296" spans="1:1" x14ac:dyDescent="0.25">
      <c r="A9296" s="5"/>
    </row>
    <row r="9297" spans="1:1" x14ac:dyDescent="0.25">
      <c r="A9297" s="5"/>
    </row>
    <row r="9298" spans="1:1" x14ac:dyDescent="0.25">
      <c r="A9298" s="5"/>
    </row>
    <row r="9299" spans="1:1" x14ac:dyDescent="0.25">
      <c r="A9299" s="5"/>
    </row>
    <row r="9300" spans="1:1" x14ac:dyDescent="0.25">
      <c r="A9300" s="5"/>
    </row>
    <row r="9301" spans="1:1" x14ac:dyDescent="0.25">
      <c r="A9301" s="5"/>
    </row>
    <row r="9302" spans="1:1" x14ac:dyDescent="0.25">
      <c r="A9302" s="5"/>
    </row>
    <row r="9303" spans="1:1" x14ac:dyDescent="0.25">
      <c r="A9303" s="5"/>
    </row>
    <row r="9304" spans="1:1" x14ac:dyDescent="0.25">
      <c r="A9304" s="5"/>
    </row>
    <row r="9305" spans="1:1" x14ac:dyDescent="0.25">
      <c r="A9305" s="5"/>
    </row>
    <row r="9306" spans="1:1" x14ac:dyDescent="0.25">
      <c r="A9306" s="5"/>
    </row>
    <row r="9307" spans="1:1" x14ac:dyDescent="0.25">
      <c r="A9307" s="5"/>
    </row>
    <row r="9308" spans="1:1" x14ac:dyDescent="0.25">
      <c r="A9308" s="5"/>
    </row>
    <row r="9309" spans="1:1" x14ac:dyDescent="0.25">
      <c r="A9309" s="5"/>
    </row>
    <row r="9310" spans="1:1" x14ac:dyDescent="0.25">
      <c r="A9310" s="5"/>
    </row>
    <row r="9311" spans="1:1" x14ac:dyDescent="0.25">
      <c r="A9311" s="5"/>
    </row>
    <row r="9312" spans="1:1" x14ac:dyDescent="0.25">
      <c r="A9312" s="5"/>
    </row>
    <row r="9313" spans="1:1" x14ac:dyDescent="0.25">
      <c r="A9313" s="5"/>
    </row>
    <row r="9314" spans="1:1" x14ac:dyDescent="0.25">
      <c r="A9314" s="5"/>
    </row>
    <row r="9315" spans="1:1" x14ac:dyDescent="0.25">
      <c r="A9315" s="5"/>
    </row>
    <row r="9316" spans="1:1" x14ac:dyDescent="0.25">
      <c r="A9316" s="5"/>
    </row>
    <row r="9317" spans="1:1" x14ac:dyDescent="0.25">
      <c r="A9317" s="5"/>
    </row>
    <row r="9318" spans="1:1" x14ac:dyDescent="0.25">
      <c r="A9318" s="5"/>
    </row>
    <row r="9319" spans="1:1" x14ac:dyDescent="0.25">
      <c r="A9319" s="5"/>
    </row>
    <row r="9320" spans="1:1" x14ac:dyDescent="0.25">
      <c r="A9320" s="5"/>
    </row>
    <row r="9321" spans="1:1" x14ac:dyDescent="0.25">
      <c r="A9321" s="5"/>
    </row>
    <row r="9322" spans="1:1" x14ac:dyDescent="0.25">
      <c r="A9322" s="5"/>
    </row>
    <row r="9323" spans="1:1" x14ac:dyDescent="0.25">
      <c r="A9323" s="5"/>
    </row>
    <row r="9324" spans="1:1" x14ac:dyDescent="0.25">
      <c r="A9324" s="5"/>
    </row>
    <row r="9325" spans="1:1" x14ac:dyDescent="0.25">
      <c r="A9325" s="5"/>
    </row>
    <row r="9326" spans="1:1" x14ac:dyDescent="0.25">
      <c r="A9326" s="5"/>
    </row>
    <row r="9327" spans="1:1" x14ac:dyDescent="0.25">
      <c r="A9327" s="5"/>
    </row>
    <row r="9328" spans="1:1" x14ac:dyDescent="0.25">
      <c r="A9328" s="5"/>
    </row>
    <row r="9329" spans="1:1" x14ac:dyDescent="0.25">
      <c r="A9329" s="5"/>
    </row>
    <row r="9330" spans="1:1" x14ac:dyDescent="0.25">
      <c r="A9330" s="5"/>
    </row>
    <row r="9331" spans="1:1" x14ac:dyDescent="0.25">
      <c r="A9331" s="5"/>
    </row>
    <row r="9332" spans="1:1" x14ac:dyDescent="0.25">
      <c r="A9332" s="5"/>
    </row>
    <row r="9333" spans="1:1" x14ac:dyDescent="0.25">
      <c r="A9333" s="5"/>
    </row>
    <row r="9334" spans="1:1" x14ac:dyDescent="0.25">
      <c r="A9334" s="5"/>
    </row>
    <row r="9335" spans="1:1" x14ac:dyDescent="0.25">
      <c r="A9335" s="5"/>
    </row>
    <row r="9336" spans="1:1" x14ac:dyDescent="0.25">
      <c r="A9336" s="5"/>
    </row>
    <row r="9337" spans="1:1" x14ac:dyDescent="0.25">
      <c r="A9337" s="5"/>
    </row>
    <row r="9338" spans="1:1" x14ac:dyDescent="0.25">
      <c r="A9338" s="5"/>
    </row>
    <row r="9339" spans="1:1" x14ac:dyDescent="0.25">
      <c r="A9339" s="5"/>
    </row>
    <row r="9340" spans="1:1" x14ac:dyDescent="0.25">
      <c r="A9340" s="5"/>
    </row>
    <row r="9341" spans="1:1" x14ac:dyDescent="0.25">
      <c r="A9341" s="5"/>
    </row>
    <row r="9342" spans="1:1" x14ac:dyDescent="0.25">
      <c r="A9342" s="5"/>
    </row>
    <row r="9343" spans="1:1" x14ac:dyDescent="0.25">
      <c r="A9343" s="5"/>
    </row>
    <row r="9344" spans="1:1" x14ac:dyDescent="0.25">
      <c r="A9344" s="5"/>
    </row>
    <row r="9345" spans="1:1" x14ac:dyDescent="0.25">
      <c r="A9345" s="5"/>
    </row>
    <row r="9346" spans="1:1" x14ac:dyDescent="0.25">
      <c r="A9346" s="5"/>
    </row>
    <row r="9347" spans="1:1" x14ac:dyDescent="0.25">
      <c r="A9347" s="5"/>
    </row>
    <row r="9348" spans="1:1" x14ac:dyDescent="0.25">
      <c r="A9348" s="5"/>
    </row>
    <row r="9349" spans="1:1" x14ac:dyDescent="0.25">
      <c r="A9349" s="5"/>
    </row>
    <row r="9350" spans="1:1" x14ac:dyDescent="0.25">
      <c r="A9350" s="5"/>
    </row>
    <row r="9351" spans="1:1" x14ac:dyDescent="0.25">
      <c r="A9351" s="5"/>
    </row>
    <row r="9352" spans="1:1" x14ac:dyDescent="0.25">
      <c r="A9352" s="5"/>
    </row>
    <row r="9353" spans="1:1" x14ac:dyDescent="0.25">
      <c r="A9353" s="5"/>
    </row>
    <row r="9354" spans="1:1" x14ac:dyDescent="0.25">
      <c r="A9354" s="5"/>
    </row>
    <row r="9355" spans="1:1" x14ac:dyDescent="0.25">
      <c r="A9355" s="5"/>
    </row>
    <row r="9356" spans="1:1" x14ac:dyDescent="0.25">
      <c r="A9356" s="5"/>
    </row>
    <row r="9357" spans="1:1" x14ac:dyDescent="0.25">
      <c r="A9357" s="5"/>
    </row>
    <row r="9358" spans="1:1" x14ac:dyDescent="0.25">
      <c r="A9358" s="5"/>
    </row>
    <row r="9359" spans="1:1" x14ac:dyDescent="0.25">
      <c r="A9359" s="5"/>
    </row>
    <row r="9360" spans="1:1" x14ac:dyDescent="0.25">
      <c r="A9360" s="5"/>
    </row>
    <row r="9361" spans="1:1" x14ac:dyDescent="0.25">
      <c r="A9361" s="5"/>
    </row>
    <row r="9362" spans="1:1" x14ac:dyDescent="0.25">
      <c r="A9362" s="5"/>
    </row>
    <row r="9363" spans="1:1" x14ac:dyDescent="0.25">
      <c r="A9363" s="5"/>
    </row>
    <row r="9364" spans="1:1" x14ac:dyDescent="0.25">
      <c r="A9364" s="5"/>
    </row>
    <row r="9365" spans="1:1" x14ac:dyDescent="0.25">
      <c r="A9365" s="5"/>
    </row>
    <row r="9366" spans="1:1" x14ac:dyDescent="0.25">
      <c r="A9366" s="5"/>
    </row>
    <row r="9367" spans="1:1" x14ac:dyDescent="0.25">
      <c r="A9367" s="5"/>
    </row>
    <row r="9368" spans="1:1" x14ac:dyDescent="0.25">
      <c r="A9368" s="5"/>
    </row>
    <row r="9369" spans="1:1" x14ac:dyDescent="0.25">
      <c r="A9369" s="5"/>
    </row>
    <row r="9370" spans="1:1" x14ac:dyDescent="0.25">
      <c r="A9370" s="5"/>
    </row>
    <row r="9371" spans="1:1" x14ac:dyDescent="0.25">
      <c r="A9371" s="5"/>
    </row>
    <row r="9372" spans="1:1" x14ac:dyDescent="0.25">
      <c r="A9372" s="5"/>
    </row>
    <row r="9373" spans="1:1" x14ac:dyDescent="0.25">
      <c r="A9373" s="5"/>
    </row>
    <row r="9374" spans="1:1" x14ac:dyDescent="0.25">
      <c r="A9374" s="5"/>
    </row>
    <row r="9375" spans="1:1" x14ac:dyDescent="0.25">
      <c r="A9375" s="5"/>
    </row>
    <row r="9376" spans="1:1" x14ac:dyDescent="0.25">
      <c r="A9376" s="5"/>
    </row>
    <row r="9377" spans="1:1" x14ac:dyDescent="0.25">
      <c r="A9377" s="5"/>
    </row>
    <row r="9378" spans="1:1" x14ac:dyDescent="0.25">
      <c r="A9378" s="5"/>
    </row>
    <row r="9379" spans="1:1" x14ac:dyDescent="0.25">
      <c r="A9379" s="5"/>
    </row>
    <row r="9380" spans="1:1" x14ac:dyDescent="0.25">
      <c r="A9380" s="5"/>
    </row>
    <row r="9381" spans="1:1" x14ac:dyDescent="0.25">
      <c r="A9381" s="5"/>
    </row>
    <row r="9382" spans="1:1" x14ac:dyDescent="0.25">
      <c r="A9382" s="5"/>
    </row>
    <row r="9383" spans="1:1" x14ac:dyDescent="0.25">
      <c r="A9383" s="5"/>
    </row>
    <row r="9384" spans="1:1" x14ac:dyDescent="0.25">
      <c r="A9384" s="5"/>
    </row>
    <row r="9385" spans="1:1" x14ac:dyDescent="0.25">
      <c r="A9385" s="5"/>
    </row>
    <row r="9386" spans="1:1" x14ac:dyDescent="0.25">
      <c r="A9386" s="5"/>
    </row>
    <row r="9387" spans="1:1" x14ac:dyDescent="0.25">
      <c r="A9387" s="5"/>
    </row>
    <row r="9388" spans="1:1" x14ac:dyDescent="0.25">
      <c r="A9388" s="5"/>
    </row>
    <row r="9389" spans="1:1" x14ac:dyDescent="0.25">
      <c r="A9389" s="5"/>
    </row>
    <row r="9390" spans="1:1" x14ac:dyDescent="0.25">
      <c r="A9390" s="5"/>
    </row>
    <row r="9391" spans="1:1" x14ac:dyDescent="0.25">
      <c r="A9391" s="5"/>
    </row>
    <row r="9392" spans="1:1" x14ac:dyDescent="0.25">
      <c r="A9392" s="5"/>
    </row>
    <row r="9393" spans="1:1" x14ac:dyDescent="0.25">
      <c r="A9393" s="5"/>
    </row>
    <row r="9394" spans="1:1" x14ac:dyDescent="0.25">
      <c r="A9394" s="5"/>
    </row>
    <row r="9395" spans="1:1" x14ac:dyDescent="0.25">
      <c r="A9395" s="5"/>
    </row>
    <row r="9396" spans="1:1" x14ac:dyDescent="0.25">
      <c r="A9396" s="5"/>
    </row>
    <row r="9397" spans="1:1" x14ac:dyDescent="0.25">
      <c r="A9397" s="5"/>
    </row>
    <row r="9398" spans="1:1" x14ac:dyDescent="0.25">
      <c r="A9398" s="5"/>
    </row>
    <row r="9399" spans="1:1" x14ac:dyDescent="0.25">
      <c r="A9399" s="5"/>
    </row>
    <row r="9400" spans="1:1" x14ac:dyDescent="0.25">
      <c r="A9400" s="5"/>
    </row>
    <row r="9401" spans="1:1" x14ac:dyDescent="0.25">
      <c r="A9401" s="5"/>
    </row>
    <row r="9402" spans="1:1" x14ac:dyDescent="0.25">
      <c r="A9402" s="5"/>
    </row>
    <row r="9403" spans="1:1" x14ac:dyDescent="0.25">
      <c r="A9403" s="5"/>
    </row>
    <row r="9404" spans="1:1" x14ac:dyDescent="0.25">
      <c r="A9404" s="5"/>
    </row>
    <row r="9405" spans="1:1" x14ac:dyDescent="0.25">
      <c r="A9405" s="5"/>
    </row>
    <row r="9406" spans="1:1" x14ac:dyDescent="0.25">
      <c r="A9406" s="5"/>
    </row>
    <row r="9407" spans="1:1" x14ac:dyDescent="0.25">
      <c r="A9407" s="5"/>
    </row>
    <row r="9408" spans="1:1" x14ac:dyDescent="0.25">
      <c r="A9408" s="5"/>
    </row>
    <row r="9409" spans="1:1" x14ac:dyDescent="0.25">
      <c r="A9409" s="5"/>
    </row>
    <row r="9410" spans="1:1" x14ac:dyDescent="0.25">
      <c r="A9410" s="5"/>
    </row>
    <row r="9411" spans="1:1" x14ac:dyDescent="0.25">
      <c r="A9411" s="5"/>
    </row>
    <row r="9412" spans="1:1" x14ac:dyDescent="0.25">
      <c r="A9412" s="5"/>
    </row>
    <row r="9413" spans="1:1" x14ac:dyDescent="0.25">
      <c r="A9413" s="5"/>
    </row>
    <row r="9414" spans="1:1" x14ac:dyDescent="0.25">
      <c r="A9414" s="5"/>
    </row>
    <row r="9415" spans="1:1" x14ac:dyDescent="0.25">
      <c r="A9415" s="5"/>
    </row>
    <row r="9416" spans="1:1" x14ac:dyDescent="0.25">
      <c r="A9416" s="5"/>
    </row>
    <row r="9417" spans="1:1" x14ac:dyDescent="0.25">
      <c r="A9417" s="5"/>
    </row>
    <row r="9418" spans="1:1" x14ac:dyDescent="0.25">
      <c r="A9418" s="5"/>
    </row>
    <row r="9419" spans="1:1" x14ac:dyDescent="0.25">
      <c r="A9419" s="5"/>
    </row>
    <row r="9420" spans="1:1" x14ac:dyDescent="0.25">
      <c r="A9420" s="5"/>
    </row>
    <row r="9421" spans="1:1" x14ac:dyDescent="0.25">
      <c r="A9421" s="5"/>
    </row>
    <row r="9422" spans="1:1" x14ac:dyDescent="0.25">
      <c r="A9422" s="5"/>
    </row>
    <row r="9423" spans="1:1" x14ac:dyDescent="0.25">
      <c r="A9423" s="5"/>
    </row>
    <row r="9424" spans="1:1" x14ac:dyDescent="0.25">
      <c r="A9424" s="5"/>
    </row>
    <row r="9425" spans="1:1" x14ac:dyDescent="0.25">
      <c r="A9425" s="5"/>
    </row>
    <row r="9426" spans="1:1" x14ac:dyDescent="0.25">
      <c r="A9426" s="5"/>
    </row>
    <row r="9427" spans="1:1" x14ac:dyDescent="0.25">
      <c r="A9427" s="5"/>
    </row>
    <row r="9428" spans="1:1" x14ac:dyDescent="0.25">
      <c r="A9428" s="5"/>
    </row>
    <row r="9429" spans="1:1" x14ac:dyDescent="0.25">
      <c r="A9429" s="5"/>
    </row>
    <row r="9430" spans="1:1" x14ac:dyDescent="0.25">
      <c r="A9430" s="5"/>
    </row>
    <row r="9431" spans="1:1" x14ac:dyDescent="0.25">
      <c r="A9431" s="5"/>
    </row>
    <row r="9432" spans="1:1" x14ac:dyDescent="0.25">
      <c r="A9432" s="5"/>
    </row>
    <row r="9433" spans="1:1" x14ac:dyDescent="0.25">
      <c r="A9433" s="5"/>
    </row>
    <row r="9434" spans="1:1" x14ac:dyDescent="0.25">
      <c r="A9434" s="5"/>
    </row>
    <row r="9435" spans="1:1" x14ac:dyDescent="0.25">
      <c r="A9435" s="5"/>
    </row>
    <row r="9436" spans="1:1" x14ac:dyDescent="0.25">
      <c r="A9436" s="5"/>
    </row>
    <row r="9437" spans="1:1" x14ac:dyDescent="0.25">
      <c r="A9437" s="5"/>
    </row>
    <row r="9438" spans="1:1" x14ac:dyDescent="0.25">
      <c r="A9438" s="5"/>
    </row>
    <row r="9439" spans="1:1" x14ac:dyDescent="0.25">
      <c r="A9439" s="5"/>
    </row>
    <row r="9440" spans="1:1" x14ac:dyDescent="0.25">
      <c r="A9440" s="5"/>
    </row>
    <row r="9441" spans="1:1" x14ac:dyDescent="0.25">
      <c r="A9441" s="5"/>
    </row>
    <row r="9442" spans="1:1" x14ac:dyDescent="0.25">
      <c r="A9442" s="5"/>
    </row>
    <row r="9443" spans="1:1" x14ac:dyDescent="0.25">
      <c r="A9443" s="5"/>
    </row>
    <row r="9444" spans="1:1" x14ac:dyDescent="0.25">
      <c r="A9444" s="5"/>
    </row>
    <row r="9445" spans="1:1" x14ac:dyDescent="0.25">
      <c r="A9445" s="5"/>
    </row>
    <row r="9446" spans="1:1" x14ac:dyDescent="0.25">
      <c r="A9446" s="5"/>
    </row>
    <row r="9447" spans="1:1" x14ac:dyDescent="0.25">
      <c r="A9447" s="5"/>
    </row>
    <row r="9448" spans="1:1" x14ac:dyDescent="0.25">
      <c r="A9448" s="5"/>
    </row>
    <row r="9449" spans="1:1" x14ac:dyDescent="0.25">
      <c r="A9449" s="5"/>
    </row>
    <row r="9450" spans="1:1" x14ac:dyDescent="0.25">
      <c r="A9450" s="5"/>
    </row>
    <row r="9451" spans="1:1" x14ac:dyDescent="0.25">
      <c r="A9451" s="5"/>
    </row>
    <row r="9452" spans="1:1" x14ac:dyDescent="0.25">
      <c r="A9452" s="5"/>
    </row>
    <row r="9453" spans="1:1" x14ac:dyDescent="0.25">
      <c r="A9453" s="5"/>
    </row>
    <row r="9454" spans="1:1" x14ac:dyDescent="0.25">
      <c r="A9454" s="5"/>
    </row>
    <row r="9455" spans="1:1" x14ac:dyDescent="0.25">
      <c r="A9455" s="5"/>
    </row>
    <row r="9456" spans="1:1" x14ac:dyDescent="0.25">
      <c r="A9456" s="5"/>
    </row>
    <row r="9457" spans="1:1" x14ac:dyDescent="0.25">
      <c r="A9457" s="5"/>
    </row>
    <row r="9458" spans="1:1" x14ac:dyDescent="0.25">
      <c r="A9458" s="5"/>
    </row>
    <row r="9459" spans="1:1" x14ac:dyDescent="0.25">
      <c r="A9459" s="5"/>
    </row>
    <row r="9460" spans="1:1" x14ac:dyDescent="0.25">
      <c r="A9460" s="5"/>
    </row>
    <row r="9461" spans="1:1" x14ac:dyDescent="0.25">
      <c r="A9461" s="5"/>
    </row>
    <row r="9462" spans="1:1" x14ac:dyDescent="0.25">
      <c r="A9462" s="5"/>
    </row>
    <row r="9463" spans="1:1" x14ac:dyDescent="0.25">
      <c r="A9463" s="5"/>
    </row>
    <row r="9464" spans="1:1" x14ac:dyDescent="0.25">
      <c r="A9464" s="5"/>
    </row>
    <row r="9465" spans="1:1" x14ac:dyDescent="0.25">
      <c r="A9465" s="5"/>
    </row>
    <row r="9466" spans="1:1" x14ac:dyDescent="0.25">
      <c r="A9466" s="5"/>
    </row>
    <row r="9467" spans="1:1" x14ac:dyDescent="0.25">
      <c r="A9467" s="5"/>
    </row>
    <row r="9468" spans="1:1" x14ac:dyDescent="0.25">
      <c r="A9468" s="5"/>
    </row>
    <row r="9469" spans="1:1" x14ac:dyDescent="0.25">
      <c r="A9469" s="5"/>
    </row>
    <row r="9470" spans="1:1" x14ac:dyDescent="0.25">
      <c r="A9470" s="5"/>
    </row>
    <row r="9471" spans="1:1" x14ac:dyDescent="0.25">
      <c r="A9471" s="5"/>
    </row>
    <row r="9472" spans="1:1" x14ac:dyDescent="0.25">
      <c r="A9472" s="5"/>
    </row>
    <row r="9473" spans="1:1" x14ac:dyDescent="0.25">
      <c r="A9473" s="5"/>
    </row>
    <row r="9474" spans="1:1" x14ac:dyDescent="0.25">
      <c r="A9474" s="5"/>
    </row>
    <row r="9475" spans="1:1" x14ac:dyDescent="0.25">
      <c r="A9475" s="5"/>
    </row>
    <row r="9476" spans="1:1" x14ac:dyDescent="0.25">
      <c r="A9476" s="5"/>
    </row>
    <row r="9477" spans="1:1" x14ac:dyDescent="0.25">
      <c r="A9477" s="5"/>
    </row>
    <row r="9478" spans="1:1" x14ac:dyDescent="0.25">
      <c r="A9478" s="5"/>
    </row>
    <row r="9479" spans="1:1" x14ac:dyDescent="0.25">
      <c r="A9479" s="5"/>
    </row>
    <row r="9480" spans="1:1" x14ac:dyDescent="0.25">
      <c r="A9480" s="5"/>
    </row>
    <row r="9481" spans="1:1" x14ac:dyDescent="0.25">
      <c r="A9481" s="5"/>
    </row>
    <row r="9482" spans="1:1" x14ac:dyDescent="0.25">
      <c r="A9482" s="5"/>
    </row>
    <row r="9483" spans="1:1" x14ac:dyDescent="0.25">
      <c r="A9483" s="5"/>
    </row>
    <row r="9484" spans="1:1" x14ac:dyDescent="0.25">
      <c r="A9484" s="5"/>
    </row>
    <row r="9485" spans="1:1" x14ac:dyDescent="0.25">
      <c r="A9485" s="5"/>
    </row>
    <row r="9486" spans="1:1" x14ac:dyDescent="0.25">
      <c r="A9486" s="5"/>
    </row>
    <row r="9487" spans="1:1" x14ac:dyDescent="0.25">
      <c r="A9487" s="5"/>
    </row>
    <row r="9488" spans="1:1" x14ac:dyDescent="0.25">
      <c r="A9488" s="5"/>
    </row>
    <row r="9489" spans="1:1" x14ac:dyDescent="0.25">
      <c r="A9489" s="5"/>
    </row>
    <row r="9490" spans="1:1" x14ac:dyDescent="0.25">
      <c r="A9490" s="5"/>
    </row>
    <row r="9491" spans="1:1" x14ac:dyDescent="0.25">
      <c r="A9491" s="5"/>
    </row>
    <row r="9492" spans="1:1" x14ac:dyDescent="0.25">
      <c r="A9492" s="5"/>
    </row>
    <row r="9493" spans="1:1" x14ac:dyDescent="0.25">
      <c r="A9493" s="5"/>
    </row>
    <row r="9494" spans="1:1" x14ac:dyDescent="0.25">
      <c r="A9494" s="5"/>
    </row>
    <row r="9495" spans="1:1" x14ac:dyDescent="0.25">
      <c r="A9495" s="5"/>
    </row>
    <row r="9496" spans="1:1" x14ac:dyDescent="0.25">
      <c r="A9496" s="5"/>
    </row>
    <row r="9497" spans="1:1" x14ac:dyDescent="0.25">
      <c r="A9497" s="5"/>
    </row>
    <row r="9498" spans="1:1" x14ac:dyDescent="0.25">
      <c r="A9498" s="5"/>
    </row>
    <row r="9499" spans="1:1" x14ac:dyDescent="0.25">
      <c r="A9499" s="5"/>
    </row>
    <row r="9500" spans="1:1" x14ac:dyDescent="0.25">
      <c r="A9500" s="5"/>
    </row>
    <row r="9501" spans="1:1" x14ac:dyDescent="0.25">
      <c r="A9501" s="5"/>
    </row>
    <row r="9502" spans="1:1" x14ac:dyDescent="0.25">
      <c r="A9502" s="5"/>
    </row>
    <row r="9503" spans="1:1" x14ac:dyDescent="0.25">
      <c r="A9503" s="5"/>
    </row>
    <row r="9504" spans="1:1" x14ac:dyDescent="0.25">
      <c r="A9504" s="5"/>
    </row>
    <row r="9505" spans="1:1" x14ac:dyDescent="0.25">
      <c r="A9505" s="5"/>
    </row>
    <row r="9506" spans="1:1" x14ac:dyDescent="0.25">
      <c r="A9506" s="5"/>
    </row>
    <row r="9507" spans="1:1" x14ac:dyDescent="0.25">
      <c r="A9507" s="5"/>
    </row>
    <row r="9508" spans="1:1" x14ac:dyDescent="0.25">
      <c r="A9508" s="5"/>
    </row>
    <row r="9509" spans="1:1" x14ac:dyDescent="0.25">
      <c r="A9509" s="5"/>
    </row>
    <row r="9510" spans="1:1" x14ac:dyDescent="0.25">
      <c r="A9510" s="5"/>
    </row>
    <row r="9511" spans="1:1" x14ac:dyDescent="0.25">
      <c r="A9511" s="5"/>
    </row>
    <row r="9512" spans="1:1" x14ac:dyDescent="0.25">
      <c r="A9512" s="5"/>
    </row>
    <row r="9513" spans="1:1" x14ac:dyDescent="0.25">
      <c r="A9513" s="5"/>
    </row>
    <row r="9514" spans="1:1" x14ac:dyDescent="0.25">
      <c r="A9514" s="5"/>
    </row>
    <row r="9515" spans="1:1" x14ac:dyDescent="0.25">
      <c r="A9515" s="5"/>
    </row>
    <row r="9516" spans="1:1" x14ac:dyDescent="0.25">
      <c r="A9516" s="5"/>
    </row>
    <row r="9517" spans="1:1" x14ac:dyDescent="0.25">
      <c r="A9517" s="5"/>
    </row>
    <row r="9518" spans="1:1" x14ac:dyDescent="0.25">
      <c r="A9518" s="5"/>
    </row>
    <row r="9519" spans="1:1" x14ac:dyDescent="0.25">
      <c r="A9519" s="5"/>
    </row>
    <row r="9520" spans="1:1" x14ac:dyDescent="0.25">
      <c r="A9520" s="5"/>
    </row>
    <row r="9521" spans="1:1" x14ac:dyDescent="0.25">
      <c r="A9521" s="5"/>
    </row>
    <row r="9522" spans="1:1" x14ac:dyDescent="0.25">
      <c r="A9522" s="5"/>
    </row>
    <row r="9523" spans="1:1" x14ac:dyDescent="0.25">
      <c r="A9523" s="5"/>
    </row>
    <row r="9524" spans="1:1" x14ac:dyDescent="0.25">
      <c r="A9524" s="5"/>
    </row>
    <row r="9525" spans="1:1" x14ac:dyDescent="0.25">
      <c r="A9525" s="5"/>
    </row>
    <row r="9526" spans="1:1" x14ac:dyDescent="0.25">
      <c r="A9526" s="5"/>
    </row>
    <row r="9527" spans="1:1" x14ac:dyDescent="0.25">
      <c r="A9527" s="5"/>
    </row>
    <row r="9528" spans="1:1" x14ac:dyDescent="0.25">
      <c r="A9528" s="5"/>
    </row>
    <row r="9529" spans="1:1" x14ac:dyDescent="0.25">
      <c r="A9529" s="5"/>
    </row>
    <row r="9530" spans="1:1" x14ac:dyDescent="0.25">
      <c r="A9530" s="5"/>
    </row>
    <row r="9531" spans="1:1" x14ac:dyDescent="0.25">
      <c r="A9531" s="5"/>
    </row>
    <row r="9532" spans="1:1" x14ac:dyDescent="0.25">
      <c r="A9532" s="5"/>
    </row>
    <row r="9533" spans="1:1" x14ac:dyDescent="0.25">
      <c r="A9533" s="5"/>
    </row>
    <row r="9534" spans="1:1" x14ac:dyDescent="0.25">
      <c r="A9534" s="5"/>
    </row>
    <row r="9535" spans="1:1" x14ac:dyDescent="0.25">
      <c r="A9535" s="5"/>
    </row>
    <row r="9536" spans="1:1" x14ac:dyDescent="0.25">
      <c r="A9536" s="5"/>
    </row>
    <row r="9537" spans="1:1" x14ac:dyDescent="0.25">
      <c r="A9537" s="5"/>
    </row>
    <row r="9538" spans="1:1" x14ac:dyDescent="0.25">
      <c r="A9538" s="5"/>
    </row>
    <row r="9539" spans="1:1" x14ac:dyDescent="0.25">
      <c r="A9539" s="5"/>
    </row>
    <row r="9540" spans="1:1" x14ac:dyDescent="0.25">
      <c r="A9540" s="5"/>
    </row>
    <row r="9541" spans="1:1" x14ac:dyDescent="0.25">
      <c r="A9541" s="5"/>
    </row>
    <row r="9542" spans="1:1" x14ac:dyDescent="0.25">
      <c r="A9542" s="5"/>
    </row>
    <row r="9543" spans="1:1" x14ac:dyDescent="0.25">
      <c r="A9543" s="5"/>
    </row>
    <row r="9544" spans="1:1" x14ac:dyDescent="0.25">
      <c r="A9544" s="5"/>
    </row>
    <row r="9545" spans="1:1" x14ac:dyDescent="0.25">
      <c r="A9545" s="5"/>
    </row>
    <row r="9546" spans="1:1" x14ac:dyDescent="0.25">
      <c r="A9546" s="5"/>
    </row>
    <row r="9547" spans="1:1" x14ac:dyDescent="0.25">
      <c r="A9547" s="5"/>
    </row>
    <row r="9548" spans="1:1" x14ac:dyDescent="0.25">
      <c r="A9548" s="5"/>
    </row>
    <row r="9549" spans="1:1" x14ac:dyDescent="0.25">
      <c r="A9549" s="5"/>
    </row>
    <row r="9550" spans="1:1" x14ac:dyDescent="0.25">
      <c r="A9550" s="5"/>
    </row>
    <row r="9551" spans="1:1" x14ac:dyDescent="0.25">
      <c r="A9551" s="5"/>
    </row>
    <row r="9552" spans="1:1" x14ac:dyDescent="0.25">
      <c r="A9552" s="5"/>
    </row>
    <row r="9553" spans="1:1" x14ac:dyDescent="0.25">
      <c r="A9553" s="5"/>
    </row>
    <row r="9554" spans="1:1" x14ac:dyDescent="0.25">
      <c r="A9554" s="5"/>
    </row>
    <row r="9555" spans="1:1" x14ac:dyDescent="0.25">
      <c r="A9555" s="5"/>
    </row>
    <row r="9556" spans="1:1" x14ac:dyDescent="0.25">
      <c r="A9556" s="5"/>
    </row>
    <row r="9557" spans="1:1" x14ac:dyDescent="0.25">
      <c r="A9557" s="5"/>
    </row>
    <row r="9558" spans="1:1" x14ac:dyDescent="0.25">
      <c r="A9558" s="5"/>
    </row>
    <row r="9559" spans="1:1" x14ac:dyDescent="0.25">
      <c r="A9559" s="5"/>
    </row>
    <row r="9560" spans="1:1" x14ac:dyDescent="0.25">
      <c r="A9560" s="5"/>
    </row>
    <row r="9561" spans="1:1" x14ac:dyDescent="0.25">
      <c r="A9561" s="5"/>
    </row>
    <row r="9562" spans="1:1" x14ac:dyDescent="0.25">
      <c r="A9562" s="5"/>
    </row>
    <row r="9563" spans="1:1" x14ac:dyDescent="0.25">
      <c r="A9563" s="5"/>
    </row>
    <row r="9564" spans="1:1" x14ac:dyDescent="0.25">
      <c r="A9564" s="5"/>
    </row>
    <row r="9565" spans="1:1" x14ac:dyDescent="0.25">
      <c r="A9565" s="5"/>
    </row>
    <row r="9566" spans="1:1" x14ac:dyDescent="0.25">
      <c r="A9566" s="5"/>
    </row>
    <row r="9567" spans="1:1" x14ac:dyDescent="0.25">
      <c r="A9567" s="5"/>
    </row>
    <row r="9568" spans="1:1" x14ac:dyDescent="0.25">
      <c r="A9568" s="5"/>
    </row>
    <row r="9569" spans="1:1" x14ac:dyDescent="0.25">
      <c r="A9569" s="5"/>
    </row>
    <row r="9570" spans="1:1" x14ac:dyDescent="0.25">
      <c r="A9570" s="5"/>
    </row>
    <row r="9571" spans="1:1" x14ac:dyDescent="0.25">
      <c r="A9571" s="5"/>
    </row>
    <row r="9572" spans="1:1" x14ac:dyDescent="0.25">
      <c r="A9572" s="5"/>
    </row>
    <row r="9573" spans="1:1" x14ac:dyDescent="0.25">
      <c r="A9573" s="5"/>
    </row>
    <row r="9574" spans="1:1" x14ac:dyDescent="0.25">
      <c r="A9574" s="5"/>
    </row>
    <row r="9575" spans="1:1" x14ac:dyDescent="0.25">
      <c r="A9575" s="5"/>
    </row>
    <row r="9576" spans="1:1" x14ac:dyDescent="0.25">
      <c r="A9576" s="5"/>
    </row>
    <row r="9577" spans="1:1" x14ac:dyDescent="0.25">
      <c r="A9577" s="5"/>
    </row>
    <row r="9578" spans="1:1" x14ac:dyDescent="0.25">
      <c r="A9578" s="5"/>
    </row>
    <row r="9579" spans="1:1" x14ac:dyDescent="0.25">
      <c r="A9579" s="5"/>
    </row>
    <row r="9580" spans="1:1" x14ac:dyDescent="0.25">
      <c r="A9580" s="5"/>
    </row>
    <row r="9581" spans="1:1" x14ac:dyDescent="0.25">
      <c r="A9581" s="5"/>
    </row>
    <row r="9582" spans="1:1" x14ac:dyDescent="0.25">
      <c r="A9582" s="5"/>
    </row>
    <row r="9583" spans="1:1" x14ac:dyDescent="0.25">
      <c r="A9583" s="5"/>
    </row>
    <row r="9584" spans="1:1" x14ac:dyDescent="0.25">
      <c r="A9584" s="5"/>
    </row>
    <row r="9585" spans="1:1" x14ac:dyDescent="0.25">
      <c r="A9585" s="5"/>
    </row>
    <row r="9586" spans="1:1" x14ac:dyDescent="0.25">
      <c r="A9586" s="5"/>
    </row>
    <row r="9587" spans="1:1" x14ac:dyDescent="0.25">
      <c r="A9587" s="5"/>
    </row>
    <row r="9588" spans="1:1" x14ac:dyDescent="0.25">
      <c r="A9588" s="5"/>
    </row>
    <row r="9589" spans="1:1" x14ac:dyDescent="0.25">
      <c r="A9589" s="5"/>
    </row>
    <row r="9590" spans="1:1" x14ac:dyDescent="0.25">
      <c r="A9590" s="5"/>
    </row>
    <row r="9591" spans="1:1" x14ac:dyDescent="0.25">
      <c r="A9591" s="5"/>
    </row>
    <row r="9592" spans="1:1" x14ac:dyDescent="0.25">
      <c r="A9592" s="5"/>
    </row>
    <row r="9593" spans="1:1" x14ac:dyDescent="0.25">
      <c r="A9593" s="5"/>
    </row>
    <row r="9594" spans="1:1" x14ac:dyDescent="0.25">
      <c r="A9594" s="5"/>
    </row>
    <row r="9595" spans="1:1" x14ac:dyDescent="0.25">
      <c r="A9595" s="5"/>
    </row>
    <row r="9596" spans="1:1" x14ac:dyDescent="0.25">
      <c r="A9596" s="5"/>
    </row>
    <row r="9597" spans="1:1" x14ac:dyDescent="0.25">
      <c r="A9597" s="5"/>
    </row>
    <row r="9598" spans="1:1" x14ac:dyDescent="0.25">
      <c r="A9598" s="5"/>
    </row>
    <row r="9599" spans="1:1" x14ac:dyDescent="0.25">
      <c r="A9599" s="5"/>
    </row>
    <row r="9600" spans="1:1" x14ac:dyDescent="0.25">
      <c r="A9600" s="5"/>
    </row>
    <row r="9601" spans="1:1" x14ac:dyDescent="0.25">
      <c r="A9601" s="5"/>
    </row>
    <row r="9602" spans="1:1" x14ac:dyDescent="0.25">
      <c r="A9602" s="5"/>
    </row>
    <row r="9603" spans="1:1" x14ac:dyDescent="0.25">
      <c r="A9603" s="5"/>
    </row>
    <row r="9604" spans="1:1" x14ac:dyDescent="0.25">
      <c r="A9604" s="5"/>
    </row>
    <row r="9605" spans="1:1" x14ac:dyDescent="0.25">
      <c r="A9605" s="5"/>
    </row>
    <row r="9606" spans="1:1" x14ac:dyDescent="0.25">
      <c r="A9606" s="5"/>
    </row>
    <row r="9607" spans="1:1" x14ac:dyDescent="0.25">
      <c r="A9607" s="5"/>
    </row>
    <row r="9608" spans="1:1" x14ac:dyDescent="0.25">
      <c r="A9608" s="5"/>
    </row>
    <row r="9609" spans="1:1" x14ac:dyDescent="0.25">
      <c r="A9609" s="5"/>
    </row>
    <row r="9610" spans="1:1" x14ac:dyDescent="0.25">
      <c r="A9610" s="5"/>
    </row>
    <row r="9611" spans="1:1" x14ac:dyDescent="0.25">
      <c r="A9611" s="5"/>
    </row>
    <row r="9612" spans="1:1" x14ac:dyDescent="0.25">
      <c r="A9612" s="5"/>
    </row>
    <row r="9613" spans="1:1" x14ac:dyDescent="0.25">
      <c r="A9613" s="5"/>
    </row>
    <row r="9614" spans="1:1" x14ac:dyDescent="0.25">
      <c r="A9614" s="5"/>
    </row>
    <row r="9615" spans="1:1" x14ac:dyDescent="0.25">
      <c r="A9615" s="5"/>
    </row>
    <row r="9616" spans="1:1" x14ac:dyDescent="0.25">
      <c r="A9616" s="5"/>
    </row>
    <row r="9617" spans="1:1" x14ac:dyDescent="0.25">
      <c r="A9617" s="5"/>
    </row>
    <row r="9618" spans="1:1" x14ac:dyDescent="0.25">
      <c r="A9618" s="5"/>
    </row>
    <row r="9619" spans="1:1" x14ac:dyDescent="0.25">
      <c r="A9619" s="5"/>
    </row>
    <row r="9620" spans="1:1" x14ac:dyDescent="0.25">
      <c r="A9620" s="5"/>
    </row>
    <row r="9621" spans="1:1" x14ac:dyDescent="0.25">
      <c r="A9621" s="5"/>
    </row>
    <row r="9622" spans="1:1" x14ac:dyDescent="0.25">
      <c r="A9622" s="5"/>
    </row>
    <row r="9623" spans="1:1" x14ac:dyDescent="0.25">
      <c r="A9623" s="5"/>
    </row>
    <row r="9624" spans="1:1" x14ac:dyDescent="0.25">
      <c r="A9624" s="5"/>
    </row>
    <row r="9625" spans="1:1" x14ac:dyDescent="0.25">
      <c r="A9625" s="5"/>
    </row>
    <row r="9626" spans="1:1" x14ac:dyDescent="0.25">
      <c r="A9626" s="5"/>
    </row>
    <row r="9627" spans="1:1" x14ac:dyDescent="0.25">
      <c r="A9627" s="5"/>
    </row>
    <row r="9628" spans="1:1" x14ac:dyDescent="0.25">
      <c r="A9628" s="5"/>
    </row>
    <row r="9629" spans="1:1" x14ac:dyDescent="0.25">
      <c r="A9629" s="5"/>
    </row>
    <row r="9630" spans="1:1" x14ac:dyDescent="0.25">
      <c r="A9630" s="5"/>
    </row>
    <row r="9631" spans="1:1" x14ac:dyDescent="0.25">
      <c r="A9631" s="5"/>
    </row>
    <row r="9632" spans="1:1" x14ac:dyDescent="0.25">
      <c r="A9632" s="5"/>
    </row>
    <row r="9633" spans="1:1" x14ac:dyDescent="0.25">
      <c r="A9633" s="5"/>
    </row>
    <row r="9634" spans="1:1" x14ac:dyDescent="0.25">
      <c r="A9634" s="5"/>
    </row>
    <row r="9635" spans="1:1" x14ac:dyDescent="0.25">
      <c r="A9635" s="5"/>
    </row>
    <row r="9636" spans="1:1" x14ac:dyDescent="0.25">
      <c r="A9636" s="5"/>
    </row>
    <row r="9637" spans="1:1" x14ac:dyDescent="0.25">
      <c r="A9637" s="5"/>
    </row>
    <row r="9638" spans="1:1" x14ac:dyDescent="0.25">
      <c r="A9638" s="5"/>
    </row>
    <row r="9639" spans="1:1" x14ac:dyDescent="0.25">
      <c r="A9639" s="5"/>
    </row>
    <row r="9640" spans="1:1" x14ac:dyDescent="0.25">
      <c r="A9640" s="5"/>
    </row>
    <row r="9641" spans="1:1" x14ac:dyDescent="0.25">
      <c r="A9641" s="5"/>
    </row>
    <row r="9642" spans="1:1" x14ac:dyDescent="0.25">
      <c r="A9642" s="5"/>
    </row>
    <row r="9643" spans="1:1" x14ac:dyDescent="0.25">
      <c r="A9643" s="5"/>
    </row>
    <row r="9644" spans="1:1" x14ac:dyDescent="0.25">
      <c r="A9644" s="5"/>
    </row>
    <row r="9645" spans="1:1" x14ac:dyDescent="0.25">
      <c r="A9645" s="5"/>
    </row>
    <row r="9646" spans="1:1" x14ac:dyDescent="0.25">
      <c r="A9646" s="5"/>
    </row>
    <row r="9647" spans="1:1" x14ac:dyDescent="0.25">
      <c r="A9647" s="5"/>
    </row>
    <row r="9648" spans="1:1" x14ac:dyDescent="0.25">
      <c r="A9648" s="5"/>
    </row>
    <row r="9649" spans="1:1" x14ac:dyDescent="0.25">
      <c r="A9649" s="5"/>
    </row>
    <row r="9650" spans="1:1" x14ac:dyDescent="0.25">
      <c r="A9650" s="5"/>
    </row>
    <row r="9651" spans="1:1" x14ac:dyDescent="0.25">
      <c r="A9651" s="5"/>
    </row>
    <row r="9652" spans="1:1" x14ac:dyDescent="0.25">
      <c r="A9652" s="5"/>
    </row>
    <row r="9653" spans="1:1" x14ac:dyDescent="0.25">
      <c r="A9653" s="5"/>
    </row>
    <row r="9654" spans="1:1" x14ac:dyDescent="0.25">
      <c r="A9654" s="5"/>
    </row>
    <row r="9655" spans="1:1" x14ac:dyDescent="0.25">
      <c r="A9655" s="5"/>
    </row>
    <row r="9656" spans="1:1" x14ac:dyDescent="0.25">
      <c r="A9656" s="5"/>
    </row>
    <row r="9657" spans="1:1" x14ac:dyDescent="0.25">
      <c r="A9657" s="5"/>
    </row>
    <row r="9658" spans="1:1" x14ac:dyDescent="0.25">
      <c r="A9658" s="5"/>
    </row>
    <row r="9659" spans="1:1" x14ac:dyDescent="0.25">
      <c r="A9659" s="5"/>
    </row>
    <row r="9660" spans="1:1" x14ac:dyDescent="0.25">
      <c r="A9660" s="5"/>
    </row>
    <row r="9661" spans="1:1" x14ac:dyDescent="0.25">
      <c r="A9661" s="5"/>
    </row>
    <row r="9662" spans="1:1" x14ac:dyDescent="0.25">
      <c r="A9662" s="5"/>
    </row>
    <row r="9663" spans="1:1" x14ac:dyDescent="0.25">
      <c r="A9663" s="5"/>
    </row>
    <row r="9664" spans="1:1" x14ac:dyDescent="0.25">
      <c r="A9664" s="5"/>
    </row>
    <row r="9665" spans="1:1" x14ac:dyDescent="0.25">
      <c r="A9665" s="5"/>
    </row>
    <row r="9666" spans="1:1" x14ac:dyDescent="0.25">
      <c r="A9666" s="5"/>
    </row>
    <row r="9667" spans="1:1" x14ac:dyDescent="0.25">
      <c r="A9667" s="5"/>
    </row>
    <row r="9668" spans="1:1" x14ac:dyDescent="0.25">
      <c r="A9668" s="5"/>
    </row>
    <row r="9669" spans="1:1" x14ac:dyDescent="0.25">
      <c r="A9669" s="5"/>
    </row>
    <row r="9670" spans="1:1" x14ac:dyDescent="0.25">
      <c r="A9670" s="5"/>
    </row>
    <row r="9671" spans="1:1" x14ac:dyDescent="0.25">
      <c r="A9671" s="5"/>
    </row>
    <row r="9672" spans="1:1" x14ac:dyDescent="0.25">
      <c r="A9672" s="5"/>
    </row>
    <row r="9673" spans="1:1" x14ac:dyDescent="0.25">
      <c r="A9673" s="5"/>
    </row>
    <row r="9674" spans="1:1" x14ac:dyDescent="0.25">
      <c r="A9674" s="5"/>
    </row>
    <row r="9675" spans="1:1" x14ac:dyDescent="0.25">
      <c r="A9675" s="5"/>
    </row>
    <row r="9676" spans="1:1" x14ac:dyDescent="0.25">
      <c r="A9676" s="5"/>
    </row>
    <row r="9677" spans="1:1" x14ac:dyDescent="0.25">
      <c r="A9677" s="5"/>
    </row>
    <row r="9678" spans="1:1" x14ac:dyDescent="0.25">
      <c r="A9678" s="5"/>
    </row>
    <row r="9679" spans="1:1" x14ac:dyDescent="0.25">
      <c r="A9679" s="5"/>
    </row>
    <row r="9680" spans="1:1" x14ac:dyDescent="0.25">
      <c r="A9680" s="5"/>
    </row>
    <row r="9681" spans="1:1" x14ac:dyDescent="0.25">
      <c r="A9681" s="5"/>
    </row>
    <row r="9682" spans="1:1" x14ac:dyDescent="0.25">
      <c r="A9682" s="5"/>
    </row>
    <row r="9683" spans="1:1" x14ac:dyDescent="0.25">
      <c r="A9683" s="5"/>
    </row>
    <row r="9684" spans="1:1" x14ac:dyDescent="0.25">
      <c r="A9684" s="5"/>
    </row>
    <row r="9685" spans="1:1" x14ac:dyDescent="0.25">
      <c r="A9685" s="5"/>
    </row>
    <row r="9686" spans="1:1" x14ac:dyDescent="0.25">
      <c r="A9686" s="5"/>
    </row>
    <row r="9687" spans="1:1" x14ac:dyDescent="0.25">
      <c r="A9687" s="5"/>
    </row>
    <row r="9688" spans="1:1" x14ac:dyDescent="0.25">
      <c r="A9688" s="5"/>
    </row>
    <row r="9689" spans="1:1" x14ac:dyDescent="0.25">
      <c r="A9689" s="5"/>
    </row>
    <row r="9690" spans="1:1" x14ac:dyDescent="0.25">
      <c r="A9690" s="5"/>
    </row>
    <row r="9691" spans="1:1" x14ac:dyDescent="0.25">
      <c r="A9691" s="5"/>
    </row>
    <row r="9692" spans="1:1" x14ac:dyDescent="0.25">
      <c r="A9692" s="5"/>
    </row>
    <row r="9693" spans="1:1" x14ac:dyDescent="0.25">
      <c r="A9693" s="5"/>
    </row>
    <row r="9694" spans="1:1" x14ac:dyDescent="0.25">
      <c r="A9694" s="5"/>
    </row>
    <row r="9695" spans="1:1" x14ac:dyDescent="0.25">
      <c r="A9695" s="5"/>
    </row>
    <row r="9696" spans="1:1" x14ac:dyDescent="0.25">
      <c r="A9696" s="5"/>
    </row>
    <row r="9697" spans="1:1" x14ac:dyDescent="0.25">
      <c r="A9697" s="5"/>
    </row>
    <row r="9698" spans="1:1" x14ac:dyDescent="0.25">
      <c r="A9698" s="5"/>
    </row>
    <row r="9699" spans="1:1" x14ac:dyDescent="0.25">
      <c r="A9699" s="5"/>
    </row>
    <row r="9700" spans="1:1" x14ac:dyDescent="0.25">
      <c r="A9700" s="5"/>
    </row>
    <row r="9701" spans="1:1" x14ac:dyDescent="0.25">
      <c r="A9701" s="5"/>
    </row>
    <row r="9702" spans="1:1" x14ac:dyDescent="0.25">
      <c r="A9702" s="5"/>
    </row>
    <row r="9703" spans="1:1" x14ac:dyDescent="0.25">
      <c r="A9703" s="5"/>
    </row>
    <row r="9704" spans="1:1" x14ac:dyDescent="0.25">
      <c r="A9704" s="5"/>
    </row>
    <row r="9705" spans="1:1" x14ac:dyDescent="0.25">
      <c r="A9705" s="5"/>
    </row>
    <row r="9706" spans="1:1" x14ac:dyDescent="0.25">
      <c r="A9706" s="5"/>
    </row>
    <row r="9707" spans="1:1" x14ac:dyDescent="0.25">
      <c r="A9707" s="5"/>
    </row>
    <row r="9708" spans="1:1" x14ac:dyDescent="0.25">
      <c r="A9708" s="5"/>
    </row>
    <row r="9709" spans="1:1" x14ac:dyDescent="0.25">
      <c r="A9709" s="5"/>
    </row>
    <row r="9710" spans="1:1" x14ac:dyDescent="0.25">
      <c r="A9710" s="5"/>
    </row>
    <row r="9711" spans="1:1" x14ac:dyDescent="0.25">
      <c r="A9711" s="5"/>
    </row>
    <row r="9712" spans="1:1" x14ac:dyDescent="0.25">
      <c r="A9712" s="5"/>
    </row>
    <row r="9713" spans="1:1" x14ac:dyDescent="0.25">
      <c r="A9713" s="5"/>
    </row>
    <row r="9714" spans="1:1" x14ac:dyDescent="0.25">
      <c r="A9714" s="5"/>
    </row>
    <row r="9715" spans="1:1" x14ac:dyDescent="0.25">
      <c r="A9715" s="5"/>
    </row>
    <row r="9716" spans="1:1" x14ac:dyDescent="0.25">
      <c r="A9716" s="5"/>
    </row>
    <row r="9717" spans="1:1" x14ac:dyDescent="0.25">
      <c r="A9717" s="5"/>
    </row>
    <row r="9718" spans="1:1" x14ac:dyDescent="0.25">
      <c r="A9718" s="5"/>
    </row>
    <row r="9719" spans="1:1" x14ac:dyDescent="0.25">
      <c r="A9719" s="5"/>
    </row>
    <row r="9720" spans="1:1" x14ac:dyDescent="0.25">
      <c r="A9720" s="5"/>
    </row>
    <row r="9721" spans="1:1" x14ac:dyDescent="0.25">
      <c r="A9721" s="5"/>
    </row>
    <row r="9722" spans="1:1" x14ac:dyDescent="0.25">
      <c r="A9722" s="5"/>
    </row>
    <row r="9723" spans="1:1" x14ac:dyDescent="0.25">
      <c r="A9723" s="5"/>
    </row>
    <row r="9724" spans="1:1" x14ac:dyDescent="0.25">
      <c r="A9724" s="5"/>
    </row>
    <row r="9725" spans="1:1" x14ac:dyDescent="0.25">
      <c r="A9725" s="5"/>
    </row>
    <row r="9726" spans="1:1" x14ac:dyDescent="0.25">
      <c r="A9726" s="5"/>
    </row>
    <row r="9727" spans="1:1" x14ac:dyDescent="0.25">
      <c r="A9727" s="5"/>
    </row>
    <row r="9728" spans="1:1" x14ac:dyDescent="0.25">
      <c r="A9728" s="5"/>
    </row>
    <row r="9729" spans="1:1" x14ac:dyDescent="0.25">
      <c r="A9729" s="5"/>
    </row>
    <row r="9730" spans="1:1" x14ac:dyDescent="0.25">
      <c r="A9730" s="5"/>
    </row>
    <row r="9731" spans="1:1" x14ac:dyDescent="0.25">
      <c r="A9731" s="5"/>
    </row>
    <row r="9732" spans="1:1" x14ac:dyDescent="0.25">
      <c r="A9732" s="5"/>
    </row>
    <row r="9733" spans="1:1" x14ac:dyDescent="0.25">
      <c r="A9733" s="5"/>
    </row>
    <row r="9734" spans="1:1" x14ac:dyDescent="0.25">
      <c r="A9734" s="5"/>
    </row>
    <row r="9735" spans="1:1" x14ac:dyDescent="0.25">
      <c r="A9735" s="5"/>
    </row>
    <row r="9736" spans="1:1" x14ac:dyDescent="0.25">
      <c r="A9736" s="5"/>
    </row>
    <row r="9737" spans="1:1" x14ac:dyDescent="0.25">
      <c r="A9737" s="5"/>
    </row>
    <row r="9738" spans="1:1" x14ac:dyDescent="0.25">
      <c r="A9738" s="5"/>
    </row>
    <row r="9739" spans="1:1" x14ac:dyDescent="0.25">
      <c r="A9739" s="5"/>
    </row>
    <row r="9740" spans="1:1" x14ac:dyDescent="0.25">
      <c r="A9740" s="5"/>
    </row>
    <row r="9741" spans="1:1" x14ac:dyDescent="0.25">
      <c r="A9741" s="5"/>
    </row>
    <row r="9742" spans="1:1" x14ac:dyDescent="0.25">
      <c r="A9742" s="5"/>
    </row>
    <row r="9743" spans="1:1" x14ac:dyDescent="0.25">
      <c r="A9743" s="5"/>
    </row>
    <row r="9744" spans="1:1" x14ac:dyDescent="0.25">
      <c r="A9744" s="5"/>
    </row>
    <row r="9745" spans="1:1" x14ac:dyDescent="0.25">
      <c r="A9745" s="5"/>
    </row>
    <row r="9746" spans="1:1" x14ac:dyDescent="0.25">
      <c r="A9746" s="5"/>
    </row>
    <row r="9747" spans="1:1" x14ac:dyDescent="0.25">
      <c r="A9747" s="5"/>
    </row>
    <row r="9748" spans="1:1" x14ac:dyDescent="0.25">
      <c r="A9748" s="5"/>
    </row>
    <row r="9749" spans="1:1" x14ac:dyDescent="0.25">
      <c r="A9749" s="5"/>
    </row>
    <row r="9750" spans="1:1" x14ac:dyDescent="0.25">
      <c r="A9750" s="5"/>
    </row>
    <row r="9751" spans="1:1" x14ac:dyDescent="0.25">
      <c r="A9751" s="5"/>
    </row>
    <row r="9752" spans="1:1" x14ac:dyDescent="0.25">
      <c r="A9752" s="5"/>
    </row>
    <row r="9753" spans="1:1" x14ac:dyDescent="0.25">
      <c r="A9753" s="5"/>
    </row>
    <row r="9754" spans="1:1" x14ac:dyDescent="0.25">
      <c r="A9754" s="5"/>
    </row>
    <row r="9755" spans="1:1" x14ac:dyDescent="0.25">
      <c r="A9755" s="5"/>
    </row>
    <row r="9756" spans="1:1" x14ac:dyDescent="0.25">
      <c r="A9756" s="5"/>
    </row>
    <row r="9757" spans="1:1" x14ac:dyDescent="0.25">
      <c r="A9757" s="5"/>
    </row>
    <row r="9758" spans="1:1" x14ac:dyDescent="0.25">
      <c r="A9758" s="5"/>
    </row>
    <row r="9759" spans="1:1" x14ac:dyDescent="0.25">
      <c r="A9759" s="5"/>
    </row>
    <row r="9760" spans="1:1" x14ac:dyDescent="0.25">
      <c r="A9760" s="5"/>
    </row>
    <row r="9761" spans="1:1" x14ac:dyDescent="0.25">
      <c r="A9761" s="5"/>
    </row>
    <row r="9762" spans="1:1" x14ac:dyDescent="0.25">
      <c r="A9762" s="5"/>
    </row>
    <row r="9763" spans="1:1" x14ac:dyDescent="0.25">
      <c r="A9763" s="5"/>
    </row>
    <row r="9764" spans="1:1" x14ac:dyDescent="0.25">
      <c r="A9764" s="5"/>
    </row>
    <row r="9765" spans="1:1" x14ac:dyDescent="0.25">
      <c r="A9765" s="5"/>
    </row>
    <row r="9766" spans="1:1" x14ac:dyDescent="0.25">
      <c r="A9766" s="5"/>
    </row>
    <row r="9767" spans="1:1" x14ac:dyDescent="0.25">
      <c r="A9767" s="5"/>
    </row>
    <row r="9768" spans="1:1" x14ac:dyDescent="0.25">
      <c r="A9768" s="5"/>
    </row>
    <row r="9769" spans="1:1" x14ac:dyDescent="0.25">
      <c r="A9769" s="5"/>
    </row>
    <row r="9770" spans="1:1" x14ac:dyDescent="0.25">
      <c r="A9770" s="5"/>
    </row>
    <row r="9771" spans="1:1" x14ac:dyDescent="0.25">
      <c r="A9771" s="5"/>
    </row>
    <row r="9772" spans="1:1" x14ac:dyDescent="0.25">
      <c r="A9772" s="5"/>
    </row>
    <row r="9773" spans="1:1" x14ac:dyDescent="0.25">
      <c r="A9773" s="5"/>
    </row>
    <row r="9774" spans="1:1" x14ac:dyDescent="0.25">
      <c r="A9774" s="5"/>
    </row>
    <row r="9775" spans="1:1" x14ac:dyDescent="0.25">
      <c r="A9775" s="5"/>
    </row>
    <row r="9776" spans="1:1" x14ac:dyDescent="0.25">
      <c r="A9776" s="5"/>
    </row>
    <row r="9777" spans="1:1" x14ac:dyDescent="0.25">
      <c r="A9777" s="5"/>
    </row>
    <row r="9778" spans="1:1" x14ac:dyDescent="0.25">
      <c r="A9778" s="5"/>
    </row>
    <row r="9779" spans="1:1" x14ac:dyDescent="0.25">
      <c r="A9779" s="5"/>
    </row>
    <row r="9780" spans="1:1" x14ac:dyDescent="0.25">
      <c r="A9780" s="5"/>
    </row>
    <row r="9781" spans="1:1" x14ac:dyDescent="0.25">
      <c r="A9781" s="5"/>
    </row>
    <row r="9782" spans="1:1" x14ac:dyDescent="0.25">
      <c r="A9782" s="5"/>
    </row>
    <row r="9783" spans="1:1" x14ac:dyDescent="0.25">
      <c r="A9783" s="5"/>
    </row>
    <row r="9784" spans="1:1" x14ac:dyDescent="0.25">
      <c r="A9784" s="5"/>
    </row>
    <row r="9785" spans="1:1" x14ac:dyDescent="0.25">
      <c r="A9785" s="5"/>
    </row>
    <row r="9786" spans="1:1" x14ac:dyDescent="0.25">
      <c r="A9786" s="5"/>
    </row>
    <row r="9787" spans="1:1" x14ac:dyDescent="0.25">
      <c r="A9787" s="5"/>
    </row>
    <row r="9788" spans="1:1" x14ac:dyDescent="0.25">
      <c r="A9788" s="5"/>
    </row>
    <row r="9789" spans="1:1" x14ac:dyDescent="0.25">
      <c r="A9789" s="5"/>
    </row>
    <row r="9790" spans="1:1" x14ac:dyDescent="0.25">
      <c r="A9790" s="5"/>
    </row>
    <row r="9791" spans="1:1" x14ac:dyDescent="0.25">
      <c r="A9791" s="5"/>
    </row>
    <row r="9792" spans="1:1" x14ac:dyDescent="0.25">
      <c r="A9792" s="5"/>
    </row>
    <row r="9793" spans="1:1" x14ac:dyDescent="0.25">
      <c r="A9793" s="5"/>
    </row>
    <row r="9794" spans="1:1" x14ac:dyDescent="0.25">
      <c r="A9794" s="5"/>
    </row>
    <row r="9795" spans="1:1" x14ac:dyDescent="0.25">
      <c r="A9795" s="5"/>
    </row>
    <row r="9796" spans="1:1" x14ac:dyDescent="0.25">
      <c r="A9796" s="5"/>
    </row>
    <row r="9797" spans="1:1" x14ac:dyDescent="0.25">
      <c r="A9797" s="5"/>
    </row>
    <row r="9798" spans="1:1" x14ac:dyDescent="0.25">
      <c r="A9798" s="5"/>
    </row>
    <row r="9799" spans="1:1" x14ac:dyDescent="0.25">
      <c r="A9799" s="5"/>
    </row>
    <row r="9800" spans="1:1" x14ac:dyDescent="0.25">
      <c r="A9800" s="5"/>
    </row>
    <row r="9801" spans="1:1" x14ac:dyDescent="0.25">
      <c r="A9801" s="5"/>
    </row>
    <row r="9802" spans="1:1" x14ac:dyDescent="0.25">
      <c r="A9802" s="5"/>
    </row>
    <row r="9803" spans="1:1" x14ac:dyDescent="0.25">
      <c r="A9803" s="5"/>
    </row>
    <row r="9804" spans="1:1" x14ac:dyDescent="0.25">
      <c r="A9804" s="5"/>
    </row>
    <row r="9805" spans="1:1" x14ac:dyDescent="0.25">
      <c r="A9805" s="5"/>
    </row>
    <row r="9806" spans="1:1" x14ac:dyDescent="0.25">
      <c r="A9806" s="5"/>
    </row>
    <row r="9807" spans="1:1" x14ac:dyDescent="0.25">
      <c r="A9807" s="5"/>
    </row>
    <row r="9808" spans="1:1" x14ac:dyDescent="0.25">
      <c r="A9808" s="5"/>
    </row>
    <row r="9809" spans="1:1" x14ac:dyDescent="0.25">
      <c r="A9809" s="5"/>
    </row>
    <row r="9810" spans="1:1" x14ac:dyDescent="0.25">
      <c r="A9810" s="5"/>
    </row>
    <row r="9811" spans="1:1" x14ac:dyDescent="0.25">
      <c r="A9811" s="5"/>
    </row>
    <row r="9812" spans="1:1" x14ac:dyDescent="0.25">
      <c r="A9812" s="5"/>
    </row>
    <row r="9813" spans="1:1" x14ac:dyDescent="0.25">
      <c r="A9813" s="5"/>
    </row>
    <row r="9814" spans="1:1" x14ac:dyDescent="0.25">
      <c r="A9814" s="5"/>
    </row>
    <row r="9815" spans="1:1" x14ac:dyDescent="0.25">
      <c r="A9815" s="5"/>
    </row>
    <row r="9816" spans="1:1" x14ac:dyDescent="0.25">
      <c r="A9816" s="5"/>
    </row>
    <row r="9817" spans="1:1" x14ac:dyDescent="0.25">
      <c r="A9817" s="5"/>
    </row>
    <row r="9818" spans="1:1" x14ac:dyDescent="0.25">
      <c r="A9818" s="5"/>
    </row>
    <row r="9819" spans="1:1" x14ac:dyDescent="0.25">
      <c r="A9819" s="5"/>
    </row>
    <row r="9820" spans="1:1" x14ac:dyDescent="0.25">
      <c r="A9820" s="5"/>
    </row>
    <row r="9821" spans="1:1" x14ac:dyDescent="0.25">
      <c r="A9821" s="5"/>
    </row>
    <row r="9822" spans="1:1" x14ac:dyDescent="0.25">
      <c r="A9822" s="5"/>
    </row>
    <row r="9823" spans="1:1" x14ac:dyDescent="0.25">
      <c r="A9823" s="5"/>
    </row>
    <row r="9824" spans="1:1" x14ac:dyDescent="0.25">
      <c r="A9824" s="5"/>
    </row>
    <row r="9825" spans="1:1" x14ac:dyDescent="0.25">
      <c r="A9825" s="5"/>
    </row>
    <row r="9826" spans="1:1" x14ac:dyDescent="0.25">
      <c r="A9826" s="5"/>
    </row>
    <row r="9827" spans="1:1" x14ac:dyDescent="0.25">
      <c r="A9827" s="5"/>
    </row>
    <row r="9828" spans="1:1" x14ac:dyDescent="0.25">
      <c r="A9828" s="5"/>
    </row>
    <row r="9829" spans="1:1" x14ac:dyDescent="0.25">
      <c r="A9829" s="5"/>
    </row>
    <row r="9830" spans="1:1" x14ac:dyDescent="0.25">
      <c r="A9830" s="5"/>
    </row>
    <row r="9831" spans="1:1" x14ac:dyDescent="0.25">
      <c r="A9831" s="5"/>
    </row>
    <row r="9832" spans="1:1" x14ac:dyDescent="0.25">
      <c r="A9832" s="5"/>
    </row>
    <row r="9833" spans="1:1" x14ac:dyDescent="0.25">
      <c r="A9833" s="5"/>
    </row>
    <row r="9834" spans="1:1" x14ac:dyDescent="0.25">
      <c r="A9834" s="5"/>
    </row>
    <row r="9835" spans="1:1" x14ac:dyDescent="0.25">
      <c r="A9835" s="5"/>
    </row>
    <row r="9836" spans="1:1" x14ac:dyDescent="0.25">
      <c r="A9836" s="5"/>
    </row>
    <row r="9837" spans="1:1" x14ac:dyDescent="0.25">
      <c r="A9837" s="5"/>
    </row>
    <row r="9838" spans="1:1" x14ac:dyDescent="0.25">
      <c r="A9838" s="5"/>
    </row>
    <row r="9839" spans="1:1" x14ac:dyDescent="0.25">
      <c r="A9839" s="5"/>
    </row>
    <row r="9840" spans="1:1" x14ac:dyDescent="0.25">
      <c r="A9840" s="5"/>
    </row>
    <row r="9841" spans="1:1" x14ac:dyDescent="0.25">
      <c r="A9841" s="5"/>
    </row>
    <row r="9842" spans="1:1" x14ac:dyDescent="0.25">
      <c r="A9842" s="5"/>
    </row>
    <row r="9843" spans="1:1" x14ac:dyDescent="0.25">
      <c r="A9843" s="5"/>
    </row>
    <row r="9844" spans="1:1" x14ac:dyDescent="0.25">
      <c r="A9844" s="5"/>
    </row>
    <row r="9845" spans="1:1" x14ac:dyDescent="0.25">
      <c r="A9845" s="5"/>
    </row>
    <row r="9846" spans="1:1" x14ac:dyDescent="0.25">
      <c r="A9846" s="5"/>
    </row>
    <row r="9847" spans="1:1" x14ac:dyDescent="0.25">
      <c r="A9847" s="5"/>
    </row>
    <row r="9848" spans="1:1" x14ac:dyDescent="0.25">
      <c r="A9848" s="5"/>
    </row>
    <row r="9849" spans="1:1" x14ac:dyDescent="0.25">
      <c r="A9849" s="5"/>
    </row>
    <row r="9850" spans="1:1" x14ac:dyDescent="0.25">
      <c r="A9850" s="5"/>
    </row>
    <row r="9851" spans="1:1" x14ac:dyDescent="0.25">
      <c r="A9851" s="5"/>
    </row>
    <row r="9852" spans="1:1" x14ac:dyDescent="0.25">
      <c r="A9852" s="5"/>
    </row>
    <row r="9853" spans="1:1" x14ac:dyDescent="0.25">
      <c r="A9853" s="5"/>
    </row>
    <row r="9854" spans="1:1" x14ac:dyDescent="0.25">
      <c r="A9854" s="5"/>
    </row>
    <row r="9855" spans="1:1" x14ac:dyDescent="0.25">
      <c r="A9855" s="5"/>
    </row>
    <row r="9856" spans="1:1" x14ac:dyDescent="0.25">
      <c r="A9856" s="5"/>
    </row>
    <row r="9857" spans="1:1" x14ac:dyDescent="0.25">
      <c r="A9857" s="5"/>
    </row>
    <row r="9858" spans="1:1" x14ac:dyDescent="0.25">
      <c r="A9858" s="5"/>
    </row>
    <row r="9859" spans="1:1" x14ac:dyDescent="0.25">
      <c r="A9859" s="5"/>
    </row>
    <row r="9860" spans="1:1" x14ac:dyDescent="0.25">
      <c r="A9860" s="5"/>
    </row>
    <row r="9861" spans="1:1" x14ac:dyDescent="0.25">
      <c r="A9861" s="5"/>
    </row>
    <row r="9862" spans="1:1" x14ac:dyDescent="0.25">
      <c r="A9862" s="5"/>
    </row>
    <row r="9863" spans="1:1" x14ac:dyDescent="0.25">
      <c r="A9863" s="5"/>
    </row>
    <row r="9864" spans="1:1" x14ac:dyDescent="0.25">
      <c r="A9864" s="5"/>
    </row>
    <row r="9865" spans="1:1" x14ac:dyDescent="0.25">
      <c r="A9865" s="5"/>
    </row>
    <row r="9866" spans="1:1" x14ac:dyDescent="0.25">
      <c r="A9866" s="5"/>
    </row>
    <row r="9867" spans="1:1" x14ac:dyDescent="0.25">
      <c r="A9867" s="5"/>
    </row>
    <row r="9868" spans="1:1" x14ac:dyDescent="0.25">
      <c r="A9868" s="5"/>
    </row>
    <row r="9869" spans="1:1" x14ac:dyDescent="0.25">
      <c r="A9869" s="5"/>
    </row>
    <row r="9870" spans="1:1" x14ac:dyDescent="0.25">
      <c r="A9870" s="5"/>
    </row>
    <row r="9871" spans="1:1" x14ac:dyDescent="0.25">
      <c r="A9871" s="5"/>
    </row>
    <row r="9872" spans="1:1" x14ac:dyDescent="0.25">
      <c r="A9872" s="5"/>
    </row>
    <row r="9873" spans="1:1" x14ac:dyDescent="0.25">
      <c r="A9873" s="5"/>
    </row>
    <row r="9874" spans="1:1" x14ac:dyDescent="0.25">
      <c r="A9874" s="5"/>
    </row>
    <row r="9875" spans="1:1" x14ac:dyDescent="0.25">
      <c r="A9875" s="5"/>
    </row>
    <row r="9876" spans="1:1" x14ac:dyDescent="0.25">
      <c r="A9876" s="5"/>
    </row>
    <row r="9877" spans="1:1" x14ac:dyDescent="0.25">
      <c r="A9877" s="5"/>
    </row>
    <row r="9878" spans="1:1" x14ac:dyDescent="0.25">
      <c r="A9878" s="5"/>
    </row>
    <row r="9879" spans="1:1" x14ac:dyDescent="0.25">
      <c r="A9879" s="5"/>
    </row>
    <row r="9880" spans="1:1" x14ac:dyDescent="0.25">
      <c r="A9880" s="5"/>
    </row>
    <row r="9881" spans="1:1" x14ac:dyDescent="0.25">
      <c r="A9881" s="5"/>
    </row>
    <row r="9882" spans="1:1" x14ac:dyDescent="0.25">
      <c r="A9882" s="5"/>
    </row>
    <row r="9883" spans="1:1" x14ac:dyDescent="0.25">
      <c r="A9883" s="5"/>
    </row>
    <row r="9884" spans="1:1" x14ac:dyDescent="0.25">
      <c r="A9884" s="5"/>
    </row>
    <row r="9885" spans="1:1" x14ac:dyDescent="0.25">
      <c r="A9885" s="5"/>
    </row>
    <row r="9886" spans="1:1" x14ac:dyDescent="0.25">
      <c r="A9886" s="5"/>
    </row>
    <row r="9887" spans="1:1" x14ac:dyDescent="0.25">
      <c r="A9887" s="5"/>
    </row>
    <row r="9888" spans="1:1" x14ac:dyDescent="0.25">
      <c r="A9888" s="5"/>
    </row>
    <row r="9889" spans="1:1" x14ac:dyDescent="0.25">
      <c r="A9889" s="5"/>
    </row>
    <row r="9890" spans="1:1" x14ac:dyDescent="0.25">
      <c r="A9890" s="5"/>
    </row>
    <row r="9891" spans="1:1" x14ac:dyDescent="0.25">
      <c r="A9891" s="5"/>
    </row>
    <row r="9892" spans="1:1" x14ac:dyDescent="0.25">
      <c r="A9892" s="5"/>
    </row>
    <row r="9893" spans="1:1" x14ac:dyDescent="0.25">
      <c r="A9893" s="5"/>
    </row>
    <row r="9894" spans="1:1" x14ac:dyDescent="0.25">
      <c r="A9894" s="5"/>
    </row>
    <row r="9895" spans="1:1" x14ac:dyDescent="0.25">
      <c r="A9895" s="5"/>
    </row>
    <row r="9896" spans="1:1" x14ac:dyDescent="0.25">
      <c r="A9896" s="5"/>
    </row>
    <row r="9897" spans="1:1" x14ac:dyDescent="0.25">
      <c r="A9897" s="5"/>
    </row>
    <row r="9898" spans="1:1" x14ac:dyDescent="0.25">
      <c r="A9898" s="5"/>
    </row>
    <row r="9899" spans="1:1" x14ac:dyDescent="0.25">
      <c r="A9899" s="5"/>
    </row>
    <row r="9900" spans="1:1" x14ac:dyDescent="0.25">
      <c r="A9900" s="5"/>
    </row>
    <row r="9901" spans="1:1" x14ac:dyDescent="0.25">
      <c r="A9901" s="5"/>
    </row>
    <row r="9902" spans="1:1" x14ac:dyDescent="0.25">
      <c r="A9902" s="5"/>
    </row>
    <row r="9903" spans="1:1" x14ac:dyDescent="0.25">
      <c r="A9903" s="5"/>
    </row>
    <row r="9904" spans="1:1" x14ac:dyDescent="0.25">
      <c r="A9904" s="5"/>
    </row>
    <row r="9905" spans="1:1" x14ac:dyDescent="0.25">
      <c r="A9905" s="5"/>
    </row>
    <row r="9906" spans="1:1" x14ac:dyDescent="0.25">
      <c r="A9906" s="5"/>
    </row>
    <row r="9907" spans="1:1" x14ac:dyDescent="0.25">
      <c r="A9907" s="5"/>
    </row>
    <row r="9908" spans="1:1" x14ac:dyDescent="0.25">
      <c r="A9908" s="5"/>
    </row>
    <row r="9909" spans="1:1" x14ac:dyDescent="0.25">
      <c r="A9909" s="5"/>
    </row>
    <row r="9910" spans="1:1" x14ac:dyDescent="0.25">
      <c r="A9910" s="5"/>
    </row>
    <row r="9911" spans="1:1" x14ac:dyDescent="0.25">
      <c r="A9911" s="5"/>
    </row>
    <row r="9912" spans="1:1" x14ac:dyDescent="0.25">
      <c r="A9912" s="5"/>
    </row>
    <row r="9913" spans="1:1" x14ac:dyDescent="0.25">
      <c r="A9913" s="5"/>
    </row>
    <row r="9914" spans="1:1" x14ac:dyDescent="0.25">
      <c r="A9914" s="5"/>
    </row>
    <row r="9915" spans="1:1" x14ac:dyDescent="0.25">
      <c r="A9915" s="5"/>
    </row>
    <row r="9916" spans="1:1" x14ac:dyDescent="0.25">
      <c r="A9916" s="5"/>
    </row>
    <row r="9917" spans="1:1" x14ac:dyDescent="0.25">
      <c r="A9917" s="5"/>
    </row>
    <row r="9918" spans="1:1" x14ac:dyDescent="0.25">
      <c r="A9918" s="5"/>
    </row>
    <row r="9919" spans="1:1" x14ac:dyDescent="0.25">
      <c r="A9919" s="5"/>
    </row>
    <row r="9920" spans="1:1" x14ac:dyDescent="0.25">
      <c r="A9920" s="5"/>
    </row>
    <row r="9921" spans="1:1" x14ac:dyDescent="0.25">
      <c r="A9921" s="5"/>
    </row>
    <row r="9922" spans="1:1" x14ac:dyDescent="0.25">
      <c r="A9922" s="5"/>
    </row>
    <row r="9923" spans="1:1" x14ac:dyDescent="0.25">
      <c r="A9923" s="5"/>
    </row>
    <row r="9924" spans="1:1" x14ac:dyDescent="0.25">
      <c r="A9924" s="5"/>
    </row>
    <row r="9925" spans="1:1" x14ac:dyDescent="0.25">
      <c r="A9925" s="5"/>
    </row>
    <row r="9926" spans="1:1" x14ac:dyDescent="0.25">
      <c r="A9926" s="5"/>
    </row>
    <row r="9927" spans="1:1" x14ac:dyDescent="0.25">
      <c r="A9927" s="5"/>
    </row>
    <row r="9928" spans="1:1" x14ac:dyDescent="0.25">
      <c r="A9928" s="5"/>
    </row>
    <row r="9929" spans="1:1" x14ac:dyDescent="0.25">
      <c r="A9929" s="5"/>
    </row>
    <row r="9930" spans="1:1" x14ac:dyDescent="0.25">
      <c r="A9930" s="5"/>
    </row>
    <row r="9931" spans="1:1" x14ac:dyDescent="0.25">
      <c r="A9931" s="5"/>
    </row>
    <row r="9932" spans="1:1" x14ac:dyDescent="0.25">
      <c r="A9932" s="5"/>
    </row>
    <row r="9933" spans="1:1" x14ac:dyDescent="0.25">
      <c r="A9933" s="5"/>
    </row>
    <row r="9934" spans="1:1" x14ac:dyDescent="0.25">
      <c r="A9934" s="5"/>
    </row>
    <row r="9935" spans="1:1" x14ac:dyDescent="0.25">
      <c r="A9935" s="5"/>
    </row>
    <row r="9936" spans="1:1" x14ac:dyDescent="0.25">
      <c r="A9936" s="5"/>
    </row>
    <row r="9937" spans="1:1" x14ac:dyDescent="0.25">
      <c r="A9937" s="5"/>
    </row>
    <row r="9938" spans="1:1" x14ac:dyDescent="0.25">
      <c r="A9938" s="5"/>
    </row>
    <row r="9939" spans="1:1" x14ac:dyDescent="0.25">
      <c r="A9939" s="5"/>
    </row>
    <row r="9940" spans="1:1" x14ac:dyDescent="0.25">
      <c r="A9940" s="5"/>
    </row>
    <row r="9941" spans="1:1" x14ac:dyDescent="0.25">
      <c r="A9941" s="5"/>
    </row>
    <row r="9942" spans="1:1" x14ac:dyDescent="0.25">
      <c r="A9942" s="5"/>
    </row>
    <row r="9943" spans="1:1" x14ac:dyDescent="0.25">
      <c r="A9943" s="5"/>
    </row>
    <row r="9944" spans="1:1" x14ac:dyDescent="0.25">
      <c r="A9944" s="5"/>
    </row>
    <row r="9945" spans="1:1" x14ac:dyDescent="0.25">
      <c r="A9945" s="5"/>
    </row>
    <row r="9946" spans="1:1" x14ac:dyDescent="0.25">
      <c r="A9946" s="5"/>
    </row>
    <row r="9947" spans="1:1" x14ac:dyDescent="0.25">
      <c r="A9947" s="5"/>
    </row>
    <row r="9948" spans="1:1" x14ac:dyDescent="0.25">
      <c r="A9948" s="5"/>
    </row>
    <row r="9949" spans="1:1" x14ac:dyDescent="0.25">
      <c r="A9949" s="5"/>
    </row>
    <row r="9950" spans="1:1" x14ac:dyDescent="0.25">
      <c r="A9950" s="5"/>
    </row>
    <row r="9951" spans="1:1" x14ac:dyDescent="0.25">
      <c r="A9951" s="5"/>
    </row>
    <row r="9952" spans="1:1" x14ac:dyDescent="0.25">
      <c r="A9952" s="5"/>
    </row>
    <row r="9953" spans="1:1" x14ac:dyDescent="0.25">
      <c r="A9953" s="5"/>
    </row>
    <row r="9954" spans="1:1" x14ac:dyDescent="0.25">
      <c r="A9954" s="5"/>
    </row>
    <row r="9955" spans="1:1" x14ac:dyDescent="0.25">
      <c r="A9955" s="5"/>
    </row>
    <row r="9956" spans="1:1" x14ac:dyDescent="0.25">
      <c r="A9956" s="5"/>
    </row>
    <row r="9957" spans="1:1" x14ac:dyDescent="0.25">
      <c r="A9957" s="5"/>
    </row>
    <row r="9958" spans="1:1" x14ac:dyDescent="0.25">
      <c r="A9958" s="5"/>
    </row>
    <row r="9959" spans="1:1" x14ac:dyDescent="0.25">
      <c r="A9959" s="5"/>
    </row>
    <row r="9960" spans="1:1" x14ac:dyDescent="0.25">
      <c r="A9960" s="5"/>
    </row>
    <row r="9961" spans="1:1" x14ac:dyDescent="0.25">
      <c r="A9961" s="5"/>
    </row>
    <row r="9962" spans="1:1" x14ac:dyDescent="0.25">
      <c r="A9962" s="5"/>
    </row>
    <row r="9963" spans="1:1" x14ac:dyDescent="0.25">
      <c r="A9963" s="5"/>
    </row>
    <row r="9964" spans="1:1" x14ac:dyDescent="0.25">
      <c r="A9964" s="5"/>
    </row>
    <row r="9965" spans="1:1" x14ac:dyDescent="0.25">
      <c r="A9965" s="5"/>
    </row>
    <row r="9966" spans="1:1" x14ac:dyDescent="0.25">
      <c r="A9966" s="5"/>
    </row>
    <row r="9967" spans="1:1" x14ac:dyDescent="0.25">
      <c r="A9967" s="5"/>
    </row>
    <row r="9968" spans="1:1" x14ac:dyDescent="0.25">
      <c r="A9968" s="5"/>
    </row>
    <row r="9969" spans="1:1" x14ac:dyDescent="0.25">
      <c r="A9969" s="5"/>
    </row>
    <row r="9970" spans="1:1" x14ac:dyDescent="0.25">
      <c r="A9970" s="5"/>
    </row>
    <row r="9971" spans="1:1" x14ac:dyDescent="0.25">
      <c r="A9971" s="5"/>
    </row>
    <row r="9972" spans="1:1" x14ac:dyDescent="0.25">
      <c r="A9972" s="5"/>
    </row>
    <row r="9973" spans="1:1" x14ac:dyDescent="0.25">
      <c r="A9973" s="5"/>
    </row>
    <row r="9974" spans="1:1" x14ac:dyDescent="0.25">
      <c r="A9974" s="5"/>
    </row>
    <row r="9975" spans="1:1" x14ac:dyDescent="0.25">
      <c r="A9975" s="5"/>
    </row>
    <row r="9976" spans="1:1" x14ac:dyDescent="0.25">
      <c r="A9976" s="5"/>
    </row>
    <row r="9977" spans="1:1" x14ac:dyDescent="0.25">
      <c r="A9977" s="5"/>
    </row>
    <row r="9978" spans="1:1" x14ac:dyDescent="0.25">
      <c r="A9978" s="5"/>
    </row>
    <row r="9979" spans="1:1" x14ac:dyDescent="0.25">
      <c r="A9979" s="5"/>
    </row>
    <row r="9980" spans="1:1" x14ac:dyDescent="0.25">
      <c r="A9980" s="5"/>
    </row>
    <row r="9981" spans="1:1" x14ac:dyDescent="0.25">
      <c r="A9981" s="5"/>
    </row>
    <row r="9982" spans="1:1" x14ac:dyDescent="0.25">
      <c r="A9982" s="5"/>
    </row>
    <row r="9983" spans="1:1" x14ac:dyDescent="0.25">
      <c r="A9983" s="5"/>
    </row>
    <row r="9984" spans="1:1" x14ac:dyDescent="0.25">
      <c r="A9984" s="5"/>
    </row>
    <row r="9985" spans="1:1" x14ac:dyDescent="0.25">
      <c r="A9985" s="5"/>
    </row>
    <row r="9986" spans="1:1" x14ac:dyDescent="0.25">
      <c r="A9986" s="5"/>
    </row>
    <row r="9987" spans="1:1" x14ac:dyDescent="0.25">
      <c r="A9987" s="5"/>
    </row>
    <row r="9988" spans="1:1" x14ac:dyDescent="0.25">
      <c r="A9988" s="5"/>
    </row>
    <row r="9989" spans="1:1" x14ac:dyDescent="0.25">
      <c r="A9989" s="5"/>
    </row>
    <row r="9990" spans="1:1" x14ac:dyDescent="0.25">
      <c r="A9990" s="5"/>
    </row>
    <row r="9991" spans="1:1" x14ac:dyDescent="0.25">
      <c r="A9991" s="5"/>
    </row>
    <row r="9992" spans="1:1" x14ac:dyDescent="0.25">
      <c r="A9992" s="5"/>
    </row>
    <row r="9993" spans="1:1" x14ac:dyDescent="0.25">
      <c r="A9993" s="5"/>
    </row>
    <row r="9994" spans="1:1" x14ac:dyDescent="0.25">
      <c r="A9994" s="5"/>
    </row>
    <row r="9995" spans="1:1" x14ac:dyDescent="0.25">
      <c r="A9995" s="5"/>
    </row>
    <row r="9996" spans="1:1" x14ac:dyDescent="0.25">
      <c r="A9996" s="5"/>
    </row>
    <row r="9997" spans="1:1" x14ac:dyDescent="0.25">
      <c r="A9997" s="5"/>
    </row>
    <row r="9998" spans="1:1" x14ac:dyDescent="0.25">
      <c r="A9998" s="5"/>
    </row>
    <row r="9999" spans="1:1" x14ac:dyDescent="0.25">
      <c r="A9999" s="5"/>
    </row>
    <row r="10000" spans="1:1" x14ac:dyDescent="0.25">
      <c r="A10000" s="5"/>
    </row>
    <row r="10001" spans="1:1" x14ac:dyDescent="0.25">
      <c r="A10001" s="5"/>
    </row>
    <row r="10002" spans="1:1" x14ac:dyDescent="0.25">
      <c r="A10002" s="5"/>
    </row>
    <row r="10003" spans="1:1" x14ac:dyDescent="0.25">
      <c r="A10003" s="5"/>
    </row>
    <row r="10004" spans="1:1" x14ac:dyDescent="0.25">
      <c r="A10004" s="5"/>
    </row>
    <row r="10005" spans="1:1" x14ac:dyDescent="0.25">
      <c r="A10005" s="5"/>
    </row>
    <row r="10006" spans="1:1" x14ac:dyDescent="0.25">
      <c r="A10006" s="5"/>
    </row>
    <row r="10007" spans="1:1" x14ac:dyDescent="0.25">
      <c r="A10007" s="5"/>
    </row>
    <row r="10008" spans="1:1" x14ac:dyDescent="0.25">
      <c r="A10008" s="5"/>
    </row>
    <row r="10009" spans="1:1" x14ac:dyDescent="0.25">
      <c r="A10009" s="5"/>
    </row>
    <row r="10010" spans="1:1" x14ac:dyDescent="0.25">
      <c r="A10010" s="5"/>
    </row>
    <row r="10011" spans="1:1" x14ac:dyDescent="0.25">
      <c r="A10011" s="5"/>
    </row>
    <row r="10012" spans="1:1" x14ac:dyDescent="0.25">
      <c r="A10012" s="5"/>
    </row>
    <row r="10013" spans="1:1" x14ac:dyDescent="0.25">
      <c r="A10013" s="5"/>
    </row>
    <row r="10014" spans="1:1" x14ac:dyDescent="0.25">
      <c r="A10014" s="5"/>
    </row>
    <row r="10015" spans="1:1" x14ac:dyDescent="0.25">
      <c r="A10015" s="5"/>
    </row>
    <row r="10016" spans="1:1" x14ac:dyDescent="0.25">
      <c r="A10016" s="5"/>
    </row>
    <row r="10017" spans="1:1" x14ac:dyDescent="0.25">
      <c r="A10017" s="5"/>
    </row>
    <row r="10018" spans="1:1" x14ac:dyDescent="0.25">
      <c r="A10018" s="5"/>
    </row>
    <row r="10019" spans="1:1" x14ac:dyDescent="0.25">
      <c r="A10019" s="5"/>
    </row>
    <row r="10020" spans="1:1" x14ac:dyDescent="0.25">
      <c r="A10020" s="5"/>
    </row>
    <row r="10021" spans="1:1" x14ac:dyDescent="0.25">
      <c r="A10021" s="5"/>
    </row>
    <row r="10022" spans="1:1" x14ac:dyDescent="0.25">
      <c r="A10022" s="5"/>
    </row>
    <row r="10023" spans="1:1" x14ac:dyDescent="0.25">
      <c r="A10023" s="5"/>
    </row>
    <row r="10024" spans="1:1" x14ac:dyDescent="0.25">
      <c r="A10024" s="5"/>
    </row>
    <row r="10025" spans="1:1" x14ac:dyDescent="0.25">
      <c r="A10025" s="5"/>
    </row>
    <row r="10026" spans="1:1" x14ac:dyDescent="0.25">
      <c r="A10026" s="5"/>
    </row>
    <row r="10027" spans="1:1" x14ac:dyDescent="0.25">
      <c r="A10027" s="5"/>
    </row>
    <row r="10028" spans="1:1" x14ac:dyDescent="0.25">
      <c r="A10028" s="5"/>
    </row>
    <row r="10029" spans="1:1" x14ac:dyDescent="0.25">
      <c r="A10029" s="5"/>
    </row>
    <row r="10030" spans="1:1" x14ac:dyDescent="0.25">
      <c r="A10030" s="5"/>
    </row>
    <row r="10031" spans="1:1" x14ac:dyDescent="0.25">
      <c r="A10031" s="5"/>
    </row>
    <row r="10032" spans="1:1" x14ac:dyDescent="0.25">
      <c r="A10032" s="5"/>
    </row>
    <row r="10033" spans="1:1" x14ac:dyDescent="0.25">
      <c r="A10033" s="5"/>
    </row>
    <row r="10034" spans="1:1" x14ac:dyDescent="0.25">
      <c r="A10034" s="5"/>
    </row>
    <row r="10035" spans="1:1" x14ac:dyDescent="0.25">
      <c r="A10035" s="5"/>
    </row>
    <row r="10036" spans="1:1" x14ac:dyDescent="0.25">
      <c r="A10036" s="5"/>
    </row>
    <row r="10037" spans="1:1" x14ac:dyDescent="0.25">
      <c r="A10037" s="5"/>
    </row>
    <row r="10038" spans="1:1" x14ac:dyDescent="0.25">
      <c r="A10038" s="5"/>
    </row>
    <row r="10039" spans="1:1" x14ac:dyDescent="0.25">
      <c r="A10039" s="5"/>
    </row>
    <row r="10040" spans="1:1" x14ac:dyDescent="0.25">
      <c r="A10040" s="5"/>
    </row>
    <row r="10041" spans="1:1" x14ac:dyDescent="0.25">
      <c r="A10041" s="5"/>
    </row>
    <row r="10042" spans="1:1" x14ac:dyDescent="0.25">
      <c r="A10042" s="5"/>
    </row>
    <row r="10043" spans="1:1" x14ac:dyDescent="0.25">
      <c r="A10043" s="5"/>
    </row>
    <row r="10044" spans="1:1" x14ac:dyDescent="0.25">
      <c r="A10044" s="5"/>
    </row>
    <row r="10045" spans="1:1" x14ac:dyDescent="0.25">
      <c r="A10045" s="5"/>
    </row>
    <row r="10046" spans="1:1" x14ac:dyDescent="0.25">
      <c r="A10046" s="5"/>
    </row>
    <row r="10047" spans="1:1" x14ac:dyDescent="0.25">
      <c r="A10047" s="5"/>
    </row>
    <row r="10048" spans="1:1" x14ac:dyDescent="0.25">
      <c r="A10048" s="5"/>
    </row>
    <row r="10049" spans="1:1" x14ac:dyDescent="0.25">
      <c r="A10049" s="5"/>
    </row>
    <row r="10050" spans="1:1" x14ac:dyDescent="0.25">
      <c r="A10050" s="5"/>
    </row>
    <row r="10051" spans="1:1" x14ac:dyDescent="0.25">
      <c r="A10051" s="5"/>
    </row>
    <row r="10052" spans="1:1" x14ac:dyDescent="0.25">
      <c r="A10052" s="5"/>
    </row>
    <row r="10053" spans="1:1" x14ac:dyDescent="0.25">
      <c r="A10053" s="5"/>
    </row>
    <row r="10054" spans="1:1" x14ac:dyDescent="0.25">
      <c r="A10054" s="5"/>
    </row>
    <row r="10055" spans="1:1" x14ac:dyDescent="0.25">
      <c r="A10055" s="5"/>
    </row>
    <row r="10056" spans="1:1" x14ac:dyDescent="0.25">
      <c r="A10056" s="5"/>
    </row>
    <row r="10057" spans="1:1" x14ac:dyDescent="0.25">
      <c r="A10057" s="5"/>
    </row>
    <row r="10058" spans="1:1" x14ac:dyDescent="0.25">
      <c r="A10058" s="5"/>
    </row>
    <row r="10059" spans="1:1" x14ac:dyDescent="0.25">
      <c r="A10059" s="5"/>
    </row>
    <row r="10060" spans="1:1" x14ac:dyDescent="0.25">
      <c r="A10060" s="5"/>
    </row>
    <row r="10061" spans="1:1" x14ac:dyDescent="0.25">
      <c r="A10061" s="5"/>
    </row>
    <row r="10062" spans="1:1" x14ac:dyDescent="0.25">
      <c r="A10062" s="5"/>
    </row>
    <row r="10063" spans="1:1" x14ac:dyDescent="0.25">
      <c r="A10063" s="5"/>
    </row>
    <row r="10064" spans="1:1" x14ac:dyDescent="0.25">
      <c r="A10064" s="5"/>
    </row>
    <row r="10065" spans="1:1" x14ac:dyDescent="0.25">
      <c r="A10065" s="5"/>
    </row>
    <row r="10066" spans="1:1" x14ac:dyDescent="0.25">
      <c r="A10066" s="5"/>
    </row>
    <row r="10067" spans="1:1" x14ac:dyDescent="0.25">
      <c r="A10067" s="5"/>
    </row>
    <row r="10068" spans="1:1" x14ac:dyDescent="0.25">
      <c r="A10068" s="5"/>
    </row>
    <row r="10069" spans="1:1" x14ac:dyDescent="0.25">
      <c r="A10069" s="5"/>
    </row>
    <row r="10070" spans="1:1" x14ac:dyDescent="0.25">
      <c r="A10070" s="5"/>
    </row>
    <row r="10071" spans="1:1" x14ac:dyDescent="0.25">
      <c r="A10071" s="5"/>
    </row>
    <row r="10072" spans="1:1" x14ac:dyDescent="0.25">
      <c r="A10072" s="5"/>
    </row>
    <row r="10073" spans="1:1" x14ac:dyDescent="0.25">
      <c r="A10073" s="5"/>
    </row>
    <row r="10074" spans="1:1" x14ac:dyDescent="0.25">
      <c r="A10074" s="5"/>
    </row>
    <row r="10075" spans="1:1" x14ac:dyDescent="0.25">
      <c r="A10075" s="5"/>
    </row>
    <row r="10076" spans="1:1" x14ac:dyDescent="0.25">
      <c r="A10076" s="5"/>
    </row>
    <row r="10077" spans="1:1" x14ac:dyDescent="0.25">
      <c r="A10077" s="5"/>
    </row>
    <row r="10078" spans="1:1" x14ac:dyDescent="0.25">
      <c r="A10078" s="5"/>
    </row>
    <row r="10079" spans="1:1" x14ac:dyDescent="0.25">
      <c r="A10079" s="5"/>
    </row>
    <row r="10080" spans="1:1" x14ac:dyDescent="0.25">
      <c r="A10080" s="5"/>
    </row>
    <row r="10081" spans="1:1" x14ac:dyDescent="0.25">
      <c r="A10081" s="5"/>
    </row>
    <row r="10082" spans="1:1" x14ac:dyDescent="0.25">
      <c r="A10082" s="5"/>
    </row>
    <row r="10083" spans="1:1" x14ac:dyDescent="0.25">
      <c r="A10083" s="5"/>
    </row>
    <row r="10084" spans="1:1" x14ac:dyDescent="0.25">
      <c r="A10084" s="5"/>
    </row>
    <row r="10085" spans="1:1" x14ac:dyDescent="0.25">
      <c r="A10085" s="5"/>
    </row>
    <row r="10086" spans="1:1" x14ac:dyDescent="0.25">
      <c r="A10086" s="5"/>
    </row>
    <row r="10087" spans="1:1" x14ac:dyDescent="0.25">
      <c r="A10087" s="5"/>
    </row>
    <row r="10088" spans="1:1" x14ac:dyDescent="0.25">
      <c r="A10088" s="5"/>
    </row>
    <row r="10089" spans="1:1" x14ac:dyDescent="0.25">
      <c r="A10089" s="5"/>
    </row>
    <row r="10090" spans="1:1" x14ac:dyDescent="0.25">
      <c r="A10090" s="5"/>
    </row>
    <row r="10091" spans="1:1" x14ac:dyDescent="0.25">
      <c r="A10091" s="5"/>
    </row>
    <row r="10092" spans="1:1" x14ac:dyDescent="0.25">
      <c r="A10092" s="5"/>
    </row>
    <row r="10093" spans="1:1" x14ac:dyDescent="0.25">
      <c r="A10093" s="5"/>
    </row>
    <row r="10094" spans="1:1" x14ac:dyDescent="0.25">
      <c r="A10094" s="5"/>
    </row>
    <row r="10095" spans="1:1" x14ac:dyDescent="0.25">
      <c r="A10095" s="5"/>
    </row>
    <row r="10096" spans="1:1" x14ac:dyDescent="0.25">
      <c r="A10096" s="5"/>
    </row>
    <row r="10097" spans="1:1" x14ac:dyDescent="0.25">
      <c r="A10097" s="5"/>
    </row>
    <row r="10098" spans="1:1" x14ac:dyDescent="0.25">
      <c r="A10098" s="5"/>
    </row>
    <row r="10099" spans="1:1" x14ac:dyDescent="0.25">
      <c r="A10099" s="5"/>
    </row>
    <row r="10100" spans="1:1" x14ac:dyDescent="0.25">
      <c r="A10100" s="5"/>
    </row>
    <row r="10101" spans="1:1" x14ac:dyDescent="0.25">
      <c r="A10101" s="5"/>
    </row>
    <row r="10102" spans="1:1" x14ac:dyDescent="0.25">
      <c r="A10102" s="5"/>
    </row>
    <row r="10103" spans="1:1" x14ac:dyDescent="0.25">
      <c r="A10103" s="5"/>
    </row>
    <row r="10104" spans="1:1" x14ac:dyDescent="0.25">
      <c r="A10104" s="5"/>
    </row>
    <row r="10105" spans="1:1" x14ac:dyDescent="0.25">
      <c r="A10105" s="5"/>
    </row>
    <row r="10106" spans="1:1" x14ac:dyDescent="0.25">
      <c r="A10106" s="5"/>
    </row>
    <row r="10107" spans="1:1" x14ac:dyDescent="0.25">
      <c r="A10107" s="5"/>
    </row>
    <row r="10108" spans="1:1" x14ac:dyDescent="0.25">
      <c r="A10108" s="5"/>
    </row>
    <row r="10109" spans="1:1" x14ac:dyDescent="0.25">
      <c r="A10109" s="5"/>
    </row>
    <row r="10110" spans="1:1" x14ac:dyDescent="0.25">
      <c r="A10110" s="5"/>
    </row>
    <row r="10111" spans="1:1" x14ac:dyDescent="0.25">
      <c r="A10111" s="5"/>
    </row>
    <row r="10112" spans="1:1" x14ac:dyDescent="0.25">
      <c r="A10112" s="5"/>
    </row>
    <row r="10113" spans="1:1" x14ac:dyDescent="0.25">
      <c r="A10113" s="5"/>
    </row>
    <row r="10114" spans="1:1" x14ac:dyDescent="0.25">
      <c r="A10114" s="5"/>
    </row>
    <row r="10115" spans="1:1" x14ac:dyDescent="0.25">
      <c r="A10115" s="5"/>
    </row>
    <row r="10116" spans="1:1" x14ac:dyDescent="0.25">
      <c r="A10116" s="5"/>
    </row>
    <row r="10117" spans="1:1" x14ac:dyDescent="0.25">
      <c r="A10117" s="5"/>
    </row>
    <row r="10118" spans="1:1" x14ac:dyDescent="0.25">
      <c r="A10118" s="5"/>
    </row>
    <row r="10119" spans="1:1" x14ac:dyDescent="0.25">
      <c r="A10119" s="5"/>
    </row>
    <row r="10120" spans="1:1" x14ac:dyDescent="0.25">
      <c r="A10120" s="5"/>
    </row>
    <row r="10121" spans="1:1" x14ac:dyDescent="0.25">
      <c r="A10121" s="5"/>
    </row>
    <row r="10122" spans="1:1" x14ac:dyDescent="0.25">
      <c r="A10122" s="5"/>
    </row>
    <row r="10123" spans="1:1" x14ac:dyDescent="0.25">
      <c r="A10123" s="5"/>
    </row>
    <row r="10124" spans="1:1" x14ac:dyDescent="0.25">
      <c r="A10124" s="5"/>
    </row>
    <row r="10125" spans="1:1" x14ac:dyDescent="0.25">
      <c r="A10125" s="5"/>
    </row>
    <row r="10126" spans="1:1" x14ac:dyDescent="0.25">
      <c r="A10126" s="5"/>
    </row>
    <row r="10127" spans="1:1" x14ac:dyDescent="0.25">
      <c r="A10127" s="5"/>
    </row>
    <row r="10128" spans="1:1" x14ac:dyDescent="0.25">
      <c r="A10128" s="5"/>
    </row>
    <row r="10129" spans="1:1" x14ac:dyDescent="0.25">
      <c r="A10129" s="5"/>
    </row>
    <row r="10130" spans="1:1" x14ac:dyDescent="0.25">
      <c r="A10130" s="5"/>
    </row>
    <row r="10131" spans="1:1" x14ac:dyDescent="0.25">
      <c r="A10131" s="5"/>
    </row>
    <row r="10132" spans="1:1" x14ac:dyDescent="0.25">
      <c r="A10132" s="5"/>
    </row>
    <row r="10133" spans="1:1" x14ac:dyDescent="0.25">
      <c r="A10133" s="5"/>
    </row>
    <row r="10134" spans="1:1" x14ac:dyDescent="0.25">
      <c r="A10134" s="5"/>
    </row>
    <row r="10135" spans="1:1" x14ac:dyDescent="0.25">
      <c r="A10135" s="5"/>
    </row>
    <row r="10136" spans="1:1" x14ac:dyDescent="0.25">
      <c r="A10136" s="5"/>
    </row>
    <row r="10137" spans="1:1" x14ac:dyDescent="0.25">
      <c r="A10137" s="5"/>
    </row>
    <row r="10138" spans="1:1" x14ac:dyDescent="0.25">
      <c r="A10138" s="5"/>
    </row>
    <row r="10139" spans="1:1" x14ac:dyDescent="0.25">
      <c r="A10139" s="5"/>
    </row>
    <row r="10140" spans="1:1" x14ac:dyDescent="0.25">
      <c r="A10140" s="5"/>
    </row>
    <row r="10141" spans="1:1" x14ac:dyDescent="0.25">
      <c r="A10141" s="5"/>
    </row>
    <row r="10142" spans="1:1" x14ac:dyDescent="0.25">
      <c r="A10142" s="5"/>
    </row>
    <row r="10143" spans="1:1" x14ac:dyDescent="0.25">
      <c r="A10143" s="5"/>
    </row>
    <row r="10144" spans="1:1" x14ac:dyDescent="0.25">
      <c r="A10144" s="5"/>
    </row>
    <row r="10145" spans="1:1" x14ac:dyDescent="0.25">
      <c r="A10145" s="5"/>
    </row>
    <row r="10146" spans="1:1" x14ac:dyDescent="0.25">
      <c r="A10146" s="5"/>
    </row>
    <row r="10147" spans="1:1" x14ac:dyDescent="0.25">
      <c r="A10147" s="5"/>
    </row>
    <row r="10148" spans="1:1" x14ac:dyDescent="0.25">
      <c r="A10148" s="5"/>
    </row>
    <row r="10149" spans="1:1" x14ac:dyDescent="0.25">
      <c r="A10149" s="5"/>
    </row>
    <row r="10150" spans="1:1" x14ac:dyDescent="0.25">
      <c r="A10150" s="5"/>
    </row>
    <row r="10151" spans="1:1" x14ac:dyDescent="0.25">
      <c r="A10151" s="5"/>
    </row>
    <row r="10152" spans="1:1" x14ac:dyDescent="0.25">
      <c r="A10152" s="5"/>
    </row>
    <row r="10153" spans="1:1" x14ac:dyDescent="0.25">
      <c r="A10153" s="5"/>
    </row>
    <row r="10154" spans="1:1" x14ac:dyDescent="0.25">
      <c r="A10154" s="5"/>
    </row>
    <row r="10155" spans="1:1" x14ac:dyDescent="0.25">
      <c r="A10155" s="5"/>
    </row>
    <row r="10156" spans="1:1" x14ac:dyDescent="0.25">
      <c r="A10156" s="5"/>
    </row>
    <row r="10157" spans="1:1" x14ac:dyDescent="0.25">
      <c r="A10157" s="5"/>
    </row>
    <row r="10158" spans="1:1" x14ac:dyDescent="0.25">
      <c r="A10158" s="5"/>
    </row>
    <row r="10159" spans="1:1" x14ac:dyDescent="0.25">
      <c r="A10159" s="5"/>
    </row>
    <row r="10160" spans="1:1" x14ac:dyDescent="0.25">
      <c r="A10160" s="5"/>
    </row>
    <row r="10161" spans="1:1" x14ac:dyDescent="0.25">
      <c r="A10161" s="5"/>
    </row>
    <row r="10162" spans="1:1" x14ac:dyDescent="0.25">
      <c r="A10162" s="5"/>
    </row>
    <row r="10163" spans="1:1" x14ac:dyDescent="0.25">
      <c r="A10163" s="5"/>
    </row>
    <row r="10164" spans="1:1" x14ac:dyDescent="0.25">
      <c r="A10164" s="5"/>
    </row>
    <row r="10165" spans="1:1" x14ac:dyDescent="0.25">
      <c r="A10165" s="5"/>
    </row>
    <row r="10166" spans="1:1" x14ac:dyDescent="0.25">
      <c r="A10166" s="5"/>
    </row>
    <row r="10167" spans="1:1" x14ac:dyDescent="0.25">
      <c r="A10167" s="5"/>
    </row>
    <row r="10168" spans="1:1" x14ac:dyDescent="0.25">
      <c r="A10168" s="5"/>
    </row>
    <row r="10169" spans="1:1" x14ac:dyDescent="0.25">
      <c r="A10169" s="5"/>
    </row>
    <row r="10170" spans="1:1" x14ac:dyDescent="0.25">
      <c r="A10170" s="5"/>
    </row>
    <row r="10171" spans="1:1" x14ac:dyDescent="0.25">
      <c r="A10171" s="5"/>
    </row>
    <row r="10172" spans="1:1" x14ac:dyDescent="0.25">
      <c r="A10172" s="5"/>
    </row>
    <row r="10173" spans="1:1" x14ac:dyDescent="0.25">
      <c r="A10173" s="5"/>
    </row>
    <row r="10174" spans="1:1" x14ac:dyDescent="0.25">
      <c r="A10174" s="5"/>
    </row>
    <row r="10175" spans="1:1" x14ac:dyDescent="0.25">
      <c r="A10175" s="5"/>
    </row>
    <row r="10176" spans="1:1" x14ac:dyDescent="0.25">
      <c r="A10176" s="5"/>
    </row>
    <row r="10177" spans="1:1" x14ac:dyDescent="0.25">
      <c r="A10177" s="5"/>
    </row>
    <row r="10178" spans="1:1" x14ac:dyDescent="0.25">
      <c r="A10178" s="5"/>
    </row>
    <row r="10179" spans="1:1" x14ac:dyDescent="0.25">
      <c r="A10179" s="5"/>
    </row>
    <row r="10180" spans="1:1" x14ac:dyDescent="0.25">
      <c r="A10180" s="5"/>
    </row>
    <row r="10181" spans="1:1" x14ac:dyDescent="0.25">
      <c r="A10181" s="5"/>
    </row>
    <row r="10182" spans="1:1" x14ac:dyDescent="0.25">
      <c r="A10182" s="5"/>
    </row>
    <row r="10183" spans="1:1" x14ac:dyDescent="0.25">
      <c r="A10183" s="5"/>
    </row>
    <row r="10184" spans="1:1" x14ac:dyDescent="0.25">
      <c r="A10184" s="5"/>
    </row>
    <row r="10185" spans="1:1" x14ac:dyDescent="0.25">
      <c r="A10185" s="5"/>
    </row>
    <row r="10186" spans="1:1" x14ac:dyDescent="0.25">
      <c r="A10186" s="5"/>
    </row>
    <row r="10187" spans="1:1" x14ac:dyDescent="0.25">
      <c r="A10187" s="5"/>
    </row>
    <row r="10188" spans="1:1" x14ac:dyDescent="0.25">
      <c r="A10188" s="5"/>
    </row>
    <row r="10189" spans="1:1" x14ac:dyDescent="0.25">
      <c r="A10189" s="5"/>
    </row>
    <row r="10190" spans="1:1" x14ac:dyDescent="0.25">
      <c r="A10190" s="5"/>
    </row>
    <row r="10191" spans="1:1" x14ac:dyDescent="0.25">
      <c r="A10191" s="5"/>
    </row>
    <row r="10192" spans="1:1" x14ac:dyDescent="0.25">
      <c r="A10192" s="5"/>
    </row>
    <row r="10193" spans="1:1" x14ac:dyDescent="0.25">
      <c r="A10193" s="5"/>
    </row>
    <row r="10194" spans="1:1" x14ac:dyDescent="0.25">
      <c r="A10194" s="5"/>
    </row>
    <row r="10195" spans="1:1" x14ac:dyDescent="0.25">
      <c r="A10195" s="5"/>
    </row>
    <row r="10196" spans="1:1" x14ac:dyDescent="0.25">
      <c r="A10196" s="5"/>
    </row>
    <row r="10197" spans="1:1" x14ac:dyDescent="0.25">
      <c r="A10197" s="5"/>
    </row>
    <row r="10198" spans="1:1" x14ac:dyDescent="0.25">
      <c r="A10198" s="5"/>
    </row>
    <row r="10199" spans="1:1" x14ac:dyDescent="0.25">
      <c r="A10199" s="5"/>
    </row>
    <row r="10200" spans="1:1" x14ac:dyDescent="0.25">
      <c r="A10200" s="5"/>
    </row>
    <row r="10201" spans="1:1" x14ac:dyDescent="0.25">
      <c r="A10201" s="5"/>
    </row>
    <row r="10202" spans="1:1" x14ac:dyDescent="0.25">
      <c r="A10202" s="5"/>
    </row>
    <row r="10203" spans="1:1" x14ac:dyDescent="0.25">
      <c r="A10203" s="5"/>
    </row>
    <row r="10204" spans="1:1" x14ac:dyDescent="0.25">
      <c r="A10204" s="5"/>
    </row>
    <row r="10205" spans="1:1" x14ac:dyDescent="0.25">
      <c r="A10205" s="5"/>
    </row>
    <row r="10206" spans="1:1" x14ac:dyDescent="0.25">
      <c r="A10206" s="5"/>
    </row>
    <row r="10207" spans="1:1" x14ac:dyDescent="0.25">
      <c r="A10207" s="5"/>
    </row>
    <row r="10208" spans="1:1" x14ac:dyDescent="0.25">
      <c r="A10208" s="5"/>
    </row>
    <row r="10209" spans="1:1" x14ac:dyDescent="0.25">
      <c r="A10209" s="5"/>
    </row>
    <row r="10210" spans="1:1" x14ac:dyDescent="0.25">
      <c r="A10210" s="5"/>
    </row>
    <row r="10211" spans="1:1" x14ac:dyDescent="0.25">
      <c r="A10211" s="5"/>
    </row>
    <row r="10212" spans="1:1" x14ac:dyDescent="0.25">
      <c r="A10212" s="5"/>
    </row>
    <row r="10213" spans="1:1" x14ac:dyDescent="0.25">
      <c r="A10213" s="5"/>
    </row>
    <row r="10214" spans="1:1" x14ac:dyDescent="0.25">
      <c r="A10214" s="5"/>
    </row>
    <row r="10215" spans="1:1" x14ac:dyDescent="0.25">
      <c r="A10215" s="5"/>
    </row>
    <row r="10216" spans="1:1" x14ac:dyDescent="0.25">
      <c r="A10216" s="5"/>
    </row>
    <row r="10217" spans="1:1" x14ac:dyDescent="0.25">
      <c r="A10217" s="5"/>
    </row>
    <row r="10218" spans="1:1" x14ac:dyDescent="0.25">
      <c r="A10218" s="5"/>
    </row>
    <row r="10219" spans="1:1" x14ac:dyDescent="0.25">
      <c r="A10219" s="5"/>
    </row>
    <row r="10220" spans="1:1" x14ac:dyDescent="0.25">
      <c r="A10220" s="5"/>
    </row>
    <row r="10221" spans="1:1" x14ac:dyDescent="0.25">
      <c r="A10221" s="5"/>
    </row>
    <row r="10222" spans="1:1" x14ac:dyDescent="0.25">
      <c r="A10222" s="5"/>
    </row>
    <row r="10223" spans="1:1" x14ac:dyDescent="0.25">
      <c r="A10223" s="5"/>
    </row>
    <row r="10224" spans="1:1" x14ac:dyDescent="0.25">
      <c r="A10224" s="5"/>
    </row>
    <row r="10225" spans="1:1" x14ac:dyDescent="0.25">
      <c r="A10225" s="5"/>
    </row>
    <row r="10226" spans="1:1" x14ac:dyDescent="0.25">
      <c r="A10226" s="5"/>
    </row>
    <row r="10227" spans="1:1" x14ac:dyDescent="0.25">
      <c r="A10227" s="5"/>
    </row>
    <row r="10228" spans="1:1" x14ac:dyDescent="0.25">
      <c r="A10228" s="5"/>
    </row>
    <row r="10229" spans="1:1" x14ac:dyDescent="0.25">
      <c r="A10229" s="5"/>
    </row>
    <row r="10230" spans="1:1" x14ac:dyDescent="0.25">
      <c r="A10230" s="5"/>
    </row>
    <row r="10231" spans="1:1" x14ac:dyDescent="0.25">
      <c r="A10231" s="5"/>
    </row>
    <row r="10232" spans="1:1" x14ac:dyDescent="0.25">
      <c r="A10232" s="5"/>
    </row>
    <row r="10233" spans="1:1" x14ac:dyDescent="0.25">
      <c r="A10233" s="5"/>
    </row>
    <row r="10234" spans="1:1" x14ac:dyDescent="0.25">
      <c r="A10234" s="5"/>
    </row>
    <row r="10235" spans="1:1" x14ac:dyDescent="0.25">
      <c r="A10235" s="5"/>
    </row>
    <row r="10236" spans="1:1" x14ac:dyDescent="0.25">
      <c r="A10236" s="5"/>
    </row>
    <row r="10237" spans="1:1" x14ac:dyDescent="0.25">
      <c r="A10237" s="5"/>
    </row>
    <row r="10238" spans="1:1" x14ac:dyDescent="0.25">
      <c r="A10238" s="5"/>
    </row>
    <row r="10239" spans="1:1" x14ac:dyDescent="0.25">
      <c r="A10239" s="5"/>
    </row>
    <row r="10240" spans="1:1" x14ac:dyDescent="0.25">
      <c r="A10240" s="5"/>
    </row>
    <row r="10241" spans="1:1" x14ac:dyDescent="0.25">
      <c r="A10241" s="5"/>
    </row>
    <row r="10242" spans="1:1" x14ac:dyDescent="0.25">
      <c r="A10242" s="5"/>
    </row>
    <row r="10243" spans="1:1" x14ac:dyDescent="0.25">
      <c r="A10243" s="5"/>
    </row>
    <row r="10244" spans="1:1" x14ac:dyDescent="0.25">
      <c r="A10244" s="5"/>
    </row>
    <row r="10245" spans="1:1" x14ac:dyDescent="0.25">
      <c r="A10245" s="5"/>
    </row>
    <row r="10246" spans="1:1" x14ac:dyDescent="0.25">
      <c r="A10246" s="5"/>
    </row>
    <row r="10247" spans="1:1" x14ac:dyDescent="0.25">
      <c r="A10247" s="5"/>
    </row>
    <row r="10248" spans="1:1" x14ac:dyDescent="0.25">
      <c r="A10248" s="5"/>
    </row>
    <row r="10249" spans="1:1" x14ac:dyDescent="0.25">
      <c r="A10249" s="5"/>
    </row>
    <row r="10250" spans="1:1" x14ac:dyDescent="0.25">
      <c r="A10250" s="5"/>
    </row>
    <row r="10251" spans="1:1" x14ac:dyDescent="0.25">
      <c r="A10251" s="5"/>
    </row>
    <row r="10252" spans="1:1" x14ac:dyDescent="0.25">
      <c r="A10252" s="5"/>
    </row>
    <row r="10253" spans="1:1" x14ac:dyDescent="0.25">
      <c r="A10253" s="5"/>
    </row>
    <row r="10254" spans="1:1" x14ac:dyDescent="0.25">
      <c r="A10254" s="5"/>
    </row>
    <row r="10255" spans="1:1" x14ac:dyDescent="0.25">
      <c r="A10255" s="5"/>
    </row>
    <row r="10256" spans="1:1" x14ac:dyDescent="0.25">
      <c r="A10256" s="5"/>
    </row>
    <row r="10257" spans="1:1" x14ac:dyDescent="0.25">
      <c r="A10257" s="5"/>
    </row>
    <row r="10258" spans="1:1" x14ac:dyDescent="0.25">
      <c r="A10258" s="5"/>
    </row>
    <row r="10259" spans="1:1" x14ac:dyDescent="0.25">
      <c r="A10259" s="5"/>
    </row>
    <row r="10260" spans="1:1" x14ac:dyDescent="0.25">
      <c r="A10260" s="5"/>
    </row>
    <row r="10261" spans="1:1" x14ac:dyDescent="0.25">
      <c r="A10261" s="5"/>
    </row>
    <row r="10262" spans="1:1" x14ac:dyDescent="0.25">
      <c r="A10262" s="5"/>
    </row>
    <row r="10263" spans="1:1" x14ac:dyDescent="0.25">
      <c r="A10263" s="5"/>
    </row>
    <row r="10264" spans="1:1" x14ac:dyDescent="0.25">
      <c r="A10264" s="5"/>
    </row>
    <row r="10265" spans="1:1" x14ac:dyDescent="0.25">
      <c r="A10265" s="5"/>
    </row>
    <row r="10266" spans="1:1" x14ac:dyDescent="0.25">
      <c r="A10266" s="5"/>
    </row>
    <row r="10267" spans="1:1" x14ac:dyDescent="0.25">
      <c r="A10267" s="5"/>
    </row>
    <row r="10268" spans="1:1" x14ac:dyDescent="0.25">
      <c r="A10268" s="5"/>
    </row>
    <row r="10269" spans="1:1" x14ac:dyDescent="0.25">
      <c r="A10269" s="5"/>
    </row>
    <row r="10270" spans="1:1" x14ac:dyDescent="0.25">
      <c r="A10270" s="5"/>
    </row>
    <row r="10271" spans="1:1" x14ac:dyDescent="0.25">
      <c r="A10271" s="5"/>
    </row>
    <row r="10272" spans="1:1" x14ac:dyDescent="0.25">
      <c r="A10272" s="5"/>
    </row>
    <row r="10273" spans="1:1" x14ac:dyDescent="0.25">
      <c r="A10273" s="5"/>
    </row>
    <row r="10274" spans="1:1" x14ac:dyDescent="0.25">
      <c r="A10274" s="5"/>
    </row>
    <row r="10275" spans="1:1" x14ac:dyDescent="0.25">
      <c r="A10275" s="5"/>
    </row>
    <row r="10276" spans="1:1" x14ac:dyDescent="0.25">
      <c r="A10276" s="5"/>
    </row>
    <row r="10277" spans="1:1" x14ac:dyDescent="0.25">
      <c r="A10277" s="5"/>
    </row>
    <row r="10278" spans="1:1" x14ac:dyDescent="0.25">
      <c r="A10278" s="5"/>
    </row>
    <row r="10279" spans="1:1" x14ac:dyDescent="0.25">
      <c r="A10279" s="5"/>
    </row>
    <row r="10280" spans="1:1" x14ac:dyDescent="0.25">
      <c r="A10280" s="5"/>
    </row>
    <row r="10281" spans="1:1" x14ac:dyDescent="0.25">
      <c r="A10281" s="5"/>
    </row>
    <row r="10282" spans="1:1" x14ac:dyDescent="0.25">
      <c r="A10282" s="5"/>
    </row>
    <row r="10283" spans="1:1" x14ac:dyDescent="0.25">
      <c r="A10283" s="5"/>
    </row>
    <row r="10284" spans="1:1" x14ac:dyDescent="0.25">
      <c r="A10284" s="5"/>
    </row>
    <row r="10285" spans="1:1" x14ac:dyDescent="0.25">
      <c r="A10285" s="5"/>
    </row>
    <row r="10286" spans="1:1" x14ac:dyDescent="0.25">
      <c r="A10286" s="5"/>
    </row>
    <row r="10287" spans="1:1" x14ac:dyDescent="0.25">
      <c r="A10287" s="5"/>
    </row>
    <row r="10288" spans="1:1" x14ac:dyDescent="0.25">
      <c r="A10288" s="5"/>
    </row>
    <row r="10289" spans="1:1" x14ac:dyDescent="0.25">
      <c r="A10289" s="5"/>
    </row>
    <row r="10290" spans="1:1" x14ac:dyDescent="0.25">
      <c r="A10290" s="5"/>
    </row>
    <row r="10291" spans="1:1" x14ac:dyDescent="0.25">
      <c r="A10291" s="5"/>
    </row>
    <row r="10292" spans="1:1" x14ac:dyDescent="0.25">
      <c r="A10292" s="5"/>
    </row>
    <row r="10293" spans="1:1" x14ac:dyDescent="0.25">
      <c r="A10293" s="5"/>
    </row>
    <row r="10294" spans="1:1" x14ac:dyDescent="0.25">
      <c r="A10294" s="5"/>
    </row>
    <row r="10295" spans="1:1" x14ac:dyDescent="0.25">
      <c r="A10295" s="5"/>
    </row>
    <row r="10296" spans="1:1" x14ac:dyDescent="0.25">
      <c r="A10296" s="5"/>
    </row>
    <row r="10297" spans="1:1" x14ac:dyDescent="0.25">
      <c r="A10297" s="5"/>
    </row>
    <row r="10298" spans="1:1" x14ac:dyDescent="0.25">
      <c r="A10298" s="5"/>
    </row>
    <row r="10299" spans="1:1" x14ac:dyDescent="0.25">
      <c r="A10299" s="5"/>
    </row>
    <row r="10300" spans="1:1" x14ac:dyDescent="0.25">
      <c r="A10300" s="5"/>
    </row>
    <row r="10301" spans="1:1" x14ac:dyDescent="0.25">
      <c r="A10301" s="5"/>
    </row>
    <row r="10302" spans="1:1" x14ac:dyDescent="0.25">
      <c r="A10302" s="5"/>
    </row>
    <row r="10303" spans="1:1" x14ac:dyDescent="0.25">
      <c r="A10303" s="5"/>
    </row>
    <row r="10304" spans="1:1" x14ac:dyDescent="0.25">
      <c r="A10304" s="5"/>
    </row>
    <row r="10305" spans="1:1" x14ac:dyDescent="0.25">
      <c r="A10305" s="5"/>
    </row>
    <row r="10306" spans="1:1" x14ac:dyDescent="0.25">
      <c r="A10306" s="5"/>
    </row>
    <row r="10307" spans="1:1" x14ac:dyDescent="0.25">
      <c r="A10307" s="5"/>
    </row>
    <row r="10308" spans="1:1" x14ac:dyDescent="0.25">
      <c r="A10308" s="5"/>
    </row>
    <row r="10309" spans="1:1" x14ac:dyDescent="0.25">
      <c r="A10309" s="5"/>
    </row>
    <row r="10310" spans="1:1" x14ac:dyDescent="0.25">
      <c r="A10310" s="5"/>
    </row>
    <row r="10311" spans="1:1" x14ac:dyDescent="0.25">
      <c r="A10311" s="5"/>
    </row>
    <row r="10312" spans="1:1" x14ac:dyDescent="0.25">
      <c r="A10312" s="5"/>
    </row>
    <row r="10313" spans="1:1" x14ac:dyDescent="0.25">
      <c r="A10313" s="5"/>
    </row>
    <row r="10314" spans="1:1" x14ac:dyDescent="0.25">
      <c r="A10314" s="5"/>
    </row>
    <row r="10315" spans="1:1" x14ac:dyDescent="0.25">
      <c r="A10315" s="5"/>
    </row>
    <row r="10316" spans="1:1" x14ac:dyDescent="0.25">
      <c r="A10316" s="5"/>
    </row>
    <row r="10317" spans="1:1" x14ac:dyDescent="0.25">
      <c r="A10317" s="5"/>
    </row>
    <row r="10318" spans="1:1" x14ac:dyDescent="0.25">
      <c r="A10318" s="5"/>
    </row>
    <row r="10319" spans="1:1" x14ac:dyDescent="0.25">
      <c r="A10319" s="5"/>
    </row>
    <row r="10320" spans="1:1" x14ac:dyDescent="0.25">
      <c r="A10320" s="5"/>
    </row>
    <row r="10321" spans="1:1" x14ac:dyDescent="0.25">
      <c r="A10321" s="5"/>
    </row>
    <row r="10322" spans="1:1" x14ac:dyDescent="0.25">
      <c r="A10322" s="5"/>
    </row>
    <row r="10323" spans="1:1" x14ac:dyDescent="0.25">
      <c r="A10323" s="5"/>
    </row>
    <row r="10324" spans="1:1" x14ac:dyDescent="0.25">
      <c r="A10324" s="5"/>
    </row>
    <row r="10325" spans="1:1" x14ac:dyDescent="0.25">
      <c r="A10325" s="5"/>
    </row>
    <row r="10326" spans="1:1" x14ac:dyDescent="0.25">
      <c r="A10326" s="5"/>
    </row>
    <row r="10327" spans="1:1" x14ac:dyDescent="0.25">
      <c r="A10327" s="5"/>
    </row>
    <row r="10328" spans="1:1" x14ac:dyDescent="0.25">
      <c r="A10328" s="5"/>
    </row>
    <row r="10329" spans="1:1" x14ac:dyDescent="0.25">
      <c r="A10329" s="5"/>
    </row>
    <row r="10330" spans="1:1" x14ac:dyDescent="0.25">
      <c r="A10330" s="5"/>
    </row>
    <row r="10331" spans="1:1" x14ac:dyDescent="0.25">
      <c r="A10331" s="5"/>
    </row>
    <row r="10332" spans="1:1" x14ac:dyDescent="0.25">
      <c r="A10332" s="5"/>
    </row>
    <row r="10333" spans="1:1" x14ac:dyDescent="0.25">
      <c r="A10333" s="5"/>
    </row>
    <row r="10334" spans="1:1" x14ac:dyDescent="0.25">
      <c r="A10334" s="5"/>
    </row>
    <row r="10335" spans="1:1" x14ac:dyDescent="0.25">
      <c r="A10335" s="5"/>
    </row>
    <row r="10336" spans="1:1" x14ac:dyDescent="0.25">
      <c r="A10336" s="5"/>
    </row>
    <row r="10337" spans="1:1" x14ac:dyDescent="0.25">
      <c r="A10337" s="5"/>
    </row>
    <row r="10338" spans="1:1" x14ac:dyDescent="0.25">
      <c r="A10338" s="5"/>
    </row>
    <row r="10339" spans="1:1" x14ac:dyDescent="0.25">
      <c r="A10339" s="5"/>
    </row>
    <row r="10340" spans="1:1" x14ac:dyDescent="0.25">
      <c r="A10340" s="5"/>
    </row>
    <row r="10341" spans="1:1" x14ac:dyDescent="0.25">
      <c r="A10341" s="5"/>
    </row>
    <row r="10342" spans="1:1" x14ac:dyDescent="0.25">
      <c r="A10342" s="5"/>
    </row>
    <row r="10343" spans="1:1" x14ac:dyDescent="0.25">
      <c r="A10343" s="5"/>
    </row>
    <row r="10344" spans="1:1" x14ac:dyDescent="0.25">
      <c r="A10344" s="5"/>
    </row>
    <row r="10345" spans="1:1" x14ac:dyDescent="0.25">
      <c r="A10345" s="5"/>
    </row>
    <row r="10346" spans="1:1" x14ac:dyDescent="0.25">
      <c r="A10346" s="5"/>
    </row>
    <row r="10347" spans="1:1" x14ac:dyDescent="0.25">
      <c r="A10347" s="5"/>
    </row>
    <row r="10348" spans="1:1" x14ac:dyDescent="0.25">
      <c r="A10348" s="5"/>
    </row>
    <row r="10349" spans="1:1" x14ac:dyDescent="0.25">
      <c r="A10349" s="5"/>
    </row>
    <row r="10350" spans="1:1" x14ac:dyDescent="0.25">
      <c r="A10350" s="5"/>
    </row>
    <row r="10351" spans="1:1" x14ac:dyDescent="0.25">
      <c r="A10351" s="5"/>
    </row>
    <row r="10352" spans="1:1" x14ac:dyDescent="0.25">
      <c r="A10352" s="5"/>
    </row>
    <row r="10353" spans="1:1" x14ac:dyDescent="0.25">
      <c r="A10353" s="5"/>
    </row>
    <row r="10354" spans="1:1" x14ac:dyDescent="0.25">
      <c r="A10354" s="5"/>
    </row>
    <row r="10355" spans="1:1" x14ac:dyDescent="0.25">
      <c r="A10355" s="5"/>
    </row>
    <row r="10356" spans="1:1" x14ac:dyDescent="0.25">
      <c r="A10356" s="5"/>
    </row>
    <row r="10357" spans="1:1" x14ac:dyDescent="0.25">
      <c r="A10357" s="5"/>
    </row>
    <row r="10358" spans="1:1" x14ac:dyDescent="0.25">
      <c r="A10358" s="5"/>
    </row>
    <row r="10359" spans="1:1" x14ac:dyDescent="0.25">
      <c r="A10359" s="5"/>
    </row>
    <row r="10360" spans="1:1" x14ac:dyDescent="0.25">
      <c r="A10360" s="5"/>
    </row>
    <row r="10361" spans="1:1" x14ac:dyDescent="0.25">
      <c r="A10361" s="5"/>
    </row>
    <row r="10362" spans="1:1" x14ac:dyDescent="0.25">
      <c r="A10362" s="5"/>
    </row>
    <row r="10363" spans="1:1" x14ac:dyDescent="0.25">
      <c r="A10363" s="5"/>
    </row>
    <row r="10364" spans="1:1" x14ac:dyDescent="0.25">
      <c r="A10364" s="5"/>
    </row>
    <row r="10365" spans="1:1" x14ac:dyDescent="0.25">
      <c r="A10365" s="5"/>
    </row>
    <row r="10366" spans="1:1" x14ac:dyDescent="0.25">
      <c r="A10366" s="5"/>
    </row>
    <row r="10367" spans="1:1" x14ac:dyDescent="0.25">
      <c r="A10367" s="5"/>
    </row>
    <row r="10368" spans="1:1" x14ac:dyDescent="0.25">
      <c r="A10368" s="5"/>
    </row>
    <row r="10369" spans="1:1" x14ac:dyDescent="0.25">
      <c r="A10369" s="5"/>
    </row>
    <row r="10370" spans="1:1" x14ac:dyDescent="0.25">
      <c r="A10370" s="5"/>
    </row>
    <row r="10371" spans="1:1" x14ac:dyDescent="0.25">
      <c r="A10371" s="5"/>
    </row>
    <row r="10372" spans="1:1" x14ac:dyDescent="0.25">
      <c r="A10372" s="5"/>
    </row>
    <row r="10373" spans="1:1" x14ac:dyDescent="0.25">
      <c r="A10373" s="5"/>
    </row>
    <row r="10374" spans="1:1" x14ac:dyDescent="0.25">
      <c r="A10374" s="5"/>
    </row>
    <row r="10375" spans="1:1" x14ac:dyDescent="0.25">
      <c r="A10375" s="5"/>
    </row>
    <row r="10376" spans="1:1" x14ac:dyDescent="0.25">
      <c r="A10376" s="5"/>
    </row>
    <row r="10377" spans="1:1" x14ac:dyDescent="0.25">
      <c r="A10377" s="5"/>
    </row>
    <row r="10378" spans="1:1" x14ac:dyDescent="0.25">
      <c r="A10378" s="5"/>
    </row>
    <row r="10379" spans="1:1" x14ac:dyDescent="0.25">
      <c r="A10379" s="5"/>
    </row>
    <row r="10380" spans="1:1" x14ac:dyDescent="0.25">
      <c r="A10380" s="5"/>
    </row>
    <row r="10381" spans="1:1" x14ac:dyDescent="0.25">
      <c r="A10381" s="5"/>
    </row>
    <row r="10382" spans="1:1" x14ac:dyDescent="0.25">
      <c r="A10382" s="5"/>
    </row>
    <row r="10383" spans="1:1" x14ac:dyDescent="0.25">
      <c r="A10383" s="5"/>
    </row>
    <row r="10384" spans="1:1" x14ac:dyDescent="0.25">
      <c r="A10384" s="5"/>
    </row>
    <row r="10385" spans="1:1" x14ac:dyDescent="0.25">
      <c r="A10385" s="5"/>
    </row>
    <row r="10386" spans="1:1" x14ac:dyDescent="0.25">
      <c r="A10386" s="5"/>
    </row>
    <row r="10387" spans="1:1" x14ac:dyDescent="0.25">
      <c r="A10387" s="5"/>
    </row>
    <row r="10388" spans="1:1" x14ac:dyDescent="0.25">
      <c r="A10388" s="5"/>
    </row>
    <row r="10389" spans="1:1" x14ac:dyDescent="0.25">
      <c r="A10389" s="5"/>
    </row>
    <row r="10390" spans="1:1" x14ac:dyDescent="0.25">
      <c r="A10390" s="5"/>
    </row>
    <row r="10391" spans="1:1" x14ac:dyDescent="0.25">
      <c r="A10391" s="5"/>
    </row>
    <row r="10392" spans="1:1" x14ac:dyDescent="0.25">
      <c r="A10392" s="5"/>
    </row>
    <row r="10393" spans="1:1" x14ac:dyDescent="0.25">
      <c r="A10393" s="5"/>
    </row>
    <row r="10394" spans="1:1" x14ac:dyDescent="0.25">
      <c r="A10394" s="5"/>
    </row>
    <row r="10395" spans="1:1" x14ac:dyDescent="0.25">
      <c r="A10395" s="5"/>
    </row>
    <row r="10396" spans="1:1" x14ac:dyDescent="0.25">
      <c r="A10396" s="5"/>
    </row>
    <row r="10397" spans="1:1" x14ac:dyDescent="0.25">
      <c r="A10397" s="5"/>
    </row>
    <row r="10398" spans="1:1" x14ac:dyDescent="0.25">
      <c r="A10398" s="5"/>
    </row>
    <row r="10399" spans="1:1" x14ac:dyDescent="0.25">
      <c r="A10399" s="5"/>
    </row>
    <row r="10400" spans="1:1" x14ac:dyDescent="0.25">
      <c r="A10400" s="5"/>
    </row>
    <row r="10401" spans="1:1" x14ac:dyDescent="0.25">
      <c r="A10401" s="5"/>
    </row>
    <row r="10402" spans="1:1" x14ac:dyDescent="0.25">
      <c r="A10402" s="5"/>
    </row>
    <row r="10403" spans="1:1" x14ac:dyDescent="0.25">
      <c r="A10403" s="5"/>
    </row>
    <row r="10404" spans="1:1" x14ac:dyDescent="0.25">
      <c r="A10404" s="5"/>
    </row>
    <row r="10405" spans="1:1" x14ac:dyDescent="0.25">
      <c r="A10405" s="5"/>
    </row>
    <row r="10406" spans="1:1" x14ac:dyDescent="0.25">
      <c r="A10406" s="5"/>
    </row>
    <row r="10407" spans="1:1" x14ac:dyDescent="0.25">
      <c r="A10407" s="5"/>
    </row>
    <row r="10408" spans="1:1" x14ac:dyDescent="0.25">
      <c r="A10408" s="5"/>
    </row>
    <row r="10409" spans="1:1" x14ac:dyDescent="0.25">
      <c r="A10409" s="5"/>
    </row>
    <row r="10410" spans="1:1" x14ac:dyDescent="0.25">
      <c r="A10410" s="5"/>
    </row>
    <row r="10411" spans="1:1" x14ac:dyDescent="0.25">
      <c r="A10411" s="5"/>
    </row>
    <row r="10412" spans="1:1" x14ac:dyDescent="0.25">
      <c r="A10412" s="5"/>
    </row>
    <row r="10413" spans="1:1" x14ac:dyDescent="0.25">
      <c r="A10413" s="5"/>
    </row>
    <row r="10414" spans="1:1" x14ac:dyDescent="0.25">
      <c r="A10414" s="5"/>
    </row>
    <row r="10415" spans="1:1" x14ac:dyDescent="0.25">
      <c r="A10415" s="5"/>
    </row>
    <row r="10416" spans="1:1" x14ac:dyDescent="0.25">
      <c r="A10416" s="5"/>
    </row>
    <row r="10417" spans="1:1" x14ac:dyDescent="0.25">
      <c r="A10417" s="5"/>
    </row>
    <row r="10418" spans="1:1" x14ac:dyDescent="0.25">
      <c r="A10418" s="5"/>
    </row>
    <row r="10419" spans="1:1" x14ac:dyDescent="0.25">
      <c r="A10419" s="5"/>
    </row>
    <row r="10420" spans="1:1" x14ac:dyDescent="0.25">
      <c r="A10420" s="5"/>
    </row>
    <row r="10421" spans="1:1" x14ac:dyDescent="0.25">
      <c r="A10421" s="5"/>
    </row>
    <row r="10422" spans="1:1" x14ac:dyDescent="0.25">
      <c r="A10422" s="5"/>
    </row>
    <row r="10423" spans="1:1" x14ac:dyDescent="0.25">
      <c r="A10423" s="5"/>
    </row>
    <row r="10424" spans="1:1" x14ac:dyDescent="0.25">
      <c r="A10424" s="5"/>
    </row>
    <row r="10425" spans="1:1" x14ac:dyDescent="0.25">
      <c r="A10425" s="5"/>
    </row>
    <row r="10426" spans="1:1" x14ac:dyDescent="0.25">
      <c r="A10426" s="5"/>
    </row>
    <row r="10427" spans="1:1" x14ac:dyDescent="0.25">
      <c r="A10427" s="5"/>
    </row>
    <row r="10428" spans="1:1" x14ac:dyDescent="0.25">
      <c r="A10428" s="5"/>
    </row>
    <row r="10429" spans="1:1" x14ac:dyDescent="0.25">
      <c r="A10429" s="5"/>
    </row>
    <row r="10430" spans="1:1" x14ac:dyDescent="0.25">
      <c r="A10430" s="5"/>
    </row>
    <row r="10431" spans="1:1" x14ac:dyDescent="0.25">
      <c r="A10431" s="5"/>
    </row>
    <row r="10432" spans="1:1" x14ac:dyDescent="0.25">
      <c r="A10432" s="5"/>
    </row>
    <row r="10433" spans="1:1" x14ac:dyDescent="0.25">
      <c r="A10433" s="5"/>
    </row>
    <row r="10434" spans="1:1" x14ac:dyDescent="0.25">
      <c r="A10434" s="5"/>
    </row>
    <row r="10435" spans="1:1" x14ac:dyDescent="0.25">
      <c r="A10435" s="5"/>
    </row>
    <row r="10436" spans="1:1" x14ac:dyDescent="0.25">
      <c r="A10436" s="5"/>
    </row>
    <row r="10437" spans="1:1" x14ac:dyDescent="0.25">
      <c r="A10437" s="5"/>
    </row>
    <row r="10438" spans="1:1" x14ac:dyDescent="0.25">
      <c r="A10438" s="5"/>
    </row>
    <row r="10439" spans="1:1" x14ac:dyDescent="0.25">
      <c r="A10439" s="5"/>
    </row>
    <row r="10440" spans="1:1" x14ac:dyDescent="0.25">
      <c r="A10440" s="5"/>
    </row>
    <row r="10441" spans="1:1" x14ac:dyDescent="0.25">
      <c r="A10441" s="5"/>
    </row>
    <row r="10442" spans="1:1" x14ac:dyDescent="0.25">
      <c r="A10442" s="5"/>
    </row>
    <row r="10443" spans="1:1" x14ac:dyDescent="0.25">
      <c r="A10443" s="5"/>
    </row>
    <row r="10444" spans="1:1" x14ac:dyDescent="0.25">
      <c r="A10444" s="5"/>
    </row>
    <row r="10445" spans="1:1" x14ac:dyDescent="0.25">
      <c r="A10445" s="5"/>
    </row>
    <row r="10446" spans="1:1" x14ac:dyDescent="0.25">
      <c r="A10446" s="5"/>
    </row>
    <row r="10447" spans="1:1" x14ac:dyDescent="0.25">
      <c r="A10447" s="5"/>
    </row>
    <row r="10448" spans="1:1" x14ac:dyDescent="0.25">
      <c r="A10448" s="5"/>
    </row>
    <row r="10449" spans="1:1" x14ac:dyDescent="0.25">
      <c r="A10449" s="5"/>
    </row>
    <row r="10450" spans="1:1" x14ac:dyDescent="0.25">
      <c r="A10450" s="5"/>
    </row>
    <row r="10451" spans="1:1" x14ac:dyDescent="0.25">
      <c r="A10451" s="5"/>
    </row>
    <row r="10452" spans="1:1" x14ac:dyDescent="0.25">
      <c r="A10452" s="5"/>
    </row>
    <row r="10453" spans="1:1" x14ac:dyDescent="0.25">
      <c r="A10453" s="5"/>
    </row>
    <row r="10454" spans="1:1" x14ac:dyDescent="0.25">
      <c r="A10454" s="5"/>
    </row>
    <row r="10455" spans="1:1" x14ac:dyDescent="0.25">
      <c r="A10455" s="5"/>
    </row>
    <row r="10456" spans="1:1" x14ac:dyDescent="0.25">
      <c r="A10456" s="5"/>
    </row>
    <row r="10457" spans="1:1" x14ac:dyDescent="0.25">
      <c r="A10457" s="5"/>
    </row>
    <row r="10458" spans="1:1" x14ac:dyDescent="0.25">
      <c r="A10458" s="5"/>
    </row>
    <row r="10459" spans="1:1" x14ac:dyDescent="0.25">
      <c r="A10459" s="5"/>
    </row>
    <row r="10460" spans="1:1" x14ac:dyDescent="0.25">
      <c r="A10460" s="5"/>
    </row>
    <row r="10461" spans="1:1" x14ac:dyDescent="0.25">
      <c r="A10461" s="5"/>
    </row>
    <row r="10462" spans="1:1" x14ac:dyDescent="0.25">
      <c r="A10462" s="5"/>
    </row>
    <row r="10463" spans="1:1" x14ac:dyDescent="0.25">
      <c r="A10463" s="5"/>
    </row>
    <row r="10464" spans="1:1" x14ac:dyDescent="0.25">
      <c r="A10464" s="5"/>
    </row>
    <row r="10465" spans="1:1" x14ac:dyDescent="0.25">
      <c r="A10465" s="5"/>
    </row>
    <row r="10466" spans="1:1" x14ac:dyDescent="0.25">
      <c r="A10466" s="5"/>
    </row>
    <row r="10467" spans="1:1" x14ac:dyDescent="0.25">
      <c r="A10467" s="5"/>
    </row>
    <row r="10468" spans="1:1" x14ac:dyDescent="0.25">
      <c r="A10468" s="5"/>
    </row>
    <row r="10469" spans="1:1" x14ac:dyDescent="0.25">
      <c r="A10469" s="5"/>
    </row>
    <row r="10470" spans="1:1" x14ac:dyDescent="0.25">
      <c r="A10470" s="5"/>
    </row>
    <row r="10471" spans="1:1" x14ac:dyDescent="0.25">
      <c r="A10471" s="5"/>
    </row>
    <row r="10472" spans="1:1" x14ac:dyDescent="0.25">
      <c r="A10472" s="5"/>
    </row>
    <row r="10473" spans="1:1" x14ac:dyDescent="0.25">
      <c r="A10473" s="5"/>
    </row>
    <row r="10474" spans="1:1" x14ac:dyDescent="0.25">
      <c r="A10474" s="5"/>
    </row>
    <row r="10475" spans="1:1" x14ac:dyDescent="0.25">
      <c r="A10475" s="5"/>
    </row>
    <row r="10476" spans="1:1" x14ac:dyDescent="0.25">
      <c r="A10476" s="5"/>
    </row>
    <row r="10477" spans="1:1" x14ac:dyDescent="0.25">
      <c r="A10477" s="5"/>
    </row>
    <row r="10478" spans="1:1" x14ac:dyDescent="0.25">
      <c r="A10478" s="5"/>
    </row>
    <row r="10479" spans="1:1" x14ac:dyDescent="0.25">
      <c r="A10479" s="5"/>
    </row>
    <row r="10480" spans="1:1" x14ac:dyDescent="0.25">
      <c r="A10480" s="5"/>
    </row>
    <row r="10481" spans="1:1" x14ac:dyDescent="0.25">
      <c r="A10481" s="5"/>
    </row>
    <row r="10482" spans="1:1" x14ac:dyDescent="0.25">
      <c r="A10482" s="5"/>
    </row>
    <row r="10483" spans="1:1" x14ac:dyDescent="0.25">
      <c r="A10483" s="5"/>
    </row>
    <row r="10484" spans="1:1" x14ac:dyDescent="0.25">
      <c r="A10484" s="5"/>
    </row>
    <row r="10485" spans="1:1" x14ac:dyDescent="0.25">
      <c r="A10485" s="5"/>
    </row>
    <row r="10486" spans="1:1" x14ac:dyDescent="0.25">
      <c r="A10486" s="5"/>
    </row>
    <row r="10487" spans="1:1" x14ac:dyDescent="0.25">
      <c r="A10487" s="5"/>
    </row>
    <row r="10488" spans="1:1" x14ac:dyDescent="0.25">
      <c r="A10488" s="5"/>
    </row>
    <row r="10489" spans="1:1" x14ac:dyDescent="0.25">
      <c r="A10489" s="5"/>
    </row>
    <row r="10490" spans="1:1" x14ac:dyDescent="0.25">
      <c r="A10490" s="5"/>
    </row>
    <row r="10491" spans="1:1" x14ac:dyDescent="0.25">
      <c r="A10491" s="5"/>
    </row>
    <row r="10492" spans="1:1" x14ac:dyDescent="0.25">
      <c r="A10492" s="5"/>
    </row>
    <row r="10493" spans="1:1" x14ac:dyDescent="0.25">
      <c r="A10493" s="5"/>
    </row>
    <row r="10494" spans="1:1" x14ac:dyDescent="0.25">
      <c r="A10494" s="5"/>
    </row>
    <row r="10495" spans="1:1" x14ac:dyDescent="0.25">
      <c r="A10495" s="5"/>
    </row>
    <row r="10496" spans="1:1" x14ac:dyDescent="0.25">
      <c r="A10496" s="5"/>
    </row>
    <row r="10497" spans="1:1" x14ac:dyDescent="0.25">
      <c r="A10497" s="5"/>
    </row>
    <row r="10498" spans="1:1" x14ac:dyDescent="0.25">
      <c r="A10498" s="5"/>
    </row>
    <row r="10499" spans="1:1" x14ac:dyDescent="0.25">
      <c r="A10499" s="5"/>
    </row>
    <row r="10500" spans="1:1" x14ac:dyDescent="0.25">
      <c r="A10500" s="5"/>
    </row>
    <row r="10501" spans="1:1" x14ac:dyDescent="0.25">
      <c r="A10501" s="5"/>
    </row>
    <row r="10502" spans="1:1" x14ac:dyDescent="0.25">
      <c r="A10502" s="5"/>
    </row>
    <row r="10503" spans="1:1" x14ac:dyDescent="0.25">
      <c r="A10503" s="5"/>
    </row>
    <row r="10504" spans="1:1" x14ac:dyDescent="0.25">
      <c r="A10504" s="5"/>
    </row>
    <row r="10505" spans="1:1" x14ac:dyDescent="0.25">
      <c r="A10505" s="5"/>
    </row>
    <row r="10506" spans="1:1" x14ac:dyDescent="0.25">
      <c r="A10506" s="5"/>
    </row>
    <row r="10507" spans="1:1" x14ac:dyDescent="0.25">
      <c r="A10507" s="5"/>
    </row>
    <row r="10508" spans="1:1" x14ac:dyDescent="0.25">
      <c r="A10508" s="5"/>
    </row>
    <row r="10509" spans="1:1" x14ac:dyDescent="0.25">
      <c r="A10509" s="5"/>
    </row>
    <row r="10510" spans="1:1" x14ac:dyDescent="0.25">
      <c r="A10510" s="5"/>
    </row>
    <row r="10511" spans="1:1" x14ac:dyDescent="0.25">
      <c r="A10511" s="5"/>
    </row>
    <row r="10512" spans="1:1" x14ac:dyDescent="0.25">
      <c r="A10512" s="5"/>
    </row>
    <row r="10513" spans="1:1" x14ac:dyDescent="0.25">
      <c r="A10513" s="5"/>
    </row>
    <row r="10514" spans="1:1" x14ac:dyDescent="0.25">
      <c r="A10514" s="5"/>
    </row>
    <row r="10515" spans="1:1" x14ac:dyDescent="0.25">
      <c r="A10515" s="5"/>
    </row>
    <row r="10516" spans="1:1" x14ac:dyDescent="0.25">
      <c r="A10516" s="5"/>
    </row>
    <row r="10517" spans="1:1" x14ac:dyDescent="0.25">
      <c r="A10517" s="5"/>
    </row>
    <row r="10518" spans="1:1" x14ac:dyDescent="0.25">
      <c r="A10518" s="5"/>
    </row>
    <row r="10519" spans="1:1" x14ac:dyDescent="0.25">
      <c r="A10519" s="5"/>
    </row>
    <row r="10520" spans="1:1" x14ac:dyDescent="0.25">
      <c r="A10520" s="5"/>
    </row>
    <row r="10521" spans="1:1" x14ac:dyDescent="0.25">
      <c r="A10521" s="5"/>
    </row>
    <row r="10522" spans="1:1" x14ac:dyDescent="0.25">
      <c r="A10522" s="5"/>
    </row>
    <row r="10523" spans="1:1" x14ac:dyDescent="0.25">
      <c r="A10523" s="5"/>
    </row>
    <row r="10524" spans="1:1" x14ac:dyDescent="0.25">
      <c r="A10524" s="5"/>
    </row>
    <row r="10525" spans="1:1" x14ac:dyDescent="0.25">
      <c r="A10525" s="5"/>
    </row>
    <row r="10526" spans="1:1" x14ac:dyDescent="0.25">
      <c r="A10526" s="5"/>
    </row>
    <row r="10527" spans="1:1" x14ac:dyDescent="0.25">
      <c r="A10527" s="5"/>
    </row>
    <row r="10528" spans="1:1" x14ac:dyDescent="0.25">
      <c r="A10528" s="5"/>
    </row>
    <row r="10529" spans="1:1" x14ac:dyDescent="0.25">
      <c r="A10529" s="5"/>
    </row>
    <row r="10530" spans="1:1" x14ac:dyDescent="0.25">
      <c r="A10530" s="5"/>
    </row>
    <row r="10531" spans="1:1" x14ac:dyDescent="0.25">
      <c r="A10531" s="5"/>
    </row>
    <row r="10532" spans="1:1" x14ac:dyDescent="0.25">
      <c r="A10532" s="5"/>
    </row>
    <row r="10533" spans="1:1" x14ac:dyDescent="0.25">
      <c r="A10533" s="5"/>
    </row>
    <row r="10534" spans="1:1" x14ac:dyDescent="0.25">
      <c r="A10534" s="5"/>
    </row>
    <row r="10535" spans="1:1" x14ac:dyDescent="0.25">
      <c r="A10535" s="5"/>
    </row>
    <row r="10536" spans="1:1" x14ac:dyDescent="0.25">
      <c r="A10536" s="5"/>
    </row>
    <row r="10537" spans="1:1" x14ac:dyDescent="0.25">
      <c r="A10537" s="5"/>
    </row>
    <row r="10538" spans="1:1" x14ac:dyDescent="0.25">
      <c r="A10538" s="5"/>
    </row>
    <row r="10539" spans="1:1" x14ac:dyDescent="0.25">
      <c r="A10539" s="5"/>
    </row>
    <row r="10540" spans="1:1" x14ac:dyDescent="0.25">
      <c r="A10540" s="5"/>
    </row>
    <row r="10541" spans="1:1" x14ac:dyDescent="0.25">
      <c r="A10541" s="5"/>
    </row>
    <row r="10542" spans="1:1" x14ac:dyDescent="0.25">
      <c r="A10542" s="5"/>
    </row>
    <row r="10543" spans="1:1" x14ac:dyDescent="0.25">
      <c r="A10543" s="5"/>
    </row>
    <row r="10544" spans="1:1" x14ac:dyDescent="0.25">
      <c r="A10544" s="5"/>
    </row>
    <row r="10545" spans="1:1" x14ac:dyDescent="0.25">
      <c r="A10545" s="5"/>
    </row>
    <row r="10546" spans="1:1" x14ac:dyDescent="0.25">
      <c r="A10546" s="5"/>
    </row>
    <row r="10547" spans="1:1" x14ac:dyDescent="0.25">
      <c r="A10547" s="5"/>
    </row>
    <row r="10548" spans="1:1" x14ac:dyDescent="0.25">
      <c r="A10548" s="5"/>
    </row>
    <row r="10549" spans="1:1" x14ac:dyDescent="0.25">
      <c r="A10549" s="5"/>
    </row>
    <row r="10550" spans="1:1" x14ac:dyDescent="0.25">
      <c r="A10550" s="5"/>
    </row>
    <row r="10551" spans="1:1" x14ac:dyDescent="0.25">
      <c r="A10551" s="5"/>
    </row>
    <row r="10552" spans="1:1" x14ac:dyDescent="0.25">
      <c r="A10552" s="5"/>
    </row>
    <row r="10553" spans="1:1" x14ac:dyDescent="0.25">
      <c r="A10553" s="5"/>
    </row>
    <row r="10554" spans="1:1" x14ac:dyDescent="0.25">
      <c r="A10554" s="5"/>
    </row>
    <row r="10555" spans="1:1" x14ac:dyDescent="0.25">
      <c r="A10555" s="5"/>
    </row>
    <row r="10556" spans="1:1" x14ac:dyDescent="0.25">
      <c r="A10556" s="5"/>
    </row>
    <row r="10557" spans="1:1" x14ac:dyDescent="0.25">
      <c r="A10557" s="5"/>
    </row>
    <row r="10558" spans="1:1" x14ac:dyDescent="0.25">
      <c r="A10558" s="5"/>
    </row>
    <row r="10559" spans="1:1" x14ac:dyDescent="0.25">
      <c r="A10559" s="5"/>
    </row>
    <row r="10560" spans="1:1" x14ac:dyDescent="0.25">
      <c r="A10560" s="5"/>
    </row>
    <row r="10561" spans="1:1" x14ac:dyDescent="0.25">
      <c r="A10561" s="5"/>
    </row>
    <row r="10562" spans="1:1" x14ac:dyDescent="0.25">
      <c r="A10562" s="5"/>
    </row>
    <row r="10563" spans="1:1" x14ac:dyDescent="0.25">
      <c r="A10563" s="5"/>
    </row>
    <row r="10564" spans="1:1" x14ac:dyDescent="0.25">
      <c r="A10564" s="5"/>
    </row>
    <row r="10565" spans="1:1" x14ac:dyDescent="0.25">
      <c r="A10565" s="5"/>
    </row>
    <row r="10566" spans="1:1" x14ac:dyDescent="0.25">
      <c r="A10566" s="5"/>
    </row>
    <row r="10567" spans="1:1" x14ac:dyDescent="0.25">
      <c r="A10567" s="5"/>
    </row>
    <row r="10568" spans="1:1" x14ac:dyDescent="0.25">
      <c r="A10568" s="5"/>
    </row>
    <row r="10569" spans="1:1" x14ac:dyDescent="0.25">
      <c r="A10569" s="5"/>
    </row>
    <row r="10570" spans="1:1" x14ac:dyDescent="0.25">
      <c r="A10570" s="5"/>
    </row>
    <row r="10571" spans="1:1" x14ac:dyDescent="0.25">
      <c r="A10571" s="5"/>
    </row>
    <row r="10572" spans="1:1" x14ac:dyDescent="0.25">
      <c r="A10572" s="5"/>
    </row>
    <row r="10573" spans="1:1" x14ac:dyDescent="0.25">
      <c r="A10573" s="5"/>
    </row>
    <row r="10574" spans="1:1" x14ac:dyDescent="0.25">
      <c r="A10574" s="5"/>
    </row>
    <row r="10575" spans="1:1" x14ac:dyDescent="0.25">
      <c r="A10575" s="5"/>
    </row>
    <row r="10576" spans="1:1" x14ac:dyDescent="0.25">
      <c r="A10576" s="5"/>
    </row>
    <row r="10577" spans="1:1" x14ac:dyDescent="0.25">
      <c r="A10577" s="5"/>
    </row>
    <row r="10578" spans="1:1" x14ac:dyDescent="0.25">
      <c r="A10578" s="5"/>
    </row>
    <row r="10579" spans="1:1" x14ac:dyDescent="0.25">
      <c r="A10579" s="5"/>
    </row>
    <row r="10580" spans="1:1" x14ac:dyDescent="0.25">
      <c r="A10580" s="5"/>
    </row>
    <row r="10581" spans="1:1" x14ac:dyDescent="0.25">
      <c r="A10581" s="5"/>
    </row>
    <row r="10582" spans="1:1" x14ac:dyDescent="0.25">
      <c r="A10582" s="5"/>
    </row>
    <row r="10583" spans="1:1" x14ac:dyDescent="0.25">
      <c r="A10583" s="5"/>
    </row>
    <row r="10584" spans="1:1" x14ac:dyDescent="0.25">
      <c r="A10584" s="5"/>
    </row>
    <row r="10585" spans="1:1" x14ac:dyDescent="0.25">
      <c r="A10585" s="5"/>
    </row>
    <row r="10586" spans="1:1" x14ac:dyDescent="0.25">
      <c r="A10586" s="5"/>
    </row>
    <row r="10587" spans="1:1" x14ac:dyDescent="0.25">
      <c r="A10587" s="5"/>
    </row>
    <row r="10588" spans="1:1" x14ac:dyDescent="0.25">
      <c r="A10588" s="5"/>
    </row>
    <row r="10589" spans="1:1" x14ac:dyDescent="0.25">
      <c r="A10589" s="5"/>
    </row>
    <row r="10590" spans="1:1" x14ac:dyDescent="0.25">
      <c r="A10590" s="5"/>
    </row>
    <row r="10591" spans="1:1" x14ac:dyDescent="0.25">
      <c r="A10591" s="5"/>
    </row>
    <row r="10592" spans="1:1" x14ac:dyDescent="0.25">
      <c r="A10592" s="5"/>
    </row>
    <row r="10593" spans="1:1" x14ac:dyDescent="0.25">
      <c r="A10593" s="5"/>
    </row>
    <row r="10594" spans="1:1" x14ac:dyDescent="0.25">
      <c r="A10594" s="5"/>
    </row>
    <row r="10595" spans="1:1" x14ac:dyDescent="0.25">
      <c r="A10595" s="5"/>
    </row>
    <row r="10596" spans="1:1" x14ac:dyDescent="0.25">
      <c r="A10596" s="5"/>
    </row>
    <row r="10597" spans="1:1" x14ac:dyDescent="0.25">
      <c r="A10597" s="5"/>
    </row>
    <row r="10598" spans="1:1" x14ac:dyDescent="0.25">
      <c r="A10598" s="5"/>
    </row>
    <row r="10599" spans="1:1" x14ac:dyDescent="0.25">
      <c r="A10599" s="5"/>
    </row>
    <row r="10600" spans="1:1" x14ac:dyDescent="0.25">
      <c r="A10600" s="5"/>
    </row>
    <row r="10601" spans="1:1" x14ac:dyDescent="0.25">
      <c r="A10601" s="5"/>
    </row>
    <row r="10602" spans="1:1" x14ac:dyDescent="0.25">
      <c r="A10602" s="5"/>
    </row>
    <row r="10603" spans="1:1" x14ac:dyDescent="0.25">
      <c r="A10603" s="5"/>
    </row>
    <row r="10604" spans="1:1" x14ac:dyDescent="0.25">
      <c r="A10604" s="5"/>
    </row>
    <row r="10605" spans="1:1" x14ac:dyDescent="0.25">
      <c r="A10605" s="5"/>
    </row>
    <row r="10606" spans="1:1" x14ac:dyDescent="0.25">
      <c r="A10606" s="5"/>
    </row>
    <row r="10607" spans="1:1" x14ac:dyDescent="0.25">
      <c r="A10607" s="5"/>
    </row>
    <row r="10608" spans="1:1" x14ac:dyDescent="0.25">
      <c r="A10608" s="5"/>
    </row>
    <row r="10609" spans="1:1" x14ac:dyDescent="0.25">
      <c r="A10609" s="5"/>
    </row>
    <row r="10610" spans="1:1" x14ac:dyDescent="0.25">
      <c r="A10610" s="5"/>
    </row>
    <row r="10611" spans="1:1" x14ac:dyDescent="0.25">
      <c r="A10611" s="5"/>
    </row>
    <row r="10612" spans="1:1" x14ac:dyDescent="0.25">
      <c r="A10612" s="5"/>
    </row>
    <row r="10613" spans="1:1" x14ac:dyDescent="0.25">
      <c r="A10613" s="5"/>
    </row>
    <row r="10614" spans="1:1" x14ac:dyDescent="0.25">
      <c r="A10614" s="5"/>
    </row>
    <row r="10615" spans="1:1" x14ac:dyDescent="0.25">
      <c r="A10615" s="5"/>
    </row>
    <row r="10616" spans="1:1" x14ac:dyDescent="0.25">
      <c r="A10616" s="5"/>
    </row>
    <row r="10617" spans="1:1" x14ac:dyDescent="0.25">
      <c r="A10617" s="5"/>
    </row>
    <row r="10618" spans="1:1" x14ac:dyDescent="0.25">
      <c r="A10618" s="5"/>
    </row>
    <row r="10619" spans="1:1" x14ac:dyDescent="0.25">
      <c r="A10619" s="5"/>
    </row>
    <row r="10620" spans="1:1" x14ac:dyDescent="0.25">
      <c r="A10620" s="5"/>
    </row>
    <row r="10621" spans="1:1" x14ac:dyDescent="0.25">
      <c r="A10621" s="5"/>
    </row>
    <row r="10622" spans="1:1" x14ac:dyDescent="0.25">
      <c r="A10622" s="5"/>
    </row>
    <row r="10623" spans="1:1" x14ac:dyDescent="0.25">
      <c r="A10623" s="5"/>
    </row>
    <row r="10624" spans="1:1" x14ac:dyDescent="0.25">
      <c r="A10624" s="5"/>
    </row>
    <row r="10625" spans="1:1" x14ac:dyDescent="0.25">
      <c r="A10625" s="5"/>
    </row>
    <row r="10626" spans="1:1" x14ac:dyDescent="0.25">
      <c r="A10626" s="5"/>
    </row>
    <row r="10627" spans="1:1" x14ac:dyDescent="0.25">
      <c r="A10627" s="5"/>
    </row>
    <row r="10628" spans="1:1" x14ac:dyDescent="0.25">
      <c r="A10628" s="5"/>
    </row>
    <row r="10629" spans="1:1" x14ac:dyDescent="0.25">
      <c r="A10629" s="5"/>
    </row>
    <row r="10630" spans="1:1" x14ac:dyDescent="0.25">
      <c r="A10630" s="5"/>
    </row>
    <row r="10631" spans="1:1" x14ac:dyDescent="0.25">
      <c r="A10631" s="5"/>
    </row>
    <row r="10632" spans="1:1" x14ac:dyDescent="0.25">
      <c r="A10632" s="5"/>
    </row>
    <row r="10633" spans="1:1" x14ac:dyDescent="0.25">
      <c r="A10633" s="5"/>
    </row>
    <row r="10634" spans="1:1" x14ac:dyDescent="0.25">
      <c r="A10634" s="5"/>
    </row>
    <row r="10635" spans="1:1" x14ac:dyDescent="0.25">
      <c r="A10635" s="5"/>
    </row>
    <row r="10636" spans="1:1" x14ac:dyDescent="0.25">
      <c r="A10636" s="5"/>
    </row>
    <row r="10637" spans="1:1" x14ac:dyDescent="0.25">
      <c r="A10637" s="5"/>
    </row>
    <row r="10638" spans="1:1" x14ac:dyDescent="0.25">
      <c r="A10638" s="5"/>
    </row>
    <row r="10639" spans="1:1" x14ac:dyDescent="0.25">
      <c r="A10639" s="5"/>
    </row>
    <row r="10640" spans="1:1" x14ac:dyDescent="0.25">
      <c r="A10640" s="5"/>
    </row>
    <row r="10641" spans="1:1" x14ac:dyDescent="0.25">
      <c r="A10641" s="5"/>
    </row>
    <row r="10642" spans="1:1" x14ac:dyDescent="0.25">
      <c r="A10642" s="5"/>
    </row>
    <row r="10643" spans="1:1" x14ac:dyDescent="0.25">
      <c r="A10643" s="5"/>
    </row>
    <row r="10644" spans="1:1" x14ac:dyDescent="0.25">
      <c r="A10644" s="5"/>
    </row>
    <row r="10645" spans="1:1" x14ac:dyDescent="0.25">
      <c r="A10645" s="5"/>
    </row>
    <row r="10646" spans="1:1" x14ac:dyDescent="0.25">
      <c r="A10646" s="5"/>
    </row>
    <row r="10647" spans="1:1" x14ac:dyDescent="0.25">
      <c r="A10647" s="5"/>
    </row>
    <row r="10648" spans="1:1" x14ac:dyDescent="0.25">
      <c r="A10648" s="5"/>
    </row>
    <row r="10649" spans="1:1" x14ac:dyDescent="0.25">
      <c r="A10649" s="5"/>
    </row>
    <row r="10650" spans="1:1" x14ac:dyDescent="0.25">
      <c r="A10650" s="5"/>
    </row>
    <row r="10651" spans="1:1" x14ac:dyDescent="0.25">
      <c r="A10651" s="5"/>
    </row>
    <row r="10652" spans="1:1" x14ac:dyDescent="0.25">
      <c r="A10652" s="5"/>
    </row>
    <row r="10653" spans="1:1" x14ac:dyDescent="0.25">
      <c r="A10653" s="5"/>
    </row>
    <row r="10654" spans="1:1" x14ac:dyDescent="0.25">
      <c r="A10654" s="5"/>
    </row>
    <row r="10655" spans="1:1" x14ac:dyDescent="0.25">
      <c r="A10655" s="5"/>
    </row>
    <row r="10656" spans="1:1" x14ac:dyDescent="0.25">
      <c r="A10656" s="5"/>
    </row>
    <row r="10657" spans="1:1" x14ac:dyDescent="0.25">
      <c r="A10657" s="5"/>
    </row>
    <row r="10658" spans="1:1" x14ac:dyDescent="0.25">
      <c r="A10658" s="5"/>
    </row>
    <row r="10659" spans="1:1" x14ac:dyDescent="0.25">
      <c r="A10659" s="5"/>
    </row>
    <row r="10660" spans="1:1" x14ac:dyDescent="0.25">
      <c r="A10660" s="5"/>
    </row>
    <row r="10661" spans="1:1" x14ac:dyDescent="0.25">
      <c r="A10661" s="5"/>
    </row>
    <row r="10662" spans="1:1" x14ac:dyDescent="0.25">
      <c r="A10662" s="5"/>
    </row>
    <row r="10663" spans="1:1" x14ac:dyDescent="0.25">
      <c r="A10663" s="5"/>
    </row>
    <row r="10664" spans="1:1" x14ac:dyDescent="0.25">
      <c r="A10664" s="5"/>
    </row>
    <row r="10665" spans="1:1" x14ac:dyDescent="0.25">
      <c r="A10665" s="5"/>
    </row>
    <row r="10666" spans="1:1" x14ac:dyDescent="0.25">
      <c r="A10666" s="5"/>
    </row>
    <row r="10667" spans="1:1" x14ac:dyDescent="0.25">
      <c r="A10667" s="5"/>
    </row>
    <row r="10668" spans="1:1" x14ac:dyDescent="0.25">
      <c r="A10668" s="5"/>
    </row>
    <row r="10669" spans="1:1" x14ac:dyDescent="0.25">
      <c r="A10669" s="5"/>
    </row>
    <row r="10670" spans="1:1" x14ac:dyDescent="0.25">
      <c r="A10670" s="5"/>
    </row>
    <row r="10671" spans="1:1" x14ac:dyDescent="0.25">
      <c r="A10671" s="5"/>
    </row>
    <row r="10672" spans="1:1" x14ac:dyDescent="0.25">
      <c r="A10672" s="5"/>
    </row>
    <row r="10673" spans="1:1" x14ac:dyDescent="0.25">
      <c r="A10673" s="5"/>
    </row>
    <row r="10674" spans="1:1" x14ac:dyDescent="0.25">
      <c r="A10674" s="5"/>
    </row>
    <row r="10675" spans="1:1" x14ac:dyDescent="0.25">
      <c r="A10675" s="5"/>
    </row>
    <row r="10676" spans="1:1" x14ac:dyDescent="0.25">
      <c r="A10676" s="5"/>
    </row>
    <row r="10677" spans="1:1" x14ac:dyDescent="0.25">
      <c r="A10677" s="5"/>
    </row>
    <row r="10678" spans="1:1" x14ac:dyDescent="0.25">
      <c r="A10678" s="5"/>
    </row>
    <row r="10679" spans="1:1" x14ac:dyDescent="0.25">
      <c r="A10679" s="5"/>
    </row>
    <row r="10680" spans="1:1" x14ac:dyDescent="0.25">
      <c r="A10680" s="5"/>
    </row>
    <row r="10681" spans="1:1" x14ac:dyDescent="0.25">
      <c r="A10681" s="5"/>
    </row>
    <row r="10682" spans="1:1" x14ac:dyDescent="0.25">
      <c r="A10682" s="5"/>
    </row>
    <row r="10683" spans="1:1" x14ac:dyDescent="0.25">
      <c r="A10683" s="5"/>
    </row>
    <row r="10684" spans="1:1" x14ac:dyDescent="0.25">
      <c r="A10684" s="5"/>
    </row>
    <row r="10685" spans="1:1" x14ac:dyDescent="0.25">
      <c r="A10685" s="5"/>
    </row>
    <row r="10686" spans="1:1" x14ac:dyDescent="0.25">
      <c r="A10686" s="5"/>
    </row>
    <row r="10687" spans="1:1" x14ac:dyDescent="0.25">
      <c r="A10687" s="5"/>
    </row>
    <row r="10688" spans="1:1" x14ac:dyDescent="0.25">
      <c r="A10688" s="5"/>
    </row>
    <row r="10689" spans="1:1" x14ac:dyDescent="0.25">
      <c r="A10689" s="5"/>
    </row>
    <row r="10690" spans="1:1" x14ac:dyDescent="0.25">
      <c r="A10690" s="5"/>
    </row>
    <row r="10691" spans="1:1" x14ac:dyDescent="0.25">
      <c r="A10691" s="5"/>
    </row>
    <row r="10692" spans="1:1" x14ac:dyDescent="0.25">
      <c r="A10692" s="5"/>
    </row>
    <row r="10693" spans="1:1" x14ac:dyDescent="0.25">
      <c r="A10693" s="5"/>
    </row>
    <row r="10694" spans="1:1" x14ac:dyDescent="0.25">
      <c r="A10694" s="5"/>
    </row>
    <row r="10695" spans="1:1" x14ac:dyDescent="0.25">
      <c r="A10695" s="5"/>
    </row>
    <row r="10696" spans="1:1" x14ac:dyDescent="0.25">
      <c r="A10696" s="5"/>
    </row>
    <row r="10697" spans="1:1" x14ac:dyDescent="0.25">
      <c r="A10697" s="5"/>
    </row>
    <row r="10698" spans="1:1" x14ac:dyDescent="0.25">
      <c r="A10698" s="5"/>
    </row>
    <row r="10699" spans="1:1" x14ac:dyDescent="0.25">
      <c r="A10699" s="5"/>
    </row>
    <row r="10700" spans="1:1" x14ac:dyDescent="0.25">
      <c r="A10700" s="5"/>
    </row>
    <row r="10701" spans="1:1" x14ac:dyDescent="0.25">
      <c r="A10701" s="5"/>
    </row>
    <row r="10702" spans="1:1" x14ac:dyDescent="0.25">
      <c r="A10702" s="5"/>
    </row>
    <row r="10703" spans="1:1" x14ac:dyDescent="0.25">
      <c r="A10703" s="5"/>
    </row>
    <row r="10704" spans="1:1" x14ac:dyDescent="0.25">
      <c r="A10704" s="5"/>
    </row>
    <row r="10705" spans="1:1" x14ac:dyDescent="0.25">
      <c r="A10705" s="5"/>
    </row>
    <row r="10706" spans="1:1" x14ac:dyDescent="0.25">
      <c r="A10706" s="5"/>
    </row>
    <row r="10707" spans="1:1" x14ac:dyDescent="0.25">
      <c r="A10707" s="5"/>
    </row>
    <row r="10708" spans="1:1" x14ac:dyDescent="0.25">
      <c r="A10708" s="5"/>
    </row>
    <row r="10709" spans="1:1" x14ac:dyDescent="0.25">
      <c r="A10709" s="5"/>
    </row>
    <row r="10710" spans="1:1" x14ac:dyDescent="0.25">
      <c r="A10710" s="5"/>
    </row>
    <row r="10711" spans="1:1" x14ac:dyDescent="0.25">
      <c r="A10711" s="5"/>
    </row>
    <row r="10712" spans="1:1" x14ac:dyDescent="0.25">
      <c r="A10712" s="5"/>
    </row>
    <row r="10713" spans="1:1" x14ac:dyDescent="0.25">
      <c r="A10713" s="5"/>
    </row>
    <row r="10714" spans="1:1" x14ac:dyDescent="0.25">
      <c r="A10714" s="5"/>
    </row>
    <row r="10715" spans="1:1" x14ac:dyDescent="0.25">
      <c r="A10715" s="5"/>
    </row>
    <row r="10716" spans="1:1" x14ac:dyDescent="0.25">
      <c r="A10716" s="5"/>
    </row>
    <row r="10717" spans="1:1" x14ac:dyDescent="0.25">
      <c r="A10717" s="5"/>
    </row>
    <row r="10718" spans="1:1" x14ac:dyDescent="0.25">
      <c r="A10718" s="5"/>
    </row>
    <row r="10719" spans="1:1" x14ac:dyDescent="0.25">
      <c r="A10719" s="5"/>
    </row>
    <row r="10720" spans="1:1" x14ac:dyDescent="0.25">
      <c r="A10720" s="5"/>
    </row>
    <row r="10721" spans="1:1" x14ac:dyDescent="0.25">
      <c r="A10721" s="5"/>
    </row>
    <row r="10722" spans="1:1" x14ac:dyDescent="0.25">
      <c r="A10722" s="5"/>
    </row>
    <row r="10723" spans="1:1" x14ac:dyDescent="0.25">
      <c r="A10723" s="5"/>
    </row>
    <row r="10724" spans="1:1" x14ac:dyDescent="0.25">
      <c r="A10724" s="5"/>
    </row>
    <row r="10725" spans="1:1" x14ac:dyDescent="0.25">
      <c r="A10725" s="5"/>
    </row>
    <row r="10726" spans="1:1" x14ac:dyDescent="0.25">
      <c r="A10726" s="5"/>
    </row>
    <row r="10727" spans="1:1" x14ac:dyDescent="0.25">
      <c r="A10727" s="5"/>
    </row>
    <row r="10728" spans="1:1" x14ac:dyDescent="0.25">
      <c r="A10728" s="5"/>
    </row>
    <row r="10729" spans="1:1" x14ac:dyDescent="0.25">
      <c r="A10729" s="5"/>
    </row>
    <row r="10730" spans="1:1" x14ac:dyDescent="0.25">
      <c r="A10730" s="5"/>
    </row>
    <row r="10731" spans="1:1" x14ac:dyDescent="0.25">
      <c r="A10731" s="5"/>
    </row>
    <row r="10732" spans="1:1" x14ac:dyDescent="0.25">
      <c r="A10732" s="5"/>
    </row>
    <row r="10733" spans="1:1" x14ac:dyDescent="0.25">
      <c r="A10733" s="5"/>
    </row>
    <row r="10734" spans="1:1" x14ac:dyDescent="0.25">
      <c r="A10734" s="5"/>
    </row>
    <row r="10735" spans="1:1" x14ac:dyDescent="0.25">
      <c r="A10735" s="5"/>
    </row>
    <row r="10736" spans="1:1" x14ac:dyDescent="0.25">
      <c r="A10736" s="5"/>
    </row>
    <row r="10737" spans="1:1" x14ac:dyDescent="0.25">
      <c r="A10737" s="5"/>
    </row>
    <row r="10738" spans="1:1" x14ac:dyDescent="0.25">
      <c r="A10738" s="5"/>
    </row>
    <row r="10739" spans="1:1" x14ac:dyDescent="0.25">
      <c r="A10739" s="5"/>
    </row>
    <row r="10740" spans="1:1" x14ac:dyDescent="0.25">
      <c r="A10740" s="5"/>
    </row>
    <row r="10741" spans="1:1" x14ac:dyDescent="0.25">
      <c r="A10741" s="5"/>
    </row>
    <row r="10742" spans="1:1" x14ac:dyDescent="0.25">
      <c r="A10742" s="5"/>
    </row>
    <row r="10743" spans="1:1" x14ac:dyDescent="0.25">
      <c r="A10743" s="5"/>
    </row>
    <row r="10744" spans="1:1" x14ac:dyDescent="0.25">
      <c r="A10744" s="5"/>
    </row>
    <row r="10745" spans="1:1" x14ac:dyDescent="0.25">
      <c r="A10745" s="5"/>
    </row>
    <row r="10746" spans="1:1" x14ac:dyDescent="0.25">
      <c r="A10746" s="5"/>
    </row>
    <row r="10747" spans="1:1" x14ac:dyDescent="0.25">
      <c r="A10747" s="5"/>
    </row>
    <row r="10748" spans="1:1" x14ac:dyDescent="0.25">
      <c r="A10748" s="5"/>
    </row>
    <row r="10749" spans="1:1" x14ac:dyDescent="0.25">
      <c r="A10749" s="5"/>
    </row>
    <row r="10750" spans="1:1" x14ac:dyDescent="0.25">
      <c r="A10750" s="5"/>
    </row>
    <row r="10751" spans="1:1" x14ac:dyDescent="0.25">
      <c r="A10751" s="5"/>
    </row>
    <row r="10752" spans="1:1" x14ac:dyDescent="0.25">
      <c r="A10752" s="5"/>
    </row>
    <row r="10753" spans="1:1" x14ac:dyDescent="0.25">
      <c r="A10753" s="5"/>
    </row>
    <row r="10754" spans="1:1" x14ac:dyDescent="0.25">
      <c r="A10754" s="5"/>
    </row>
    <row r="10755" spans="1:1" x14ac:dyDescent="0.25">
      <c r="A10755" s="5"/>
    </row>
    <row r="10756" spans="1:1" x14ac:dyDescent="0.25">
      <c r="A10756" s="5"/>
    </row>
    <row r="10757" spans="1:1" x14ac:dyDescent="0.25">
      <c r="A10757" s="5"/>
    </row>
    <row r="10758" spans="1:1" x14ac:dyDescent="0.25">
      <c r="A10758" s="5"/>
    </row>
    <row r="10759" spans="1:1" x14ac:dyDescent="0.25">
      <c r="A10759" s="5"/>
    </row>
    <row r="10760" spans="1:1" x14ac:dyDescent="0.25">
      <c r="A10760" s="5"/>
    </row>
    <row r="10761" spans="1:1" x14ac:dyDescent="0.25">
      <c r="A10761" s="5"/>
    </row>
    <row r="10762" spans="1:1" x14ac:dyDescent="0.25">
      <c r="A10762" s="5"/>
    </row>
    <row r="10763" spans="1:1" x14ac:dyDescent="0.25">
      <c r="A10763" s="5"/>
    </row>
    <row r="10764" spans="1:1" x14ac:dyDescent="0.25">
      <c r="A10764" s="5"/>
    </row>
    <row r="10765" spans="1:1" x14ac:dyDescent="0.25">
      <c r="A10765" s="5"/>
    </row>
    <row r="10766" spans="1:1" x14ac:dyDescent="0.25">
      <c r="A10766" s="5"/>
    </row>
    <row r="10767" spans="1:1" x14ac:dyDescent="0.25">
      <c r="A10767" s="5"/>
    </row>
    <row r="10768" spans="1:1" x14ac:dyDescent="0.25">
      <c r="A10768" s="5"/>
    </row>
    <row r="10769" spans="1:1" x14ac:dyDescent="0.25">
      <c r="A10769" s="5"/>
    </row>
    <row r="10770" spans="1:1" x14ac:dyDescent="0.25">
      <c r="A10770" s="5"/>
    </row>
    <row r="10771" spans="1:1" x14ac:dyDescent="0.25">
      <c r="A10771" s="5"/>
    </row>
    <row r="10772" spans="1:1" x14ac:dyDescent="0.25">
      <c r="A10772" s="5"/>
    </row>
    <row r="10773" spans="1:1" x14ac:dyDescent="0.25">
      <c r="A10773" s="5"/>
    </row>
    <row r="10774" spans="1:1" x14ac:dyDescent="0.25">
      <c r="A10774" s="5"/>
    </row>
    <row r="10775" spans="1:1" x14ac:dyDescent="0.25">
      <c r="A10775" s="5"/>
    </row>
    <row r="10776" spans="1:1" x14ac:dyDescent="0.25">
      <c r="A10776" s="5"/>
    </row>
    <row r="10777" spans="1:1" x14ac:dyDescent="0.25">
      <c r="A10777" s="5"/>
    </row>
    <row r="10778" spans="1:1" x14ac:dyDescent="0.25">
      <c r="A10778" s="5"/>
    </row>
    <row r="10779" spans="1:1" x14ac:dyDescent="0.25">
      <c r="A10779" s="5"/>
    </row>
    <row r="10780" spans="1:1" x14ac:dyDescent="0.25">
      <c r="A10780" s="5"/>
    </row>
    <row r="10781" spans="1:1" x14ac:dyDescent="0.25">
      <c r="A10781" s="5"/>
    </row>
    <row r="10782" spans="1:1" x14ac:dyDescent="0.25">
      <c r="A10782" s="5"/>
    </row>
    <row r="10783" spans="1:1" x14ac:dyDescent="0.25">
      <c r="A10783" s="5"/>
    </row>
    <row r="10784" spans="1:1" x14ac:dyDescent="0.25">
      <c r="A10784" s="5"/>
    </row>
    <row r="10785" spans="1:1" x14ac:dyDescent="0.25">
      <c r="A10785" s="5"/>
    </row>
    <row r="10786" spans="1:1" x14ac:dyDescent="0.25">
      <c r="A10786" s="5"/>
    </row>
    <row r="10787" spans="1:1" x14ac:dyDescent="0.25">
      <c r="A10787" s="5"/>
    </row>
    <row r="10788" spans="1:1" x14ac:dyDescent="0.25">
      <c r="A10788" s="5"/>
    </row>
    <row r="10789" spans="1:1" x14ac:dyDescent="0.25">
      <c r="A10789" s="5"/>
    </row>
    <row r="10790" spans="1:1" x14ac:dyDescent="0.25">
      <c r="A10790" s="5"/>
    </row>
    <row r="10791" spans="1:1" x14ac:dyDescent="0.25">
      <c r="A10791" s="5"/>
    </row>
    <row r="10792" spans="1:1" x14ac:dyDescent="0.25">
      <c r="A10792" s="5"/>
    </row>
    <row r="10793" spans="1:1" x14ac:dyDescent="0.25">
      <c r="A10793" s="5"/>
    </row>
    <row r="10794" spans="1:1" x14ac:dyDescent="0.25">
      <c r="A10794" s="5"/>
    </row>
    <row r="10795" spans="1:1" x14ac:dyDescent="0.25">
      <c r="A10795" s="5"/>
    </row>
    <row r="10796" spans="1:1" x14ac:dyDescent="0.25">
      <c r="A10796" s="5"/>
    </row>
    <row r="10797" spans="1:1" x14ac:dyDescent="0.25">
      <c r="A10797" s="5"/>
    </row>
    <row r="10798" spans="1:1" x14ac:dyDescent="0.25">
      <c r="A10798" s="5"/>
    </row>
    <row r="10799" spans="1:1" x14ac:dyDescent="0.25">
      <c r="A10799" s="5"/>
    </row>
    <row r="10800" spans="1:1" x14ac:dyDescent="0.25">
      <c r="A10800" s="5"/>
    </row>
    <row r="10801" spans="1:1" x14ac:dyDescent="0.25">
      <c r="A10801" s="5"/>
    </row>
    <row r="10802" spans="1:1" x14ac:dyDescent="0.25">
      <c r="A10802" s="5"/>
    </row>
    <row r="10803" spans="1:1" x14ac:dyDescent="0.25">
      <c r="A10803" s="5"/>
    </row>
    <row r="10804" spans="1:1" x14ac:dyDescent="0.25">
      <c r="A10804" s="5"/>
    </row>
    <row r="10805" spans="1:1" x14ac:dyDescent="0.25">
      <c r="A10805" s="5"/>
    </row>
    <row r="10806" spans="1:1" x14ac:dyDescent="0.25">
      <c r="A10806" s="5"/>
    </row>
    <row r="10807" spans="1:1" x14ac:dyDescent="0.25">
      <c r="A10807" s="5"/>
    </row>
    <row r="10808" spans="1:1" x14ac:dyDescent="0.25">
      <c r="A10808" s="5"/>
    </row>
    <row r="10809" spans="1:1" x14ac:dyDescent="0.25">
      <c r="A10809" s="5"/>
    </row>
    <row r="10810" spans="1:1" x14ac:dyDescent="0.25">
      <c r="A10810" s="5"/>
    </row>
    <row r="10811" spans="1:1" x14ac:dyDescent="0.25">
      <c r="A10811" s="5"/>
    </row>
    <row r="10812" spans="1:1" x14ac:dyDescent="0.25">
      <c r="A10812" s="5"/>
    </row>
    <row r="10813" spans="1:1" x14ac:dyDescent="0.25">
      <c r="A10813" s="5"/>
    </row>
    <row r="10814" spans="1:1" x14ac:dyDescent="0.25">
      <c r="A10814" s="5"/>
    </row>
    <row r="10815" spans="1:1" x14ac:dyDescent="0.25">
      <c r="A10815" s="5"/>
    </row>
    <row r="10816" spans="1:1" x14ac:dyDescent="0.25">
      <c r="A10816" s="5"/>
    </row>
    <row r="10817" spans="1:1" x14ac:dyDescent="0.25">
      <c r="A10817" s="5"/>
    </row>
    <row r="10818" spans="1:1" x14ac:dyDescent="0.25">
      <c r="A10818" s="5"/>
    </row>
    <row r="10819" spans="1:1" x14ac:dyDescent="0.25">
      <c r="A10819" s="5"/>
    </row>
    <row r="10820" spans="1:1" x14ac:dyDescent="0.25">
      <c r="A10820" s="5"/>
    </row>
    <row r="10821" spans="1:1" x14ac:dyDescent="0.25">
      <c r="A10821" s="5"/>
    </row>
    <row r="10822" spans="1:1" x14ac:dyDescent="0.25">
      <c r="A10822" s="5"/>
    </row>
    <row r="10823" spans="1:1" x14ac:dyDescent="0.25">
      <c r="A10823" s="5"/>
    </row>
    <row r="10824" spans="1:1" x14ac:dyDescent="0.25">
      <c r="A10824" s="5"/>
    </row>
    <row r="10825" spans="1:1" x14ac:dyDescent="0.25">
      <c r="A10825" s="5"/>
    </row>
    <row r="10826" spans="1:1" x14ac:dyDescent="0.25">
      <c r="A10826" s="5"/>
    </row>
    <row r="10827" spans="1:1" x14ac:dyDescent="0.25">
      <c r="A10827" s="5"/>
    </row>
    <row r="10828" spans="1:1" x14ac:dyDescent="0.25">
      <c r="A10828" s="5"/>
    </row>
    <row r="10829" spans="1:1" x14ac:dyDescent="0.25">
      <c r="A10829" s="5"/>
    </row>
    <row r="10830" spans="1:1" x14ac:dyDescent="0.25">
      <c r="A10830" s="5"/>
    </row>
    <row r="10831" spans="1:1" x14ac:dyDescent="0.25">
      <c r="A10831" s="5"/>
    </row>
    <row r="10832" spans="1:1" x14ac:dyDescent="0.25">
      <c r="A10832" s="5"/>
    </row>
    <row r="10833" spans="1:1" x14ac:dyDescent="0.25">
      <c r="A10833" s="5"/>
    </row>
    <row r="10834" spans="1:1" x14ac:dyDescent="0.25">
      <c r="A10834" s="5"/>
    </row>
    <row r="10835" spans="1:1" x14ac:dyDescent="0.25">
      <c r="A10835" s="5"/>
    </row>
    <row r="10836" spans="1:1" x14ac:dyDescent="0.25">
      <c r="A10836" s="5"/>
    </row>
    <row r="10837" spans="1:1" x14ac:dyDescent="0.25">
      <c r="A10837" s="5"/>
    </row>
    <row r="10838" spans="1:1" x14ac:dyDescent="0.25">
      <c r="A10838" s="5"/>
    </row>
    <row r="10839" spans="1:1" x14ac:dyDescent="0.25">
      <c r="A10839" s="5"/>
    </row>
    <row r="10840" spans="1:1" x14ac:dyDescent="0.25">
      <c r="A10840" s="5"/>
    </row>
    <row r="10841" spans="1:1" x14ac:dyDescent="0.25">
      <c r="A10841" s="5"/>
    </row>
    <row r="10842" spans="1:1" x14ac:dyDescent="0.25">
      <c r="A10842" s="5"/>
    </row>
    <row r="10843" spans="1:1" x14ac:dyDescent="0.25">
      <c r="A10843" s="5"/>
    </row>
    <row r="10844" spans="1:1" x14ac:dyDescent="0.25">
      <c r="A10844" s="5"/>
    </row>
    <row r="10845" spans="1:1" x14ac:dyDescent="0.25">
      <c r="A10845" s="5"/>
    </row>
    <row r="10846" spans="1:1" x14ac:dyDescent="0.25">
      <c r="A10846" s="5"/>
    </row>
    <row r="10847" spans="1:1" x14ac:dyDescent="0.25">
      <c r="A10847" s="5"/>
    </row>
    <row r="10848" spans="1:1" x14ac:dyDescent="0.25">
      <c r="A10848" s="5"/>
    </row>
    <row r="10849" spans="1:1" x14ac:dyDescent="0.25">
      <c r="A10849" s="5"/>
    </row>
    <row r="10850" spans="1:1" x14ac:dyDescent="0.25">
      <c r="A10850" s="5"/>
    </row>
    <row r="10851" spans="1:1" x14ac:dyDescent="0.25">
      <c r="A10851" s="5"/>
    </row>
    <row r="10852" spans="1:1" x14ac:dyDescent="0.25">
      <c r="A10852" s="5"/>
    </row>
    <row r="10853" spans="1:1" x14ac:dyDescent="0.25">
      <c r="A10853" s="5"/>
    </row>
    <row r="10854" spans="1:1" x14ac:dyDescent="0.25">
      <c r="A10854" s="5"/>
    </row>
    <row r="10855" spans="1:1" x14ac:dyDescent="0.25">
      <c r="A10855" s="5"/>
    </row>
    <row r="10856" spans="1:1" x14ac:dyDescent="0.25">
      <c r="A10856" s="5"/>
    </row>
    <row r="10857" spans="1:1" x14ac:dyDescent="0.25">
      <c r="A10857" s="5"/>
    </row>
    <row r="10858" spans="1:1" x14ac:dyDescent="0.25">
      <c r="A10858" s="5"/>
    </row>
    <row r="10859" spans="1:1" x14ac:dyDescent="0.25">
      <c r="A10859" s="5"/>
    </row>
    <row r="10860" spans="1:1" x14ac:dyDescent="0.25">
      <c r="A10860" s="5"/>
    </row>
    <row r="10861" spans="1:1" x14ac:dyDescent="0.25">
      <c r="A10861" s="5"/>
    </row>
    <row r="10862" spans="1:1" x14ac:dyDescent="0.25">
      <c r="A10862" s="5"/>
    </row>
    <row r="10863" spans="1:1" x14ac:dyDescent="0.25">
      <c r="A10863" s="5"/>
    </row>
    <row r="10864" spans="1:1" x14ac:dyDescent="0.25">
      <c r="A10864" s="5"/>
    </row>
    <row r="10865" spans="1:1" x14ac:dyDescent="0.25">
      <c r="A10865" s="5"/>
    </row>
    <row r="10866" spans="1:1" x14ac:dyDescent="0.25">
      <c r="A10866" s="5"/>
    </row>
    <row r="10867" spans="1:1" x14ac:dyDescent="0.25">
      <c r="A10867" s="5"/>
    </row>
    <row r="10868" spans="1:1" x14ac:dyDescent="0.25">
      <c r="A10868" s="5"/>
    </row>
    <row r="10869" spans="1:1" x14ac:dyDescent="0.25">
      <c r="A10869" s="5"/>
    </row>
    <row r="10870" spans="1:1" x14ac:dyDescent="0.25">
      <c r="A10870" s="5"/>
    </row>
    <row r="10871" spans="1:1" x14ac:dyDescent="0.25">
      <c r="A10871" s="5"/>
    </row>
    <row r="10872" spans="1:1" x14ac:dyDescent="0.25">
      <c r="A10872" s="5"/>
    </row>
    <row r="10873" spans="1:1" x14ac:dyDescent="0.25">
      <c r="A10873" s="5"/>
    </row>
    <row r="10874" spans="1:1" x14ac:dyDescent="0.25">
      <c r="A10874" s="5"/>
    </row>
    <row r="10875" spans="1:1" x14ac:dyDescent="0.25">
      <c r="A10875" s="5"/>
    </row>
    <row r="10876" spans="1:1" x14ac:dyDescent="0.25">
      <c r="A10876" s="5"/>
    </row>
    <row r="10877" spans="1:1" x14ac:dyDescent="0.25">
      <c r="A10877" s="5"/>
    </row>
    <row r="10878" spans="1:1" x14ac:dyDescent="0.25">
      <c r="A10878" s="5"/>
    </row>
    <row r="10879" spans="1:1" x14ac:dyDescent="0.25">
      <c r="A10879" s="5"/>
    </row>
    <row r="10880" spans="1:1" x14ac:dyDescent="0.25">
      <c r="A10880" s="5"/>
    </row>
    <row r="10881" spans="1:1" x14ac:dyDescent="0.25">
      <c r="A10881" s="5"/>
    </row>
    <row r="10882" spans="1:1" x14ac:dyDescent="0.25">
      <c r="A10882" s="5"/>
    </row>
    <row r="10883" spans="1:1" x14ac:dyDescent="0.25">
      <c r="A10883" s="5"/>
    </row>
    <row r="10884" spans="1:1" x14ac:dyDescent="0.25">
      <c r="A10884" s="5"/>
    </row>
    <row r="10885" spans="1:1" x14ac:dyDescent="0.25">
      <c r="A10885" s="5"/>
    </row>
    <row r="10886" spans="1:1" x14ac:dyDescent="0.25">
      <c r="A10886" s="5"/>
    </row>
    <row r="10887" spans="1:1" x14ac:dyDescent="0.25">
      <c r="A10887" s="5"/>
    </row>
    <row r="10888" spans="1:1" x14ac:dyDescent="0.25">
      <c r="A10888" s="5"/>
    </row>
    <row r="10889" spans="1:1" x14ac:dyDescent="0.25">
      <c r="A10889" s="5"/>
    </row>
    <row r="10890" spans="1:1" x14ac:dyDescent="0.25">
      <c r="A10890" s="5"/>
    </row>
    <row r="10891" spans="1:1" x14ac:dyDescent="0.25">
      <c r="A10891" s="5"/>
    </row>
    <row r="10892" spans="1:1" x14ac:dyDescent="0.25">
      <c r="A10892" s="5"/>
    </row>
    <row r="10893" spans="1:1" x14ac:dyDescent="0.25">
      <c r="A10893" s="5"/>
    </row>
    <row r="10894" spans="1:1" x14ac:dyDescent="0.25">
      <c r="A10894" s="5"/>
    </row>
    <row r="10895" spans="1:1" x14ac:dyDescent="0.25">
      <c r="A10895" s="5"/>
    </row>
    <row r="10896" spans="1:1" x14ac:dyDescent="0.25">
      <c r="A10896" s="5"/>
    </row>
    <row r="10897" spans="1:1" x14ac:dyDescent="0.25">
      <c r="A10897" s="5"/>
    </row>
    <row r="10898" spans="1:1" x14ac:dyDescent="0.25">
      <c r="A10898" s="5"/>
    </row>
    <row r="10899" spans="1:1" x14ac:dyDescent="0.25">
      <c r="A10899" s="5"/>
    </row>
    <row r="10900" spans="1:1" x14ac:dyDescent="0.25">
      <c r="A10900" s="5"/>
    </row>
    <row r="10901" spans="1:1" x14ac:dyDescent="0.25">
      <c r="A10901" s="5"/>
    </row>
    <row r="10902" spans="1:1" x14ac:dyDescent="0.25">
      <c r="A10902" s="5"/>
    </row>
    <row r="10903" spans="1:1" x14ac:dyDescent="0.25">
      <c r="A10903" s="5"/>
    </row>
    <row r="10904" spans="1:1" x14ac:dyDescent="0.25">
      <c r="A10904" s="5"/>
    </row>
    <row r="10905" spans="1:1" x14ac:dyDescent="0.25">
      <c r="A10905" s="5"/>
    </row>
    <row r="10906" spans="1:1" x14ac:dyDescent="0.25">
      <c r="A10906" s="5"/>
    </row>
    <row r="10907" spans="1:1" x14ac:dyDescent="0.25">
      <c r="A10907" s="5"/>
    </row>
    <row r="10908" spans="1:1" x14ac:dyDescent="0.25">
      <c r="A10908" s="5"/>
    </row>
    <row r="10909" spans="1:1" x14ac:dyDescent="0.25">
      <c r="A10909" s="5"/>
    </row>
    <row r="10910" spans="1:1" x14ac:dyDescent="0.25">
      <c r="A10910" s="5"/>
    </row>
    <row r="10911" spans="1:1" x14ac:dyDescent="0.25">
      <c r="A10911" s="5"/>
    </row>
    <row r="10912" spans="1:1" x14ac:dyDescent="0.25">
      <c r="A10912" s="5"/>
    </row>
    <row r="10913" spans="1:1" x14ac:dyDescent="0.25">
      <c r="A10913" s="5"/>
    </row>
    <row r="10914" spans="1:1" x14ac:dyDescent="0.25">
      <c r="A10914" s="5"/>
    </row>
    <row r="10915" spans="1:1" x14ac:dyDescent="0.25">
      <c r="A10915" s="5"/>
    </row>
    <row r="10916" spans="1:1" x14ac:dyDescent="0.25">
      <c r="A10916" s="5"/>
    </row>
    <row r="10917" spans="1:1" x14ac:dyDescent="0.25">
      <c r="A10917" s="5"/>
    </row>
    <row r="10918" spans="1:1" x14ac:dyDescent="0.25">
      <c r="A10918" s="5"/>
    </row>
    <row r="10919" spans="1:1" x14ac:dyDescent="0.25">
      <c r="A10919" s="5"/>
    </row>
    <row r="10920" spans="1:1" x14ac:dyDescent="0.25">
      <c r="A10920" s="5"/>
    </row>
    <row r="10921" spans="1:1" x14ac:dyDescent="0.25">
      <c r="A10921" s="5"/>
    </row>
    <row r="10922" spans="1:1" x14ac:dyDescent="0.25">
      <c r="A10922" s="5"/>
    </row>
    <row r="10923" spans="1:1" x14ac:dyDescent="0.25">
      <c r="A10923" s="5"/>
    </row>
    <row r="10924" spans="1:1" x14ac:dyDescent="0.25">
      <c r="A10924" s="5"/>
    </row>
    <row r="10925" spans="1:1" x14ac:dyDescent="0.25">
      <c r="A10925" s="5"/>
    </row>
    <row r="10926" spans="1:1" x14ac:dyDescent="0.25">
      <c r="A10926" s="5"/>
    </row>
    <row r="10927" spans="1:1" x14ac:dyDescent="0.25">
      <c r="A10927" s="5"/>
    </row>
    <row r="10928" spans="1:1" x14ac:dyDescent="0.25">
      <c r="A10928" s="5"/>
    </row>
    <row r="10929" spans="1:1" x14ac:dyDescent="0.25">
      <c r="A10929" s="5"/>
    </row>
    <row r="10930" spans="1:1" x14ac:dyDescent="0.25">
      <c r="A10930" s="5"/>
    </row>
    <row r="10931" spans="1:1" x14ac:dyDescent="0.25">
      <c r="A10931" s="5"/>
    </row>
    <row r="10932" spans="1:1" x14ac:dyDescent="0.25">
      <c r="A10932" s="5"/>
    </row>
    <row r="10933" spans="1:1" x14ac:dyDescent="0.25">
      <c r="A10933" s="5"/>
    </row>
    <row r="10934" spans="1:1" x14ac:dyDescent="0.25">
      <c r="A10934" s="5"/>
    </row>
    <row r="10935" spans="1:1" x14ac:dyDescent="0.25">
      <c r="A10935" s="5"/>
    </row>
    <row r="10936" spans="1:1" x14ac:dyDescent="0.25">
      <c r="A10936" s="5"/>
    </row>
    <row r="10937" spans="1:1" x14ac:dyDescent="0.25">
      <c r="A10937" s="5"/>
    </row>
    <row r="10938" spans="1:1" x14ac:dyDescent="0.25">
      <c r="A10938" s="5"/>
    </row>
    <row r="10939" spans="1:1" x14ac:dyDescent="0.25">
      <c r="A10939" s="5"/>
    </row>
    <row r="10940" spans="1:1" x14ac:dyDescent="0.25">
      <c r="A10940" s="5"/>
    </row>
    <row r="10941" spans="1:1" x14ac:dyDescent="0.25">
      <c r="A10941" s="5"/>
    </row>
    <row r="10942" spans="1:1" x14ac:dyDescent="0.25">
      <c r="A10942" s="5"/>
    </row>
    <row r="10943" spans="1:1" x14ac:dyDescent="0.25">
      <c r="A10943" s="5"/>
    </row>
    <row r="10944" spans="1:1" x14ac:dyDescent="0.25">
      <c r="A10944" s="5"/>
    </row>
    <row r="10945" spans="1:1" x14ac:dyDescent="0.25">
      <c r="A10945" s="5"/>
    </row>
    <row r="10946" spans="1:1" x14ac:dyDescent="0.25">
      <c r="A10946" s="5"/>
    </row>
    <row r="10947" spans="1:1" x14ac:dyDescent="0.25">
      <c r="A10947" s="5"/>
    </row>
    <row r="10948" spans="1:1" x14ac:dyDescent="0.25">
      <c r="A10948" s="5"/>
    </row>
    <row r="10949" spans="1:1" x14ac:dyDescent="0.25">
      <c r="A10949" s="5"/>
    </row>
    <row r="10950" spans="1:1" x14ac:dyDescent="0.25">
      <c r="A10950" s="5"/>
    </row>
    <row r="10951" spans="1:1" x14ac:dyDescent="0.25">
      <c r="A10951" s="5"/>
    </row>
    <row r="10952" spans="1:1" x14ac:dyDescent="0.25">
      <c r="A10952" s="5"/>
    </row>
    <row r="10953" spans="1:1" x14ac:dyDescent="0.25">
      <c r="A10953" s="5"/>
    </row>
    <row r="10954" spans="1:1" x14ac:dyDescent="0.25">
      <c r="A10954" s="5"/>
    </row>
    <row r="10955" spans="1:1" x14ac:dyDescent="0.25">
      <c r="A10955" s="5"/>
    </row>
    <row r="10956" spans="1:1" x14ac:dyDescent="0.25">
      <c r="A10956" s="5"/>
    </row>
    <row r="10957" spans="1:1" x14ac:dyDescent="0.25">
      <c r="A10957" s="5"/>
    </row>
    <row r="10958" spans="1:1" x14ac:dyDescent="0.25">
      <c r="A10958" s="5"/>
    </row>
    <row r="10959" spans="1:1" x14ac:dyDescent="0.25">
      <c r="A10959" s="5"/>
    </row>
    <row r="10960" spans="1:1" x14ac:dyDescent="0.25">
      <c r="A10960" s="5"/>
    </row>
    <row r="10961" spans="1:1" x14ac:dyDescent="0.25">
      <c r="A10961" s="5"/>
    </row>
    <row r="10962" spans="1:1" x14ac:dyDescent="0.25">
      <c r="A10962" s="5"/>
    </row>
    <row r="10963" spans="1:1" x14ac:dyDescent="0.25">
      <c r="A10963" s="5"/>
    </row>
    <row r="10964" spans="1:1" x14ac:dyDescent="0.25">
      <c r="A10964" s="5"/>
    </row>
    <row r="10965" spans="1:1" x14ac:dyDescent="0.25">
      <c r="A10965" s="5"/>
    </row>
    <row r="10966" spans="1:1" x14ac:dyDescent="0.25">
      <c r="A10966" s="5"/>
    </row>
    <row r="10967" spans="1:1" x14ac:dyDescent="0.25">
      <c r="A10967" s="5"/>
    </row>
    <row r="10968" spans="1:1" x14ac:dyDescent="0.25">
      <c r="A10968" s="5"/>
    </row>
    <row r="10969" spans="1:1" x14ac:dyDescent="0.25">
      <c r="A10969" s="5"/>
    </row>
    <row r="10970" spans="1:1" x14ac:dyDescent="0.25">
      <c r="A10970" s="5"/>
    </row>
    <row r="10971" spans="1:1" x14ac:dyDescent="0.25">
      <c r="A10971" s="5"/>
    </row>
    <row r="10972" spans="1:1" x14ac:dyDescent="0.25">
      <c r="A10972" s="5"/>
    </row>
    <row r="10973" spans="1:1" x14ac:dyDescent="0.25">
      <c r="A10973" s="5"/>
    </row>
    <row r="10974" spans="1:1" x14ac:dyDescent="0.25">
      <c r="A10974" s="5"/>
    </row>
    <row r="10975" spans="1:1" x14ac:dyDescent="0.25">
      <c r="A10975" s="5"/>
    </row>
    <row r="10976" spans="1:1" x14ac:dyDescent="0.25">
      <c r="A10976" s="5"/>
    </row>
    <row r="10977" spans="1:1" x14ac:dyDescent="0.25">
      <c r="A10977" s="5"/>
    </row>
    <row r="10978" spans="1:1" x14ac:dyDescent="0.25">
      <c r="A10978" s="5"/>
    </row>
    <row r="10979" spans="1:1" x14ac:dyDescent="0.25">
      <c r="A10979" s="5"/>
    </row>
    <row r="10980" spans="1:1" x14ac:dyDescent="0.25">
      <c r="A10980" s="5"/>
    </row>
    <row r="10981" spans="1:1" x14ac:dyDescent="0.25">
      <c r="A10981" s="5"/>
    </row>
    <row r="10982" spans="1:1" x14ac:dyDescent="0.25">
      <c r="A10982" s="5"/>
    </row>
    <row r="10983" spans="1:1" x14ac:dyDescent="0.25">
      <c r="A10983" s="5"/>
    </row>
    <row r="10984" spans="1:1" x14ac:dyDescent="0.25">
      <c r="A10984" s="5"/>
    </row>
    <row r="10985" spans="1:1" x14ac:dyDescent="0.25">
      <c r="A10985" s="5"/>
    </row>
    <row r="10986" spans="1:1" x14ac:dyDescent="0.25">
      <c r="A10986" s="5"/>
    </row>
    <row r="10987" spans="1:1" x14ac:dyDescent="0.25">
      <c r="A10987" s="5"/>
    </row>
    <row r="10988" spans="1:1" x14ac:dyDescent="0.25">
      <c r="A10988" s="5"/>
    </row>
    <row r="10989" spans="1:1" x14ac:dyDescent="0.25">
      <c r="A10989" s="5"/>
    </row>
    <row r="10990" spans="1:1" x14ac:dyDescent="0.25">
      <c r="A10990" s="5"/>
    </row>
    <row r="10991" spans="1:1" x14ac:dyDescent="0.25">
      <c r="A10991" s="5"/>
    </row>
    <row r="10992" spans="1:1" x14ac:dyDescent="0.25">
      <c r="A10992" s="5"/>
    </row>
    <row r="10993" spans="1:1" x14ac:dyDescent="0.25">
      <c r="A10993" s="5"/>
    </row>
    <row r="10994" spans="1:1" x14ac:dyDescent="0.25">
      <c r="A10994" s="5"/>
    </row>
    <row r="10995" spans="1:1" x14ac:dyDescent="0.25">
      <c r="A10995" s="5"/>
    </row>
    <row r="10996" spans="1:1" x14ac:dyDescent="0.25">
      <c r="A10996" s="5"/>
    </row>
    <row r="10997" spans="1:1" x14ac:dyDescent="0.25">
      <c r="A10997" s="5"/>
    </row>
    <row r="10998" spans="1:1" x14ac:dyDescent="0.25">
      <c r="A10998" s="5"/>
    </row>
    <row r="10999" spans="1:1" x14ac:dyDescent="0.25">
      <c r="A10999" s="5"/>
    </row>
    <row r="11000" spans="1:1" x14ac:dyDescent="0.25">
      <c r="A11000" s="5"/>
    </row>
    <row r="11001" spans="1:1" x14ac:dyDescent="0.25">
      <c r="A11001" s="5"/>
    </row>
    <row r="11002" spans="1:1" x14ac:dyDescent="0.25">
      <c r="A11002" s="5"/>
    </row>
    <row r="11003" spans="1:1" x14ac:dyDescent="0.25">
      <c r="A11003" s="5"/>
    </row>
    <row r="11004" spans="1:1" x14ac:dyDescent="0.25">
      <c r="A11004" s="5"/>
    </row>
    <row r="11005" spans="1:1" x14ac:dyDescent="0.25">
      <c r="A11005" s="5"/>
    </row>
    <row r="11006" spans="1:1" x14ac:dyDescent="0.25">
      <c r="A11006" s="5"/>
    </row>
    <row r="11007" spans="1:1" x14ac:dyDescent="0.25">
      <c r="A11007" s="5"/>
    </row>
    <row r="11008" spans="1:1" x14ac:dyDescent="0.25">
      <c r="A11008" s="5"/>
    </row>
    <row r="11009" spans="1:1" x14ac:dyDescent="0.25">
      <c r="A11009" s="5"/>
    </row>
    <row r="11010" spans="1:1" x14ac:dyDescent="0.25">
      <c r="A11010" s="5"/>
    </row>
    <row r="11011" spans="1:1" x14ac:dyDescent="0.25">
      <c r="A11011" s="5"/>
    </row>
    <row r="11012" spans="1:1" x14ac:dyDescent="0.25">
      <c r="A11012" s="5"/>
    </row>
    <row r="11013" spans="1:1" x14ac:dyDescent="0.25">
      <c r="A11013" s="5"/>
    </row>
    <row r="11014" spans="1:1" x14ac:dyDescent="0.25">
      <c r="A11014" s="5"/>
    </row>
    <row r="11015" spans="1:1" x14ac:dyDescent="0.25">
      <c r="A11015" s="5"/>
    </row>
    <row r="11016" spans="1:1" x14ac:dyDescent="0.25">
      <c r="A11016" s="5"/>
    </row>
    <row r="11017" spans="1:1" x14ac:dyDescent="0.25">
      <c r="A11017" s="5"/>
    </row>
    <row r="11018" spans="1:1" x14ac:dyDescent="0.25">
      <c r="A11018" s="5"/>
    </row>
    <row r="11019" spans="1:1" x14ac:dyDescent="0.25">
      <c r="A11019" s="5"/>
    </row>
    <row r="11020" spans="1:1" x14ac:dyDescent="0.25">
      <c r="A11020" s="5"/>
    </row>
    <row r="11021" spans="1:1" x14ac:dyDescent="0.25">
      <c r="A11021" s="5"/>
    </row>
    <row r="11022" spans="1:1" x14ac:dyDescent="0.25">
      <c r="A11022" s="5"/>
    </row>
    <row r="11023" spans="1:1" x14ac:dyDescent="0.25">
      <c r="A11023" s="5"/>
    </row>
    <row r="11024" spans="1:1" x14ac:dyDescent="0.25">
      <c r="A11024" s="5"/>
    </row>
    <row r="11025" spans="1:1" x14ac:dyDescent="0.25">
      <c r="A11025" s="5"/>
    </row>
    <row r="11026" spans="1:1" x14ac:dyDescent="0.25">
      <c r="A11026" s="5"/>
    </row>
    <row r="11027" spans="1:1" x14ac:dyDescent="0.25">
      <c r="A11027" s="5"/>
    </row>
    <row r="11028" spans="1:1" x14ac:dyDescent="0.25">
      <c r="A11028" s="5"/>
    </row>
    <row r="11029" spans="1:1" x14ac:dyDescent="0.25">
      <c r="A11029" s="5"/>
    </row>
    <row r="11030" spans="1:1" x14ac:dyDescent="0.25">
      <c r="A11030" s="5"/>
    </row>
    <row r="11031" spans="1:1" x14ac:dyDescent="0.25">
      <c r="A11031" s="5"/>
    </row>
    <row r="11032" spans="1:1" x14ac:dyDescent="0.25">
      <c r="A11032" s="5"/>
    </row>
    <row r="11033" spans="1:1" x14ac:dyDescent="0.25">
      <c r="A11033" s="5"/>
    </row>
    <row r="11034" spans="1:1" x14ac:dyDescent="0.25">
      <c r="A11034" s="5"/>
    </row>
    <row r="11035" spans="1:1" x14ac:dyDescent="0.25">
      <c r="A11035" s="5"/>
    </row>
    <row r="11036" spans="1:1" x14ac:dyDescent="0.25">
      <c r="A11036" s="5"/>
    </row>
    <row r="11037" spans="1:1" x14ac:dyDescent="0.25">
      <c r="A11037" s="5"/>
    </row>
    <row r="11038" spans="1:1" x14ac:dyDescent="0.25">
      <c r="A11038" s="5"/>
    </row>
    <row r="11039" spans="1:1" x14ac:dyDescent="0.25">
      <c r="A11039" s="5"/>
    </row>
    <row r="11040" spans="1:1" x14ac:dyDescent="0.25">
      <c r="A11040" s="5"/>
    </row>
    <row r="11041" spans="1:1" x14ac:dyDescent="0.25">
      <c r="A11041" s="5"/>
    </row>
    <row r="11042" spans="1:1" x14ac:dyDescent="0.25">
      <c r="A11042" s="5"/>
    </row>
    <row r="11043" spans="1:1" x14ac:dyDescent="0.25">
      <c r="A11043" s="5"/>
    </row>
    <row r="11044" spans="1:1" x14ac:dyDescent="0.25">
      <c r="A11044" s="5"/>
    </row>
    <row r="11045" spans="1:1" x14ac:dyDescent="0.25">
      <c r="A11045" s="5"/>
    </row>
    <row r="11046" spans="1:1" x14ac:dyDescent="0.25">
      <c r="A11046" s="5"/>
    </row>
    <row r="11047" spans="1:1" x14ac:dyDescent="0.25">
      <c r="A11047" s="5"/>
    </row>
    <row r="11048" spans="1:1" x14ac:dyDescent="0.25">
      <c r="A11048" s="5"/>
    </row>
    <row r="11049" spans="1:1" x14ac:dyDescent="0.25">
      <c r="A11049" s="5"/>
    </row>
    <row r="11050" spans="1:1" x14ac:dyDescent="0.25">
      <c r="A11050" s="5"/>
    </row>
    <row r="11051" spans="1:1" x14ac:dyDescent="0.25">
      <c r="A11051" s="5"/>
    </row>
    <row r="11052" spans="1:1" x14ac:dyDescent="0.25">
      <c r="A11052" s="5"/>
    </row>
    <row r="11053" spans="1:1" x14ac:dyDescent="0.25">
      <c r="A11053" s="5"/>
    </row>
    <row r="11054" spans="1:1" x14ac:dyDescent="0.25">
      <c r="A11054" s="5"/>
    </row>
    <row r="11055" spans="1:1" x14ac:dyDescent="0.25">
      <c r="A11055" s="5"/>
    </row>
    <row r="11056" spans="1:1" x14ac:dyDescent="0.25">
      <c r="A11056" s="5"/>
    </row>
    <row r="11057" spans="1:1" x14ac:dyDescent="0.25">
      <c r="A11057" s="5"/>
    </row>
    <row r="11058" spans="1:1" x14ac:dyDescent="0.25">
      <c r="A11058" s="5"/>
    </row>
    <row r="11059" spans="1:1" x14ac:dyDescent="0.25">
      <c r="A11059" s="5"/>
    </row>
    <row r="11060" spans="1:1" x14ac:dyDescent="0.25">
      <c r="A11060" s="5"/>
    </row>
    <row r="11061" spans="1:1" x14ac:dyDescent="0.25">
      <c r="A11061" s="5"/>
    </row>
    <row r="11062" spans="1:1" x14ac:dyDescent="0.25">
      <c r="A11062" s="5"/>
    </row>
    <row r="11063" spans="1:1" x14ac:dyDescent="0.25">
      <c r="A11063" s="5"/>
    </row>
    <row r="11064" spans="1:1" x14ac:dyDescent="0.25">
      <c r="A11064" s="5"/>
    </row>
    <row r="11065" spans="1:1" x14ac:dyDescent="0.25">
      <c r="A11065" s="5"/>
    </row>
    <row r="11066" spans="1:1" x14ac:dyDescent="0.25">
      <c r="A11066" s="5"/>
    </row>
    <row r="11067" spans="1:1" x14ac:dyDescent="0.25">
      <c r="A11067" s="5"/>
    </row>
    <row r="11068" spans="1:1" x14ac:dyDescent="0.25">
      <c r="A11068" s="5"/>
    </row>
    <row r="11069" spans="1:1" x14ac:dyDescent="0.25">
      <c r="A11069" s="5"/>
    </row>
    <row r="11070" spans="1:1" x14ac:dyDescent="0.25">
      <c r="A11070" s="5"/>
    </row>
    <row r="11071" spans="1:1" x14ac:dyDescent="0.25">
      <c r="A11071" s="5"/>
    </row>
    <row r="11072" spans="1:1" x14ac:dyDescent="0.25">
      <c r="A11072" s="5"/>
    </row>
    <row r="11073" spans="1:1" x14ac:dyDescent="0.25">
      <c r="A11073" s="5"/>
    </row>
    <row r="11074" spans="1:1" x14ac:dyDescent="0.25">
      <c r="A11074" s="5"/>
    </row>
    <row r="11075" spans="1:1" x14ac:dyDescent="0.25">
      <c r="A11075" s="5"/>
    </row>
    <row r="11076" spans="1:1" x14ac:dyDescent="0.25">
      <c r="A11076" s="5"/>
    </row>
    <row r="11077" spans="1:1" x14ac:dyDescent="0.25">
      <c r="A11077" s="5"/>
    </row>
    <row r="11078" spans="1:1" x14ac:dyDescent="0.25">
      <c r="A11078" s="5"/>
    </row>
    <row r="11079" spans="1:1" x14ac:dyDescent="0.25">
      <c r="A11079" s="5"/>
    </row>
    <row r="11080" spans="1:1" x14ac:dyDescent="0.25">
      <c r="A11080" s="5"/>
    </row>
    <row r="11081" spans="1:1" x14ac:dyDescent="0.25">
      <c r="A11081" s="5"/>
    </row>
    <row r="11082" spans="1:1" x14ac:dyDescent="0.25">
      <c r="A11082" s="5"/>
    </row>
    <row r="11083" spans="1:1" x14ac:dyDescent="0.25">
      <c r="A11083" s="5"/>
    </row>
    <row r="11084" spans="1:1" x14ac:dyDescent="0.25">
      <c r="A11084" s="5"/>
    </row>
    <row r="11085" spans="1:1" x14ac:dyDescent="0.25">
      <c r="A11085" s="5"/>
    </row>
    <row r="11086" spans="1:1" x14ac:dyDescent="0.25">
      <c r="A11086" s="5"/>
    </row>
    <row r="11087" spans="1:1" x14ac:dyDescent="0.25">
      <c r="A11087" s="5"/>
    </row>
    <row r="11088" spans="1:1" x14ac:dyDescent="0.25">
      <c r="A11088" s="5"/>
    </row>
    <row r="11089" spans="1:1" x14ac:dyDescent="0.25">
      <c r="A11089" s="5"/>
    </row>
    <row r="11090" spans="1:1" x14ac:dyDescent="0.25">
      <c r="A11090" s="5"/>
    </row>
    <row r="11091" spans="1:1" x14ac:dyDescent="0.25">
      <c r="A11091" s="5"/>
    </row>
    <row r="11092" spans="1:1" x14ac:dyDescent="0.25">
      <c r="A11092" s="5"/>
    </row>
    <row r="11093" spans="1:1" x14ac:dyDescent="0.25">
      <c r="A11093" s="5"/>
    </row>
    <row r="11094" spans="1:1" x14ac:dyDescent="0.25">
      <c r="A11094" s="5"/>
    </row>
    <row r="11095" spans="1:1" x14ac:dyDescent="0.25">
      <c r="A11095" s="5"/>
    </row>
    <row r="11096" spans="1:1" x14ac:dyDescent="0.25">
      <c r="A11096" s="5"/>
    </row>
    <row r="11097" spans="1:1" x14ac:dyDescent="0.25">
      <c r="A11097" s="5"/>
    </row>
    <row r="11098" spans="1:1" x14ac:dyDescent="0.25">
      <c r="A11098" s="5"/>
    </row>
    <row r="11099" spans="1:1" x14ac:dyDescent="0.25">
      <c r="A11099" s="5"/>
    </row>
    <row r="11100" spans="1:1" x14ac:dyDescent="0.25">
      <c r="A11100" s="5"/>
    </row>
    <row r="11101" spans="1:1" x14ac:dyDescent="0.25">
      <c r="A11101" s="5"/>
    </row>
    <row r="11102" spans="1:1" x14ac:dyDescent="0.25">
      <c r="A11102" s="5"/>
    </row>
    <row r="11103" spans="1:1" x14ac:dyDescent="0.25">
      <c r="A11103" s="5"/>
    </row>
    <row r="11104" spans="1:1" x14ac:dyDescent="0.25">
      <c r="A11104" s="5"/>
    </row>
    <row r="11105" spans="1:1" x14ac:dyDescent="0.25">
      <c r="A11105" s="5"/>
    </row>
    <row r="11106" spans="1:1" x14ac:dyDescent="0.25">
      <c r="A11106" s="5"/>
    </row>
    <row r="11107" spans="1:1" x14ac:dyDescent="0.25">
      <c r="A11107" s="5"/>
    </row>
    <row r="11108" spans="1:1" x14ac:dyDescent="0.25">
      <c r="A11108" s="5"/>
    </row>
    <row r="11109" spans="1:1" x14ac:dyDescent="0.25">
      <c r="A11109" s="5"/>
    </row>
    <row r="11110" spans="1:1" x14ac:dyDescent="0.25">
      <c r="A11110" s="5"/>
    </row>
    <row r="11111" spans="1:1" x14ac:dyDescent="0.25">
      <c r="A11111" s="5"/>
    </row>
    <row r="11112" spans="1:1" x14ac:dyDescent="0.25">
      <c r="A11112" s="5"/>
    </row>
    <row r="11113" spans="1:1" x14ac:dyDescent="0.25">
      <c r="A11113" s="5"/>
    </row>
    <row r="11114" spans="1:1" x14ac:dyDescent="0.25">
      <c r="A11114" s="5"/>
    </row>
    <row r="11115" spans="1:1" x14ac:dyDescent="0.25">
      <c r="A11115" s="5"/>
    </row>
    <row r="11116" spans="1:1" x14ac:dyDescent="0.25">
      <c r="A11116" s="5"/>
    </row>
    <row r="11117" spans="1:1" x14ac:dyDescent="0.25">
      <c r="A11117" s="5"/>
    </row>
    <row r="11118" spans="1:1" x14ac:dyDescent="0.25">
      <c r="A11118" s="5"/>
    </row>
    <row r="11119" spans="1:1" x14ac:dyDescent="0.25">
      <c r="A11119" s="5"/>
    </row>
    <row r="11120" spans="1:1" x14ac:dyDescent="0.25">
      <c r="A11120" s="5"/>
    </row>
    <row r="11121" spans="1:1" x14ac:dyDescent="0.25">
      <c r="A11121" s="5"/>
    </row>
    <row r="11122" spans="1:1" x14ac:dyDescent="0.25">
      <c r="A11122" s="5"/>
    </row>
    <row r="11123" spans="1:1" x14ac:dyDescent="0.25">
      <c r="A11123" s="5"/>
    </row>
    <row r="11124" spans="1:1" x14ac:dyDescent="0.25">
      <c r="A11124" s="5"/>
    </row>
    <row r="11125" spans="1:1" x14ac:dyDescent="0.25">
      <c r="A11125" s="5"/>
    </row>
    <row r="11126" spans="1:1" x14ac:dyDescent="0.25">
      <c r="A11126" s="5"/>
    </row>
    <row r="11127" spans="1:1" x14ac:dyDescent="0.25">
      <c r="A11127" s="5"/>
    </row>
    <row r="11128" spans="1:1" x14ac:dyDescent="0.25">
      <c r="A11128" s="5"/>
    </row>
    <row r="11129" spans="1:1" x14ac:dyDescent="0.25">
      <c r="A11129" s="5"/>
    </row>
    <row r="11130" spans="1:1" x14ac:dyDescent="0.25">
      <c r="A11130" s="5"/>
    </row>
    <row r="11131" spans="1:1" x14ac:dyDescent="0.25">
      <c r="A11131" s="5"/>
    </row>
    <row r="11132" spans="1:1" x14ac:dyDescent="0.25">
      <c r="A11132" s="5"/>
    </row>
    <row r="11133" spans="1:1" x14ac:dyDescent="0.25">
      <c r="A11133" s="5"/>
    </row>
    <row r="11134" spans="1:1" x14ac:dyDescent="0.25">
      <c r="A11134" s="5"/>
    </row>
    <row r="11135" spans="1:1" x14ac:dyDescent="0.25">
      <c r="A11135" s="5"/>
    </row>
    <row r="11136" spans="1:1" x14ac:dyDescent="0.25">
      <c r="A11136" s="5"/>
    </row>
    <row r="11137" spans="1:1" x14ac:dyDescent="0.25">
      <c r="A11137" s="5"/>
    </row>
    <row r="11138" spans="1:1" x14ac:dyDescent="0.25">
      <c r="A11138" s="5"/>
    </row>
    <row r="11139" spans="1:1" x14ac:dyDescent="0.25">
      <c r="A11139" s="5"/>
    </row>
    <row r="11140" spans="1:1" x14ac:dyDescent="0.25">
      <c r="A11140" s="5"/>
    </row>
    <row r="11141" spans="1:1" x14ac:dyDescent="0.25">
      <c r="A11141" s="5"/>
    </row>
    <row r="11142" spans="1:1" x14ac:dyDescent="0.25">
      <c r="A11142" s="5"/>
    </row>
    <row r="11143" spans="1:1" x14ac:dyDescent="0.25">
      <c r="A11143" s="5"/>
    </row>
    <row r="11144" spans="1:1" x14ac:dyDescent="0.25">
      <c r="A11144" s="5"/>
    </row>
    <row r="11145" spans="1:1" x14ac:dyDescent="0.25">
      <c r="A11145" s="5"/>
    </row>
    <row r="11146" spans="1:1" x14ac:dyDescent="0.25">
      <c r="A11146" s="5"/>
    </row>
    <row r="11147" spans="1:1" x14ac:dyDescent="0.25">
      <c r="A11147" s="5"/>
    </row>
    <row r="11148" spans="1:1" x14ac:dyDescent="0.25">
      <c r="A11148" s="5"/>
    </row>
    <row r="11149" spans="1:1" x14ac:dyDescent="0.25">
      <c r="A11149" s="5"/>
    </row>
    <row r="11150" spans="1:1" x14ac:dyDescent="0.25">
      <c r="A11150" s="5"/>
    </row>
    <row r="11151" spans="1:1" x14ac:dyDescent="0.25">
      <c r="A11151" s="5"/>
    </row>
    <row r="11152" spans="1:1" x14ac:dyDescent="0.25">
      <c r="A11152" s="5"/>
    </row>
    <row r="11153" spans="1:1" x14ac:dyDescent="0.25">
      <c r="A11153" s="5"/>
    </row>
    <row r="11154" spans="1:1" x14ac:dyDescent="0.25">
      <c r="A11154" s="5"/>
    </row>
    <row r="11155" spans="1:1" x14ac:dyDescent="0.25">
      <c r="A11155" s="5"/>
    </row>
    <row r="11156" spans="1:1" x14ac:dyDescent="0.25">
      <c r="A11156" s="5"/>
    </row>
    <row r="11157" spans="1:1" x14ac:dyDescent="0.25">
      <c r="A11157" s="5"/>
    </row>
    <row r="11158" spans="1:1" x14ac:dyDescent="0.25">
      <c r="A11158" s="5"/>
    </row>
    <row r="11159" spans="1:1" x14ac:dyDescent="0.25">
      <c r="A11159" s="5"/>
    </row>
    <row r="11160" spans="1:1" x14ac:dyDescent="0.25">
      <c r="A11160" s="5"/>
    </row>
    <row r="11161" spans="1:1" x14ac:dyDescent="0.25">
      <c r="A11161" s="5"/>
    </row>
    <row r="11162" spans="1:1" x14ac:dyDescent="0.25">
      <c r="A11162" s="5"/>
    </row>
    <row r="11163" spans="1:1" x14ac:dyDescent="0.25">
      <c r="A11163" s="5"/>
    </row>
    <row r="11164" spans="1:1" x14ac:dyDescent="0.25">
      <c r="A11164" s="5"/>
    </row>
    <row r="11165" spans="1:1" x14ac:dyDescent="0.25">
      <c r="A11165" s="5"/>
    </row>
    <row r="11166" spans="1:1" x14ac:dyDescent="0.25">
      <c r="A11166" s="5"/>
    </row>
    <row r="11167" spans="1:1" x14ac:dyDescent="0.25">
      <c r="A11167" s="5"/>
    </row>
    <row r="11168" spans="1:1" x14ac:dyDescent="0.25">
      <c r="A11168" s="5"/>
    </row>
    <row r="11169" spans="1:1" x14ac:dyDescent="0.25">
      <c r="A11169" s="5"/>
    </row>
    <row r="11170" spans="1:1" x14ac:dyDescent="0.25">
      <c r="A11170" s="5"/>
    </row>
    <row r="11171" spans="1:1" x14ac:dyDescent="0.25">
      <c r="A11171" s="5"/>
    </row>
    <row r="11172" spans="1:1" x14ac:dyDescent="0.25">
      <c r="A11172" s="5"/>
    </row>
    <row r="11173" spans="1:1" x14ac:dyDescent="0.25">
      <c r="A11173" s="5"/>
    </row>
    <row r="11174" spans="1:1" x14ac:dyDescent="0.25">
      <c r="A11174" s="5"/>
    </row>
    <row r="11175" spans="1:1" x14ac:dyDescent="0.25">
      <c r="A11175" s="5"/>
    </row>
    <row r="11176" spans="1:1" x14ac:dyDescent="0.25">
      <c r="A11176" s="5"/>
    </row>
    <row r="11177" spans="1:1" x14ac:dyDescent="0.25">
      <c r="A11177" s="5"/>
    </row>
    <row r="11178" spans="1:1" x14ac:dyDescent="0.25">
      <c r="A11178" s="5"/>
    </row>
    <row r="11179" spans="1:1" x14ac:dyDescent="0.25">
      <c r="A11179" s="5"/>
    </row>
    <row r="11180" spans="1:1" x14ac:dyDescent="0.25">
      <c r="A11180" s="5"/>
    </row>
    <row r="11181" spans="1:1" x14ac:dyDescent="0.25">
      <c r="A11181" s="5"/>
    </row>
    <row r="11182" spans="1:1" x14ac:dyDescent="0.25">
      <c r="A11182" s="5"/>
    </row>
    <row r="11183" spans="1:1" x14ac:dyDescent="0.25">
      <c r="A11183" s="5"/>
    </row>
    <row r="11184" spans="1:1" x14ac:dyDescent="0.25">
      <c r="A11184" s="5"/>
    </row>
    <row r="11185" spans="1:1" x14ac:dyDescent="0.25">
      <c r="A11185" s="5"/>
    </row>
    <row r="11186" spans="1:1" x14ac:dyDescent="0.25">
      <c r="A11186" s="5"/>
    </row>
    <row r="11187" spans="1:1" x14ac:dyDescent="0.25">
      <c r="A11187" s="5"/>
    </row>
    <row r="11188" spans="1:1" x14ac:dyDescent="0.25">
      <c r="A11188" s="5"/>
    </row>
    <row r="11189" spans="1:1" x14ac:dyDescent="0.25">
      <c r="A11189" s="5"/>
    </row>
    <row r="11190" spans="1:1" x14ac:dyDescent="0.25">
      <c r="A11190" s="5"/>
    </row>
    <row r="11191" spans="1:1" x14ac:dyDescent="0.25">
      <c r="A11191" s="5"/>
    </row>
    <row r="11192" spans="1:1" x14ac:dyDescent="0.25">
      <c r="A11192" s="5"/>
    </row>
    <row r="11193" spans="1:1" x14ac:dyDescent="0.25">
      <c r="A11193" s="5"/>
    </row>
    <row r="11194" spans="1:1" x14ac:dyDescent="0.25">
      <c r="A11194" s="5"/>
    </row>
    <row r="11195" spans="1:1" x14ac:dyDescent="0.25">
      <c r="A11195" s="5"/>
    </row>
    <row r="11196" spans="1:1" x14ac:dyDescent="0.25">
      <c r="A11196" s="5"/>
    </row>
    <row r="11197" spans="1:1" x14ac:dyDescent="0.25">
      <c r="A11197" s="5"/>
    </row>
    <row r="11198" spans="1:1" x14ac:dyDescent="0.25">
      <c r="A11198" s="5"/>
    </row>
    <row r="11199" spans="1:1" x14ac:dyDescent="0.25">
      <c r="A11199" s="5"/>
    </row>
    <row r="11200" spans="1:1" x14ac:dyDescent="0.25">
      <c r="A11200" s="5"/>
    </row>
    <row r="11201" spans="1:1" x14ac:dyDescent="0.25">
      <c r="A11201" s="5"/>
    </row>
    <row r="11202" spans="1:1" x14ac:dyDescent="0.25">
      <c r="A11202" s="5"/>
    </row>
    <row r="11203" spans="1:1" x14ac:dyDescent="0.25">
      <c r="A11203" s="5"/>
    </row>
    <row r="11204" spans="1:1" x14ac:dyDescent="0.25">
      <c r="A11204" s="5"/>
    </row>
    <row r="11205" spans="1:1" x14ac:dyDescent="0.25">
      <c r="A11205" s="5"/>
    </row>
    <row r="11206" spans="1:1" x14ac:dyDescent="0.25">
      <c r="A11206" s="5"/>
    </row>
    <row r="11207" spans="1:1" x14ac:dyDescent="0.25">
      <c r="A11207" s="5"/>
    </row>
    <row r="11208" spans="1:1" x14ac:dyDescent="0.25">
      <c r="A11208" s="5"/>
    </row>
    <row r="11209" spans="1:1" x14ac:dyDescent="0.25">
      <c r="A11209" s="5"/>
    </row>
    <row r="11210" spans="1:1" x14ac:dyDescent="0.25">
      <c r="A11210" s="5"/>
    </row>
    <row r="11211" spans="1:1" x14ac:dyDescent="0.25">
      <c r="A11211" s="5"/>
    </row>
    <row r="11212" spans="1:1" x14ac:dyDescent="0.25">
      <c r="A11212" s="5"/>
    </row>
    <row r="11213" spans="1:1" x14ac:dyDescent="0.25">
      <c r="A11213" s="5"/>
    </row>
    <row r="11214" spans="1:1" x14ac:dyDescent="0.25">
      <c r="A11214" s="5"/>
    </row>
    <row r="11215" spans="1:1" x14ac:dyDescent="0.25">
      <c r="A11215" s="5"/>
    </row>
    <row r="11216" spans="1:1" x14ac:dyDescent="0.25">
      <c r="A11216" s="5"/>
    </row>
    <row r="11217" spans="1:1" x14ac:dyDescent="0.25">
      <c r="A11217" s="5"/>
    </row>
    <row r="11218" spans="1:1" x14ac:dyDescent="0.25">
      <c r="A11218" s="5"/>
    </row>
    <row r="11219" spans="1:1" x14ac:dyDescent="0.25">
      <c r="A11219" s="5"/>
    </row>
    <row r="11220" spans="1:1" x14ac:dyDescent="0.25">
      <c r="A11220" s="5"/>
    </row>
    <row r="11221" spans="1:1" x14ac:dyDescent="0.25">
      <c r="A11221" s="5"/>
    </row>
    <row r="11222" spans="1:1" x14ac:dyDescent="0.25">
      <c r="A11222" s="5"/>
    </row>
    <row r="11223" spans="1:1" x14ac:dyDescent="0.25">
      <c r="A11223" s="5"/>
    </row>
    <row r="11224" spans="1:1" x14ac:dyDescent="0.25">
      <c r="A11224" s="5"/>
    </row>
    <row r="11225" spans="1:1" x14ac:dyDescent="0.25">
      <c r="A11225" s="5"/>
    </row>
    <row r="11226" spans="1:1" x14ac:dyDescent="0.25">
      <c r="A11226" s="5"/>
    </row>
    <row r="11227" spans="1:1" x14ac:dyDescent="0.25">
      <c r="A11227" s="5"/>
    </row>
    <row r="11228" spans="1:1" x14ac:dyDescent="0.25">
      <c r="A11228" s="5"/>
    </row>
    <row r="11229" spans="1:1" x14ac:dyDescent="0.25">
      <c r="A11229" s="5"/>
    </row>
    <row r="11230" spans="1:1" x14ac:dyDescent="0.25">
      <c r="A11230" s="5"/>
    </row>
    <row r="11231" spans="1:1" x14ac:dyDescent="0.25">
      <c r="A11231" s="5"/>
    </row>
    <row r="11232" spans="1:1" x14ac:dyDescent="0.25">
      <c r="A11232" s="5"/>
    </row>
    <row r="11233" spans="1:1" x14ac:dyDescent="0.25">
      <c r="A11233" s="5"/>
    </row>
    <row r="11234" spans="1:1" x14ac:dyDescent="0.25">
      <c r="A11234" s="5"/>
    </row>
    <row r="11235" spans="1:1" x14ac:dyDescent="0.25">
      <c r="A11235" s="5"/>
    </row>
    <row r="11236" spans="1:1" x14ac:dyDescent="0.25">
      <c r="A11236" s="5"/>
    </row>
    <row r="11237" spans="1:1" x14ac:dyDescent="0.25">
      <c r="A11237" s="5"/>
    </row>
    <row r="11238" spans="1:1" x14ac:dyDescent="0.25">
      <c r="A11238" s="5"/>
    </row>
    <row r="11239" spans="1:1" x14ac:dyDescent="0.25">
      <c r="A11239" s="5"/>
    </row>
    <row r="11240" spans="1:1" x14ac:dyDescent="0.25">
      <c r="A11240" s="5"/>
    </row>
    <row r="11241" spans="1:1" x14ac:dyDescent="0.25">
      <c r="A11241" s="5"/>
    </row>
    <row r="11242" spans="1:1" x14ac:dyDescent="0.25">
      <c r="A11242" s="5"/>
    </row>
    <row r="11243" spans="1:1" x14ac:dyDescent="0.25">
      <c r="A11243" s="5"/>
    </row>
    <row r="11244" spans="1:1" x14ac:dyDescent="0.25">
      <c r="A11244" s="5"/>
    </row>
    <row r="11245" spans="1:1" x14ac:dyDescent="0.25">
      <c r="A11245" s="5"/>
    </row>
    <row r="11246" spans="1:1" x14ac:dyDescent="0.25">
      <c r="A11246" s="5"/>
    </row>
    <row r="11247" spans="1:1" x14ac:dyDescent="0.25">
      <c r="A11247" s="5"/>
    </row>
    <row r="11248" spans="1:1" x14ac:dyDescent="0.25">
      <c r="A11248" s="5"/>
    </row>
    <row r="11249" spans="1:1" x14ac:dyDescent="0.25">
      <c r="A11249" s="5"/>
    </row>
    <row r="11250" spans="1:1" x14ac:dyDescent="0.25">
      <c r="A11250" s="5"/>
    </row>
    <row r="11251" spans="1:1" x14ac:dyDescent="0.25">
      <c r="A11251" s="5"/>
    </row>
    <row r="11252" spans="1:1" x14ac:dyDescent="0.25">
      <c r="A11252" s="5"/>
    </row>
    <row r="11253" spans="1:1" x14ac:dyDescent="0.25">
      <c r="A11253" s="5"/>
    </row>
    <row r="11254" spans="1:1" x14ac:dyDescent="0.25">
      <c r="A11254" s="5"/>
    </row>
    <row r="11255" spans="1:1" x14ac:dyDescent="0.25">
      <c r="A11255" s="5"/>
    </row>
    <row r="11256" spans="1:1" x14ac:dyDescent="0.25">
      <c r="A11256" s="5"/>
    </row>
    <row r="11257" spans="1:1" x14ac:dyDescent="0.25">
      <c r="A11257" s="5"/>
    </row>
    <row r="11258" spans="1:1" x14ac:dyDescent="0.25">
      <c r="A11258" s="5"/>
    </row>
    <row r="11259" spans="1:1" x14ac:dyDescent="0.25">
      <c r="A11259" s="5"/>
    </row>
    <row r="11260" spans="1:1" x14ac:dyDescent="0.25">
      <c r="A11260" s="5"/>
    </row>
    <row r="11261" spans="1:1" x14ac:dyDescent="0.25">
      <c r="A11261" s="5"/>
    </row>
    <row r="11262" spans="1:1" x14ac:dyDescent="0.25">
      <c r="A11262" s="5"/>
    </row>
    <row r="11263" spans="1:1" x14ac:dyDescent="0.25">
      <c r="A11263" s="5"/>
    </row>
    <row r="11264" spans="1:1" x14ac:dyDescent="0.25">
      <c r="A11264" s="5"/>
    </row>
    <row r="11265" spans="1:1" x14ac:dyDescent="0.25">
      <c r="A11265" s="5"/>
    </row>
    <row r="11266" spans="1:1" x14ac:dyDescent="0.25">
      <c r="A11266" s="5"/>
    </row>
    <row r="11267" spans="1:1" x14ac:dyDescent="0.25">
      <c r="A11267" s="5"/>
    </row>
    <row r="11268" spans="1:1" x14ac:dyDescent="0.25">
      <c r="A11268" s="5"/>
    </row>
    <row r="11269" spans="1:1" x14ac:dyDescent="0.25">
      <c r="A11269" s="5"/>
    </row>
    <row r="11270" spans="1:1" x14ac:dyDescent="0.25">
      <c r="A11270" s="5"/>
    </row>
    <row r="11271" spans="1:1" x14ac:dyDescent="0.25">
      <c r="A11271" s="5"/>
    </row>
    <row r="11272" spans="1:1" x14ac:dyDescent="0.25">
      <c r="A11272" s="5"/>
    </row>
    <row r="11273" spans="1:1" x14ac:dyDescent="0.25">
      <c r="A11273" s="5"/>
    </row>
    <row r="11274" spans="1:1" x14ac:dyDescent="0.25">
      <c r="A11274" s="5"/>
    </row>
    <row r="11275" spans="1:1" x14ac:dyDescent="0.25">
      <c r="A11275" s="5"/>
    </row>
    <row r="11276" spans="1:1" x14ac:dyDescent="0.25">
      <c r="A11276" s="5"/>
    </row>
    <row r="11277" spans="1:1" x14ac:dyDescent="0.25">
      <c r="A11277" s="5"/>
    </row>
    <row r="11278" spans="1:1" x14ac:dyDescent="0.25">
      <c r="A11278" s="5"/>
    </row>
    <row r="11279" spans="1:1" x14ac:dyDescent="0.25">
      <c r="A11279" s="5"/>
    </row>
    <row r="11280" spans="1:1" x14ac:dyDescent="0.25">
      <c r="A11280" s="5"/>
    </row>
    <row r="11281" spans="1:1" x14ac:dyDescent="0.25">
      <c r="A11281" s="5"/>
    </row>
    <row r="11282" spans="1:1" x14ac:dyDescent="0.25">
      <c r="A11282" s="5"/>
    </row>
    <row r="11283" spans="1:1" x14ac:dyDescent="0.25">
      <c r="A11283" s="5"/>
    </row>
    <row r="11284" spans="1:1" x14ac:dyDescent="0.25">
      <c r="A11284" s="5"/>
    </row>
    <row r="11285" spans="1:1" x14ac:dyDescent="0.25">
      <c r="A11285" s="5"/>
    </row>
    <row r="11286" spans="1:1" x14ac:dyDescent="0.25">
      <c r="A11286" s="5"/>
    </row>
    <row r="11287" spans="1:1" x14ac:dyDescent="0.25">
      <c r="A11287" s="5"/>
    </row>
    <row r="11288" spans="1:1" x14ac:dyDescent="0.25">
      <c r="A11288" s="5"/>
    </row>
    <row r="11289" spans="1:1" x14ac:dyDescent="0.25">
      <c r="A11289" s="5"/>
    </row>
    <row r="11290" spans="1:1" x14ac:dyDescent="0.25">
      <c r="A11290" s="5"/>
    </row>
    <row r="11291" spans="1:1" x14ac:dyDescent="0.25">
      <c r="A11291" s="5"/>
    </row>
    <row r="11292" spans="1:1" x14ac:dyDescent="0.25">
      <c r="A11292" s="5"/>
    </row>
    <row r="11293" spans="1:1" x14ac:dyDescent="0.25">
      <c r="A11293" s="5"/>
    </row>
    <row r="11294" spans="1:1" x14ac:dyDescent="0.25">
      <c r="A11294" s="5"/>
    </row>
    <row r="11295" spans="1:1" x14ac:dyDescent="0.25">
      <c r="A11295" s="5"/>
    </row>
    <row r="11296" spans="1:1" x14ac:dyDescent="0.25">
      <c r="A11296" s="5"/>
    </row>
    <row r="11297" spans="1:1" x14ac:dyDescent="0.25">
      <c r="A11297" s="5"/>
    </row>
    <row r="11298" spans="1:1" x14ac:dyDescent="0.25">
      <c r="A11298" s="5"/>
    </row>
    <row r="11299" spans="1:1" x14ac:dyDescent="0.25">
      <c r="A11299" s="5"/>
    </row>
    <row r="11300" spans="1:1" x14ac:dyDescent="0.25">
      <c r="A11300" s="5"/>
    </row>
    <row r="11301" spans="1:1" x14ac:dyDescent="0.25">
      <c r="A11301" s="5"/>
    </row>
    <row r="11302" spans="1:1" x14ac:dyDescent="0.25">
      <c r="A11302" s="5"/>
    </row>
    <row r="11303" spans="1:1" x14ac:dyDescent="0.25">
      <c r="A11303" s="5"/>
    </row>
    <row r="11304" spans="1:1" x14ac:dyDescent="0.25">
      <c r="A11304" s="5"/>
    </row>
    <row r="11305" spans="1:1" x14ac:dyDescent="0.25">
      <c r="A11305" s="5"/>
    </row>
    <row r="11306" spans="1:1" x14ac:dyDescent="0.25">
      <c r="A11306" s="5"/>
    </row>
    <row r="11307" spans="1:1" x14ac:dyDescent="0.25">
      <c r="A11307" s="5"/>
    </row>
    <row r="11308" spans="1:1" x14ac:dyDescent="0.25">
      <c r="A11308" s="5"/>
    </row>
    <row r="11309" spans="1:1" x14ac:dyDescent="0.25">
      <c r="A11309" s="5"/>
    </row>
    <row r="11310" spans="1:1" x14ac:dyDescent="0.25">
      <c r="A11310" s="5"/>
    </row>
    <row r="11311" spans="1:1" x14ac:dyDescent="0.25">
      <c r="A11311" s="5"/>
    </row>
    <row r="11312" spans="1:1" x14ac:dyDescent="0.25">
      <c r="A11312" s="5"/>
    </row>
    <row r="11313" spans="1:1" x14ac:dyDescent="0.25">
      <c r="A11313" s="5"/>
    </row>
    <row r="11314" spans="1:1" x14ac:dyDescent="0.25">
      <c r="A11314" s="5"/>
    </row>
    <row r="11315" spans="1:1" x14ac:dyDescent="0.25">
      <c r="A11315" s="5"/>
    </row>
    <row r="11316" spans="1:1" x14ac:dyDescent="0.25">
      <c r="A11316" s="5"/>
    </row>
    <row r="11317" spans="1:1" x14ac:dyDescent="0.25">
      <c r="A11317" s="5"/>
    </row>
    <row r="11318" spans="1:1" x14ac:dyDescent="0.25">
      <c r="A11318" s="5"/>
    </row>
    <row r="11319" spans="1:1" x14ac:dyDescent="0.25">
      <c r="A11319" s="5"/>
    </row>
    <row r="11320" spans="1:1" x14ac:dyDescent="0.25">
      <c r="A11320" s="5"/>
    </row>
    <row r="11321" spans="1:1" x14ac:dyDescent="0.25">
      <c r="A11321" s="5"/>
    </row>
    <row r="11322" spans="1:1" x14ac:dyDescent="0.25">
      <c r="A11322" s="5"/>
    </row>
    <row r="11323" spans="1:1" x14ac:dyDescent="0.25">
      <c r="A11323" s="5"/>
    </row>
    <row r="11324" spans="1:1" x14ac:dyDescent="0.25">
      <c r="A11324" s="5"/>
    </row>
    <row r="11325" spans="1:1" x14ac:dyDescent="0.25">
      <c r="A11325" s="5"/>
    </row>
    <row r="11326" spans="1:1" x14ac:dyDescent="0.25">
      <c r="A11326" s="5"/>
    </row>
    <row r="11327" spans="1:1" x14ac:dyDescent="0.25">
      <c r="A11327" s="5"/>
    </row>
    <row r="11328" spans="1:1" x14ac:dyDescent="0.25">
      <c r="A11328" s="5"/>
    </row>
    <row r="11329" spans="1:1" x14ac:dyDescent="0.25">
      <c r="A11329" s="5"/>
    </row>
    <row r="11330" spans="1:1" x14ac:dyDescent="0.25">
      <c r="A11330" s="5"/>
    </row>
    <row r="11331" spans="1:1" x14ac:dyDescent="0.25">
      <c r="A11331" s="5"/>
    </row>
    <row r="11332" spans="1:1" x14ac:dyDescent="0.25">
      <c r="A11332" s="5"/>
    </row>
    <row r="11333" spans="1:1" x14ac:dyDescent="0.25">
      <c r="A11333" s="5"/>
    </row>
    <row r="11334" spans="1:1" x14ac:dyDescent="0.25">
      <c r="A11334" s="5"/>
    </row>
    <row r="11335" spans="1:1" x14ac:dyDescent="0.25">
      <c r="A11335" s="5"/>
    </row>
    <row r="11336" spans="1:1" x14ac:dyDescent="0.25">
      <c r="A11336" s="5"/>
    </row>
    <row r="11337" spans="1:1" x14ac:dyDescent="0.25">
      <c r="A11337" s="5"/>
    </row>
    <row r="11338" spans="1:1" x14ac:dyDescent="0.25">
      <c r="A11338" s="5"/>
    </row>
    <row r="11339" spans="1:1" x14ac:dyDescent="0.25">
      <c r="A11339" s="5"/>
    </row>
    <row r="11340" spans="1:1" x14ac:dyDescent="0.25">
      <c r="A11340" s="5"/>
    </row>
    <row r="11341" spans="1:1" x14ac:dyDescent="0.25">
      <c r="A11341" s="5"/>
    </row>
    <row r="11342" spans="1:1" x14ac:dyDescent="0.25">
      <c r="A11342" s="5"/>
    </row>
    <row r="11343" spans="1:1" x14ac:dyDescent="0.25">
      <c r="A11343" s="5"/>
    </row>
    <row r="11344" spans="1:1" x14ac:dyDescent="0.25">
      <c r="A11344" s="5"/>
    </row>
    <row r="11345" spans="1:1" x14ac:dyDescent="0.25">
      <c r="A11345" s="5"/>
    </row>
    <row r="11346" spans="1:1" x14ac:dyDescent="0.25">
      <c r="A11346" s="5"/>
    </row>
    <row r="11347" spans="1:1" x14ac:dyDescent="0.25">
      <c r="A11347" s="5"/>
    </row>
    <row r="11348" spans="1:1" x14ac:dyDescent="0.25">
      <c r="A11348" s="5"/>
    </row>
    <row r="11349" spans="1:1" x14ac:dyDescent="0.25">
      <c r="A11349" s="5"/>
    </row>
    <row r="11350" spans="1:1" x14ac:dyDescent="0.25">
      <c r="A11350" s="5"/>
    </row>
    <row r="11351" spans="1:1" x14ac:dyDescent="0.25">
      <c r="A11351" s="5"/>
    </row>
    <row r="11352" spans="1:1" x14ac:dyDescent="0.25">
      <c r="A11352" s="5"/>
    </row>
    <row r="11353" spans="1:1" x14ac:dyDescent="0.25">
      <c r="A11353" s="5"/>
    </row>
    <row r="11354" spans="1:1" x14ac:dyDescent="0.25">
      <c r="A11354" s="5"/>
    </row>
    <row r="11355" spans="1:1" x14ac:dyDescent="0.25">
      <c r="A11355" s="5"/>
    </row>
    <row r="11356" spans="1:1" x14ac:dyDescent="0.25">
      <c r="A11356" s="5"/>
    </row>
    <row r="11357" spans="1:1" x14ac:dyDescent="0.25">
      <c r="A11357" s="5"/>
    </row>
    <row r="11358" spans="1:1" x14ac:dyDescent="0.25">
      <c r="A11358" s="5"/>
    </row>
    <row r="11359" spans="1:1" x14ac:dyDescent="0.25">
      <c r="A11359" s="5"/>
    </row>
    <row r="11360" spans="1:1" x14ac:dyDescent="0.25">
      <c r="A11360" s="5"/>
    </row>
    <row r="11361" spans="1:1" x14ac:dyDescent="0.25">
      <c r="A11361" s="5"/>
    </row>
    <row r="11362" spans="1:1" x14ac:dyDescent="0.25">
      <c r="A11362" s="5"/>
    </row>
    <row r="11363" spans="1:1" x14ac:dyDescent="0.25">
      <c r="A11363" s="5"/>
    </row>
    <row r="11364" spans="1:1" x14ac:dyDescent="0.25">
      <c r="A11364" s="5"/>
    </row>
    <row r="11365" spans="1:1" x14ac:dyDescent="0.25">
      <c r="A11365" s="5"/>
    </row>
    <row r="11366" spans="1:1" x14ac:dyDescent="0.25">
      <c r="A11366" s="5"/>
    </row>
    <row r="11367" spans="1:1" x14ac:dyDescent="0.25">
      <c r="A11367" s="5"/>
    </row>
    <row r="11368" spans="1:1" x14ac:dyDescent="0.25">
      <c r="A11368" s="5"/>
    </row>
    <row r="11369" spans="1:1" x14ac:dyDescent="0.25">
      <c r="A11369" s="5"/>
    </row>
    <row r="11370" spans="1:1" x14ac:dyDescent="0.25">
      <c r="A11370" s="5"/>
    </row>
    <row r="11371" spans="1:1" x14ac:dyDescent="0.25">
      <c r="A11371" s="5"/>
    </row>
    <row r="11372" spans="1:1" x14ac:dyDescent="0.25">
      <c r="A11372" s="5"/>
    </row>
    <row r="11373" spans="1:1" x14ac:dyDescent="0.25">
      <c r="A11373" s="5"/>
    </row>
    <row r="11374" spans="1:1" x14ac:dyDescent="0.25">
      <c r="A11374" s="5"/>
    </row>
    <row r="11375" spans="1:1" x14ac:dyDescent="0.25">
      <c r="A11375" s="5"/>
    </row>
    <row r="11376" spans="1:1" x14ac:dyDescent="0.25">
      <c r="A11376" s="5"/>
    </row>
    <row r="11377" spans="1:1" x14ac:dyDescent="0.25">
      <c r="A11377" s="5"/>
    </row>
    <row r="11378" spans="1:1" x14ac:dyDescent="0.25">
      <c r="A11378" s="5"/>
    </row>
    <row r="11379" spans="1:1" x14ac:dyDescent="0.25">
      <c r="A11379" s="5"/>
    </row>
    <row r="11380" spans="1:1" x14ac:dyDescent="0.25">
      <c r="A11380" s="5"/>
    </row>
    <row r="11381" spans="1:1" x14ac:dyDescent="0.25">
      <c r="A11381" s="5"/>
    </row>
    <row r="11382" spans="1:1" x14ac:dyDescent="0.25">
      <c r="A11382" s="5"/>
    </row>
    <row r="11383" spans="1:1" x14ac:dyDescent="0.25">
      <c r="A11383" s="5"/>
    </row>
    <row r="11384" spans="1:1" x14ac:dyDescent="0.25">
      <c r="A11384" s="5"/>
    </row>
    <row r="11385" spans="1:1" x14ac:dyDescent="0.25">
      <c r="A11385" s="5"/>
    </row>
    <row r="11386" spans="1:1" x14ac:dyDescent="0.25">
      <c r="A11386" s="5"/>
    </row>
    <row r="11387" spans="1:1" x14ac:dyDescent="0.25">
      <c r="A11387" s="5"/>
    </row>
    <row r="11388" spans="1:1" x14ac:dyDescent="0.25">
      <c r="A11388" s="5"/>
    </row>
    <row r="11389" spans="1:1" x14ac:dyDescent="0.25">
      <c r="A11389" s="5"/>
    </row>
    <row r="11390" spans="1:1" x14ac:dyDescent="0.25">
      <c r="A11390" s="5"/>
    </row>
    <row r="11391" spans="1:1" x14ac:dyDescent="0.25">
      <c r="A11391" s="5"/>
    </row>
    <row r="11392" spans="1:1" x14ac:dyDescent="0.25">
      <c r="A11392" s="5"/>
    </row>
    <row r="11393" spans="1:1" x14ac:dyDescent="0.25">
      <c r="A11393" s="5"/>
    </row>
    <row r="11394" spans="1:1" x14ac:dyDescent="0.25">
      <c r="A11394" s="5"/>
    </row>
    <row r="11395" spans="1:1" x14ac:dyDescent="0.25">
      <c r="A11395" s="5"/>
    </row>
    <row r="11396" spans="1:1" x14ac:dyDescent="0.25">
      <c r="A11396" s="5"/>
    </row>
    <row r="11397" spans="1:1" x14ac:dyDescent="0.25">
      <c r="A11397" s="5"/>
    </row>
    <row r="11398" spans="1:1" x14ac:dyDescent="0.25">
      <c r="A11398" s="5"/>
    </row>
    <row r="11399" spans="1:1" x14ac:dyDescent="0.25">
      <c r="A11399" s="5"/>
    </row>
    <row r="11400" spans="1:1" x14ac:dyDescent="0.25">
      <c r="A11400" s="5"/>
    </row>
    <row r="11401" spans="1:1" x14ac:dyDescent="0.25">
      <c r="A11401" s="5"/>
    </row>
    <row r="11402" spans="1:1" x14ac:dyDescent="0.25">
      <c r="A11402" s="5"/>
    </row>
    <row r="11403" spans="1:1" x14ac:dyDescent="0.25">
      <c r="A11403" s="5"/>
    </row>
    <row r="11404" spans="1:1" x14ac:dyDescent="0.25">
      <c r="A11404" s="5"/>
    </row>
    <row r="11405" spans="1:1" x14ac:dyDescent="0.25">
      <c r="A11405" s="5"/>
    </row>
    <row r="11406" spans="1:1" x14ac:dyDescent="0.25">
      <c r="A11406" s="5"/>
    </row>
    <row r="11407" spans="1:1" x14ac:dyDescent="0.25">
      <c r="A11407" s="5"/>
    </row>
    <row r="11408" spans="1:1" x14ac:dyDescent="0.25">
      <c r="A11408" s="5"/>
    </row>
    <row r="11409" spans="1:1" x14ac:dyDescent="0.25">
      <c r="A11409" s="5"/>
    </row>
    <row r="11410" spans="1:1" x14ac:dyDescent="0.25">
      <c r="A11410" s="5"/>
    </row>
    <row r="11411" spans="1:1" x14ac:dyDescent="0.25">
      <c r="A11411" s="5"/>
    </row>
    <row r="11412" spans="1:1" x14ac:dyDescent="0.25">
      <c r="A11412" s="5"/>
    </row>
    <row r="11413" spans="1:1" x14ac:dyDescent="0.25">
      <c r="A11413" s="5"/>
    </row>
    <row r="11414" spans="1:1" x14ac:dyDescent="0.25">
      <c r="A11414" s="5"/>
    </row>
    <row r="11415" spans="1:1" x14ac:dyDescent="0.25">
      <c r="A11415" s="5"/>
    </row>
    <row r="11416" spans="1:1" x14ac:dyDescent="0.25">
      <c r="A11416" s="5"/>
    </row>
    <row r="11417" spans="1:1" x14ac:dyDescent="0.25">
      <c r="A11417" s="5"/>
    </row>
    <row r="11418" spans="1:1" x14ac:dyDescent="0.25">
      <c r="A11418" s="5"/>
    </row>
    <row r="11419" spans="1:1" x14ac:dyDescent="0.25">
      <c r="A11419" s="5"/>
    </row>
    <row r="11420" spans="1:1" x14ac:dyDescent="0.25">
      <c r="A11420" s="5"/>
    </row>
    <row r="11421" spans="1:1" x14ac:dyDescent="0.25">
      <c r="A11421" s="5"/>
    </row>
    <row r="11422" spans="1:1" x14ac:dyDescent="0.25">
      <c r="A11422" s="5"/>
    </row>
    <row r="11423" spans="1:1" x14ac:dyDescent="0.25">
      <c r="A11423" s="5"/>
    </row>
    <row r="11424" spans="1:1" x14ac:dyDescent="0.25">
      <c r="A11424" s="5"/>
    </row>
    <row r="11425" spans="1:1" x14ac:dyDescent="0.25">
      <c r="A11425" s="5"/>
    </row>
    <row r="11426" spans="1:1" x14ac:dyDescent="0.25">
      <c r="A11426" s="5"/>
    </row>
    <row r="11427" spans="1:1" x14ac:dyDescent="0.25">
      <c r="A11427" s="5"/>
    </row>
    <row r="11428" spans="1:1" x14ac:dyDescent="0.25">
      <c r="A11428" s="5"/>
    </row>
    <row r="11429" spans="1:1" x14ac:dyDescent="0.25">
      <c r="A11429" s="5"/>
    </row>
    <row r="11430" spans="1:1" x14ac:dyDescent="0.25">
      <c r="A11430" s="5"/>
    </row>
    <row r="11431" spans="1:1" x14ac:dyDescent="0.25">
      <c r="A11431" s="5"/>
    </row>
    <row r="11432" spans="1:1" x14ac:dyDescent="0.25">
      <c r="A11432" s="5"/>
    </row>
    <row r="11433" spans="1:1" x14ac:dyDescent="0.25">
      <c r="A11433" s="5"/>
    </row>
    <row r="11434" spans="1:1" x14ac:dyDescent="0.25">
      <c r="A11434" s="5"/>
    </row>
    <row r="11435" spans="1:1" x14ac:dyDescent="0.25">
      <c r="A11435" s="5"/>
    </row>
    <row r="11436" spans="1:1" x14ac:dyDescent="0.25">
      <c r="A11436" s="5"/>
    </row>
    <row r="11437" spans="1:1" x14ac:dyDescent="0.25">
      <c r="A11437" s="5"/>
    </row>
    <row r="11438" spans="1:1" x14ac:dyDescent="0.25">
      <c r="A11438" s="5"/>
    </row>
    <row r="11439" spans="1:1" x14ac:dyDescent="0.25">
      <c r="A11439" s="5"/>
    </row>
    <row r="11440" spans="1:1" x14ac:dyDescent="0.25">
      <c r="A11440" s="5"/>
    </row>
    <row r="11441" spans="1:1" x14ac:dyDescent="0.25">
      <c r="A11441" s="5"/>
    </row>
    <row r="11442" spans="1:1" x14ac:dyDescent="0.25">
      <c r="A11442" s="5"/>
    </row>
    <row r="11443" spans="1:1" x14ac:dyDescent="0.25">
      <c r="A11443" s="5"/>
    </row>
    <row r="11444" spans="1:1" x14ac:dyDescent="0.25">
      <c r="A11444" s="5"/>
    </row>
    <row r="11445" spans="1:1" x14ac:dyDescent="0.25">
      <c r="A11445" s="5"/>
    </row>
    <row r="11446" spans="1:1" x14ac:dyDescent="0.25">
      <c r="A11446" s="5"/>
    </row>
    <row r="11447" spans="1:1" x14ac:dyDescent="0.25">
      <c r="A11447" s="5"/>
    </row>
    <row r="11448" spans="1:1" x14ac:dyDescent="0.25">
      <c r="A11448" s="5"/>
    </row>
    <row r="11449" spans="1:1" x14ac:dyDescent="0.25">
      <c r="A11449" s="5"/>
    </row>
    <row r="11450" spans="1:1" x14ac:dyDescent="0.25">
      <c r="A11450" s="5"/>
    </row>
    <row r="11451" spans="1:1" x14ac:dyDescent="0.25">
      <c r="A11451" s="5"/>
    </row>
    <row r="11452" spans="1:1" x14ac:dyDescent="0.25">
      <c r="A11452" s="5"/>
    </row>
    <row r="11453" spans="1:1" x14ac:dyDescent="0.25">
      <c r="A11453" s="5"/>
    </row>
    <row r="11454" spans="1:1" x14ac:dyDescent="0.25">
      <c r="A11454" s="5"/>
    </row>
    <row r="11455" spans="1:1" x14ac:dyDescent="0.25">
      <c r="A11455" s="5"/>
    </row>
    <row r="11456" spans="1:1" x14ac:dyDescent="0.25">
      <c r="A11456" s="5"/>
    </row>
    <row r="11457" spans="1:1" x14ac:dyDescent="0.25">
      <c r="A11457" s="5"/>
    </row>
    <row r="11458" spans="1:1" x14ac:dyDescent="0.25">
      <c r="A11458" s="5"/>
    </row>
    <row r="11459" spans="1:1" x14ac:dyDescent="0.25">
      <c r="A11459" s="5"/>
    </row>
    <row r="11460" spans="1:1" x14ac:dyDescent="0.25">
      <c r="A11460" s="5"/>
    </row>
    <row r="11461" spans="1:1" x14ac:dyDescent="0.25">
      <c r="A11461" s="5"/>
    </row>
    <row r="11462" spans="1:1" x14ac:dyDescent="0.25">
      <c r="A11462" s="5"/>
    </row>
    <row r="11463" spans="1:1" x14ac:dyDescent="0.25">
      <c r="A11463" s="5"/>
    </row>
    <row r="11464" spans="1:1" x14ac:dyDescent="0.25">
      <c r="A11464" s="5"/>
    </row>
    <row r="11465" spans="1:1" x14ac:dyDescent="0.25">
      <c r="A11465" s="5"/>
    </row>
    <row r="11466" spans="1:1" x14ac:dyDescent="0.25">
      <c r="A11466" s="5"/>
    </row>
    <row r="11467" spans="1:1" x14ac:dyDescent="0.25">
      <c r="A11467" s="5"/>
    </row>
    <row r="11468" spans="1:1" x14ac:dyDescent="0.25">
      <c r="A11468" s="5"/>
    </row>
    <row r="11469" spans="1:1" x14ac:dyDescent="0.25">
      <c r="A11469" s="5"/>
    </row>
    <row r="11470" spans="1:1" x14ac:dyDescent="0.25">
      <c r="A11470" s="5"/>
    </row>
    <row r="11471" spans="1:1" x14ac:dyDescent="0.25">
      <c r="A11471" s="5"/>
    </row>
    <row r="11472" spans="1:1" x14ac:dyDescent="0.25">
      <c r="A11472" s="5"/>
    </row>
    <row r="11473" spans="1:1" x14ac:dyDescent="0.25">
      <c r="A11473" s="5"/>
    </row>
    <row r="11474" spans="1:1" x14ac:dyDescent="0.25">
      <c r="A11474" s="5"/>
    </row>
    <row r="11475" spans="1:1" x14ac:dyDescent="0.25">
      <c r="A11475" s="5"/>
    </row>
    <row r="11476" spans="1:1" x14ac:dyDescent="0.25">
      <c r="A11476" s="5"/>
    </row>
    <row r="11477" spans="1:1" x14ac:dyDescent="0.25">
      <c r="A11477" s="5"/>
    </row>
    <row r="11478" spans="1:1" x14ac:dyDescent="0.25">
      <c r="A11478" s="5"/>
    </row>
    <row r="11479" spans="1:1" x14ac:dyDescent="0.25">
      <c r="A11479" s="5"/>
    </row>
    <row r="11480" spans="1:1" x14ac:dyDescent="0.25">
      <c r="A11480" s="5"/>
    </row>
    <row r="11481" spans="1:1" x14ac:dyDescent="0.25">
      <c r="A11481" s="5"/>
    </row>
    <row r="11482" spans="1:1" x14ac:dyDescent="0.25">
      <c r="A11482" s="5"/>
    </row>
    <row r="11483" spans="1:1" x14ac:dyDescent="0.25">
      <c r="A11483" s="5"/>
    </row>
    <row r="11484" spans="1:1" x14ac:dyDescent="0.25">
      <c r="A11484" s="5"/>
    </row>
    <row r="11485" spans="1:1" x14ac:dyDescent="0.25">
      <c r="A11485" s="5"/>
    </row>
    <row r="11486" spans="1:1" x14ac:dyDescent="0.25">
      <c r="A11486" s="5"/>
    </row>
    <row r="11487" spans="1:1" x14ac:dyDescent="0.25">
      <c r="A11487" s="5"/>
    </row>
    <row r="11488" spans="1:1" x14ac:dyDescent="0.25">
      <c r="A11488" s="5"/>
    </row>
    <row r="11489" spans="1:1" x14ac:dyDescent="0.25">
      <c r="A11489" s="5"/>
    </row>
    <row r="11490" spans="1:1" x14ac:dyDescent="0.25">
      <c r="A11490" s="5"/>
    </row>
    <row r="11491" spans="1:1" x14ac:dyDescent="0.25">
      <c r="A11491" s="5"/>
    </row>
    <row r="11492" spans="1:1" x14ac:dyDescent="0.25">
      <c r="A11492" s="5"/>
    </row>
    <row r="11493" spans="1:1" x14ac:dyDescent="0.25">
      <c r="A11493" s="5"/>
    </row>
    <row r="11494" spans="1:1" x14ac:dyDescent="0.25">
      <c r="A11494" s="5"/>
    </row>
    <row r="11495" spans="1:1" x14ac:dyDescent="0.25">
      <c r="A11495" s="5"/>
    </row>
    <row r="11496" spans="1:1" x14ac:dyDescent="0.25">
      <c r="A11496" s="5"/>
    </row>
    <row r="11497" spans="1:1" x14ac:dyDescent="0.25">
      <c r="A11497" s="5"/>
    </row>
    <row r="11498" spans="1:1" x14ac:dyDescent="0.25">
      <c r="A11498" s="5"/>
    </row>
    <row r="11499" spans="1:1" x14ac:dyDescent="0.25">
      <c r="A11499" s="5"/>
    </row>
    <row r="11500" spans="1:1" x14ac:dyDescent="0.25">
      <c r="A11500" s="5"/>
    </row>
    <row r="11501" spans="1:1" x14ac:dyDescent="0.25">
      <c r="A11501" s="5"/>
    </row>
    <row r="11502" spans="1:1" x14ac:dyDescent="0.25">
      <c r="A11502" s="5"/>
    </row>
    <row r="11503" spans="1:1" x14ac:dyDescent="0.25">
      <c r="A11503" s="5"/>
    </row>
    <row r="11504" spans="1:1" x14ac:dyDescent="0.25">
      <c r="A11504" s="5"/>
    </row>
    <row r="11505" spans="1:1" x14ac:dyDescent="0.25">
      <c r="A11505" s="5"/>
    </row>
    <row r="11506" spans="1:1" x14ac:dyDescent="0.25">
      <c r="A11506" s="5"/>
    </row>
    <row r="11507" spans="1:1" x14ac:dyDescent="0.25">
      <c r="A11507" s="5"/>
    </row>
    <row r="11508" spans="1:1" x14ac:dyDescent="0.25">
      <c r="A11508" s="5"/>
    </row>
    <row r="11509" spans="1:1" x14ac:dyDescent="0.25">
      <c r="A11509" s="5"/>
    </row>
    <row r="11510" spans="1:1" x14ac:dyDescent="0.25">
      <c r="A11510" s="5"/>
    </row>
    <row r="11511" spans="1:1" x14ac:dyDescent="0.25">
      <c r="A11511" s="5"/>
    </row>
    <row r="11512" spans="1:1" x14ac:dyDescent="0.25">
      <c r="A11512" s="5"/>
    </row>
    <row r="11513" spans="1:1" x14ac:dyDescent="0.25">
      <c r="A11513" s="5"/>
    </row>
    <row r="11514" spans="1:1" x14ac:dyDescent="0.25">
      <c r="A11514" s="5"/>
    </row>
    <row r="11515" spans="1:1" x14ac:dyDescent="0.25">
      <c r="A11515" s="5"/>
    </row>
    <row r="11516" spans="1:1" x14ac:dyDescent="0.25">
      <c r="A11516" s="5"/>
    </row>
    <row r="11517" spans="1:1" x14ac:dyDescent="0.25">
      <c r="A11517" s="5"/>
    </row>
    <row r="11518" spans="1:1" x14ac:dyDescent="0.25">
      <c r="A11518" s="5"/>
    </row>
    <row r="11519" spans="1:1" x14ac:dyDescent="0.25">
      <c r="A11519" s="5"/>
    </row>
    <row r="11520" spans="1:1" x14ac:dyDescent="0.25">
      <c r="A11520" s="5"/>
    </row>
    <row r="11521" spans="1:1" x14ac:dyDescent="0.25">
      <c r="A11521" s="5"/>
    </row>
    <row r="11522" spans="1:1" x14ac:dyDescent="0.25">
      <c r="A11522" s="5"/>
    </row>
    <row r="11523" spans="1:1" x14ac:dyDescent="0.25">
      <c r="A11523" s="5"/>
    </row>
    <row r="11524" spans="1:1" x14ac:dyDescent="0.25">
      <c r="A11524" s="5"/>
    </row>
    <row r="11525" spans="1:1" x14ac:dyDescent="0.25">
      <c r="A11525" s="5"/>
    </row>
    <row r="11526" spans="1:1" x14ac:dyDescent="0.25">
      <c r="A11526" s="5"/>
    </row>
    <row r="11527" spans="1:1" x14ac:dyDescent="0.25">
      <c r="A11527" s="5"/>
    </row>
    <row r="11528" spans="1:1" x14ac:dyDescent="0.25">
      <c r="A11528" s="5"/>
    </row>
    <row r="11529" spans="1:1" x14ac:dyDescent="0.25">
      <c r="A11529" s="5"/>
    </row>
    <row r="11530" spans="1:1" x14ac:dyDescent="0.25">
      <c r="A11530" s="5"/>
    </row>
    <row r="11531" spans="1:1" x14ac:dyDescent="0.25">
      <c r="A11531" s="5"/>
    </row>
    <row r="11532" spans="1:1" x14ac:dyDescent="0.25">
      <c r="A11532" s="5"/>
    </row>
    <row r="11533" spans="1:1" x14ac:dyDescent="0.25">
      <c r="A11533" s="5"/>
    </row>
    <row r="11534" spans="1:1" x14ac:dyDescent="0.25">
      <c r="A11534" s="5"/>
    </row>
    <row r="11535" spans="1:1" x14ac:dyDescent="0.25">
      <c r="A11535" s="5"/>
    </row>
    <row r="11536" spans="1:1" x14ac:dyDescent="0.25">
      <c r="A11536" s="5"/>
    </row>
    <row r="11537" spans="1:1" x14ac:dyDescent="0.25">
      <c r="A11537" s="5"/>
    </row>
    <row r="11538" spans="1:1" x14ac:dyDescent="0.25">
      <c r="A11538" s="5"/>
    </row>
    <row r="11539" spans="1:1" x14ac:dyDescent="0.25">
      <c r="A11539" s="5"/>
    </row>
    <row r="11540" spans="1:1" x14ac:dyDescent="0.25">
      <c r="A11540" s="5"/>
    </row>
    <row r="11541" spans="1:1" x14ac:dyDescent="0.25">
      <c r="A11541" s="5"/>
    </row>
    <row r="11542" spans="1:1" x14ac:dyDescent="0.25">
      <c r="A11542" s="5"/>
    </row>
    <row r="11543" spans="1:1" x14ac:dyDescent="0.25">
      <c r="A11543" s="5"/>
    </row>
    <row r="11544" spans="1:1" x14ac:dyDescent="0.25">
      <c r="A11544" s="5"/>
    </row>
    <row r="11545" spans="1:1" x14ac:dyDescent="0.25">
      <c r="A11545" s="5"/>
    </row>
    <row r="11546" spans="1:1" x14ac:dyDescent="0.25">
      <c r="A11546" s="5"/>
    </row>
    <row r="11547" spans="1:1" x14ac:dyDescent="0.25">
      <c r="A11547" s="5"/>
    </row>
    <row r="11548" spans="1:1" x14ac:dyDescent="0.25">
      <c r="A11548" s="5"/>
    </row>
    <row r="11549" spans="1:1" x14ac:dyDescent="0.25">
      <c r="A11549" s="5"/>
    </row>
    <row r="11550" spans="1:1" x14ac:dyDescent="0.25">
      <c r="A11550" s="5"/>
    </row>
    <row r="11551" spans="1:1" x14ac:dyDescent="0.25">
      <c r="A11551" s="5"/>
    </row>
    <row r="11552" spans="1:1" x14ac:dyDescent="0.25">
      <c r="A11552" s="5"/>
    </row>
    <row r="11553" spans="1:1" x14ac:dyDescent="0.25">
      <c r="A11553" s="5"/>
    </row>
    <row r="11554" spans="1:1" x14ac:dyDescent="0.25">
      <c r="A11554" s="5"/>
    </row>
    <row r="11555" spans="1:1" x14ac:dyDescent="0.25">
      <c r="A11555" s="5"/>
    </row>
    <row r="11556" spans="1:1" x14ac:dyDescent="0.25">
      <c r="A11556" s="5"/>
    </row>
    <row r="11557" spans="1:1" x14ac:dyDescent="0.25">
      <c r="A11557" s="5"/>
    </row>
    <row r="11558" spans="1:1" x14ac:dyDescent="0.25">
      <c r="A11558" s="5"/>
    </row>
    <row r="11559" spans="1:1" x14ac:dyDescent="0.25">
      <c r="A11559" s="5"/>
    </row>
    <row r="11560" spans="1:1" x14ac:dyDescent="0.25">
      <c r="A11560" s="5"/>
    </row>
    <row r="11561" spans="1:1" x14ac:dyDescent="0.25">
      <c r="A11561" s="5"/>
    </row>
    <row r="11562" spans="1:1" x14ac:dyDescent="0.25">
      <c r="A11562" s="5"/>
    </row>
    <row r="11563" spans="1:1" x14ac:dyDescent="0.25">
      <c r="A11563" s="5"/>
    </row>
    <row r="11564" spans="1:1" x14ac:dyDescent="0.25">
      <c r="A11564" s="5"/>
    </row>
    <row r="11565" spans="1:1" x14ac:dyDescent="0.25">
      <c r="A11565" s="5"/>
    </row>
    <row r="11566" spans="1:1" x14ac:dyDescent="0.25">
      <c r="A11566" s="5"/>
    </row>
    <row r="11567" spans="1:1" x14ac:dyDescent="0.25">
      <c r="A11567" s="5"/>
    </row>
    <row r="11568" spans="1:1" x14ac:dyDescent="0.25">
      <c r="A11568" s="5"/>
    </row>
    <row r="11569" spans="1:1" x14ac:dyDescent="0.25">
      <c r="A11569" s="5"/>
    </row>
    <row r="11570" spans="1:1" x14ac:dyDescent="0.25">
      <c r="A11570" s="5"/>
    </row>
    <row r="11571" spans="1:1" x14ac:dyDescent="0.25">
      <c r="A11571" s="5"/>
    </row>
    <row r="11572" spans="1:1" x14ac:dyDescent="0.25">
      <c r="A11572" s="5"/>
    </row>
    <row r="11573" spans="1:1" x14ac:dyDescent="0.25">
      <c r="A11573" s="5"/>
    </row>
    <row r="11574" spans="1:1" x14ac:dyDescent="0.25">
      <c r="A11574" s="5"/>
    </row>
    <row r="11575" spans="1:1" x14ac:dyDescent="0.25">
      <c r="A11575" s="5"/>
    </row>
    <row r="11576" spans="1:1" x14ac:dyDescent="0.25">
      <c r="A11576" s="5"/>
    </row>
    <row r="11577" spans="1:1" x14ac:dyDescent="0.25">
      <c r="A11577" s="5"/>
    </row>
    <row r="11578" spans="1:1" x14ac:dyDescent="0.25">
      <c r="A11578" s="5"/>
    </row>
    <row r="11579" spans="1:1" x14ac:dyDescent="0.25">
      <c r="A11579" s="5"/>
    </row>
    <row r="11580" spans="1:1" x14ac:dyDescent="0.25">
      <c r="A11580" s="5"/>
    </row>
    <row r="11581" spans="1:1" x14ac:dyDescent="0.25">
      <c r="A11581" s="5"/>
    </row>
    <row r="11582" spans="1:1" x14ac:dyDescent="0.25">
      <c r="A11582" s="5"/>
    </row>
    <row r="11583" spans="1:1" x14ac:dyDescent="0.25">
      <c r="A11583" s="5"/>
    </row>
    <row r="11584" spans="1:1" x14ac:dyDescent="0.25">
      <c r="A11584" s="5"/>
    </row>
    <row r="11585" spans="1:1" x14ac:dyDescent="0.25">
      <c r="A11585" s="5"/>
    </row>
    <row r="11586" spans="1:1" x14ac:dyDescent="0.25">
      <c r="A11586" s="5"/>
    </row>
    <row r="11587" spans="1:1" x14ac:dyDescent="0.25">
      <c r="A11587" s="5"/>
    </row>
    <row r="11588" spans="1:1" x14ac:dyDescent="0.25">
      <c r="A11588" s="5"/>
    </row>
    <row r="11589" spans="1:1" x14ac:dyDescent="0.25">
      <c r="A11589" s="5"/>
    </row>
    <row r="11590" spans="1:1" x14ac:dyDescent="0.25">
      <c r="A11590" s="5"/>
    </row>
    <row r="11591" spans="1:1" x14ac:dyDescent="0.25">
      <c r="A11591" s="5"/>
    </row>
    <row r="11592" spans="1:1" x14ac:dyDescent="0.25">
      <c r="A11592" s="5"/>
    </row>
    <row r="11593" spans="1:1" x14ac:dyDescent="0.25">
      <c r="A11593" s="5"/>
    </row>
    <row r="11594" spans="1:1" x14ac:dyDescent="0.25">
      <c r="A11594" s="5"/>
    </row>
    <row r="11595" spans="1:1" x14ac:dyDescent="0.25">
      <c r="A11595" s="5"/>
    </row>
    <row r="11596" spans="1:1" x14ac:dyDescent="0.25">
      <c r="A11596" s="5"/>
    </row>
    <row r="11597" spans="1:1" x14ac:dyDescent="0.25">
      <c r="A11597" s="5"/>
    </row>
    <row r="11598" spans="1:1" x14ac:dyDescent="0.25">
      <c r="A11598" s="5"/>
    </row>
    <row r="11599" spans="1:1" x14ac:dyDescent="0.25">
      <c r="A11599" s="5"/>
    </row>
    <row r="11600" spans="1:1" x14ac:dyDescent="0.25">
      <c r="A11600" s="5"/>
    </row>
    <row r="11601" spans="1:1" x14ac:dyDescent="0.25">
      <c r="A11601" s="5"/>
    </row>
    <row r="11602" spans="1:1" x14ac:dyDescent="0.25">
      <c r="A11602" s="5"/>
    </row>
    <row r="11603" spans="1:1" x14ac:dyDescent="0.25">
      <c r="A11603" s="5"/>
    </row>
    <row r="11604" spans="1:1" x14ac:dyDescent="0.25">
      <c r="A11604" s="5"/>
    </row>
    <row r="11605" spans="1:1" x14ac:dyDescent="0.25">
      <c r="A11605" s="5"/>
    </row>
    <row r="11606" spans="1:1" x14ac:dyDescent="0.25">
      <c r="A11606" s="5"/>
    </row>
    <row r="11607" spans="1:1" x14ac:dyDescent="0.25">
      <c r="A11607" s="5"/>
    </row>
    <row r="11608" spans="1:1" x14ac:dyDescent="0.25">
      <c r="A11608" s="5"/>
    </row>
    <row r="11609" spans="1:1" x14ac:dyDescent="0.25">
      <c r="A11609" s="5"/>
    </row>
    <row r="11610" spans="1:1" x14ac:dyDescent="0.25">
      <c r="A11610" s="5"/>
    </row>
    <row r="11611" spans="1:1" x14ac:dyDescent="0.25">
      <c r="A11611" s="5"/>
    </row>
    <row r="11612" spans="1:1" x14ac:dyDescent="0.25">
      <c r="A11612" s="5"/>
    </row>
    <row r="11613" spans="1:1" x14ac:dyDescent="0.25">
      <c r="A11613" s="5"/>
    </row>
    <row r="11614" spans="1:1" x14ac:dyDescent="0.25">
      <c r="A11614" s="5"/>
    </row>
    <row r="11615" spans="1:1" x14ac:dyDescent="0.25">
      <c r="A11615" s="5"/>
    </row>
    <row r="11616" spans="1:1" x14ac:dyDescent="0.25">
      <c r="A11616" s="5"/>
    </row>
    <row r="11617" spans="1:1" x14ac:dyDescent="0.25">
      <c r="A11617" s="5"/>
    </row>
    <row r="11618" spans="1:1" x14ac:dyDescent="0.25">
      <c r="A11618" s="5"/>
    </row>
    <row r="11619" spans="1:1" x14ac:dyDescent="0.25">
      <c r="A11619" s="5"/>
    </row>
    <row r="11620" spans="1:1" x14ac:dyDescent="0.25">
      <c r="A11620" s="5"/>
    </row>
    <row r="11621" spans="1:1" x14ac:dyDescent="0.25">
      <c r="A11621" s="5"/>
    </row>
    <row r="11622" spans="1:1" x14ac:dyDescent="0.25">
      <c r="A11622" s="5"/>
    </row>
    <row r="11623" spans="1:1" x14ac:dyDescent="0.25">
      <c r="A11623" s="5"/>
    </row>
    <row r="11624" spans="1:1" x14ac:dyDescent="0.25">
      <c r="A11624" s="5"/>
    </row>
    <row r="11625" spans="1:1" x14ac:dyDescent="0.25">
      <c r="A11625" s="5"/>
    </row>
    <row r="11626" spans="1:1" x14ac:dyDescent="0.25">
      <c r="A11626" s="5"/>
    </row>
    <row r="11627" spans="1:1" x14ac:dyDescent="0.25">
      <c r="A11627" s="5"/>
    </row>
    <row r="11628" spans="1:1" x14ac:dyDescent="0.25">
      <c r="A11628" s="5"/>
    </row>
    <row r="11629" spans="1:1" x14ac:dyDescent="0.25">
      <c r="A11629" s="5"/>
    </row>
    <row r="11630" spans="1:1" x14ac:dyDescent="0.25">
      <c r="A11630" s="5"/>
    </row>
    <row r="11631" spans="1:1" x14ac:dyDescent="0.25">
      <c r="A11631" s="5"/>
    </row>
    <row r="11632" spans="1:1" x14ac:dyDescent="0.25">
      <c r="A11632" s="5"/>
    </row>
    <row r="11633" spans="1:1" x14ac:dyDescent="0.25">
      <c r="A11633" s="5"/>
    </row>
    <row r="11634" spans="1:1" x14ac:dyDescent="0.25">
      <c r="A11634" s="5"/>
    </row>
    <row r="11635" spans="1:1" x14ac:dyDescent="0.25">
      <c r="A11635" s="5"/>
    </row>
    <row r="11636" spans="1:1" x14ac:dyDescent="0.25">
      <c r="A11636" s="5"/>
    </row>
    <row r="11637" spans="1:1" x14ac:dyDescent="0.25">
      <c r="A11637" s="5"/>
    </row>
    <row r="11638" spans="1:1" x14ac:dyDescent="0.25">
      <c r="A11638" s="5"/>
    </row>
    <row r="11639" spans="1:1" x14ac:dyDescent="0.25">
      <c r="A11639" s="5"/>
    </row>
    <row r="11640" spans="1:1" x14ac:dyDescent="0.25">
      <c r="A11640" s="5"/>
    </row>
    <row r="11641" spans="1:1" x14ac:dyDescent="0.25">
      <c r="A11641" s="5"/>
    </row>
    <row r="11642" spans="1:1" x14ac:dyDescent="0.25">
      <c r="A11642" s="5"/>
    </row>
    <row r="11643" spans="1:1" x14ac:dyDescent="0.25">
      <c r="A11643" s="5"/>
    </row>
    <row r="11644" spans="1:1" x14ac:dyDescent="0.25">
      <c r="A11644" s="5"/>
    </row>
    <row r="11645" spans="1:1" x14ac:dyDescent="0.25">
      <c r="A11645" s="5"/>
    </row>
    <row r="11646" spans="1:1" x14ac:dyDescent="0.25">
      <c r="A11646" s="5"/>
    </row>
    <row r="11647" spans="1:1" x14ac:dyDescent="0.25">
      <c r="A11647" s="5"/>
    </row>
    <row r="11648" spans="1:1" x14ac:dyDescent="0.25">
      <c r="A11648" s="5"/>
    </row>
    <row r="11649" spans="1:1" x14ac:dyDescent="0.25">
      <c r="A11649" s="5"/>
    </row>
    <row r="11650" spans="1:1" x14ac:dyDescent="0.25">
      <c r="A11650" s="5"/>
    </row>
    <row r="11651" spans="1:1" x14ac:dyDescent="0.25">
      <c r="A11651" s="5"/>
    </row>
    <row r="11652" spans="1:1" x14ac:dyDescent="0.25">
      <c r="A11652" s="5"/>
    </row>
    <row r="11653" spans="1:1" x14ac:dyDescent="0.25">
      <c r="A11653" s="5"/>
    </row>
    <row r="11654" spans="1:1" x14ac:dyDescent="0.25">
      <c r="A11654" s="5"/>
    </row>
    <row r="11655" spans="1:1" x14ac:dyDescent="0.25">
      <c r="A11655" s="5"/>
    </row>
    <row r="11656" spans="1:1" x14ac:dyDescent="0.25">
      <c r="A11656" s="5"/>
    </row>
    <row r="11657" spans="1:1" x14ac:dyDescent="0.25">
      <c r="A11657" s="5"/>
    </row>
    <row r="11658" spans="1:1" x14ac:dyDescent="0.25">
      <c r="A11658" s="5"/>
    </row>
    <row r="11659" spans="1:1" x14ac:dyDescent="0.25">
      <c r="A11659" s="5"/>
    </row>
    <row r="11660" spans="1:1" x14ac:dyDescent="0.25">
      <c r="A11660" s="5"/>
    </row>
    <row r="11661" spans="1:1" x14ac:dyDescent="0.25">
      <c r="A11661" s="5"/>
    </row>
    <row r="11662" spans="1:1" x14ac:dyDescent="0.25">
      <c r="A11662" s="5"/>
    </row>
    <row r="11663" spans="1:1" x14ac:dyDescent="0.25">
      <c r="A11663" s="5"/>
    </row>
    <row r="11664" spans="1:1" x14ac:dyDescent="0.25">
      <c r="A11664" s="5"/>
    </row>
    <row r="11665" spans="1:1" x14ac:dyDescent="0.25">
      <c r="A11665" s="5"/>
    </row>
    <row r="11666" spans="1:1" x14ac:dyDescent="0.25">
      <c r="A11666" s="5"/>
    </row>
    <row r="11667" spans="1:1" x14ac:dyDescent="0.25">
      <c r="A11667" s="5"/>
    </row>
    <row r="11668" spans="1:1" x14ac:dyDescent="0.25">
      <c r="A11668" s="5"/>
    </row>
    <row r="11669" spans="1:1" x14ac:dyDescent="0.25">
      <c r="A11669" s="5"/>
    </row>
    <row r="11670" spans="1:1" x14ac:dyDescent="0.25">
      <c r="A11670" s="5"/>
    </row>
    <row r="11671" spans="1:1" x14ac:dyDescent="0.25">
      <c r="A11671" s="5"/>
    </row>
    <row r="11672" spans="1:1" x14ac:dyDescent="0.25">
      <c r="A11672" s="5"/>
    </row>
    <row r="11673" spans="1:1" x14ac:dyDescent="0.25">
      <c r="A11673" s="5"/>
    </row>
    <row r="11674" spans="1:1" x14ac:dyDescent="0.25">
      <c r="A11674" s="5"/>
    </row>
    <row r="11675" spans="1:1" x14ac:dyDescent="0.25">
      <c r="A11675" s="5"/>
    </row>
    <row r="11676" spans="1:1" x14ac:dyDescent="0.25">
      <c r="A11676" s="5"/>
    </row>
    <row r="11677" spans="1:1" x14ac:dyDescent="0.25">
      <c r="A11677" s="5"/>
    </row>
    <row r="11678" spans="1:1" x14ac:dyDescent="0.25">
      <c r="A11678" s="5"/>
    </row>
    <row r="11679" spans="1:1" x14ac:dyDescent="0.25">
      <c r="A11679" s="5"/>
    </row>
    <row r="11680" spans="1:1" x14ac:dyDescent="0.25">
      <c r="A11680" s="5"/>
    </row>
    <row r="11681" spans="1:1" x14ac:dyDescent="0.25">
      <c r="A11681" s="5"/>
    </row>
    <row r="11682" spans="1:1" x14ac:dyDescent="0.25">
      <c r="A11682" s="5"/>
    </row>
    <row r="11683" spans="1:1" x14ac:dyDescent="0.25">
      <c r="A11683" s="5"/>
    </row>
    <row r="11684" spans="1:1" x14ac:dyDescent="0.25">
      <c r="A11684" s="5"/>
    </row>
    <row r="11685" spans="1:1" x14ac:dyDescent="0.25">
      <c r="A11685" s="5"/>
    </row>
    <row r="11686" spans="1:1" x14ac:dyDescent="0.25">
      <c r="A11686" s="5"/>
    </row>
    <row r="11687" spans="1:1" x14ac:dyDescent="0.25">
      <c r="A11687" s="5"/>
    </row>
    <row r="11688" spans="1:1" x14ac:dyDescent="0.25">
      <c r="A11688" s="5"/>
    </row>
    <row r="11689" spans="1:1" x14ac:dyDescent="0.25">
      <c r="A11689" s="5"/>
    </row>
    <row r="11690" spans="1:1" x14ac:dyDescent="0.25">
      <c r="A11690" s="5"/>
    </row>
    <row r="11691" spans="1:1" x14ac:dyDescent="0.25">
      <c r="A11691" s="5"/>
    </row>
    <row r="11692" spans="1:1" x14ac:dyDescent="0.25">
      <c r="A11692" s="5"/>
    </row>
    <row r="11693" spans="1:1" x14ac:dyDescent="0.25">
      <c r="A11693" s="5"/>
    </row>
    <row r="11694" spans="1:1" x14ac:dyDescent="0.25">
      <c r="A11694" s="5"/>
    </row>
    <row r="11695" spans="1:1" x14ac:dyDescent="0.25">
      <c r="A11695" s="5"/>
    </row>
    <row r="11696" spans="1:1" x14ac:dyDescent="0.25">
      <c r="A11696" s="5"/>
    </row>
    <row r="11697" spans="1:1" x14ac:dyDescent="0.25">
      <c r="A11697" s="5"/>
    </row>
    <row r="11698" spans="1:1" x14ac:dyDescent="0.25">
      <c r="A11698" s="5"/>
    </row>
    <row r="11699" spans="1:1" x14ac:dyDescent="0.25">
      <c r="A11699" s="5"/>
    </row>
    <row r="11700" spans="1:1" x14ac:dyDescent="0.25">
      <c r="A11700" s="5"/>
    </row>
    <row r="11701" spans="1:1" x14ac:dyDescent="0.25">
      <c r="A11701" s="5"/>
    </row>
    <row r="11702" spans="1:1" x14ac:dyDescent="0.25">
      <c r="A11702" s="5"/>
    </row>
    <row r="11703" spans="1:1" x14ac:dyDescent="0.25">
      <c r="A11703" s="5"/>
    </row>
    <row r="11704" spans="1:1" x14ac:dyDescent="0.25">
      <c r="A11704" s="5"/>
    </row>
    <row r="11705" spans="1:1" x14ac:dyDescent="0.25">
      <c r="A11705" s="5"/>
    </row>
    <row r="11706" spans="1:1" x14ac:dyDescent="0.25">
      <c r="A11706" s="5"/>
    </row>
    <row r="11707" spans="1:1" x14ac:dyDescent="0.25">
      <c r="A11707" s="5"/>
    </row>
    <row r="11708" spans="1:1" x14ac:dyDescent="0.25">
      <c r="A11708" s="5"/>
    </row>
    <row r="11709" spans="1:1" x14ac:dyDescent="0.25">
      <c r="A11709" s="5"/>
    </row>
    <row r="11710" spans="1:1" x14ac:dyDescent="0.25">
      <c r="A11710" s="5"/>
    </row>
    <row r="11711" spans="1:1" x14ac:dyDescent="0.25">
      <c r="A11711" s="5"/>
    </row>
    <row r="11712" spans="1:1" x14ac:dyDescent="0.25">
      <c r="A11712" s="5"/>
    </row>
    <row r="11713" spans="1:1" x14ac:dyDescent="0.25">
      <c r="A11713" s="5"/>
    </row>
    <row r="11714" spans="1:1" x14ac:dyDescent="0.25">
      <c r="A11714" s="5"/>
    </row>
    <row r="11715" spans="1:1" x14ac:dyDescent="0.25">
      <c r="A11715" s="5"/>
    </row>
    <row r="11716" spans="1:1" x14ac:dyDescent="0.25">
      <c r="A11716" s="5"/>
    </row>
    <row r="11717" spans="1:1" x14ac:dyDescent="0.25">
      <c r="A11717" s="5"/>
    </row>
    <row r="11718" spans="1:1" x14ac:dyDescent="0.25">
      <c r="A11718" s="5"/>
    </row>
    <row r="11719" spans="1:1" x14ac:dyDescent="0.25">
      <c r="A11719" s="5"/>
    </row>
    <row r="11720" spans="1:1" x14ac:dyDescent="0.25">
      <c r="A11720" s="5"/>
    </row>
    <row r="11721" spans="1:1" x14ac:dyDescent="0.25">
      <c r="A11721" s="5"/>
    </row>
    <row r="11722" spans="1:1" x14ac:dyDescent="0.25">
      <c r="A11722" s="5"/>
    </row>
    <row r="11723" spans="1:1" x14ac:dyDescent="0.25">
      <c r="A11723" s="5"/>
    </row>
    <row r="11724" spans="1:1" x14ac:dyDescent="0.25">
      <c r="A11724" s="5"/>
    </row>
    <row r="11725" spans="1:1" x14ac:dyDescent="0.25">
      <c r="A11725" s="5"/>
    </row>
    <row r="11726" spans="1:1" x14ac:dyDescent="0.25">
      <c r="A11726" s="5"/>
    </row>
    <row r="11727" spans="1:1" x14ac:dyDescent="0.25">
      <c r="A11727" s="5"/>
    </row>
    <row r="11728" spans="1:1" x14ac:dyDescent="0.25">
      <c r="A11728" s="5"/>
    </row>
    <row r="11729" spans="1:1" x14ac:dyDescent="0.25">
      <c r="A11729" s="5"/>
    </row>
    <row r="11730" spans="1:1" x14ac:dyDescent="0.25">
      <c r="A11730" s="5"/>
    </row>
    <row r="11731" spans="1:1" x14ac:dyDescent="0.25">
      <c r="A11731" s="5"/>
    </row>
    <row r="11732" spans="1:1" x14ac:dyDescent="0.25">
      <c r="A11732" s="5"/>
    </row>
    <row r="11733" spans="1:1" x14ac:dyDescent="0.25">
      <c r="A11733" s="5"/>
    </row>
    <row r="11734" spans="1:1" x14ac:dyDescent="0.25">
      <c r="A11734" s="5"/>
    </row>
    <row r="11735" spans="1:1" x14ac:dyDescent="0.25">
      <c r="A11735" s="5"/>
    </row>
    <row r="11736" spans="1:1" x14ac:dyDescent="0.25">
      <c r="A11736" s="5"/>
    </row>
    <row r="11737" spans="1:1" x14ac:dyDescent="0.25">
      <c r="A11737" s="5"/>
    </row>
    <row r="11738" spans="1:1" x14ac:dyDescent="0.25">
      <c r="A11738" s="5"/>
    </row>
    <row r="11739" spans="1:1" x14ac:dyDescent="0.25">
      <c r="A11739" s="5"/>
    </row>
    <row r="11740" spans="1:1" x14ac:dyDescent="0.25">
      <c r="A11740" s="5"/>
    </row>
    <row r="11741" spans="1:1" x14ac:dyDescent="0.25">
      <c r="A11741" s="5"/>
    </row>
    <row r="11742" spans="1:1" x14ac:dyDescent="0.25">
      <c r="A11742" s="5"/>
    </row>
    <row r="11743" spans="1:1" x14ac:dyDescent="0.25">
      <c r="A11743" s="5"/>
    </row>
    <row r="11744" spans="1:1" x14ac:dyDescent="0.25">
      <c r="A11744" s="5"/>
    </row>
    <row r="11745" spans="1:1" x14ac:dyDescent="0.25">
      <c r="A11745" s="5"/>
    </row>
    <row r="11746" spans="1:1" x14ac:dyDescent="0.25">
      <c r="A11746" s="5"/>
    </row>
    <row r="11747" spans="1:1" x14ac:dyDescent="0.25">
      <c r="A11747" s="5"/>
    </row>
    <row r="11748" spans="1:1" x14ac:dyDescent="0.25">
      <c r="A11748" s="5"/>
    </row>
    <row r="11749" spans="1:1" x14ac:dyDescent="0.25">
      <c r="A11749" s="5"/>
    </row>
    <row r="11750" spans="1:1" x14ac:dyDescent="0.25">
      <c r="A11750" s="5"/>
    </row>
    <row r="11751" spans="1:1" x14ac:dyDescent="0.25">
      <c r="A11751" s="5"/>
    </row>
    <row r="11752" spans="1:1" x14ac:dyDescent="0.25">
      <c r="A11752" s="5"/>
    </row>
    <row r="11753" spans="1:1" x14ac:dyDescent="0.25">
      <c r="A11753" s="5"/>
    </row>
    <row r="11754" spans="1:1" x14ac:dyDescent="0.25">
      <c r="A11754" s="5"/>
    </row>
    <row r="11755" spans="1:1" x14ac:dyDescent="0.25">
      <c r="A11755" s="5"/>
    </row>
    <row r="11756" spans="1:1" x14ac:dyDescent="0.25">
      <c r="A11756" s="5"/>
    </row>
    <row r="11757" spans="1:1" x14ac:dyDescent="0.25">
      <c r="A11757" s="5"/>
    </row>
    <row r="11758" spans="1:1" x14ac:dyDescent="0.25">
      <c r="A11758" s="5"/>
    </row>
    <row r="11759" spans="1:1" x14ac:dyDescent="0.25">
      <c r="A11759" s="5"/>
    </row>
    <row r="11760" spans="1:1" x14ac:dyDescent="0.25">
      <c r="A11760" s="5"/>
    </row>
    <row r="11761" spans="1:1" x14ac:dyDescent="0.25">
      <c r="A11761" s="5"/>
    </row>
    <row r="11762" spans="1:1" x14ac:dyDescent="0.25">
      <c r="A11762" s="5"/>
    </row>
    <row r="11763" spans="1:1" x14ac:dyDescent="0.25">
      <c r="A11763" s="5"/>
    </row>
    <row r="11764" spans="1:1" x14ac:dyDescent="0.25">
      <c r="A11764" s="5"/>
    </row>
    <row r="11765" spans="1:1" x14ac:dyDescent="0.25">
      <c r="A11765" s="5"/>
    </row>
    <row r="11766" spans="1:1" x14ac:dyDescent="0.25">
      <c r="A11766" s="5"/>
    </row>
    <row r="11767" spans="1:1" x14ac:dyDescent="0.25">
      <c r="A11767" s="5"/>
    </row>
    <row r="11768" spans="1:1" x14ac:dyDescent="0.25">
      <c r="A11768" s="5"/>
    </row>
    <row r="11769" spans="1:1" x14ac:dyDescent="0.25">
      <c r="A11769" s="5"/>
    </row>
    <row r="11770" spans="1:1" x14ac:dyDescent="0.25">
      <c r="A11770" s="5"/>
    </row>
    <row r="11771" spans="1:1" x14ac:dyDescent="0.25">
      <c r="A11771" s="5"/>
    </row>
    <row r="11772" spans="1:1" x14ac:dyDescent="0.25">
      <c r="A11772" s="5"/>
    </row>
    <row r="11773" spans="1:1" x14ac:dyDescent="0.25">
      <c r="A11773" s="5"/>
    </row>
    <row r="11774" spans="1:1" x14ac:dyDescent="0.25">
      <c r="A11774" s="5"/>
    </row>
    <row r="11775" spans="1:1" x14ac:dyDescent="0.25">
      <c r="A11775" s="5"/>
    </row>
    <row r="11776" spans="1:1" x14ac:dyDescent="0.25">
      <c r="A11776" s="5"/>
    </row>
    <row r="11777" spans="1:1" x14ac:dyDescent="0.25">
      <c r="A11777" s="5"/>
    </row>
    <row r="11778" spans="1:1" x14ac:dyDescent="0.25">
      <c r="A11778" s="5"/>
    </row>
    <row r="11779" spans="1:1" x14ac:dyDescent="0.25">
      <c r="A11779" s="5"/>
    </row>
    <row r="11780" spans="1:1" x14ac:dyDescent="0.25">
      <c r="A11780" s="5"/>
    </row>
    <row r="11781" spans="1:1" x14ac:dyDescent="0.25">
      <c r="A11781" s="5"/>
    </row>
    <row r="11782" spans="1:1" x14ac:dyDescent="0.25">
      <c r="A11782" s="5"/>
    </row>
    <row r="11783" spans="1:1" x14ac:dyDescent="0.25">
      <c r="A11783" s="5"/>
    </row>
    <row r="11784" spans="1:1" x14ac:dyDescent="0.25">
      <c r="A11784" s="5"/>
    </row>
    <row r="11785" spans="1:1" x14ac:dyDescent="0.25">
      <c r="A11785" s="5"/>
    </row>
    <row r="11786" spans="1:1" x14ac:dyDescent="0.25">
      <c r="A11786" s="5"/>
    </row>
    <row r="11787" spans="1:1" x14ac:dyDescent="0.25">
      <c r="A11787" s="5"/>
    </row>
    <row r="11788" spans="1:1" x14ac:dyDescent="0.25">
      <c r="A11788" s="5"/>
    </row>
    <row r="11789" spans="1:1" x14ac:dyDescent="0.25">
      <c r="A11789" s="5"/>
    </row>
    <row r="11790" spans="1:1" x14ac:dyDescent="0.25">
      <c r="A11790" s="5"/>
    </row>
    <row r="11791" spans="1:1" x14ac:dyDescent="0.25">
      <c r="A11791" s="5"/>
    </row>
    <row r="11792" spans="1:1" x14ac:dyDescent="0.25">
      <c r="A11792" s="5"/>
    </row>
    <row r="11793" spans="1:1" x14ac:dyDescent="0.25">
      <c r="A11793" s="5"/>
    </row>
    <row r="11794" spans="1:1" x14ac:dyDescent="0.25">
      <c r="A11794" s="5"/>
    </row>
    <row r="11795" spans="1:1" x14ac:dyDescent="0.25">
      <c r="A11795" s="5"/>
    </row>
    <row r="11796" spans="1:1" x14ac:dyDescent="0.25">
      <c r="A11796" s="5"/>
    </row>
    <row r="11797" spans="1:1" x14ac:dyDescent="0.25">
      <c r="A11797" s="5"/>
    </row>
    <row r="11798" spans="1:1" x14ac:dyDescent="0.25">
      <c r="A11798" s="5"/>
    </row>
    <row r="11799" spans="1:1" x14ac:dyDescent="0.25">
      <c r="A11799" s="5"/>
    </row>
    <row r="11800" spans="1:1" x14ac:dyDescent="0.25">
      <c r="A11800" s="5"/>
    </row>
    <row r="11801" spans="1:1" x14ac:dyDescent="0.25">
      <c r="A11801" s="5"/>
    </row>
    <row r="11802" spans="1:1" x14ac:dyDescent="0.25">
      <c r="A11802" s="5"/>
    </row>
    <row r="11803" spans="1:1" x14ac:dyDescent="0.25">
      <c r="A11803" s="5"/>
    </row>
    <row r="11804" spans="1:1" x14ac:dyDescent="0.25">
      <c r="A11804" s="5"/>
    </row>
    <row r="11805" spans="1:1" x14ac:dyDescent="0.25">
      <c r="A11805" s="5"/>
    </row>
    <row r="11806" spans="1:1" x14ac:dyDescent="0.25">
      <c r="A11806" s="5"/>
    </row>
    <row r="11807" spans="1:1" x14ac:dyDescent="0.25">
      <c r="A11807" s="5"/>
    </row>
    <row r="11808" spans="1:1" x14ac:dyDescent="0.25">
      <c r="A11808" s="5"/>
    </row>
    <row r="11809" spans="1:1" x14ac:dyDescent="0.25">
      <c r="A11809" s="5"/>
    </row>
    <row r="11810" spans="1:1" x14ac:dyDescent="0.25">
      <c r="A11810" s="5"/>
    </row>
    <row r="11811" spans="1:1" x14ac:dyDescent="0.25">
      <c r="A11811" s="5"/>
    </row>
    <row r="11812" spans="1:1" x14ac:dyDescent="0.25">
      <c r="A11812" s="5"/>
    </row>
    <row r="11813" spans="1:1" x14ac:dyDescent="0.25">
      <c r="A11813" s="5"/>
    </row>
    <row r="11814" spans="1:1" x14ac:dyDescent="0.25">
      <c r="A11814" s="5"/>
    </row>
    <row r="11815" spans="1:1" x14ac:dyDescent="0.25">
      <c r="A11815" s="5"/>
    </row>
    <row r="11816" spans="1:1" x14ac:dyDescent="0.25">
      <c r="A11816" s="5"/>
    </row>
    <row r="11817" spans="1:1" x14ac:dyDescent="0.25">
      <c r="A11817" s="5"/>
    </row>
    <row r="11818" spans="1:1" x14ac:dyDescent="0.25">
      <c r="A11818" s="5"/>
    </row>
    <row r="11819" spans="1:1" x14ac:dyDescent="0.25">
      <c r="A11819" s="5"/>
    </row>
    <row r="11820" spans="1:1" x14ac:dyDescent="0.25">
      <c r="A11820" s="5"/>
    </row>
    <row r="11821" spans="1:1" x14ac:dyDescent="0.25">
      <c r="A11821" s="5"/>
    </row>
    <row r="11822" spans="1:1" x14ac:dyDescent="0.25">
      <c r="A11822" s="5"/>
    </row>
    <row r="11823" spans="1:1" x14ac:dyDescent="0.25">
      <c r="A11823" s="5"/>
    </row>
    <row r="11824" spans="1:1" x14ac:dyDescent="0.25">
      <c r="A11824" s="5"/>
    </row>
    <row r="11825" spans="1:1" x14ac:dyDescent="0.25">
      <c r="A11825" s="5"/>
    </row>
    <row r="11826" spans="1:1" x14ac:dyDescent="0.25">
      <c r="A11826" s="5"/>
    </row>
    <row r="11827" spans="1:1" x14ac:dyDescent="0.25">
      <c r="A11827" s="5"/>
    </row>
    <row r="11828" spans="1:1" x14ac:dyDescent="0.25">
      <c r="A11828" s="5"/>
    </row>
    <row r="11829" spans="1:1" x14ac:dyDescent="0.25">
      <c r="A11829" s="5"/>
    </row>
    <row r="11830" spans="1:1" x14ac:dyDescent="0.25">
      <c r="A11830" s="5"/>
    </row>
    <row r="11831" spans="1:1" x14ac:dyDescent="0.25">
      <c r="A11831" s="5"/>
    </row>
    <row r="11832" spans="1:1" x14ac:dyDescent="0.25">
      <c r="A11832" s="5"/>
    </row>
    <row r="11833" spans="1:1" x14ac:dyDescent="0.25">
      <c r="A11833" s="5"/>
    </row>
    <row r="11834" spans="1:1" x14ac:dyDescent="0.25">
      <c r="A11834" s="5"/>
    </row>
    <row r="11835" spans="1:1" x14ac:dyDescent="0.25">
      <c r="A11835" s="5"/>
    </row>
    <row r="11836" spans="1:1" x14ac:dyDescent="0.25">
      <c r="A11836" s="5"/>
    </row>
    <row r="11837" spans="1:1" x14ac:dyDescent="0.25">
      <c r="A11837" s="5"/>
    </row>
    <row r="11838" spans="1:1" x14ac:dyDescent="0.25">
      <c r="A11838" s="5"/>
    </row>
    <row r="11839" spans="1:1" x14ac:dyDescent="0.25">
      <c r="A11839" s="5"/>
    </row>
    <row r="11840" spans="1:1" x14ac:dyDescent="0.25">
      <c r="A11840" s="5"/>
    </row>
    <row r="11841" spans="1:1" x14ac:dyDescent="0.25">
      <c r="A11841" s="5"/>
    </row>
    <row r="11842" spans="1:1" x14ac:dyDescent="0.25">
      <c r="A11842" s="5"/>
    </row>
    <row r="11843" spans="1:1" x14ac:dyDescent="0.25">
      <c r="A11843" s="5"/>
    </row>
    <row r="11844" spans="1:1" x14ac:dyDescent="0.25">
      <c r="A11844" s="5"/>
    </row>
    <row r="11845" spans="1:1" x14ac:dyDescent="0.25">
      <c r="A11845" s="5"/>
    </row>
    <row r="11846" spans="1:1" x14ac:dyDescent="0.25">
      <c r="A11846" s="5"/>
    </row>
    <row r="11847" spans="1:1" x14ac:dyDescent="0.25">
      <c r="A11847" s="5"/>
    </row>
    <row r="11848" spans="1:1" x14ac:dyDescent="0.25">
      <c r="A11848" s="5"/>
    </row>
    <row r="11849" spans="1:1" x14ac:dyDescent="0.25">
      <c r="A11849" s="5"/>
    </row>
    <row r="11850" spans="1:1" x14ac:dyDescent="0.25">
      <c r="A11850" s="5"/>
    </row>
    <row r="11851" spans="1:1" x14ac:dyDescent="0.25">
      <c r="A11851" s="5"/>
    </row>
    <row r="11852" spans="1:1" x14ac:dyDescent="0.25">
      <c r="A11852" s="5"/>
    </row>
    <row r="11853" spans="1:1" x14ac:dyDescent="0.25">
      <c r="A11853" s="5"/>
    </row>
    <row r="11854" spans="1:1" x14ac:dyDescent="0.25">
      <c r="A11854" s="5"/>
    </row>
    <row r="11855" spans="1:1" x14ac:dyDescent="0.25">
      <c r="A11855" s="5"/>
    </row>
    <row r="11856" spans="1:1" x14ac:dyDescent="0.25">
      <c r="A11856" s="5"/>
    </row>
    <row r="11857" spans="1:1" x14ac:dyDescent="0.25">
      <c r="A11857" s="5"/>
    </row>
    <row r="11858" spans="1:1" x14ac:dyDescent="0.25">
      <c r="A11858" s="5"/>
    </row>
    <row r="11859" spans="1:1" x14ac:dyDescent="0.25">
      <c r="A11859" s="5"/>
    </row>
    <row r="11860" spans="1:1" x14ac:dyDescent="0.25">
      <c r="A11860" s="5"/>
    </row>
    <row r="11861" spans="1:1" x14ac:dyDescent="0.25">
      <c r="A11861" s="5"/>
    </row>
    <row r="11862" spans="1:1" x14ac:dyDescent="0.25">
      <c r="A11862" s="5"/>
    </row>
    <row r="11863" spans="1:1" x14ac:dyDescent="0.25">
      <c r="A11863" s="5"/>
    </row>
    <row r="11864" spans="1:1" x14ac:dyDescent="0.25">
      <c r="A11864" s="5"/>
    </row>
    <row r="11865" spans="1:1" x14ac:dyDescent="0.25">
      <c r="A11865" s="5"/>
    </row>
    <row r="11866" spans="1:1" x14ac:dyDescent="0.25">
      <c r="A11866" s="5"/>
    </row>
    <row r="11867" spans="1:1" x14ac:dyDescent="0.25">
      <c r="A11867" s="5"/>
    </row>
    <row r="11868" spans="1:1" x14ac:dyDescent="0.25">
      <c r="A11868" s="5"/>
    </row>
    <row r="11869" spans="1:1" x14ac:dyDescent="0.25">
      <c r="A11869" s="5"/>
    </row>
    <row r="11870" spans="1:1" x14ac:dyDescent="0.25">
      <c r="A11870" s="5"/>
    </row>
    <row r="11871" spans="1:1" x14ac:dyDescent="0.25">
      <c r="A11871" s="5"/>
    </row>
    <row r="11872" spans="1:1" x14ac:dyDescent="0.25">
      <c r="A11872" s="5"/>
    </row>
    <row r="11873" spans="1:1" x14ac:dyDescent="0.25">
      <c r="A11873" s="5"/>
    </row>
    <row r="11874" spans="1:1" x14ac:dyDescent="0.25">
      <c r="A11874" s="5"/>
    </row>
    <row r="11875" spans="1:1" x14ac:dyDescent="0.25">
      <c r="A11875" s="5"/>
    </row>
    <row r="11876" spans="1:1" x14ac:dyDescent="0.25">
      <c r="A11876" s="5"/>
    </row>
    <row r="11877" spans="1:1" x14ac:dyDescent="0.25">
      <c r="A11877" s="5"/>
    </row>
    <row r="11878" spans="1:1" x14ac:dyDescent="0.25">
      <c r="A11878" s="5"/>
    </row>
    <row r="11879" spans="1:1" x14ac:dyDescent="0.25">
      <c r="A11879" s="5"/>
    </row>
    <row r="11880" spans="1:1" x14ac:dyDescent="0.25">
      <c r="A11880" s="5"/>
    </row>
    <row r="11881" spans="1:1" x14ac:dyDescent="0.25">
      <c r="A11881" s="5"/>
    </row>
    <row r="11882" spans="1:1" x14ac:dyDescent="0.25">
      <c r="A11882" s="5"/>
    </row>
    <row r="11883" spans="1:1" x14ac:dyDescent="0.25">
      <c r="A11883" s="5"/>
    </row>
    <row r="11884" spans="1:1" x14ac:dyDescent="0.25">
      <c r="A11884" s="5"/>
    </row>
    <row r="11885" spans="1:1" x14ac:dyDescent="0.25">
      <c r="A11885" s="5"/>
    </row>
    <row r="11886" spans="1:1" x14ac:dyDescent="0.25">
      <c r="A11886" s="5"/>
    </row>
    <row r="11887" spans="1:1" x14ac:dyDescent="0.25">
      <c r="A11887" s="5"/>
    </row>
    <row r="11888" spans="1:1" x14ac:dyDescent="0.25">
      <c r="A11888" s="5"/>
    </row>
    <row r="11889" spans="1:1" x14ac:dyDescent="0.25">
      <c r="A11889" s="5"/>
    </row>
    <row r="11890" spans="1:1" x14ac:dyDescent="0.25">
      <c r="A11890" s="5"/>
    </row>
    <row r="11891" spans="1:1" x14ac:dyDescent="0.25">
      <c r="A11891" s="5"/>
    </row>
    <row r="11892" spans="1:1" x14ac:dyDescent="0.25">
      <c r="A11892" s="5"/>
    </row>
    <row r="11893" spans="1:1" x14ac:dyDescent="0.25">
      <c r="A11893" s="5"/>
    </row>
    <row r="11894" spans="1:1" x14ac:dyDescent="0.25">
      <c r="A11894" s="5"/>
    </row>
    <row r="11895" spans="1:1" x14ac:dyDescent="0.25">
      <c r="A11895" s="5"/>
    </row>
    <row r="11896" spans="1:1" x14ac:dyDescent="0.25">
      <c r="A11896" s="5"/>
    </row>
    <row r="11897" spans="1:1" x14ac:dyDescent="0.25">
      <c r="A11897" s="5"/>
    </row>
    <row r="11898" spans="1:1" x14ac:dyDescent="0.25">
      <c r="A11898" s="5"/>
    </row>
    <row r="11899" spans="1:1" x14ac:dyDescent="0.25">
      <c r="A11899" s="5"/>
    </row>
    <row r="11900" spans="1:1" x14ac:dyDescent="0.25">
      <c r="A11900" s="5"/>
    </row>
    <row r="11901" spans="1:1" x14ac:dyDescent="0.25">
      <c r="A11901" s="5"/>
    </row>
    <row r="11902" spans="1:1" x14ac:dyDescent="0.25">
      <c r="A11902" s="5"/>
    </row>
    <row r="11903" spans="1:1" x14ac:dyDescent="0.25">
      <c r="A11903" s="5"/>
    </row>
    <row r="11904" spans="1:1" x14ac:dyDescent="0.25">
      <c r="A11904" s="5"/>
    </row>
    <row r="11905" spans="1:1" x14ac:dyDescent="0.25">
      <c r="A11905" s="5"/>
    </row>
    <row r="11906" spans="1:1" x14ac:dyDescent="0.25">
      <c r="A11906" s="5"/>
    </row>
    <row r="11907" spans="1:1" x14ac:dyDescent="0.25">
      <c r="A11907" s="5"/>
    </row>
    <row r="11908" spans="1:1" x14ac:dyDescent="0.25">
      <c r="A11908" s="5"/>
    </row>
    <row r="11909" spans="1:1" x14ac:dyDescent="0.25">
      <c r="A11909" s="5"/>
    </row>
    <row r="11910" spans="1:1" x14ac:dyDescent="0.25">
      <c r="A11910" s="5"/>
    </row>
    <row r="11911" spans="1:1" x14ac:dyDescent="0.25">
      <c r="A11911" s="5"/>
    </row>
    <row r="11912" spans="1:1" x14ac:dyDescent="0.25">
      <c r="A11912" s="5"/>
    </row>
    <row r="11913" spans="1:1" x14ac:dyDescent="0.25">
      <c r="A11913" s="5"/>
    </row>
    <row r="11914" spans="1:1" x14ac:dyDescent="0.25">
      <c r="A11914" s="5"/>
    </row>
    <row r="11915" spans="1:1" x14ac:dyDescent="0.25">
      <c r="A11915" s="5"/>
    </row>
    <row r="11916" spans="1:1" x14ac:dyDescent="0.25">
      <c r="A11916" s="5"/>
    </row>
    <row r="11917" spans="1:1" x14ac:dyDescent="0.25">
      <c r="A11917" s="5"/>
    </row>
    <row r="11918" spans="1:1" x14ac:dyDescent="0.25">
      <c r="A11918" s="5"/>
    </row>
    <row r="11919" spans="1:1" x14ac:dyDescent="0.25">
      <c r="A11919" s="5"/>
    </row>
    <row r="11920" spans="1:1" x14ac:dyDescent="0.25">
      <c r="A11920" s="5"/>
    </row>
    <row r="11921" spans="1:1" x14ac:dyDescent="0.25">
      <c r="A11921" s="5"/>
    </row>
    <row r="11922" spans="1:1" x14ac:dyDescent="0.25">
      <c r="A11922" s="5"/>
    </row>
    <row r="11923" spans="1:1" x14ac:dyDescent="0.25">
      <c r="A11923" s="5"/>
    </row>
    <row r="11924" spans="1:1" x14ac:dyDescent="0.25">
      <c r="A11924" s="5"/>
    </row>
    <row r="11925" spans="1:1" x14ac:dyDescent="0.25">
      <c r="A11925" s="5"/>
    </row>
    <row r="11926" spans="1:1" x14ac:dyDescent="0.25">
      <c r="A11926" s="5"/>
    </row>
    <row r="11927" spans="1:1" x14ac:dyDescent="0.25">
      <c r="A11927" s="5"/>
    </row>
    <row r="11928" spans="1:1" x14ac:dyDescent="0.25">
      <c r="A11928" s="5"/>
    </row>
    <row r="11929" spans="1:1" x14ac:dyDescent="0.25">
      <c r="A11929" s="5"/>
    </row>
    <row r="11930" spans="1:1" x14ac:dyDescent="0.25">
      <c r="A11930" s="5"/>
    </row>
    <row r="11931" spans="1:1" x14ac:dyDescent="0.25">
      <c r="A11931" s="5"/>
    </row>
    <row r="11932" spans="1:1" x14ac:dyDescent="0.25">
      <c r="A11932" s="5"/>
    </row>
    <row r="11933" spans="1:1" x14ac:dyDescent="0.25">
      <c r="A11933" s="5"/>
    </row>
    <row r="11934" spans="1:1" x14ac:dyDescent="0.25">
      <c r="A11934" s="5"/>
    </row>
    <row r="11935" spans="1:1" x14ac:dyDescent="0.25">
      <c r="A11935" s="5"/>
    </row>
    <row r="11936" spans="1:1" x14ac:dyDescent="0.25">
      <c r="A11936" s="5"/>
    </row>
    <row r="11937" spans="1:1" x14ac:dyDescent="0.25">
      <c r="A11937" s="5"/>
    </row>
    <row r="11938" spans="1:1" x14ac:dyDescent="0.25">
      <c r="A11938" s="5"/>
    </row>
    <row r="11939" spans="1:1" x14ac:dyDescent="0.25">
      <c r="A11939" s="5"/>
    </row>
    <row r="11940" spans="1:1" x14ac:dyDescent="0.25">
      <c r="A11940" s="5"/>
    </row>
    <row r="11941" spans="1:1" x14ac:dyDescent="0.25">
      <c r="A11941" s="5"/>
    </row>
    <row r="11942" spans="1:1" x14ac:dyDescent="0.25">
      <c r="A11942" s="5"/>
    </row>
    <row r="11943" spans="1:1" x14ac:dyDescent="0.25">
      <c r="A11943" s="5"/>
    </row>
    <row r="11944" spans="1:1" x14ac:dyDescent="0.25">
      <c r="A11944" s="5"/>
    </row>
    <row r="11945" spans="1:1" x14ac:dyDescent="0.25">
      <c r="A11945" s="5"/>
    </row>
    <row r="11946" spans="1:1" x14ac:dyDescent="0.25">
      <c r="A11946" s="5"/>
    </row>
    <row r="11947" spans="1:1" x14ac:dyDescent="0.25">
      <c r="A11947" s="5"/>
    </row>
    <row r="11948" spans="1:1" x14ac:dyDescent="0.25">
      <c r="A11948" s="5"/>
    </row>
    <row r="11949" spans="1:1" x14ac:dyDescent="0.25">
      <c r="A11949" s="5"/>
    </row>
    <row r="11950" spans="1:1" x14ac:dyDescent="0.25">
      <c r="A11950" s="5"/>
    </row>
    <row r="11951" spans="1:1" x14ac:dyDescent="0.25">
      <c r="A11951" s="5"/>
    </row>
    <row r="11952" spans="1:1" x14ac:dyDescent="0.25">
      <c r="A11952" s="5"/>
    </row>
    <row r="11953" spans="1:1" x14ac:dyDescent="0.25">
      <c r="A11953" s="5"/>
    </row>
    <row r="11954" spans="1:1" x14ac:dyDescent="0.25">
      <c r="A11954" s="5"/>
    </row>
    <row r="11955" spans="1:1" x14ac:dyDescent="0.25">
      <c r="A11955" s="5"/>
    </row>
    <row r="11956" spans="1:1" x14ac:dyDescent="0.25">
      <c r="A11956" s="5"/>
    </row>
    <row r="11957" spans="1:1" x14ac:dyDescent="0.25">
      <c r="A11957" s="5"/>
    </row>
    <row r="11958" spans="1:1" x14ac:dyDescent="0.25">
      <c r="A11958" s="5"/>
    </row>
    <row r="11959" spans="1:1" x14ac:dyDescent="0.25">
      <c r="A11959" s="5"/>
    </row>
    <row r="11960" spans="1:1" x14ac:dyDescent="0.25">
      <c r="A11960" s="5"/>
    </row>
    <row r="11961" spans="1:1" x14ac:dyDescent="0.25">
      <c r="A11961" s="5"/>
    </row>
    <row r="11962" spans="1:1" x14ac:dyDescent="0.25">
      <c r="A11962" s="5"/>
    </row>
    <row r="11963" spans="1:1" x14ac:dyDescent="0.25">
      <c r="A11963" s="5"/>
    </row>
    <row r="11964" spans="1:1" x14ac:dyDescent="0.25">
      <c r="A11964" s="5"/>
    </row>
    <row r="11965" spans="1:1" x14ac:dyDescent="0.25">
      <c r="A11965" s="5"/>
    </row>
    <row r="11966" spans="1:1" x14ac:dyDescent="0.25">
      <c r="A11966" s="5"/>
    </row>
    <row r="11967" spans="1:1" x14ac:dyDescent="0.25">
      <c r="A11967" s="5"/>
    </row>
    <row r="11968" spans="1:1" x14ac:dyDescent="0.25">
      <c r="A11968" s="5"/>
    </row>
    <row r="11969" spans="1:1" x14ac:dyDescent="0.25">
      <c r="A11969" s="5"/>
    </row>
    <row r="11970" spans="1:1" x14ac:dyDescent="0.25">
      <c r="A11970" s="5"/>
    </row>
    <row r="11971" spans="1:1" x14ac:dyDescent="0.25">
      <c r="A11971" s="5"/>
    </row>
    <row r="11972" spans="1:1" x14ac:dyDescent="0.25">
      <c r="A11972" s="5"/>
    </row>
    <row r="11973" spans="1:1" x14ac:dyDescent="0.25">
      <c r="A11973" s="5"/>
    </row>
    <row r="11974" spans="1:1" x14ac:dyDescent="0.25">
      <c r="A11974" s="5"/>
    </row>
    <row r="11975" spans="1:1" x14ac:dyDescent="0.25">
      <c r="A11975" s="5"/>
    </row>
    <row r="11976" spans="1:1" x14ac:dyDescent="0.25">
      <c r="A11976" s="5"/>
    </row>
    <row r="11977" spans="1:1" x14ac:dyDescent="0.25">
      <c r="A11977" s="5"/>
    </row>
    <row r="11978" spans="1:1" x14ac:dyDescent="0.25">
      <c r="A11978" s="5"/>
    </row>
    <row r="11979" spans="1:1" x14ac:dyDescent="0.25">
      <c r="A11979" s="5"/>
    </row>
    <row r="11980" spans="1:1" x14ac:dyDescent="0.25">
      <c r="A11980" s="5"/>
    </row>
    <row r="11981" spans="1:1" x14ac:dyDescent="0.25">
      <c r="A11981" s="5"/>
    </row>
    <row r="11982" spans="1:1" x14ac:dyDescent="0.25">
      <c r="A11982" s="5"/>
    </row>
    <row r="11983" spans="1:1" x14ac:dyDescent="0.25">
      <c r="A11983" s="5"/>
    </row>
    <row r="11984" spans="1:1" x14ac:dyDescent="0.25">
      <c r="A11984" s="5"/>
    </row>
    <row r="11985" spans="1:1" x14ac:dyDescent="0.25">
      <c r="A11985" s="5"/>
    </row>
    <row r="11986" spans="1:1" x14ac:dyDescent="0.25">
      <c r="A11986" s="5"/>
    </row>
    <row r="11987" spans="1:1" x14ac:dyDescent="0.25">
      <c r="A11987" s="5"/>
    </row>
    <row r="11988" spans="1:1" x14ac:dyDescent="0.25">
      <c r="A11988" s="5"/>
    </row>
    <row r="11989" spans="1:1" x14ac:dyDescent="0.25">
      <c r="A11989" s="5"/>
    </row>
    <row r="11990" spans="1:1" x14ac:dyDescent="0.25">
      <c r="A11990" s="5"/>
    </row>
    <row r="11991" spans="1:1" x14ac:dyDescent="0.25">
      <c r="A11991" s="5"/>
    </row>
    <row r="11992" spans="1:1" x14ac:dyDescent="0.25">
      <c r="A11992" s="5"/>
    </row>
    <row r="11993" spans="1:1" x14ac:dyDescent="0.25">
      <c r="A11993" s="5"/>
    </row>
    <row r="11994" spans="1:1" x14ac:dyDescent="0.25">
      <c r="A11994" s="5"/>
    </row>
    <row r="11995" spans="1:1" x14ac:dyDescent="0.25">
      <c r="A11995" s="5"/>
    </row>
    <row r="11996" spans="1:1" x14ac:dyDescent="0.25">
      <c r="A11996" s="5"/>
    </row>
    <row r="11997" spans="1:1" x14ac:dyDescent="0.25">
      <c r="A11997" s="5"/>
    </row>
    <row r="11998" spans="1:1" x14ac:dyDescent="0.25">
      <c r="A11998" s="5"/>
    </row>
    <row r="11999" spans="1:1" x14ac:dyDescent="0.25">
      <c r="A11999" s="5"/>
    </row>
    <row r="12000" spans="1:1" x14ac:dyDescent="0.25">
      <c r="A12000" s="5"/>
    </row>
    <row r="12001" spans="1:1" x14ac:dyDescent="0.25">
      <c r="A12001" s="5"/>
    </row>
    <row r="12002" spans="1:1" x14ac:dyDescent="0.25">
      <c r="A12002" s="5"/>
    </row>
    <row r="12003" spans="1:1" x14ac:dyDescent="0.25">
      <c r="A12003" s="5"/>
    </row>
    <row r="12004" spans="1:1" x14ac:dyDescent="0.25">
      <c r="A12004" s="5"/>
    </row>
    <row r="12005" spans="1:1" x14ac:dyDescent="0.25">
      <c r="A12005" s="5"/>
    </row>
    <row r="12006" spans="1:1" x14ac:dyDescent="0.25">
      <c r="A12006" s="5"/>
    </row>
    <row r="12007" spans="1:1" x14ac:dyDescent="0.25">
      <c r="A12007" s="5"/>
    </row>
    <row r="12008" spans="1:1" x14ac:dyDescent="0.25">
      <c r="A12008" s="5"/>
    </row>
    <row r="12009" spans="1:1" x14ac:dyDescent="0.25">
      <c r="A12009" s="5"/>
    </row>
    <row r="12010" spans="1:1" x14ac:dyDescent="0.25">
      <c r="A12010" s="5"/>
    </row>
    <row r="12011" spans="1:1" x14ac:dyDescent="0.25">
      <c r="A12011" s="5"/>
    </row>
    <row r="12012" spans="1:1" x14ac:dyDescent="0.25">
      <c r="A12012" s="5"/>
    </row>
    <row r="12013" spans="1:1" x14ac:dyDescent="0.25">
      <c r="A12013" s="5"/>
    </row>
    <row r="12014" spans="1:1" x14ac:dyDescent="0.25">
      <c r="A12014" s="5"/>
    </row>
    <row r="12015" spans="1:1" x14ac:dyDescent="0.25">
      <c r="A12015" s="5"/>
    </row>
    <row r="12016" spans="1:1" x14ac:dyDescent="0.25">
      <c r="A12016" s="5"/>
    </row>
    <row r="12017" spans="1:1" x14ac:dyDescent="0.25">
      <c r="A12017" s="5"/>
    </row>
    <row r="12018" spans="1:1" x14ac:dyDescent="0.25">
      <c r="A12018" s="5"/>
    </row>
    <row r="12019" spans="1:1" x14ac:dyDescent="0.25">
      <c r="A12019" s="5"/>
    </row>
    <row r="12020" spans="1:1" x14ac:dyDescent="0.25">
      <c r="A12020" s="5"/>
    </row>
    <row r="12021" spans="1:1" x14ac:dyDescent="0.25">
      <c r="A12021" s="5"/>
    </row>
    <row r="12022" spans="1:1" x14ac:dyDescent="0.25">
      <c r="A12022" s="5"/>
    </row>
    <row r="12023" spans="1:1" x14ac:dyDescent="0.25">
      <c r="A12023" s="5"/>
    </row>
    <row r="12024" spans="1:1" x14ac:dyDescent="0.25">
      <c r="A12024" s="5"/>
    </row>
    <row r="12025" spans="1:1" x14ac:dyDescent="0.25">
      <c r="A12025" s="5"/>
    </row>
    <row r="12026" spans="1:1" x14ac:dyDescent="0.25">
      <c r="A12026" s="5"/>
    </row>
    <row r="12027" spans="1:1" x14ac:dyDescent="0.25">
      <c r="A12027" s="5"/>
    </row>
    <row r="12028" spans="1:1" x14ac:dyDescent="0.25">
      <c r="A12028" s="5"/>
    </row>
    <row r="12029" spans="1:1" x14ac:dyDescent="0.25">
      <c r="A12029" s="5"/>
    </row>
    <row r="12030" spans="1:1" x14ac:dyDescent="0.25">
      <c r="A12030" s="5"/>
    </row>
    <row r="12031" spans="1:1" x14ac:dyDescent="0.25">
      <c r="A12031" s="5"/>
    </row>
    <row r="12032" spans="1:1" x14ac:dyDescent="0.25">
      <c r="A12032" s="5"/>
    </row>
    <row r="12033" spans="1:1" x14ac:dyDescent="0.25">
      <c r="A12033" s="5"/>
    </row>
    <row r="12034" spans="1:1" x14ac:dyDescent="0.25">
      <c r="A12034" s="5"/>
    </row>
    <row r="12035" spans="1:1" x14ac:dyDescent="0.25">
      <c r="A12035" s="5"/>
    </row>
    <row r="12036" spans="1:1" x14ac:dyDescent="0.25">
      <c r="A12036" s="5"/>
    </row>
    <row r="12037" spans="1:1" x14ac:dyDescent="0.25">
      <c r="A12037" s="5"/>
    </row>
    <row r="12038" spans="1:1" x14ac:dyDescent="0.25">
      <c r="A12038" s="5"/>
    </row>
    <row r="12039" spans="1:1" x14ac:dyDescent="0.25">
      <c r="A12039" s="5"/>
    </row>
    <row r="12040" spans="1:1" x14ac:dyDescent="0.25">
      <c r="A12040" s="5"/>
    </row>
    <row r="12041" spans="1:1" x14ac:dyDescent="0.25">
      <c r="A12041" s="5"/>
    </row>
    <row r="12042" spans="1:1" x14ac:dyDescent="0.25">
      <c r="A12042" s="5"/>
    </row>
    <row r="12043" spans="1:1" x14ac:dyDescent="0.25">
      <c r="A12043" s="5"/>
    </row>
    <row r="12044" spans="1:1" x14ac:dyDescent="0.25">
      <c r="A12044" s="5"/>
    </row>
    <row r="12045" spans="1:1" x14ac:dyDescent="0.25">
      <c r="A12045" s="5"/>
    </row>
    <row r="12046" spans="1:1" x14ac:dyDescent="0.25">
      <c r="A12046" s="5"/>
    </row>
    <row r="12047" spans="1:1" x14ac:dyDescent="0.25">
      <c r="A12047" s="5"/>
    </row>
    <row r="12048" spans="1:1" x14ac:dyDescent="0.25">
      <c r="A12048" s="5"/>
    </row>
    <row r="12049" spans="1:1" x14ac:dyDescent="0.25">
      <c r="A12049" s="5"/>
    </row>
    <row r="12050" spans="1:1" x14ac:dyDescent="0.25">
      <c r="A12050" s="5"/>
    </row>
    <row r="12051" spans="1:1" x14ac:dyDescent="0.25">
      <c r="A12051" s="5"/>
    </row>
    <row r="12052" spans="1:1" x14ac:dyDescent="0.25">
      <c r="A12052" s="5"/>
    </row>
    <row r="12053" spans="1:1" x14ac:dyDescent="0.25">
      <c r="A12053" s="5"/>
    </row>
    <row r="12054" spans="1:1" x14ac:dyDescent="0.25">
      <c r="A12054" s="5"/>
    </row>
    <row r="12055" spans="1:1" x14ac:dyDescent="0.25">
      <c r="A12055" s="5"/>
    </row>
    <row r="12056" spans="1:1" x14ac:dyDescent="0.25">
      <c r="A12056" s="5"/>
    </row>
    <row r="12057" spans="1:1" x14ac:dyDescent="0.25">
      <c r="A12057" s="5"/>
    </row>
    <row r="12058" spans="1:1" x14ac:dyDescent="0.25">
      <c r="A12058" s="5"/>
    </row>
    <row r="12059" spans="1:1" x14ac:dyDescent="0.25">
      <c r="A12059" s="5"/>
    </row>
    <row r="12060" spans="1:1" x14ac:dyDescent="0.25">
      <c r="A12060" s="5"/>
    </row>
    <row r="12061" spans="1:1" x14ac:dyDescent="0.25">
      <c r="A12061" s="5"/>
    </row>
    <row r="12062" spans="1:1" x14ac:dyDescent="0.25">
      <c r="A12062" s="5"/>
    </row>
    <row r="12063" spans="1:1" x14ac:dyDescent="0.25">
      <c r="A12063" s="5"/>
    </row>
    <row r="12064" spans="1:1" x14ac:dyDescent="0.25">
      <c r="A12064" s="5"/>
    </row>
    <row r="12065" spans="1:1" x14ac:dyDescent="0.25">
      <c r="A12065" s="5"/>
    </row>
    <row r="12066" spans="1:1" x14ac:dyDescent="0.25">
      <c r="A12066" s="5"/>
    </row>
    <row r="12067" spans="1:1" x14ac:dyDescent="0.25">
      <c r="A12067" s="5"/>
    </row>
    <row r="12068" spans="1:1" x14ac:dyDescent="0.25">
      <c r="A12068" s="5"/>
    </row>
    <row r="12069" spans="1:1" x14ac:dyDescent="0.25">
      <c r="A12069" s="5"/>
    </row>
    <row r="12070" spans="1:1" x14ac:dyDescent="0.25">
      <c r="A12070" s="5"/>
    </row>
    <row r="12071" spans="1:1" x14ac:dyDescent="0.25">
      <c r="A12071" s="5"/>
    </row>
    <row r="12072" spans="1:1" x14ac:dyDescent="0.25">
      <c r="A12072" s="5"/>
    </row>
    <row r="12073" spans="1:1" x14ac:dyDescent="0.25">
      <c r="A12073" s="5"/>
    </row>
    <row r="12074" spans="1:1" x14ac:dyDescent="0.25">
      <c r="A12074" s="5"/>
    </row>
    <row r="12075" spans="1:1" x14ac:dyDescent="0.25">
      <c r="A12075" s="5"/>
    </row>
    <row r="12076" spans="1:1" x14ac:dyDescent="0.25">
      <c r="A12076" s="5"/>
    </row>
    <row r="12077" spans="1:1" x14ac:dyDescent="0.25">
      <c r="A12077" s="5"/>
    </row>
    <row r="12078" spans="1:1" x14ac:dyDescent="0.25">
      <c r="A12078" s="5"/>
    </row>
    <row r="12079" spans="1:1" x14ac:dyDescent="0.25">
      <c r="A12079" s="5"/>
    </row>
    <row r="12080" spans="1:1" x14ac:dyDescent="0.25">
      <c r="A12080" s="5"/>
    </row>
    <row r="12081" spans="1:1" x14ac:dyDescent="0.25">
      <c r="A12081" s="5"/>
    </row>
    <row r="12082" spans="1:1" x14ac:dyDescent="0.25">
      <c r="A12082" s="5"/>
    </row>
    <row r="12083" spans="1:1" x14ac:dyDescent="0.25">
      <c r="A12083" s="5"/>
    </row>
    <row r="12084" spans="1:1" x14ac:dyDescent="0.25">
      <c r="A12084" s="5"/>
    </row>
    <row r="12085" spans="1:1" x14ac:dyDescent="0.25">
      <c r="A12085" s="5"/>
    </row>
    <row r="12086" spans="1:1" x14ac:dyDescent="0.25">
      <c r="A12086" s="5"/>
    </row>
    <row r="12087" spans="1:1" x14ac:dyDescent="0.25">
      <c r="A12087" s="5"/>
    </row>
    <row r="12088" spans="1:1" x14ac:dyDescent="0.25">
      <c r="A12088" s="5"/>
    </row>
    <row r="12089" spans="1:1" x14ac:dyDescent="0.25">
      <c r="A12089" s="5"/>
    </row>
    <row r="12090" spans="1:1" x14ac:dyDescent="0.25">
      <c r="A12090" s="5"/>
    </row>
    <row r="12091" spans="1:1" x14ac:dyDescent="0.25">
      <c r="A12091" s="5"/>
    </row>
    <row r="12092" spans="1:1" x14ac:dyDescent="0.25">
      <c r="A12092" s="5"/>
    </row>
    <row r="12093" spans="1:1" x14ac:dyDescent="0.25">
      <c r="A12093" s="5"/>
    </row>
    <row r="12094" spans="1:1" x14ac:dyDescent="0.25">
      <c r="A12094" s="5"/>
    </row>
    <row r="12095" spans="1:1" x14ac:dyDescent="0.25">
      <c r="A12095" s="5"/>
    </row>
    <row r="12096" spans="1:1" x14ac:dyDescent="0.25">
      <c r="A12096" s="5"/>
    </row>
    <row r="12097" spans="1:1" x14ac:dyDescent="0.25">
      <c r="A12097" s="5"/>
    </row>
    <row r="12098" spans="1:1" x14ac:dyDescent="0.25">
      <c r="A12098" s="5"/>
    </row>
    <row r="12099" spans="1:1" x14ac:dyDescent="0.25">
      <c r="A12099" s="5"/>
    </row>
    <row r="12100" spans="1:1" x14ac:dyDescent="0.25">
      <c r="A12100" s="5"/>
    </row>
    <row r="12101" spans="1:1" x14ac:dyDescent="0.25">
      <c r="A12101" s="5"/>
    </row>
    <row r="12102" spans="1:1" x14ac:dyDescent="0.25">
      <c r="A12102" s="5"/>
    </row>
    <row r="12103" spans="1:1" x14ac:dyDescent="0.25">
      <c r="A12103" s="5"/>
    </row>
    <row r="12104" spans="1:1" x14ac:dyDescent="0.25">
      <c r="A12104" s="5"/>
    </row>
    <row r="12105" spans="1:1" x14ac:dyDescent="0.25">
      <c r="A12105" s="5"/>
    </row>
    <row r="12106" spans="1:1" x14ac:dyDescent="0.25">
      <c r="A12106" s="5"/>
    </row>
    <row r="12107" spans="1:1" x14ac:dyDescent="0.25">
      <c r="A12107" s="5"/>
    </row>
    <row r="12108" spans="1:1" x14ac:dyDescent="0.25">
      <c r="A12108" s="5"/>
    </row>
    <row r="12109" spans="1:1" x14ac:dyDescent="0.25">
      <c r="A12109" s="5"/>
    </row>
    <row r="12110" spans="1:1" x14ac:dyDescent="0.25">
      <c r="A12110" s="5"/>
    </row>
    <row r="12111" spans="1:1" x14ac:dyDescent="0.25">
      <c r="A12111" s="5"/>
    </row>
    <row r="12112" spans="1:1" x14ac:dyDescent="0.25">
      <c r="A12112" s="5"/>
    </row>
    <row r="12113" spans="1:1" x14ac:dyDescent="0.25">
      <c r="A12113" s="5"/>
    </row>
    <row r="12114" spans="1:1" x14ac:dyDescent="0.25">
      <c r="A12114" s="5"/>
    </row>
    <row r="12115" spans="1:1" x14ac:dyDescent="0.25">
      <c r="A12115" s="5"/>
    </row>
    <row r="12116" spans="1:1" x14ac:dyDescent="0.25">
      <c r="A12116" s="5"/>
    </row>
    <row r="12117" spans="1:1" x14ac:dyDescent="0.25">
      <c r="A12117" s="5"/>
    </row>
    <row r="12118" spans="1:1" x14ac:dyDescent="0.25">
      <c r="A12118" s="5"/>
    </row>
    <row r="12119" spans="1:1" x14ac:dyDescent="0.25">
      <c r="A12119" s="5"/>
    </row>
    <row r="12120" spans="1:1" x14ac:dyDescent="0.25">
      <c r="A12120" s="5"/>
    </row>
    <row r="12121" spans="1:1" x14ac:dyDescent="0.25">
      <c r="A12121" s="5"/>
    </row>
    <row r="12122" spans="1:1" x14ac:dyDescent="0.25">
      <c r="A12122" s="5"/>
    </row>
    <row r="12123" spans="1:1" x14ac:dyDescent="0.25">
      <c r="A12123" s="5"/>
    </row>
    <row r="12124" spans="1:1" x14ac:dyDescent="0.25">
      <c r="A12124" s="5"/>
    </row>
    <row r="12125" spans="1:1" x14ac:dyDescent="0.25">
      <c r="A12125" s="5"/>
    </row>
    <row r="12126" spans="1:1" x14ac:dyDescent="0.25">
      <c r="A12126" s="5"/>
    </row>
    <row r="12127" spans="1:1" x14ac:dyDescent="0.25">
      <c r="A12127" s="5"/>
    </row>
    <row r="12128" spans="1:1" x14ac:dyDescent="0.25">
      <c r="A12128" s="5"/>
    </row>
    <row r="12129" spans="1:1" x14ac:dyDescent="0.25">
      <c r="A12129" s="5"/>
    </row>
    <row r="12130" spans="1:1" x14ac:dyDescent="0.25">
      <c r="A12130" s="5"/>
    </row>
    <row r="12131" spans="1:1" x14ac:dyDescent="0.25">
      <c r="A12131" s="5"/>
    </row>
    <row r="12132" spans="1:1" x14ac:dyDescent="0.25">
      <c r="A12132" s="5"/>
    </row>
    <row r="12133" spans="1:1" x14ac:dyDescent="0.25">
      <c r="A12133" s="5"/>
    </row>
    <row r="12134" spans="1:1" x14ac:dyDescent="0.25">
      <c r="A12134" s="5"/>
    </row>
    <row r="12135" spans="1:1" x14ac:dyDescent="0.25">
      <c r="A12135" s="5"/>
    </row>
    <row r="12136" spans="1:1" x14ac:dyDescent="0.25">
      <c r="A12136" s="5"/>
    </row>
    <row r="12137" spans="1:1" x14ac:dyDescent="0.25">
      <c r="A12137" s="5"/>
    </row>
    <row r="12138" spans="1:1" x14ac:dyDescent="0.25">
      <c r="A12138" s="5"/>
    </row>
    <row r="12139" spans="1:1" x14ac:dyDescent="0.25">
      <c r="A12139" s="5"/>
    </row>
    <row r="12140" spans="1:1" x14ac:dyDescent="0.25">
      <c r="A12140" s="5"/>
    </row>
    <row r="12141" spans="1:1" x14ac:dyDescent="0.25">
      <c r="A12141" s="5"/>
    </row>
    <row r="12142" spans="1:1" x14ac:dyDescent="0.25">
      <c r="A12142" s="5"/>
    </row>
    <row r="12143" spans="1:1" x14ac:dyDescent="0.25">
      <c r="A12143" s="5"/>
    </row>
    <row r="12144" spans="1:1" x14ac:dyDescent="0.25">
      <c r="A12144" s="5"/>
    </row>
    <row r="12145" spans="1:1" x14ac:dyDescent="0.25">
      <c r="A12145" s="5"/>
    </row>
    <row r="12146" spans="1:1" x14ac:dyDescent="0.25">
      <c r="A12146" s="5"/>
    </row>
    <row r="12147" spans="1:1" x14ac:dyDescent="0.25">
      <c r="A12147" s="5"/>
    </row>
    <row r="12148" spans="1:1" x14ac:dyDescent="0.25">
      <c r="A12148" s="5"/>
    </row>
    <row r="12149" spans="1:1" x14ac:dyDescent="0.25">
      <c r="A12149" s="5"/>
    </row>
    <row r="12150" spans="1:1" x14ac:dyDescent="0.25">
      <c r="A12150" s="5"/>
    </row>
    <row r="12151" spans="1:1" x14ac:dyDescent="0.25">
      <c r="A12151" s="5"/>
    </row>
    <row r="12152" spans="1:1" x14ac:dyDescent="0.25">
      <c r="A12152" s="5"/>
    </row>
    <row r="12153" spans="1:1" x14ac:dyDescent="0.25">
      <c r="A12153" s="5"/>
    </row>
    <row r="12154" spans="1:1" x14ac:dyDescent="0.25">
      <c r="A12154" s="5"/>
    </row>
    <row r="12155" spans="1:1" x14ac:dyDescent="0.25">
      <c r="A12155" s="5"/>
    </row>
    <row r="12156" spans="1:1" x14ac:dyDescent="0.25">
      <c r="A12156" s="5"/>
    </row>
    <row r="12157" spans="1:1" x14ac:dyDescent="0.25">
      <c r="A12157" s="5"/>
    </row>
    <row r="12158" spans="1:1" x14ac:dyDescent="0.25">
      <c r="A12158" s="5"/>
    </row>
    <row r="12159" spans="1:1" x14ac:dyDescent="0.25">
      <c r="A12159" s="5"/>
    </row>
    <row r="12160" spans="1:1" x14ac:dyDescent="0.25">
      <c r="A12160" s="5"/>
    </row>
    <row r="12161" spans="1:1" x14ac:dyDescent="0.25">
      <c r="A12161" s="5"/>
    </row>
    <row r="12162" spans="1:1" x14ac:dyDescent="0.25">
      <c r="A12162" s="5"/>
    </row>
    <row r="12163" spans="1:1" x14ac:dyDescent="0.25">
      <c r="A12163" s="5"/>
    </row>
    <row r="12164" spans="1:1" x14ac:dyDescent="0.25">
      <c r="A12164" s="5"/>
    </row>
    <row r="12165" spans="1:1" x14ac:dyDescent="0.25">
      <c r="A12165" s="5"/>
    </row>
    <row r="12166" spans="1:1" x14ac:dyDescent="0.25">
      <c r="A12166" s="5"/>
    </row>
    <row r="12167" spans="1:1" x14ac:dyDescent="0.25">
      <c r="A12167" s="5"/>
    </row>
    <row r="12168" spans="1:1" x14ac:dyDescent="0.25">
      <c r="A12168" s="5"/>
    </row>
    <row r="12169" spans="1:1" x14ac:dyDescent="0.25">
      <c r="A12169" s="5"/>
    </row>
    <row r="12170" spans="1:1" x14ac:dyDescent="0.25">
      <c r="A12170" s="5"/>
    </row>
    <row r="12171" spans="1:1" x14ac:dyDescent="0.25">
      <c r="A12171" s="5"/>
    </row>
    <row r="12172" spans="1:1" x14ac:dyDescent="0.25">
      <c r="A12172" s="5"/>
    </row>
    <row r="12173" spans="1:1" x14ac:dyDescent="0.25">
      <c r="A12173" s="5"/>
    </row>
    <row r="12174" spans="1:1" x14ac:dyDescent="0.25">
      <c r="A12174" s="5"/>
    </row>
    <row r="12175" spans="1:1" x14ac:dyDescent="0.25">
      <c r="A12175" s="5"/>
    </row>
    <row r="12176" spans="1:1" x14ac:dyDescent="0.25">
      <c r="A12176" s="5"/>
    </row>
    <row r="12177" spans="1:1" x14ac:dyDescent="0.25">
      <c r="A12177" s="5"/>
    </row>
    <row r="12178" spans="1:1" x14ac:dyDescent="0.25">
      <c r="A12178" s="5"/>
    </row>
    <row r="12179" spans="1:1" x14ac:dyDescent="0.25">
      <c r="A12179" s="5"/>
    </row>
    <row r="12180" spans="1:1" x14ac:dyDescent="0.25">
      <c r="A12180" s="5"/>
    </row>
    <row r="12181" spans="1:1" x14ac:dyDescent="0.25">
      <c r="A12181" s="5"/>
    </row>
    <row r="12182" spans="1:1" x14ac:dyDescent="0.25">
      <c r="A12182" s="5"/>
    </row>
    <row r="12183" spans="1:1" x14ac:dyDescent="0.25">
      <c r="A12183" s="5"/>
    </row>
    <row r="12184" spans="1:1" x14ac:dyDescent="0.25">
      <c r="A12184" s="5"/>
    </row>
    <row r="12185" spans="1:1" x14ac:dyDescent="0.25">
      <c r="A12185" s="5"/>
    </row>
    <row r="12186" spans="1:1" x14ac:dyDescent="0.25">
      <c r="A12186" s="5"/>
    </row>
    <row r="12187" spans="1:1" x14ac:dyDescent="0.25">
      <c r="A12187" s="5"/>
    </row>
    <row r="12188" spans="1:1" x14ac:dyDescent="0.25">
      <c r="A12188" s="5"/>
    </row>
    <row r="12189" spans="1:1" x14ac:dyDescent="0.25">
      <c r="A12189" s="5"/>
    </row>
    <row r="12190" spans="1:1" x14ac:dyDescent="0.25">
      <c r="A12190" s="5"/>
    </row>
    <row r="12191" spans="1:1" x14ac:dyDescent="0.25">
      <c r="A12191" s="5"/>
    </row>
    <row r="12192" spans="1:1" x14ac:dyDescent="0.25">
      <c r="A12192" s="5"/>
    </row>
    <row r="12193" spans="1:1" x14ac:dyDescent="0.25">
      <c r="A12193" s="5"/>
    </row>
    <row r="12194" spans="1:1" x14ac:dyDescent="0.25">
      <c r="A12194" s="5"/>
    </row>
    <row r="12195" spans="1:1" x14ac:dyDescent="0.25">
      <c r="A12195" s="5"/>
    </row>
    <row r="12196" spans="1:1" x14ac:dyDescent="0.25">
      <c r="A12196" s="5"/>
    </row>
    <row r="12197" spans="1:1" x14ac:dyDescent="0.25">
      <c r="A12197" s="5"/>
    </row>
    <row r="12198" spans="1:1" x14ac:dyDescent="0.25">
      <c r="A12198" s="5"/>
    </row>
    <row r="12199" spans="1:1" x14ac:dyDescent="0.25">
      <c r="A12199" s="5"/>
    </row>
    <row r="12200" spans="1:1" x14ac:dyDescent="0.25">
      <c r="A12200" s="5"/>
    </row>
    <row r="12201" spans="1:1" x14ac:dyDescent="0.25">
      <c r="A12201" s="5"/>
    </row>
    <row r="12202" spans="1:1" x14ac:dyDescent="0.25">
      <c r="A12202" s="5"/>
    </row>
    <row r="12203" spans="1:1" x14ac:dyDescent="0.25">
      <c r="A12203" s="5"/>
    </row>
    <row r="12204" spans="1:1" x14ac:dyDescent="0.25">
      <c r="A12204" s="5"/>
    </row>
    <row r="12205" spans="1:1" x14ac:dyDescent="0.25">
      <c r="A12205" s="5"/>
    </row>
    <row r="12206" spans="1:1" x14ac:dyDescent="0.25">
      <c r="A12206" s="5"/>
    </row>
    <row r="12207" spans="1:1" x14ac:dyDescent="0.25">
      <c r="A12207" s="5"/>
    </row>
    <row r="12208" spans="1:1" x14ac:dyDescent="0.25">
      <c r="A12208" s="5"/>
    </row>
    <row r="12209" spans="1:1" x14ac:dyDescent="0.25">
      <c r="A12209" s="5"/>
    </row>
    <row r="12210" spans="1:1" x14ac:dyDescent="0.25">
      <c r="A12210" s="5"/>
    </row>
    <row r="12211" spans="1:1" x14ac:dyDescent="0.25">
      <c r="A12211" s="5"/>
    </row>
    <row r="12212" spans="1:1" x14ac:dyDescent="0.25">
      <c r="A12212" s="5"/>
    </row>
    <row r="12213" spans="1:1" x14ac:dyDescent="0.25">
      <c r="A12213" s="5"/>
    </row>
    <row r="12214" spans="1:1" x14ac:dyDescent="0.25">
      <c r="A12214" s="5"/>
    </row>
    <row r="12215" spans="1:1" x14ac:dyDescent="0.25">
      <c r="A12215" s="5"/>
    </row>
    <row r="12216" spans="1:1" x14ac:dyDescent="0.25">
      <c r="A12216" s="5"/>
    </row>
    <row r="12217" spans="1:1" x14ac:dyDescent="0.25">
      <c r="A12217" s="5"/>
    </row>
    <row r="12218" spans="1:1" x14ac:dyDescent="0.25">
      <c r="A12218" s="5"/>
    </row>
    <row r="12219" spans="1:1" x14ac:dyDescent="0.25">
      <c r="A12219" s="5"/>
    </row>
    <row r="12220" spans="1:1" x14ac:dyDescent="0.25">
      <c r="A12220" s="5"/>
    </row>
    <row r="12221" spans="1:1" x14ac:dyDescent="0.25">
      <c r="A12221" s="5"/>
    </row>
    <row r="12222" spans="1:1" x14ac:dyDescent="0.25">
      <c r="A12222" s="5"/>
    </row>
    <row r="12223" spans="1:1" x14ac:dyDescent="0.25">
      <c r="A12223" s="5"/>
    </row>
    <row r="12224" spans="1:1" x14ac:dyDescent="0.25">
      <c r="A12224" s="5"/>
    </row>
    <row r="12225" spans="1:1" x14ac:dyDescent="0.25">
      <c r="A12225" s="5"/>
    </row>
    <row r="12226" spans="1:1" x14ac:dyDescent="0.25">
      <c r="A12226" s="5"/>
    </row>
    <row r="12227" spans="1:1" x14ac:dyDescent="0.25">
      <c r="A12227" s="5"/>
    </row>
    <row r="12228" spans="1:1" x14ac:dyDescent="0.25">
      <c r="A12228" s="5"/>
    </row>
    <row r="12229" spans="1:1" x14ac:dyDescent="0.25">
      <c r="A12229" s="5"/>
    </row>
    <row r="12230" spans="1:1" x14ac:dyDescent="0.25">
      <c r="A12230" s="5"/>
    </row>
    <row r="12231" spans="1:1" x14ac:dyDescent="0.25">
      <c r="A12231" s="5"/>
    </row>
    <row r="12232" spans="1:1" x14ac:dyDescent="0.25">
      <c r="A12232" s="5"/>
    </row>
    <row r="12233" spans="1:1" x14ac:dyDescent="0.25">
      <c r="A12233" s="5"/>
    </row>
    <row r="12234" spans="1:1" x14ac:dyDescent="0.25">
      <c r="A12234" s="5"/>
    </row>
    <row r="12235" spans="1:1" x14ac:dyDescent="0.25">
      <c r="A12235" s="5"/>
    </row>
    <row r="12236" spans="1:1" x14ac:dyDescent="0.25">
      <c r="A12236" s="5"/>
    </row>
    <row r="12237" spans="1:1" x14ac:dyDescent="0.25">
      <c r="A12237" s="5"/>
    </row>
    <row r="12238" spans="1:1" x14ac:dyDescent="0.25">
      <c r="A12238" s="5"/>
    </row>
    <row r="12239" spans="1:1" x14ac:dyDescent="0.25">
      <c r="A12239" s="5"/>
    </row>
    <row r="12240" spans="1:1" x14ac:dyDescent="0.25">
      <c r="A12240" s="5"/>
    </row>
    <row r="12241" spans="1:1" x14ac:dyDescent="0.25">
      <c r="A12241" s="5"/>
    </row>
    <row r="12242" spans="1:1" x14ac:dyDescent="0.25">
      <c r="A12242" s="5"/>
    </row>
    <row r="12243" spans="1:1" x14ac:dyDescent="0.25">
      <c r="A12243" s="5"/>
    </row>
    <row r="12244" spans="1:1" x14ac:dyDescent="0.25">
      <c r="A12244" s="5"/>
    </row>
    <row r="12245" spans="1:1" x14ac:dyDescent="0.25">
      <c r="A12245" s="5"/>
    </row>
    <row r="12246" spans="1:1" x14ac:dyDescent="0.25">
      <c r="A12246" s="5"/>
    </row>
    <row r="12247" spans="1:1" x14ac:dyDescent="0.25">
      <c r="A12247" s="5"/>
    </row>
    <row r="12248" spans="1:1" x14ac:dyDescent="0.25">
      <c r="A12248" s="5"/>
    </row>
    <row r="12249" spans="1:1" x14ac:dyDescent="0.25">
      <c r="A12249" s="5"/>
    </row>
    <row r="12250" spans="1:1" x14ac:dyDescent="0.25">
      <c r="A12250" s="5"/>
    </row>
    <row r="12251" spans="1:1" x14ac:dyDescent="0.25">
      <c r="A12251" s="5"/>
    </row>
    <row r="12252" spans="1:1" x14ac:dyDescent="0.25">
      <c r="A12252" s="5"/>
    </row>
    <row r="12253" spans="1:1" x14ac:dyDescent="0.25">
      <c r="A12253" s="5"/>
    </row>
    <row r="12254" spans="1:1" x14ac:dyDescent="0.25">
      <c r="A12254" s="5"/>
    </row>
    <row r="12255" spans="1:1" x14ac:dyDescent="0.25">
      <c r="A12255" s="5"/>
    </row>
    <row r="12256" spans="1:1" x14ac:dyDescent="0.25">
      <c r="A12256" s="5"/>
    </row>
    <row r="12257" spans="1:1" x14ac:dyDescent="0.25">
      <c r="A12257" s="5"/>
    </row>
    <row r="12258" spans="1:1" x14ac:dyDescent="0.25">
      <c r="A12258" s="5"/>
    </row>
    <row r="12259" spans="1:1" x14ac:dyDescent="0.25">
      <c r="A12259" s="5"/>
    </row>
    <row r="12260" spans="1:1" x14ac:dyDescent="0.25">
      <c r="A12260" s="5"/>
    </row>
    <row r="12261" spans="1:1" x14ac:dyDescent="0.25">
      <c r="A12261" s="5"/>
    </row>
    <row r="12262" spans="1:1" x14ac:dyDescent="0.25">
      <c r="A12262" s="5"/>
    </row>
    <row r="12263" spans="1:1" x14ac:dyDescent="0.25">
      <c r="A12263" s="5"/>
    </row>
    <row r="12264" spans="1:1" x14ac:dyDescent="0.25">
      <c r="A12264" s="5"/>
    </row>
    <row r="12265" spans="1:1" x14ac:dyDescent="0.25">
      <c r="A12265" s="5"/>
    </row>
    <row r="12266" spans="1:1" x14ac:dyDescent="0.25">
      <c r="A12266" s="5"/>
    </row>
    <row r="12267" spans="1:1" x14ac:dyDescent="0.25">
      <c r="A12267" s="5"/>
    </row>
    <row r="12268" spans="1:1" x14ac:dyDescent="0.25">
      <c r="A12268" s="5"/>
    </row>
    <row r="12269" spans="1:1" x14ac:dyDescent="0.25">
      <c r="A12269" s="5"/>
    </row>
    <row r="12270" spans="1:1" x14ac:dyDescent="0.25">
      <c r="A12270" s="5"/>
    </row>
    <row r="12271" spans="1:1" x14ac:dyDescent="0.25">
      <c r="A12271" s="5"/>
    </row>
    <row r="12272" spans="1:1" x14ac:dyDescent="0.25">
      <c r="A12272" s="5"/>
    </row>
    <row r="12273" spans="1:1" x14ac:dyDescent="0.25">
      <c r="A12273" s="5"/>
    </row>
    <row r="12274" spans="1:1" x14ac:dyDescent="0.25">
      <c r="A12274" s="5"/>
    </row>
    <row r="12275" spans="1:1" x14ac:dyDescent="0.25">
      <c r="A12275" s="5"/>
    </row>
    <row r="12276" spans="1:1" x14ac:dyDescent="0.25">
      <c r="A12276" s="5"/>
    </row>
    <row r="12277" spans="1:1" x14ac:dyDescent="0.25">
      <c r="A12277" s="5"/>
    </row>
    <row r="12278" spans="1:1" x14ac:dyDescent="0.25">
      <c r="A12278" s="5"/>
    </row>
    <row r="12279" spans="1:1" x14ac:dyDescent="0.25">
      <c r="A12279" s="5"/>
    </row>
    <row r="12280" spans="1:1" x14ac:dyDescent="0.25">
      <c r="A12280" s="5"/>
    </row>
    <row r="12281" spans="1:1" x14ac:dyDescent="0.25">
      <c r="A12281" s="5"/>
    </row>
    <row r="12282" spans="1:1" x14ac:dyDescent="0.25">
      <c r="A12282" s="5"/>
    </row>
    <row r="12283" spans="1:1" x14ac:dyDescent="0.25">
      <c r="A12283" s="5"/>
    </row>
    <row r="12284" spans="1:1" x14ac:dyDescent="0.25">
      <c r="A12284" s="5"/>
    </row>
    <row r="12285" spans="1:1" x14ac:dyDescent="0.25">
      <c r="A12285" s="5"/>
    </row>
    <row r="12286" spans="1:1" x14ac:dyDescent="0.25">
      <c r="A12286" s="5"/>
    </row>
    <row r="12287" spans="1:1" x14ac:dyDescent="0.25">
      <c r="A12287" s="5"/>
    </row>
    <row r="12288" spans="1:1" x14ac:dyDescent="0.25">
      <c r="A12288" s="5"/>
    </row>
    <row r="12289" spans="1:1" x14ac:dyDescent="0.25">
      <c r="A12289" s="5"/>
    </row>
    <row r="12290" spans="1:1" x14ac:dyDescent="0.25">
      <c r="A12290" s="5"/>
    </row>
    <row r="12291" spans="1:1" x14ac:dyDescent="0.25">
      <c r="A12291" s="5"/>
    </row>
    <row r="12292" spans="1:1" x14ac:dyDescent="0.25">
      <c r="A12292" s="5"/>
    </row>
    <row r="12293" spans="1:1" x14ac:dyDescent="0.25">
      <c r="A12293" s="5"/>
    </row>
    <row r="12294" spans="1:1" x14ac:dyDescent="0.25">
      <c r="A12294" s="5"/>
    </row>
    <row r="12295" spans="1:1" x14ac:dyDescent="0.25">
      <c r="A12295" s="5"/>
    </row>
    <row r="12296" spans="1:1" x14ac:dyDescent="0.25">
      <c r="A12296" s="5"/>
    </row>
    <row r="12297" spans="1:1" x14ac:dyDescent="0.25">
      <c r="A12297" s="5"/>
    </row>
    <row r="12298" spans="1:1" x14ac:dyDescent="0.25">
      <c r="A12298" s="5"/>
    </row>
    <row r="12299" spans="1:1" x14ac:dyDescent="0.25">
      <c r="A12299" s="5"/>
    </row>
    <row r="12300" spans="1:1" x14ac:dyDescent="0.25">
      <c r="A12300" s="5"/>
    </row>
    <row r="12301" spans="1:1" x14ac:dyDescent="0.25">
      <c r="A12301" s="5"/>
    </row>
    <row r="12302" spans="1:1" x14ac:dyDescent="0.25">
      <c r="A12302" s="5"/>
    </row>
    <row r="12303" spans="1:1" x14ac:dyDescent="0.25">
      <c r="A12303" s="5"/>
    </row>
    <row r="12304" spans="1:1" x14ac:dyDescent="0.25">
      <c r="A12304" s="5"/>
    </row>
    <row r="12305" spans="1:1" x14ac:dyDescent="0.25">
      <c r="A12305" s="5"/>
    </row>
    <row r="12306" spans="1:1" x14ac:dyDescent="0.25">
      <c r="A12306" s="5"/>
    </row>
    <row r="12307" spans="1:1" x14ac:dyDescent="0.25">
      <c r="A12307" s="5"/>
    </row>
    <row r="12308" spans="1:1" x14ac:dyDescent="0.25">
      <c r="A12308" s="5"/>
    </row>
    <row r="12309" spans="1:1" x14ac:dyDescent="0.25">
      <c r="A12309" s="5"/>
    </row>
    <row r="12310" spans="1:1" x14ac:dyDescent="0.25">
      <c r="A12310" s="5"/>
    </row>
    <row r="12311" spans="1:1" x14ac:dyDescent="0.25">
      <c r="A12311" s="5"/>
    </row>
    <row r="12312" spans="1:1" x14ac:dyDescent="0.25">
      <c r="A12312" s="5"/>
    </row>
    <row r="12313" spans="1:1" x14ac:dyDescent="0.25">
      <c r="A12313" s="5"/>
    </row>
    <row r="12314" spans="1:1" x14ac:dyDescent="0.25">
      <c r="A12314" s="5"/>
    </row>
    <row r="12315" spans="1:1" x14ac:dyDescent="0.25">
      <c r="A12315" s="5"/>
    </row>
    <row r="12316" spans="1:1" x14ac:dyDescent="0.25">
      <c r="A12316" s="5"/>
    </row>
    <row r="12317" spans="1:1" x14ac:dyDescent="0.25">
      <c r="A12317" s="5"/>
    </row>
    <row r="12318" spans="1:1" x14ac:dyDescent="0.25">
      <c r="A12318" s="5"/>
    </row>
    <row r="12319" spans="1:1" x14ac:dyDescent="0.25">
      <c r="A12319" s="5"/>
    </row>
    <row r="12320" spans="1:1" x14ac:dyDescent="0.25">
      <c r="A12320" s="5"/>
    </row>
    <row r="12321" spans="1:1" x14ac:dyDescent="0.25">
      <c r="A12321" s="5"/>
    </row>
    <row r="12322" spans="1:1" x14ac:dyDescent="0.25">
      <c r="A12322" s="5"/>
    </row>
    <row r="12323" spans="1:1" x14ac:dyDescent="0.25">
      <c r="A12323" s="5"/>
    </row>
    <row r="12324" spans="1:1" x14ac:dyDescent="0.25">
      <c r="A12324" s="5"/>
    </row>
    <row r="12325" spans="1:1" x14ac:dyDescent="0.25">
      <c r="A12325" s="5"/>
    </row>
    <row r="12326" spans="1:1" x14ac:dyDescent="0.25">
      <c r="A12326" s="5"/>
    </row>
    <row r="12327" spans="1:1" x14ac:dyDescent="0.25">
      <c r="A12327" s="5"/>
    </row>
    <row r="12328" spans="1:1" x14ac:dyDescent="0.25">
      <c r="A12328" s="5"/>
    </row>
    <row r="12329" spans="1:1" x14ac:dyDescent="0.25">
      <c r="A12329" s="5"/>
    </row>
    <row r="12330" spans="1:1" x14ac:dyDescent="0.25">
      <c r="A12330" s="5"/>
    </row>
    <row r="12331" spans="1:1" x14ac:dyDescent="0.25">
      <c r="A12331" s="5"/>
    </row>
    <row r="12332" spans="1:1" x14ac:dyDescent="0.25">
      <c r="A12332" s="5"/>
    </row>
    <row r="12333" spans="1:1" x14ac:dyDescent="0.25">
      <c r="A12333" s="5"/>
    </row>
    <row r="12334" spans="1:1" x14ac:dyDescent="0.25">
      <c r="A12334" s="5"/>
    </row>
    <row r="12335" spans="1:1" x14ac:dyDescent="0.25">
      <c r="A12335" s="5"/>
    </row>
    <row r="12336" spans="1:1" x14ac:dyDescent="0.25">
      <c r="A12336" s="5"/>
    </row>
    <row r="12337" spans="1:1" x14ac:dyDescent="0.25">
      <c r="A12337" s="5"/>
    </row>
    <row r="12338" spans="1:1" x14ac:dyDescent="0.25">
      <c r="A12338" s="5"/>
    </row>
    <row r="12339" spans="1:1" x14ac:dyDescent="0.25">
      <c r="A12339" s="5"/>
    </row>
    <row r="12340" spans="1:1" x14ac:dyDescent="0.25">
      <c r="A12340" s="5"/>
    </row>
    <row r="12341" spans="1:1" x14ac:dyDescent="0.25">
      <c r="A12341" s="5"/>
    </row>
    <row r="12342" spans="1:1" x14ac:dyDescent="0.25">
      <c r="A12342" s="5"/>
    </row>
    <row r="12343" spans="1:1" x14ac:dyDescent="0.25">
      <c r="A12343" s="5"/>
    </row>
    <row r="12344" spans="1:1" x14ac:dyDescent="0.25">
      <c r="A12344" s="5"/>
    </row>
    <row r="12345" spans="1:1" x14ac:dyDescent="0.25">
      <c r="A12345" s="5"/>
    </row>
    <row r="12346" spans="1:1" x14ac:dyDescent="0.25">
      <c r="A12346" s="5"/>
    </row>
    <row r="12347" spans="1:1" x14ac:dyDescent="0.25">
      <c r="A12347" s="5"/>
    </row>
    <row r="12348" spans="1:1" x14ac:dyDescent="0.25">
      <c r="A12348" s="5"/>
    </row>
    <row r="12349" spans="1:1" x14ac:dyDescent="0.25">
      <c r="A12349" s="5"/>
    </row>
    <row r="12350" spans="1:1" x14ac:dyDescent="0.25">
      <c r="A12350" s="5"/>
    </row>
    <row r="12351" spans="1:1" x14ac:dyDescent="0.25">
      <c r="A12351" s="5"/>
    </row>
    <row r="12352" spans="1:1" x14ac:dyDescent="0.25">
      <c r="A12352" s="5"/>
    </row>
    <row r="12353" spans="1:1" x14ac:dyDescent="0.25">
      <c r="A12353" s="5"/>
    </row>
    <row r="12354" spans="1:1" x14ac:dyDescent="0.25">
      <c r="A12354" s="5"/>
    </row>
    <row r="12355" spans="1:1" x14ac:dyDescent="0.25">
      <c r="A12355" s="5"/>
    </row>
    <row r="12356" spans="1:1" x14ac:dyDescent="0.25">
      <c r="A12356" s="5"/>
    </row>
    <row r="12357" spans="1:1" x14ac:dyDescent="0.25">
      <c r="A12357" s="5"/>
    </row>
    <row r="12358" spans="1:1" x14ac:dyDescent="0.25">
      <c r="A12358" s="5"/>
    </row>
    <row r="12359" spans="1:1" x14ac:dyDescent="0.25">
      <c r="A12359" s="5"/>
    </row>
    <row r="12360" spans="1:1" x14ac:dyDescent="0.25">
      <c r="A12360" s="5"/>
    </row>
    <row r="12361" spans="1:1" x14ac:dyDescent="0.25">
      <c r="A12361" s="5"/>
    </row>
    <row r="12362" spans="1:1" x14ac:dyDescent="0.25">
      <c r="A12362" s="5"/>
    </row>
    <row r="12363" spans="1:1" x14ac:dyDescent="0.25">
      <c r="A12363" s="5"/>
    </row>
    <row r="12364" spans="1:1" x14ac:dyDescent="0.25">
      <c r="A12364" s="5"/>
    </row>
    <row r="12365" spans="1:1" x14ac:dyDescent="0.25">
      <c r="A12365" s="5"/>
    </row>
    <row r="12366" spans="1:1" x14ac:dyDescent="0.25">
      <c r="A12366" s="5"/>
    </row>
    <row r="12367" spans="1:1" x14ac:dyDescent="0.25">
      <c r="A12367" s="5"/>
    </row>
    <row r="12368" spans="1:1" x14ac:dyDescent="0.25">
      <c r="A12368" s="5"/>
    </row>
    <row r="12369" spans="1:1" x14ac:dyDescent="0.25">
      <c r="A12369" s="5"/>
    </row>
    <row r="12370" spans="1:1" x14ac:dyDescent="0.25">
      <c r="A12370" s="5"/>
    </row>
    <row r="12371" spans="1:1" x14ac:dyDescent="0.25">
      <c r="A12371" s="5"/>
    </row>
    <row r="12372" spans="1:1" x14ac:dyDescent="0.25">
      <c r="A12372" s="5"/>
    </row>
    <row r="12373" spans="1:1" x14ac:dyDescent="0.25">
      <c r="A12373" s="5"/>
    </row>
    <row r="12374" spans="1:1" x14ac:dyDescent="0.25">
      <c r="A12374" s="5"/>
    </row>
    <row r="12375" spans="1:1" x14ac:dyDescent="0.25">
      <c r="A12375" s="5"/>
    </row>
    <row r="12376" spans="1:1" x14ac:dyDescent="0.25">
      <c r="A12376" s="5"/>
    </row>
    <row r="12377" spans="1:1" x14ac:dyDescent="0.25">
      <c r="A12377" s="5"/>
    </row>
    <row r="12378" spans="1:1" x14ac:dyDescent="0.25">
      <c r="A12378" s="5"/>
    </row>
    <row r="12379" spans="1:1" x14ac:dyDescent="0.25">
      <c r="A12379" s="5"/>
    </row>
    <row r="12380" spans="1:1" x14ac:dyDescent="0.25">
      <c r="A12380" s="5"/>
    </row>
    <row r="12381" spans="1:1" x14ac:dyDescent="0.25">
      <c r="A12381" s="5"/>
    </row>
    <row r="12382" spans="1:1" x14ac:dyDescent="0.25">
      <c r="A12382" s="5"/>
    </row>
    <row r="12383" spans="1:1" x14ac:dyDescent="0.25">
      <c r="A12383" s="5"/>
    </row>
    <row r="12384" spans="1:1" x14ac:dyDescent="0.25">
      <c r="A12384" s="5"/>
    </row>
    <row r="12385" spans="1:1" x14ac:dyDescent="0.25">
      <c r="A12385" s="5"/>
    </row>
    <row r="12386" spans="1:1" x14ac:dyDescent="0.25">
      <c r="A12386" s="5"/>
    </row>
    <row r="12387" spans="1:1" x14ac:dyDescent="0.25">
      <c r="A12387" s="5"/>
    </row>
    <row r="12388" spans="1:1" x14ac:dyDescent="0.25">
      <c r="A12388" s="5"/>
    </row>
    <row r="12389" spans="1:1" x14ac:dyDescent="0.25">
      <c r="A12389" s="5"/>
    </row>
    <row r="12390" spans="1:1" x14ac:dyDescent="0.25">
      <c r="A12390" s="5"/>
    </row>
    <row r="12391" spans="1:1" x14ac:dyDescent="0.25">
      <c r="A12391" s="5"/>
    </row>
    <row r="12392" spans="1:1" x14ac:dyDescent="0.25">
      <c r="A12392" s="5"/>
    </row>
    <row r="12393" spans="1:1" x14ac:dyDescent="0.25">
      <c r="A12393" s="5"/>
    </row>
    <row r="12394" spans="1:1" x14ac:dyDescent="0.25">
      <c r="A12394" s="5"/>
    </row>
    <row r="12395" spans="1:1" x14ac:dyDescent="0.25">
      <c r="A12395" s="5"/>
    </row>
    <row r="12396" spans="1:1" x14ac:dyDescent="0.25">
      <c r="A12396" s="5"/>
    </row>
    <row r="12397" spans="1:1" x14ac:dyDescent="0.25">
      <c r="A12397" s="5"/>
    </row>
    <row r="12398" spans="1:1" x14ac:dyDescent="0.25">
      <c r="A12398" s="5"/>
    </row>
    <row r="12399" spans="1:1" x14ac:dyDescent="0.25">
      <c r="A12399" s="5"/>
    </row>
    <row r="12400" spans="1:1" x14ac:dyDescent="0.25">
      <c r="A12400" s="5"/>
    </row>
    <row r="12401" spans="1:1" x14ac:dyDescent="0.25">
      <c r="A12401" s="5"/>
    </row>
    <row r="12402" spans="1:1" x14ac:dyDescent="0.25">
      <c r="A12402" s="5"/>
    </row>
    <row r="12403" spans="1:1" x14ac:dyDescent="0.25">
      <c r="A12403" s="5"/>
    </row>
    <row r="12404" spans="1:1" x14ac:dyDescent="0.25">
      <c r="A12404" s="5"/>
    </row>
    <row r="12405" spans="1:1" x14ac:dyDescent="0.25">
      <c r="A12405" s="5"/>
    </row>
    <row r="12406" spans="1:1" x14ac:dyDescent="0.25">
      <c r="A12406" s="5"/>
    </row>
    <row r="12407" spans="1:1" x14ac:dyDescent="0.25">
      <c r="A12407" s="5"/>
    </row>
    <row r="12408" spans="1:1" x14ac:dyDescent="0.25">
      <c r="A12408" s="5"/>
    </row>
    <row r="12409" spans="1:1" x14ac:dyDescent="0.25">
      <c r="A12409" s="5"/>
    </row>
    <row r="12410" spans="1:1" x14ac:dyDescent="0.25">
      <c r="A12410" s="5"/>
    </row>
    <row r="12411" spans="1:1" x14ac:dyDescent="0.25">
      <c r="A12411" s="5"/>
    </row>
    <row r="12412" spans="1:1" x14ac:dyDescent="0.25">
      <c r="A12412" s="5"/>
    </row>
    <row r="12413" spans="1:1" x14ac:dyDescent="0.25">
      <c r="A12413" s="5"/>
    </row>
    <row r="12414" spans="1:1" x14ac:dyDescent="0.25">
      <c r="A12414" s="5"/>
    </row>
    <row r="12415" spans="1:1" x14ac:dyDescent="0.25">
      <c r="A12415" s="5"/>
    </row>
    <row r="12416" spans="1:1" x14ac:dyDescent="0.25">
      <c r="A12416" s="5"/>
    </row>
    <row r="12417" spans="1:1" x14ac:dyDescent="0.25">
      <c r="A12417" s="5"/>
    </row>
    <row r="12418" spans="1:1" x14ac:dyDescent="0.25">
      <c r="A12418" s="5"/>
    </row>
    <row r="12419" spans="1:1" x14ac:dyDescent="0.25">
      <c r="A12419" s="5"/>
    </row>
    <row r="12420" spans="1:1" x14ac:dyDescent="0.25">
      <c r="A12420" s="5"/>
    </row>
    <row r="12421" spans="1:1" x14ac:dyDescent="0.25">
      <c r="A12421" s="5"/>
    </row>
    <row r="12422" spans="1:1" x14ac:dyDescent="0.25">
      <c r="A12422" s="5"/>
    </row>
    <row r="12423" spans="1:1" x14ac:dyDescent="0.25">
      <c r="A12423" s="5"/>
    </row>
    <row r="12424" spans="1:1" x14ac:dyDescent="0.25">
      <c r="A12424" s="5"/>
    </row>
    <row r="12425" spans="1:1" x14ac:dyDescent="0.25">
      <c r="A12425" s="5"/>
    </row>
    <row r="12426" spans="1:1" x14ac:dyDescent="0.25">
      <c r="A12426" s="5"/>
    </row>
    <row r="12427" spans="1:1" x14ac:dyDescent="0.25">
      <c r="A12427" s="5"/>
    </row>
    <row r="12428" spans="1:1" x14ac:dyDescent="0.25">
      <c r="A12428" s="5"/>
    </row>
    <row r="12429" spans="1:1" x14ac:dyDescent="0.25">
      <c r="A12429" s="5"/>
    </row>
    <row r="12430" spans="1:1" x14ac:dyDescent="0.25">
      <c r="A12430" s="5"/>
    </row>
    <row r="12431" spans="1:1" x14ac:dyDescent="0.25">
      <c r="A12431" s="5"/>
    </row>
    <row r="12432" spans="1:1" x14ac:dyDescent="0.25">
      <c r="A12432" s="5"/>
    </row>
    <row r="12433" spans="1:1" x14ac:dyDescent="0.25">
      <c r="A12433" s="5"/>
    </row>
    <row r="12434" spans="1:1" x14ac:dyDescent="0.25">
      <c r="A12434" s="5"/>
    </row>
    <row r="12435" spans="1:1" x14ac:dyDescent="0.25">
      <c r="A12435" s="5"/>
    </row>
    <row r="12436" spans="1:1" x14ac:dyDescent="0.25">
      <c r="A12436" s="5"/>
    </row>
    <row r="12437" spans="1:1" x14ac:dyDescent="0.25">
      <c r="A12437" s="5"/>
    </row>
    <row r="12438" spans="1:1" x14ac:dyDescent="0.25">
      <c r="A12438" s="5"/>
    </row>
    <row r="12439" spans="1:1" x14ac:dyDescent="0.25">
      <c r="A12439" s="5"/>
    </row>
    <row r="12440" spans="1:1" x14ac:dyDescent="0.25">
      <c r="A12440" s="5"/>
    </row>
    <row r="12441" spans="1:1" x14ac:dyDescent="0.25">
      <c r="A12441" s="5"/>
    </row>
    <row r="12442" spans="1:1" x14ac:dyDescent="0.25">
      <c r="A12442" s="5"/>
    </row>
    <row r="12443" spans="1:1" x14ac:dyDescent="0.25">
      <c r="A12443" s="5"/>
    </row>
    <row r="12444" spans="1:1" x14ac:dyDescent="0.25">
      <c r="A12444" s="5"/>
    </row>
    <row r="12445" spans="1:1" x14ac:dyDescent="0.25">
      <c r="A12445" s="5"/>
    </row>
    <row r="12446" spans="1:1" x14ac:dyDescent="0.25">
      <c r="A12446" s="5"/>
    </row>
    <row r="12447" spans="1:1" x14ac:dyDescent="0.25">
      <c r="A12447" s="5"/>
    </row>
    <row r="12448" spans="1:1" x14ac:dyDescent="0.25">
      <c r="A12448" s="5"/>
    </row>
    <row r="12449" spans="1:1" x14ac:dyDescent="0.25">
      <c r="A12449" s="5"/>
    </row>
    <row r="12450" spans="1:1" x14ac:dyDescent="0.25">
      <c r="A12450" s="5"/>
    </row>
    <row r="12451" spans="1:1" x14ac:dyDescent="0.25">
      <c r="A12451" s="5"/>
    </row>
    <row r="12452" spans="1:1" x14ac:dyDescent="0.25">
      <c r="A12452" s="5"/>
    </row>
    <row r="12453" spans="1:1" x14ac:dyDescent="0.25">
      <c r="A12453" s="5"/>
    </row>
    <row r="12454" spans="1:1" x14ac:dyDescent="0.25">
      <c r="A12454" s="5"/>
    </row>
    <row r="12455" spans="1:1" x14ac:dyDescent="0.25">
      <c r="A12455" s="5"/>
    </row>
    <row r="12456" spans="1:1" x14ac:dyDescent="0.25">
      <c r="A12456" s="5"/>
    </row>
    <row r="12457" spans="1:1" x14ac:dyDescent="0.25">
      <c r="A12457" s="5"/>
    </row>
    <row r="12458" spans="1:1" x14ac:dyDescent="0.25">
      <c r="A12458" s="5"/>
    </row>
    <row r="12459" spans="1:1" x14ac:dyDescent="0.25">
      <c r="A12459" s="5"/>
    </row>
    <row r="12460" spans="1:1" x14ac:dyDescent="0.25">
      <c r="A12460" s="5"/>
    </row>
    <row r="12461" spans="1:1" x14ac:dyDescent="0.25">
      <c r="A12461" s="5"/>
    </row>
    <row r="12462" spans="1:1" x14ac:dyDescent="0.25">
      <c r="A12462" s="5"/>
    </row>
    <row r="12463" spans="1:1" x14ac:dyDescent="0.25">
      <c r="A12463" s="5"/>
    </row>
    <row r="12464" spans="1:1" x14ac:dyDescent="0.25">
      <c r="A12464" s="5"/>
    </row>
    <row r="12465" spans="1:1" x14ac:dyDescent="0.25">
      <c r="A12465" s="5"/>
    </row>
    <row r="12466" spans="1:1" x14ac:dyDescent="0.25">
      <c r="A12466" s="5"/>
    </row>
    <row r="12467" spans="1:1" x14ac:dyDescent="0.25">
      <c r="A12467" s="5"/>
    </row>
    <row r="12468" spans="1:1" x14ac:dyDescent="0.25">
      <c r="A12468" s="5"/>
    </row>
    <row r="12469" spans="1:1" x14ac:dyDescent="0.25">
      <c r="A12469" s="5"/>
    </row>
    <row r="12470" spans="1:1" x14ac:dyDescent="0.25">
      <c r="A12470" s="5"/>
    </row>
    <row r="12471" spans="1:1" x14ac:dyDescent="0.25">
      <c r="A12471" s="5"/>
    </row>
    <row r="12472" spans="1:1" x14ac:dyDescent="0.25">
      <c r="A12472" s="5"/>
    </row>
    <row r="12473" spans="1:1" x14ac:dyDescent="0.25">
      <c r="A12473" s="5"/>
    </row>
    <row r="12474" spans="1:1" x14ac:dyDescent="0.25">
      <c r="A12474" s="5"/>
    </row>
    <row r="12475" spans="1:1" x14ac:dyDescent="0.25">
      <c r="A12475" s="5"/>
    </row>
    <row r="12476" spans="1:1" x14ac:dyDescent="0.25">
      <c r="A12476" s="5"/>
    </row>
    <row r="12477" spans="1:1" x14ac:dyDescent="0.25">
      <c r="A12477" s="5"/>
    </row>
    <row r="12478" spans="1:1" x14ac:dyDescent="0.25">
      <c r="A12478" s="5"/>
    </row>
    <row r="12479" spans="1:1" x14ac:dyDescent="0.25">
      <c r="A12479" s="5"/>
    </row>
    <row r="12480" spans="1:1" x14ac:dyDescent="0.25">
      <c r="A12480" s="5"/>
    </row>
    <row r="12481" spans="1:1" x14ac:dyDescent="0.25">
      <c r="A12481" s="5"/>
    </row>
    <row r="12482" spans="1:1" x14ac:dyDescent="0.25">
      <c r="A12482" s="5"/>
    </row>
    <row r="12483" spans="1:1" x14ac:dyDescent="0.25">
      <c r="A12483" s="5"/>
    </row>
    <row r="12484" spans="1:1" x14ac:dyDescent="0.25">
      <c r="A12484" s="5"/>
    </row>
    <row r="12485" spans="1:1" x14ac:dyDescent="0.25">
      <c r="A12485" s="5"/>
    </row>
    <row r="12486" spans="1:1" x14ac:dyDescent="0.25">
      <c r="A12486" s="5"/>
    </row>
    <row r="12487" spans="1:1" x14ac:dyDescent="0.25">
      <c r="A12487" s="5"/>
    </row>
    <row r="12488" spans="1:1" x14ac:dyDescent="0.25">
      <c r="A12488" s="5"/>
    </row>
    <row r="12489" spans="1:1" x14ac:dyDescent="0.25">
      <c r="A12489" s="5"/>
    </row>
    <row r="12490" spans="1:1" x14ac:dyDescent="0.25">
      <c r="A12490" s="5"/>
    </row>
    <row r="12491" spans="1:1" x14ac:dyDescent="0.25">
      <c r="A12491" s="5"/>
    </row>
    <row r="12492" spans="1:1" x14ac:dyDescent="0.25">
      <c r="A12492" s="5"/>
    </row>
    <row r="12493" spans="1:1" x14ac:dyDescent="0.25">
      <c r="A12493" s="5"/>
    </row>
    <row r="12494" spans="1:1" x14ac:dyDescent="0.25">
      <c r="A12494" s="5"/>
    </row>
    <row r="12495" spans="1:1" x14ac:dyDescent="0.25">
      <c r="A12495" s="5"/>
    </row>
    <row r="12496" spans="1:1" x14ac:dyDescent="0.25">
      <c r="A12496" s="5"/>
    </row>
    <row r="12497" spans="1:1" x14ac:dyDescent="0.25">
      <c r="A12497" s="5"/>
    </row>
    <row r="12498" spans="1:1" x14ac:dyDescent="0.25">
      <c r="A12498" s="5"/>
    </row>
    <row r="12499" spans="1:1" x14ac:dyDescent="0.25">
      <c r="A12499" s="5"/>
    </row>
    <row r="12500" spans="1:1" x14ac:dyDescent="0.25">
      <c r="A12500" s="5"/>
    </row>
    <row r="12501" spans="1:1" x14ac:dyDescent="0.25">
      <c r="A12501" s="5"/>
    </row>
    <row r="12502" spans="1:1" x14ac:dyDescent="0.25">
      <c r="A12502" s="5"/>
    </row>
    <row r="12503" spans="1:1" x14ac:dyDescent="0.25">
      <c r="A12503" s="5"/>
    </row>
    <row r="12504" spans="1:1" x14ac:dyDescent="0.25">
      <c r="A12504" s="5"/>
    </row>
    <row r="12505" spans="1:1" x14ac:dyDescent="0.25">
      <c r="A12505" s="5"/>
    </row>
    <row r="12506" spans="1:1" x14ac:dyDescent="0.25">
      <c r="A12506" s="5"/>
    </row>
    <row r="12507" spans="1:1" x14ac:dyDescent="0.25">
      <c r="A12507" s="5"/>
    </row>
    <row r="12508" spans="1:1" x14ac:dyDescent="0.25">
      <c r="A12508" s="5"/>
    </row>
    <row r="12509" spans="1:1" x14ac:dyDescent="0.25">
      <c r="A12509" s="5"/>
    </row>
    <row r="12510" spans="1:1" x14ac:dyDescent="0.25">
      <c r="A12510" s="5"/>
    </row>
    <row r="12511" spans="1:1" x14ac:dyDescent="0.25">
      <c r="A12511" s="5"/>
    </row>
    <row r="12512" spans="1:1" x14ac:dyDescent="0.25">
      <c r="A12512" s="5"/>
    </row>
    <row r="12513" spans="1:1" x14ac:dyDescent="0.25">
      <c r="A12513" s="5"/>
    </row>
    <row r="12514" spans="1:1" x14ac:dyDescent="0.25">
      <c r="A12514" s="5"/>
    </row>
    <row r="12515" spans="1:1" x14ac:dyDescent="0.25">
      <c r="A12515" s="5"/>
    </row>
    <row r="12516" spans="1:1" x14ac:dyDescent="0.25">
      <c r="A12516" s="5"/>
    </row>
    <row r="12517" spans="1:1" x14ac:dyDescent="0.25">
      <c r="A12517" s="5"/>
    </row>
    <row r="12518" spans="1:1" x14ac:dyDescent="0.25">
      <c r="A12518" s="5"/>
    </row>
    <row r="12519" spans="1:1" x14ac:dyDescent="0.25">
      <c r="A12519" s="5"/>
    </row>
    <row r="12520" spans="1:1" x14ac:dyDescent="0.25">
      <c r="A12520" s="5"/>
    </row>
    <row r="12521" spans="1:1" x14ac:dyDescent="0.25">
      <c r="A12521" s="5"/>
    </row>
    <row r="12522" spans="1:1" x14ac:dyDescent="0.25">
      <c r="A12522" s="5"/>
    </row>
    <row r="12523" spans="1:1" x14ac:dyDescent="0.25">
      <c r="A12523" s="5"/>
    </row>
    <row r="12524" spans="1:1" x14ac:dyDescent="0.25">
      <c r="A12524" s="5"/>
    </row>
    <row r="12525" spans="1:1" x14ac:dyDescent="0.25">
      <c r="A12525" s="5"/>
    </row>
    <row r="12526" spans="1:1" x14ac:dyDescent="0.25">
      <c r="A12526" s="5"/>
    </row>
    <row r="12527" spans="1:1" x14ac:dyDescent="0.25">
      <c r="A12527" s="5"/>
    </row>
    <row r="12528" spans="1:1" x14ac:dyDescent="0.25">
      <c r="A12528" s="5"/>
    </row>
    <row r="12529" spans="1:1" x14ac:dyDescent="0.25">
      <c r="A12529" s="5"/>
    </row>
    <row r="12530" spans="1:1" x14ac:dyDescent="0.25">
      <c r="A12530" s="5"/>
    </row>
    <row r="12531" spans="1:1" x14ac:dyDescent="0.25">
      <c r="A12531" s="5"/>
    </row>
    <row r="12532" spans="1:1" x14ac:dyDescent="0.25">
      <c r="A12532" s="5"/>
    </row>
    <row r="12533" spans="1:1" x14ac:dyDescent="0.25">
      <c r="A12533" s="5"/>
    </row>
    <row r="12534" spans="1:1" x14ac:dyDescent="0.25">
      <c r="A12534" s="5"/>
    </row>
    <row r="12535" spans="1:1" x14ac:dyDescent="0.25">
      <c r="A12535" s="5"/>
    </row>
    <row r="12536" spans="1:1" x14ac:dyDescent="0.25">
      <c r="A12536" s="5"/>
    </row>
    <row r="12537" spans="1:1" x14ac:dyDescent="0.25">
      <c r="A12537" s="5"/>
    </row>
    <row r="12538" spans="1:1" x14ac:dyDescent="0.25">
      <c r="A12538" s="5"/>
    </row>
    <row r="12539" spans="1:1" x14ac:dyDescent="0.25">
      <c r="A12539" s="5"/>
    </row>
    <row r="12540" spans="1:1" x14ac:dyDescent="0.25">
      <c r="A12540" s="5"/>
    </row>
    <row r="12541" spans="1:1" x14ac:dyDescent="0.25">
      <c r="A12541" s="5"/>
    </row>
    <row r="12542" spans="1:1" x14ac:dyDescent="0.25">
      <c r="A12542" s="5"/>
    </row>
    <row r="12543" spans="1:1" x14ac:dyDescent="0.25">
      <c r="A12543" s="5"/>
    </row>
    <row r="12544" spans="1:1" x14ac:dyDescent="0.25">
      <c r="A12544" s="5"/>
    </row>
    <row r="12545" spans="1:1" x14ac:dyDescent="0.25">
      <c r="A12545" s="5"/>
    </row>
    <row r="12546" spans="1:1" x14ac:dyDescent="0.25">
      <c r="A12546" s="5"/>
    </row>
    <row r="12547" spans="1:1" x14ac:dyDescent="0.25">
      <c r="A12547" s="5"/>
    </row>
    <row r="12548" spans="1:1" x14ac:dyDescent="0.25">
      <c r="A12548" s="5"/>
    </row>
    <row r="12549" spans="1:1" x14ac:dyDescent="0.25">
      <c r="A12549" s="5"/>
    </row>
    <row r="12550" spans="1:1" x14ac:dyDescent="0.25">
      <c r="A12550" s="5"/>
    </row>
    <row r="12551" spans="1:1" x14ac:dyDescent="0.25">
      <c r="A12551" s="5"/>
    </row>
    <row r="12552" spans="1:1" x14ac:dyDescent="0.25">
      <c r="A12552" s="5"/>
    </row>
    <row r="12553" spans="1:1" x14ac:dyDescent="0.25">
      <c r="A12553" s="5"/>
    </row>
    <row r="12554" spans="1:1" x14ac:dyDescent="0.25">
      <c r="A12554" s="5"/>
    </row>
    <row r="12555" spans="1:1" x14ac:dyDescent="0.25">
      <c r="A12555" s="5"/>
    </row>
    <row r="12556" spans="1:1" x14ac:dyDescent="0.25">
      <c r="A12556" s="5"/>
    </row>
    <row r="12557" spans="1:1" x14ac:dyDescent="0.25">
      <c r="A12557" s="5"/>
    </row>
    <row r="12558" spans="1:1" x14ac:dyDescent="0.25">
      <c r="A12558" s="5"/>
    </row>
    <row r="12559" spans="1:1" x14ac:dyDescent="0.25">
      <c r="A12559" s="5"/>
    </row>
    <row r="12560" spans="1:1" x14ac:dyDescent="0.25">
      <c r="A12560" s="5"/>
    </row>
    <row r="12561" spans="1:1" x14ac:dyDescent="0.25">
      <c r="A12561" s="5"/>
    </row>
    <row r="12562" spans="1:1" x14ac:dyDescent="0.25">
      <c r="A12562" s="5"/>
    </row>
    <row r="12563" spans="1:1" x14ac:dyDescent="0.25">
      <c r="A12563" s="5"/>
    </row>
    <row r="12564" spans="1:1" x14ac:dyDescent="0.25">
      <c r="A12564" s="5"/>
    </row>
    <row r="12565" spans="1:1" x14ac:dyDescent="0.25">
      <c r="A12565" s="5"/>
    </row>
    <row r="12566" spans="1:1" x14ac:dyDescent="0.25">
      <c r="A12566" s="5"/>
    </row>
    <row r="12567" spans="1:1" x14ac:dyDescent="0.25">
      <c r="A12567" s="5"/>
    </row>
    <row r="12568" spans="1:1" x14ac:dyDescent="0.25">
      <c r="A12568" s="5"/>
    </row>
    <row r="12569" spans="1:1" x14ac:dyDescent="0.25">
      <c r="A12569" s="5"/>
    </row>
    <row r="12570" spans="1:1" x14ac:dyDescent="0.25">
      <c r="A12570" s="5"/>
    </row>
    <row r="12571" spans="1:1" x14ac:dyDescent="0.25">
      <c r="A12571" s="5"/>
    </row>
    <row r="12572" spans="1:1" x14ac:dyDescent="0.25">
      <c r="A12572" s="5"/>
    </row>
    <row r="12573" spans="1:1" x14ac:dyDescent="0.25">
      <c r="A12573" s="5"/>
    </row>
    <row r="12574" spans="1:1" x14ac:dyDescent="0.25">
      <c r="A12574" s="5"/>
    </row>
    <row r="12575" spans="1:1" x14ac:dyDescent="0.25">
      <c r="A12575" s="5"/>
    </row>
    <row r="12576" spans="1:1" x14ac:dyDescent="0.25">
      <c r="A12576" s="5"/>
    </row>
    <row r="12577" spans="1:1" x14ac:dyDescent="0.25">
      <c r="A12577" s="5"/>
    </row>
    <row r="12578" spans="1:1" x14ac:dyDescent="0.25">
      <c r="A12578" s="5"/>
    </row>
    <row r="12579" spans="1:1" x14ac:dyDescent="0.25">
      <c r="A12579" s="5"/>
    </row>
    <row r="12580" spans="1:1" x14ac:dyDescent="0.25">
      <c r="A12580" s="5"/>
    </row>
    <row r="12581" spans="1:1" x14ac:dyDescent="0.25">
      <c r="A12581" s="5"/>
    </row>
    <row r="12582" spans="1:1" x14ac:dyDescent="0.25">
      <c r="A12582" s="5"/>
    </row>
    <row r="12583" spans="1:1" x14ac:dyDescent="0.25">
      <c r="A12583" s="5"/>
    </row>
    <row r="12584" spans="1:1" x14ac:dyDescent="0.25">
      <c r="A12584" s="5"/>
    </row>
    <row r="12585" spans="1:1" x14ac:dyDescent="0.25">
      <c r="A12585" s="5"/>
    </row>
    <row r="12586" spans="1:1" x14ac:dyDescent="0.25">
      <c r="A12586" s="5"/>
    </row>
    <row r="12587" spans="1:1" x14ac:dyDescent="0.25">
      <c r="A12587" s="5"/>
    </row>
    <row r="12588" spans="1:1" x14ac:dyDescent="0.25">
      <c r="A12588" s="5"/>
    </row>
    <row r="12589" spans="1:1" x14ac:dyDescent="0.25">
      <c r="A12589" s="5"/>
    </row>
    <row r="12590" spans="1:1" x14ac:dyDescent="0.25">
      <c r="A12590" s="5"/>
    </row>
    <row r="12591" spans="1:1" x14ac:dyDescent="0.25">
      <c r="A12591" s="5"/>
    </row>
    <row r="12592" spans="1:1" x14ac:dyDescent="0.25">
      <c r="A12592" s="5"/>
    </row>
    <row r="12593" spans="1:1" x14ac:dyDescent="0.25">
      <c r="A12593" s="5"/>
    </row>
    <row r="12594" spans="1:1" x14ac:dyDescent="0.25">
      <c r="A12594" s="5"/>
    </row>
    <row r="12595" spans="1:1" x14ac:dyDescent="0.25">
      <c r="A12595" s="5"/>
    </row>
    <row r="12596" spans="1:1" x14ac:dyDescent="0.25">
      <c r="A12596" s="5"/>
    </row>
    <row r="12597" spans="1:1" x14ac:dyDescent="0.25">
      <c r="A12597" s="5"/>
    </row>
    <row r="12598" spans="1:1" x14ac:dyDescent="0.25">
      <c r="A12598" s="5"/>
    </row>
    <row r="12599" spans="1:1" x14ac:dyDescent="0.25">
      <c r="A12599" s="5"/>
    </row>
    <row r="12600" spans="1:1" x14ac:dyDescent="0.25">
      <c r="A12600" s="5"/>
    </row>
    <row r="12601" spans="1:1" x14ac:dyDescent="0.25">
      <c r="A12601" s="5"/>
    </row>
    <row r="12602" spans="1:1" x14ac:dyDescent="0.25">
      <c r="A12602" s="5"/>
    </row>
    <row r="12603" spans="1:1" x14ac:dyDescent="0.25">
      <c r="A12603" s="5"/>
    </row>
    <row r="12604" spans="1:1" x14ac:dyDescent="0.25">
      <c r="A12604" s="5"/>
    </row>
    <row r="12605" spans="1:1" x14ac:dyDescent="0.25">
      <c r="A12605" s="5"/>
    </row>
    <row r="12606" spans="1:1" x14ac:dyDescent="0.25">
      <c r="A12606" s="5"/>
    </row>
    <row r="12607" spans="1:1" x14ac:dyDescent="0.25">
      <c r="A12607" s="5"/>
    </row>
    <row r="12608" spans="1:1" x14ac:dyDescent="0.25">
      <c r="A12608" s="5"/>
    </row>
    <row r="12609" spans="1:1" x14ac:dyDescent="0.25">
      <c r="A12609" s="5"/>
    </row>
    <row r="12610" spans="1:1" x14ac:dyDescent="0.25">
      <c r="A12610" s="5"/>
    </row>
    <row r="12611" spans="1:1" x14ac:dyDescent="0.25">
      <c r="A12611" s="5"/>
    </row>
    <row r="12612" spans="1:1" x14ac:dyDescent="0.25">
      <c r="A12612" s="5"/>
    </row>
    <row r="12613" spans="1:1" x14ac:dyDescent="0.25">
      <c r="A12613" s="5"/>
    </row>
    <row r="12614" spans="1:1" x14ac:dyDescent="0.25">
      <c r="A12614" s="5"/>
    </row>
    <row r="12615" spans="1:1" x14ac:dyDescent="0.25">
      <c r="A12615" s="5"/>
    </row>
    <row r="12616" spans="1:1" x14ac:dyDescent="0.25">
      <c r="A12616" s="5"/>
    </row>
    <row r="12617" spans="1:1" x14ac:dyDescent="0.25">
      <c r="A12617" s="5"/>
    </row>
    <row r="12618" spans="1:1" x14ac:dyDescent="0.25">
      <c r="A12618" s="5"/>
    </row>
    <row r="12619" spans="1:1" x14ac:dyDescent="0.25">
      <c r="A12619" s="5"/>
    </row>
    <row r="12620" spans="1:1" x14ac:dyDescent="0.25">
      <c r="A12620" s="5"/>
    </row>
    <row r="12621" spans="1:1" x14ac:dyDescent="0.25">
      <c r="A12621" s="5"/>
    </row>
    <row r="12622" spans="1:1" x14ac:dyDescent="0.25">
      <c r="A12622" s="5"/>
    </row>
    <row r="12623" spans="1:1" x14ac:dyDescent="0.25">
      <c r="A12623" s="5"/>
    </row>
    <row r="12624" spans="1:1" x14ac:dyDescent="0.25">
      <c r="A12624" s="5"/>
    </row>
    <row r="12625" spans="1:1" x14ac:dyDescent="0.25">
      <c r="A12625" s="5"/>
    </row>
    <row r="12626" spans="1:1" x14ac:dyDescent="0.25">
      <c r="A12626" s="5"/>
    </row>
    <row r="12627" spans="1:1" x14ac:dyDescent="0.25">
      <c r="A12627" s="5"/>
    </row>
    <row r="12628" spans="1:1" x14ac:dyDescent="0.25">
      <c r="A12628" s="5"/>
    </row>
    <row r="12629" spans="1:1" x14ac:dyDescent="0.25">
      <c r="A12629" s="5"/>
    </row>
    <row r="12630" spans="1:1" x14ac:dyDescent="0.25">
      <c r="A12630" s="5"/>
    </row>
    <row r="12631" spans="1:1" x14ac:dyDescent="0.25">
      <c r="A12631" s="5"/>
    </row>
    <row r="12632" spans="1:1" x14ac:dyDescent="0.25">
      <c r="A12632" s="5"/>
    </row>
    <row r="12633" spans="1:1" x14ac:dyDescent="0.25">
      <c r="A12633" s="5"/>
    </row>
    <row r="12634" spans="1:1" x14ac:dyDescent="0.25">
      <c r="A12634" s="5"/>
    </row>
    <row r="12635" spans="1:1" x14ac:dyDescent="0.25">
      <c r="A12635" s="5"/>
    </row>
    <row r="12636" spans="1:1" x14ac:dyDescent="0.25">
      <c r="A12636" s="5"/>
    </row>
    <row r="12637" spans="1:1" x14ac:dyDescent="0.25">
      <c r="A12637" s="5"/>
    </row>
    <row r="12638" spans="1:1" x14ac:dyDescent="0.25">
      <c r="A12638" s="5"/>
    </row>
    <row r="12639" spans="1:1" x14ac:dyDescent="0.25">
      <c r="A12639" s="5"/>
    </row>
    <row r="12640" spans="1:1" x14ac:dyDescent="0.25">
      <c r="A12640" s="5"/>
    </row>
    <row r="12641" spans="1:1" x14ac:dyDescent="0.25">
      <c r="A12641" s="5"/>
    </row>
    <row r="12642" spans="1:1" x14ac:dyDescent="0.25">
      <c r="A12642" s="5"/>
    </row>
    <row r="12643" spans="1:1" x14ac:dyDescent="0.25">
      <c r="A12643" s="5"/>
    </row>
    <row r="12644" spans="1:1" x14ac:dyDescent="0.25">
      <c r="A12644" s="5"/>
    </row>
    <row r="12645" spans="1:1" x14ac:dyDescent="0.25">
      <c r="A12645" s="5"/>
    </row>
    <row r="12646" spans="1:1" x14ac:dyDescent="0.25">
      <c r="A12646" s="5"/>
    </row>
    <row r="12647" spans="1:1" x14ac:dyDescent="0.25">
      <c r="A12647" s="5"/>
    </row>
    <row r="12648" spans="1:1" x14ac:dyDescent="0.25">
      <c r="A12648" s="5"/>
    </row>
    <row r="12649" spans="1:1" x14ac:dyDescent="0.25">
      <c r="A12649" s="5"/>
    </row>
    <row r="12650" spans="1:1" x14ac:dyDescent="0.25">
      <c r="A12650" s="5"/>
    </row>
    <row r="12651" spans="1:1" x14ac:dyDescent="0.25">
      <c r="A12651" s="5"/>
    </row>
    <row r="12652" spans="1:1" x14ac:dyDescent="0.25">
      <c r="A12652" s="5"/>
    </row>
    <row r="12653" spans="1:1" x14ac:dyDescent="0.25">
      <c r="A12653" s="5"/>
    </row>
    <row r="12654" spans="1:1" x14ac:dyDescent="0.25">
      <c r="A12654" s="5"/>
    </row>
    <row r="12655" spans="1:1" x14ac:dyDescent="0.25">
      <c r="A12655" s="5"/>
    </row>
    <row r="12656" spans="1:1" x14ac:dyDescent="0.25">
      <c r="A12656" s="5"/>
    </row>
    <row r="12657" spans="1:1" x14ac:dyDescent="0.25">
      <c r="A12657" s="5"/>
    </row>
    <row r="12658" spans="1:1" x14ac:dyDescent="0.25">
      <c r="A12658" s="5"/>
    </row>
    <row r="12659" spans="1:1" x14ac:dyDescent="0.25">
      <c r="A12659" s="5"/>
    </row>
    <row r="12660" spans="1:1" x14ac:dyDescent="0.25">
      <c r="A12660" s="5"/>
    </row>
    <row r="12661" spans="1:1" x14ac:dyDescent="0.25">
      <c r="A12661" s="5"/>
    </row>
    <row r="12662" spans="1:1" x14ac:dyDescent="0.25">
      <c r="A12662" s="5"/>
    </row>
    <row r="12663" spans="1:1" x14ac:dyDescent="0.25">
      <c r="A12663" s="5"/>
    </row>
    <row r="12664" spans="1:1" x14ac:dyDescent="0.25">
      <c r="A12664" s="5"/>
    </row>
    <row r="12665" spans="1:1" x14ac:dyDescent="0.25">
      <c r="A12665" s="5"/>
    </row>
    <row r="12666" spans="1:1" x14ac:dyDescent="0.25">
      <c r="A12666" s="5"/>
    </row>
    <row r="12667" spans="1:1" x14ac:dyDescent="0.25">
      <c r="A12667" s="5"/>
    </row>
    <row r="12668" spans="1:1" x14ac:dyDescent="0.25">
      <c r="A12668" s="5"/>
    </row>
    <row r="12669" spans="1:1" x14ac:dyDescent="0.25">
      <c r="A12669" s="5"/>
    </row>
    <row r="12670" spans="1:1" x14ac:dyDescent="0.25">
      <c r="A12670" s="5"/>
    </row>
    <row r="12671" spans="1:1" x14ac:dyDescent="0.25">
      <c r="A12671" s="5"/>
    </row>
    <row r="12672" spans="1:1" x14ac:dyDescent="0.25">
      <c r="A12672" s="5"/>
    </row>
    <row r="12673" spans="1:1" x14ac:dyDescent="0.25">
      <c r="A12673" s="5"/>
    </row>
    <row r="12674" spans="1:1" x14ac:dyDescent="0.25">
      <c r="A12674" s="5"/>
    </row>
    <row r="12675" spans="1:1" x14ac:dyDescent="0.25">
      <c r="A12675" s="5"/>
    </row>
    <row r="12676" spans="1:1" x14ac:dyDescent="0.25">
      <c r="A12676" s="5"/>
    </row>
    <row r="12677" spans="1:1" x14ac:dyDescent="0.25">
      <c r="A12677" s="5"/>
    </row>
    <row r="12678" spans="1:1" x14ac:dyDescent="0.25">
      <c r="A12678" s="5"/>
    </row>
    <row r="12679" spans="1:1" x14ac:dyDescent="0.25">
      <c r="A12679" s="5"/>
    </row>
    <row r="12680" spans="1:1" x14ac:dyDescent="0.25">
      <c r="A12680" s="5"/>
    </row>
    <row r="12681" spans="1:1" x14ac:dyDescent="0.25">
      <c r="A12681" s="5"/>
    </row>
    <row r="12682" spans="1:1" x14ac:dyDescent="0.25">
      <c r="A12682" s="5"/>
    </row>
    <row r="12683" spans="1:1" x14ac:dyDescent="0.25">
      <c r="A12683" s="5"/>
    </row>
    <row r="12684" spans="1:1" x14ac:dyDescent="0.25">
      <c r="A12684" s="5"/>
    </row>
    <row r="12685" spans="1:1" x14ac:dyDescent="0.25">
      <c r="A12685" s="5"/>
    </row>
    <row r="12686" spans="1:1" x14ac:dyDescent="0.25">
      <c r="A12686" s="5"/>
    </row>
    <row r="12687" spans="1:1" x14ac:dyDescent="0.25">
      <c r="A12687" s="5"/>
    </row>
    <row r="12688" spans="1:1" x14ac:dyDescent="0.25">
      <c r="A12688" s="5"/>
    </row>
    <row r="12689" spans="1:1" x14ac:dyDescent="0.25">
      <c r="A12689" s="5"/>
    </row>
    <row r="12690" spans="1:1" x14ac:dyDescent="0.25">
      <c r="A12690" s="5"/>
    </row>
    <row r="12691" spans="1:1" x14ac:dyDescent="0.25">
      <c r="A12691" s="5"/>
    </row>
    <row r="12692" spans="1:1" x14ac:dyDescent="0.25">
      <c r="A12692" s="5"/>
    </row>
    <row r="12693" spans="1:1" x14ac:dyDescent="0.25">
      <c r="A12693" s="5"/>
    </row>
    <row r="12694" spans="1:1" x14ac:dyDescent="0.25">
      <c r="A12694" s="5"/>
    </row>
    <row r="12695" spans="1:1" x14ac:dyDescent="0.25">
      <c r="A12695" s="5"/>
    </row>
    <row r="12696" spans="1:1" x14ac:dyDescent="0.25">
      <c r="A12696" s="5"/>
    </row>
    <row r="12697" spans="1:1" x14ac:dyDescent="0.25">
      <c r="A12697" s="5"/>
    </row>
    <row r="12698" spans="1:1" x14ac:dyDescent="0.25">
      <c r="A12698" s="5"/>
    </row>
    <row r="12699" spans="1:1" x14ac:dyDescent="0.25">
      <c r="A12699" s="5"/>
    </row>
    <row r="12700" spans="1:1" x14ac:dyDescent="0.25">
      <c r="A12700" s="5"/>
    </row>
    <row r="12701" spans="1:1" x14ac:dyDescent="0.25">
      <c r="A12701" s="5"/>
    </row>
    <row r="12702" spans="1:1" x14ac:dyDescent="0.25">
      <c r="A12702" s="5"/>
    </row>
    <row r="12703" spans="1:1" x14ac:dyDescent="0.25">
      <c r="A12703" s="5"/>
    </row>
    <row r="12704" spans="1:1" x14ac:dyDescent="0.25">
      <c r="A12704" s="5"/>
    </row>
    <row r="12705" spans="1:1" x14ac:dyDescent="0.25">
      <c r="A12705" s="5"/>
    </row>
    <row r="12706" spans="1:1" x14ac:dyDescent="0.25">
      <c r="A12706" s="5"/>
    </row>
    <row r="12707" spans="1:1" x14ac:dyDescent="0.25">
      <c r="A12707" s="5"/>
    </row>
    <row r="12708" spans="1:1" x14ac:dyDescent="0.25">
      <c r="A12708" s="5"/>
    </row>
    <row r="12709" spans="1:1" x14ac:dyDescent="0.25">
      <c r="A12709" s="5"/>
    </row>
    <row r="12710" spans="1:1" x14ac:dyDescent="0.25">
      <c r="A12710" s="5"/>
    </row>
    <row r="12711" spans="1:1" x14ac:dyDescent="0.25">
      <c r="A12711" s="5"/>
    </row>
    <row r="12712" spans="1:1" x14ac:dyDescent="0.25">
      <c r="A12712" s="5"/>
    </row>
    <row r="12713" spans="1:1" x14ac:dyDescent="0.25">
      <c r="A12713" s="5"/>
    </row>
    <row r="12714" spans="1:1" x14ac:dyDescent="0.25">
      <c r="A12714" s="5"/>
    </row>
    <row r="12715" spans="1:1" x14ac:dyDescent="0.25">
      <c r="A12715" s="5"/>
    </row>
    <row r="12716" spans="1:1" x14ac:dyDescent="0.25">
      <c r="A12716" s="5"/>
    </row>
    <row r="12717" spans="1:1" x14ac:dyDescent="0.25">
      <c r="A12717" s="5"/>
    </row>
    <row r="12718" spans="1:1" x14ac:dyDescent="0.25">
      <c r="A12718" s="5"/>
    </row>
    <row r="12719" spans="1:1" x14ac:dyDescent="0.25">
      <c r="A12719" s="5"/>
    </row>
    <row r="12720" spans="1:1" x14ac:dyDescent="0.25">
      <c r="A12720" s="5"/>
    </row>
    <row r="12721" spans="1:1" x14ac:dyDescent="0.25">
      <c r="A12721" s="5"/>
    </row>
    <row r="12722" spans="1:1" x14ac:dyDescent="0.25">
      <c r="A12722" s="5"/>
    </row>
    <row r="12723" spans="1:1" x14ac:dyDescent="0.25">
      <c r="A12723" s="5"/>
    </row>
    <row r="12724" spans="1:1" x14ac:dyDescent="0.25">
      <c r="A12724" s="5"/>
    </row>
    <row r="12725" spans="1:1" x14ac:dyDescent="0.25">
      <c r="A12725" s="5"/>
    </row>
    <row r="12726" spans="1:1" x14ac:dyDescent="0.25">
      <c r="A12726" s="5"/>
    </row>
    <row r="12727" spans="1:1" x14ac:dyDescent="0.25">
      <c r="A12727" s="5"/>
    </row>
    <row r="12728" spans="1:1" x14ac:dyDescent="0.25">
      <c r="A12728" s="5"/>
    </row>
    <row r="12729" spans="1:1" x14ac:dyDescent="0.25">
      <c r="A12729" s="5"/>
    </row>
    <row r="12730" spans="1:1" x14ac:dyDescent="0.25">
      <c r="A12730" s="5"/>
    </row>
    <row r="12731" spans="1:1" x14ac:dyDescent="0.25">
      <c r="A12731" s="5"/>
    </row>
    <row r="12732" spans="1:1" x14ac:dyDescent="0.25">
      <c r="A12732" s="5"/>
    </row>
    <row r="12733" spans="1:1" x14ac:dyDescent="0.25">
      <c r="A12733" s="5"/>
    </row>
    <row r="12734" spans="1:1" x14ac:dyDescent="0.25">
      <c r="A12734" s="5"/>
    </row>
    <row r="12735" spans="1:1" x14ac:dyDescent="0.25">
      <c r="A12735" s="5"/>
    </row>
    <row r="12736" spans="1:1" x14ac:dyDescent="0.25">
      <c r="A12736" s="5"/>
    </row>
    <row r="12737" spans="1:1" x14ac:dyDescent="0.25">
      <c r="A12737" s="5"/>
    </row>
    <row r="12738" spans="1:1" x14ac:dyDescent="0.25">
      <c r="A12738" s="5"/>
    </row>
    <row r="12739" spans="1:1" x14ac:dyDescent="0.25">
      <c r="A12739" s="5"/>
    </row>
    <row r="12740" spans="1:1" x14ac:dyDescent="0.25">
      <c r="A12740" s="5"/>
    </row>
    <row r="12741" spans="1:1" x14ac:dyDescent="0.25">
      <c r="A12741" s="5"/>
    </row>
    <row r="12742" spans="1:1" x14ac:dyDescent="0.25">
      <c r="A12742" s="5"/>
    </row>
    <row r="12743" spans="1:1" x14ac:dyDescent="0.25">
      <c r="A12743" s="5"/>
    </row>
    <row r="12744" spans="1:1" x14ac:dyDescent="0.25">
      <c r="A12744" s="5"/>
    </row>
    <row r="12745" spans="1:1" x14ac:dyDescent="0.25">
      <c r="A12745" s="5"/>
    </row>
    <row r="12746" spans="1:1" x14ac:dyDescent="0.25">
      <c r="A12746" s="5"/>
    </row>
    <row r="12747" spans="1:1" x14ac:dyDescent="0.25">
      <c r="A12747" s="5"/>
    </row>
    <row r="12748" spans="1:1" x14ac:dyDescent="0.25">
      <c r="A12748" s="5"/>
    </row>
    <row r="12749" spans="1:1" x14ac:dyDescent="0.25">
      <c r="A12749" s="5"/>
    </row>
    <row r="12750" spans="1:1" x14ac:dyDescent="0.25">
      <c r="A12750" s="5"/>
    </row>
    <row r="12751" spans="1:1" x14ac:dyDescent="0.25">
      <c r="A12751" s="5"/>
    </row>
    <row r="12752" spans="1:1" x14ac:dyDescent="0.25">
      <c r="A12752" s="5"/>
    </row>
    <row r="12753" spans="1:1" x14ac:dyDescent="0.25">
      <c r="A12753" s="5"/>
    </row>
    <row r="12754" spans="1:1" x14ac:dyDescent="0.25">
      <c r="A12754" s="5"/>
    </row>
    <row r="12755" spans="1:1" x14ac:dyDescent="0.25">
      <c r="A12755" s="5"/>
    </row>
    <row r="12756" spans="1:1" x14ac:dyDescent="0.25">
      <c r="A12756" s="5"/>
    </row>
    <row r="12757" spans="1:1" x14ac:dyDescent="0.25">
      <c r="A12757" s="5"/>
    </row>
    <row r="12758" spans="1:1" x14ac:dyDescent="0.25">
      <c r="A12758" s="5"/>
    </row>
    <row r="12759" spans="1:1" x14ac:dyDescent="0.25">
      <c r="A12759" s="5"/>
    </row>
    <row r="12760" spans="1:1" x14ac:dyDescent="0.25">
      <c r="A12760" s="5"/>
    </row>
    <row r="12761" spans="1:1" x14ac:dyDescent="0.25">
      <c r="A12761" s="5"/>
    </row>
    <row r="12762" spans="1:1" x14ac:dyDescent="0.25">
      <c r="A12762" s="5"/>
    </row>
    <row r="12763" spans="1:1" x14ac:dyDescent="0.25">
      <c r="A12763" s="5"/>
    </row>
    <row r="12764" spans="1:1" x14ac:dyDescent="0.25">
      <c r="A12764" s="5"/>
    </row>
    <row r="12765" spans="1:1" x14ac:dyDescent="0.25">
      <c r="A12765" s="5"/>
    </row>
    <row r="12766" spans="1:1" x14ac:dyDescent="0.25">
      <c r="A12766" s="5"/>
    </row>
    <row r="12767" spans="1:1" x14ac:dyDescent="0.25">
      <c r="A12767" s="5"/>
    </row>
    <row r="12768" spans="1:1" x14ac:dyDescent="0.25">
      <c r="A12768" s="5"/>
    </row>
    <row r="12769" spans="1:1" x14ac:dyDescent="0.25">
      <c r="A12769" s="5"/>
    </row>
    <row r="12770" spans="1:1" x14ac:dyDescent="0.25">
      <c r="A12770" s="5"/>
    </row>
    <row r="12771" spans="1:1" x14ac:dyDescent="0.25">
      <c r="A12771" s="5"/>
    </row>
    <row r="12772" spans="1:1" x14ac:dyDescent="0.25">
      <c r="A12772" s="5"/>
    </row>
    <row r="12773" spans="1:1" x14ac:dyDescent="0.25">
      <c r="A12773" s="5"/>
    </row>
    <row r="12774" spans="1:1" x14ac:dyDescent="0.25">
      <c r="A12774" s="5"/>
    </row>
    <row r="12775" spans="1:1" x14ac:dyDescent="0.25">
      <c r="A12775" s="5"/>
    </row>
    <row r="12776" spans="1:1" x14ac:dyDescent="0.25">
      <c r="A12776" s="5"/>
    </row>
    <row r="12777" spans="1:1" x14ac:dyDescent="0.25">
      <c r="A12777" s="5"/>
    </row>
    <row r="12778" spans="1:1" x14ac:dyDescent="0.25">
      <c r="A12778" s="5"/>
    </row>
    <row r="12779" spans="1:1" x14ac:dyDescent="0.25">
      <c r="A12779" s="5"/>
    </row>
    <row r="12780" spans="1:1" x14ac:dyDescent="0.25">
      <c r="A12780" s="5"/>
    </row>
    <row r="12781" spans="1:1" x14ac:dyDescent="0.25">
      <c r="A12781" s="5"/>
    </row>
    <row r="12782" spans="1:1" x14ac:dyDescent="0.25">
      <c r="A12782" s="5"/>
    </row>
    <row r="12783" spans="1:1" x14ac:dyDescent="0.25">
      <c r="A12783" s="5"/>
    </row>
    <row r="12784" spans="1:1" x14ac:dyDescent="0.25">
      <c r="A12784" s="5"/>
    </row>
    <row r="12785" spans="1:1" x14ac:dyDescent="0.25">
      <c r="A12785" s="5"/>
    </row>
    <row r="12786" spans="1:1" x14ac:dyDescent="0.25">
      <c r="A12786" s="5"/>
    </row>
    <row r="12787" spans="1:1" x14ac:dyDescent="0.25">
      <c r="A12787" s="5"/>
    </row>
    <row r="12788" spans="1:1" x14ac:dyDescent="0.25">
      <c r="A12788" s="5"/>
    </row>
    <row r="12789" spans="1:1" x14ac:dyDescent="0.25">
      <c r="A12789" s="5"/>
    </row>
    <row r="12790" spans="1:1" x14ac:dyDescent="0.25">
      <c r="A12790" s="5"/>
    </row>
    <row r="12791" spans="1:1" x14ac:dyDescent="0.25">
      <c r="A12791" s="5"/>
    </row>
    <row r="12792" spans="1:1" x14ac:dyDescent="0.25">
      <c r="A12792" s="5"/>
    </row>
    <row r="12793" spans="1:1" x14ac:dyDescent="0.25">
      <c r="A12793" s="5"/>
    </row>
    <row r="12794" spans="1:1" x14ac:dyDescent="0.25">
      <c r="A12794" s="5"/>
    </row>
    <row r="12795" spans="1:1" x14ac:dyDescent="0.25">
      <c r="A12795" s="5"/>
    </row>
    <row r="12796" spans="1:1" x14ac:dyDescent="0.25">
      <c r="A12796" s="5"/>
    </row>
    <row r="12797" spans="1:1" x14ac:dyDescent="0.25">
      <c r="A12797" s="5"/>
    </row>
    <row r="12798" spans="1:1" x14ac:dyDescent="0.25">
      <c r="A12798" s="5"/>
    </row>
    <row r="12799" spans="1:1" x14ac:dyDescent="0.25">
      <c r="A12799" s="5"/>
    </row>
    <row r="12800" spans="1:1" x14ac:dyDescent="0.25">
      <c r="A12800" s="5"/>
    </row>
    <row r="12801" spans="1:1" x14ac:dyDescent="0.25">
      <c r="A12801" s="5"/>
    </row>
    <row r="12802" spans="1:1" x14ac:dyDescent="0.25">
      <c r="A12802" s="5"/>
    </row>
    <row r="12803" spans="1:1" x14ac:dyDescent="0.25">
      <c r="A12803" s="5"/>
    </row>
    <row r="12804" spans="1:1" x14ac:dyDescent="0.25">
      <c r="A12804" s="5"/>
    </row>
    <row r="12805" spans="1:1" x14ac:dyDescent="0.25">
      <c r="A12805" s="5"/>
    </row>
    <row r="12806" spans="1:1" x14ac:dyDescent="0.25">
      <c r="A12806" s="5"/>
    </row>
    <row r="12807" spans="1:1" x14ac:dyDescent="0.25">
      <c r="A12807" s="5"/>
    </row>
    <row r="12808" spans="1:1" x14ac:dyDescent="0.25">
      <c r="A12808" s="5"/>
    </row>
    <row r="12809" spans="1:1" x14ac:dyDescent="0.25">
      <c r="A12809" s="5"/>
    </row>
    <row r="12810" spans="1:1" x14ac:dyDescent="0.25">
      <c r="A12810" s="5"/>
    </row>
    <row r="12811" spans="1:1" x14ac:dyDescent="0.25">
      <c r="A12811" s="5"/>
    </row>
    <row r="12812" spans="1:1" x14ac:dyDescent="0.25">
      <c r="A12812" s="5"/>
    </row>
    <row r="12813" spans="1:1" x14ac:dyDescent="0.25">
      <c r="A12813" s="5"/>
    </row>
    <row r="12814" spans="1:1" x14ac:dyDescent="0.25">
      <c r="A12814" s="5"/>
    </row>
    <row r="12815" spans="1:1" x14ac:dyDescent="0.25">
      <c r="A12815" s="5"/>
    </row>
    <row r="12816" spans="1:1" x14ac:dyDescent="0.25">
      <c r="A12816" s="5"/>
    </row>
    <row r="12817" spans="1:1" x14ac:dyDescent="0.25">
      <c r="A12817" s="5"/>
    </row>
    <row r="12818" spans="1:1" x14ac:dyDescent="0.25">
      <c r="A12818" s="5"/>
    </row>
    <row r="12819" spans="1:1" x14ac:dyDescent="0.25">
      <c r="A12819" s="5"/>
    </row>
    <row r="12820" spans="1:1" x14ac:dyDescent="0.25">
      <c r="A12820" s="5"/>
    </row>
    <row r="12821" spans="1:1" x14ac:dyDescent="0.25">
      <c r="A12821" s="5"/>
    </row>
    <row r="12822" spans="1:1" x14ac:dyDescent="0.25">
      <c r="A12822" s="5"/>
    </row>
    <row r="12823" spans="1:1" x14ac:dyDescent="0.25">
      <c r="A12823" s="5"/>
    </row>
    <row r="12824" spans="1:1" x14ac:dyDescent="0.25">
      <c r="A12824" s="5"/>
    </row>
    <row r="12825" spans="1:1" x14ac:dyDescent="0.25">
      <c r="A12825" s="5"/>
    </row>
    <row r="12826" spans="1:1" x14ac:dyDescent="0.25">
      <c r="A12826" s="5"/>
    </row>
    <row r="12827" spans="1:1" x14ac:dyDescent="0.25">
      <c r="A12827" s="5"/>
    </row>
    <row r="12828" spans="1:1" x14ac:dyDescent="0.25">
      <c r="A12828" s="5"/>
    </row>
    <row r="12829" spans="1:1" x14ac:dyDescent="0.25">
      <c r="A12829" s="5"/>
    </row>
    <row r="12830" spans="1:1" x14ac:dyDescent="0.25">
      <c r="A12830" s="5"/>
    </row>
    <row r="12831" spans="1:1" x14ac:dyDescent="0.25">
      <c r="A12831" s="5"/>
    </row>
    <row r="12832" spans="1:1" x14ac:dyDescent="0.25">
      <c r="A12832" s="5"/>
    </row>
    <row r="12833" spans="1:1" x14ac:dyDescent="0.25">
      <c r="A12833" s="5"/>
    </row>
    <row r="12834" spans="1:1" x14ac:dyDescent="0.25">
      <c r="A12834" s="5"/>
    </row>
    <row r="12835" spans="1:1" x14ac:dyDescent="0.25">
      <c r="A12835" s="5"/>
    </row>
    <row r="12836" spans="1:1" x14ac:dyDescent="0.25">
      <c r="A12836" s="5"/>
    </row>
    <row r="12837" spans="1:1" x14ac:dyDescent="0.25">
      <c r="A12837" s="5"/>
    </row>
    <row r="12838" spans="1:1" x14ac:dyDescent="0.25">
      <c r="A12838" s="5"/>
    </row>
    <row r="12839" spans="1:1" x14ac:dyDescent="0.25">
      <c r="A12839" s="5"/>
    </row>
    <row r="12840" spans="1:1" x14ac:dyDescent="0.25">
      <c r="A12840" s="5"/>
    </row>
    <row r="12841" spans="1:1" x14ac:dyDescent="0.25">
      <c r="A12841" s="5"/>
    </row>
    <row r="12842" spans="1:1" x14ac:dyDescent="0.25">
      <c r="A12842" s="5"/>
    </row>
    <row r="12843" spans="1:1" x14ac:dyDescent="0.25">
      <c r="A12843" s="5"/>
    </row>
    <row r="12844" spans="1:1" x14ac:dyDescent="0.25">
      <c r="A12844" s="5"/>
    </row>
    <row r="12845" spans="1:1" x14ac:dyDescent="0.25">
      <c r="A12845" s="5"/>
    </row>
    <row r="12846" spans="1:1" x14ac:dyDescent="0.25">
      <c r="A12846" s="5"/>
    </row>
    <row r="12847" spans="1:1" x14ac:dyDescent="0.25">
      <c r="A12847" s="5"/>
    </row>
    <row r="12848" spans="1:1" x14ac:dyDescent="0.25">
      <c r="A12848" s="5"/>
    </row>
    <row r="12849" spans="1:1" x14ac:dyDescent="0.25">
      <c r="A12849" s="5"/>
    </row>
    <row r="12850" spans="1:1" x14ac:dyDescent="0.25">
      <c r="A12850" s="5"/>
    </row>
    <row r="12851" spans="1:1" x14ac:dyDescent="0.25">
      <c r="A12851" s="5"/>
    </row>
    <row r="12852" spans="1:1" x14ac:dyDescent="0.25">
      <c r="A12852" s="5"/>
    </row>
    <row r="12853" spans="1:1" x14ac:dyDescent="0.25">
      <c r="A12853" s="5"/>
    </row>
    <row r="12854" spans="1:1" x14ac:dyDescent="0.25">
      <c r="A12854" s="5"/>
    </row>
    <row r="12855" spans="1:1" x14ac:dyDescent="0.25">
      <c r="A12855" s="5"/>
    </row>
    <row r="12856" spans="1:1" x14ac:dyDescent="0.25">
      <c r="A12856" s="5"/>
    </row>
    <row r="12857" spans="1:1" x14ac:dyDescent="0.25">
      <c r="A12857" s="5"/>
    </row>
    <row r="12858" spans="1:1" x14ac:dyDescent="0.25">
      <c r="A12858" s="5"/>
    </row>
    <row r="12859" spans="1:1" x14ac:dyDescent="0.25">
      <c r="A12859" s="5"/>
    </row>
    <row r="12860" spans="1:1" x14ac:dyDescent="0.25">
      <c r="A12860" s="5"/>
    </row>
    <row r="12861" spans="1:1" x14ac:dyDescent="0.25">
      <c r="A12861" s="5"/>
    </row>
    <row r="12862" spans="1:1" x14ac:dyDescent="0.25">
      <c r="A12862" s="5"/>
    </row>
    <row r="12863" spans="1:1" x14ac:dyDescent="0.25">
      <c r="A12863" s="5"/>
    </row>
    <row r="12864" spans="1:1" x14ac:dyDescent="0.25">
      <c r="A12864" s="5"/>
    </row>
    <row r="12865" spans="1:1" x14ac:dyDescent="0.25">
      <c r="A12865" s="5"/>
    </row>
    <row r="12866" spans="1:1" x14ac:dyDescent="0.25">
      <c r="A12866" s="5"/>
    </row>
    <row r="12867" spans="1:1" x14ac:dyDescent="0.25">
      <c r="A12867" s="5"/>
    </row>
    <row r="12868" spans="1:1" x14ac:dyDescent="0.25">
      <c r="A12868" s="5"/>
    </row>
    <row r="12869" spans="1:1" x14ac:dyDescent="0.25">
      <c r="A12869" s="5"/>
    </row>
    <row r="12870" spans="1:1" x14ac:dyDescent="0.25">
      <c r="A12870" s="5"/>
    </row>
    <row r="12871" spans="1:1" x14ac:dyDescent="0.25">
      <c r="A12871" s="5"/>
    </row>
    <row r="12872" spans="1:1" x14ac:dyDescent="0.25">
      <c r="A12872" s="5"/>
    </row>
    <row r="12873" spans="1:1" x14ac:dyDescent="0.25">
      <c r="A12873" s="5"/>
    </row>
    <row r="12874" spans="1:1" x14ac:dyDescent="0.25">
      <c r="A12874" s="5"/>
    </row>
    <row r="12875" spans="1:1" x14ac:dyDescent="0.25">
      <c r="A12875" s="5"/>
    </row>
    <row r="12876" spans="1:1" x14ac:dyDescent="0.25">
      <c r="A12876" s="5"/>
    </row>
    <row r="12877" spans="1:1" x14ac:dyDescent="0.25">
      <c r="A12877" s="5"/>
    </row>
    <row r="12878" spans="1:1" x14ac:dyDescent="0.25">
      <c r="A12878" s="5"/>
    </row>
    <row r="12879" spans="1:1" x14ac:dyDescent="0.25">
      <c r="A12879" s="5"/>
    </row>
    <row r="12880" spans="1:1" x14ac:dyDescent="0.25">
      <c r="A12880" s="5"/>
    </row>
    <row r="12881" spans="1:1" x14ac:dyDescent="0.25">
      <c r="A12881" s="5"/>
    </row>
    <row r="12882" spans="1:1" x14ac:dyDescent="0.25">
      <c r="A12882" s="5"/>
    </row>
    <row r="12883" spans="1:1" x14ac:dyDescent="0.25">
      <c r="A12883" s="5"/>
    </row>
    <row r="12884" spans="1:1" x14ac:dyDescent="0.25">
      <c r="A12884" s="5"/>
    </row>
    <row r="12885" spans="1:1" x14ac:dyDescent="0.25">
      <c r="A12885" s="5"/>
    </row>
    <row r="12886" spans="1:1" x14ac:dyDescent="0.25">
      <c r="A12886" s="5"/>
    </row>
    <row r="12887" spans="1:1" x14ac:dyDescent="0.25">
      <c r="A12887" s="5"/>
    </row>
    <row r="12888" spans="1:1" x14ac:dyDescent="0.25">
      <c r="A12888" s="5"/>
    </row>
    <row r="12889" spans="1:1" x14ac:dyDescent="0.25">
      <c r="A12889" s="5"/>
    </row>
    <row r="12890" spans="1:1" x14ac:dyDescent="0.25">
      <c r="A12890" s="5"/>
    </row>
    <row r="12891" spans="1:1" x14ac:dyDescent="0.25">
      <c r="A12891" s="5"/>
    </row>
    <row r="12892" spans="1:1" x14ac:dyDescent="0.25">
      <c r="A12892" s="5"/>
    </row>
    <row r="12893" spans="1:1" x14ac:dyDescent="0.25">
      <c r="A12893" s="5"/>
    </row>
    <row r="12894" spans="1:1" x14ac:dyDescent="0.25">
      <c r="A12894" s="5"/>
    </row>
    <row r="12895" spans="1:1" x14ac:dyDescent="0.25">
      <c r="A12895" s="5"/>
    </row>
    <row r="12896" spans="1:1" x14ac:dyDescent="0.25">
      <c r="A12896" s="5"/>
    </row>
    <row r="12897" spans="1:1" x14ac:dyDescent="0.25">
      <c r="A12897" s="5"/>
    </row>
    <row r="12898" spans="1:1" x14ac:dyDescent="0.25">
      <c r="A12898" s="5"/>
    </row>
    <row r="12899" spans="1:1" x14ac:dyDescent="0.25">
      <c r="A12899" s="5"/>
    </row>
    <row r="12900" spans="1:1" x14ac:dyDescent="0.25">
      <c r="A12900" s="5"/>
    </row>
    <row r="12901" spans="1:1" x14ac:dyDescent="0.25">
      <c r="A12901" s="5"/>
    </row>
    <row r="12902" spans="1:1" x14ac:dyDescent="0.25">
      <c r="A12902" s="5"/>
    </row>
    <row r="12903" spans="1:1" x14ac:dyDescent="0.25">
      <c r="A12903" s="5"/>
    </row>
    <row r="12904" spans="1:1" x14ac:dyDescent="0.25">
      <c r="A12904" s="5"/>
    </row>
    <row r="12905" spans="1:1" x14ac:dyDescent="0.25">
      <c r="A12905" s="5"/>
    </row>
    <row r="12906" spans="1:1" x14ac:dyDescent="0.25">
      <c r="A12906" s="5"/>
    </row>
    <row r="12907" spans="1:1" x14ac:dyDescent="0.25">
      <c r="A12907" s="5"/>
    </row>
    <row r="12908" spans="1:1" x14ac:dyDescent="0.25">
      <c r="A12908" s="5"/>
    </row>
    <row r="12909" spans="1:1" x14ac:dyDescent="0.25">
      <c r="A12909" s="5"/>
    </row>
    <row r="12910" spans="1:1" x14ac:dyDescent="0.25">
      <c r="A12910" s="5"/>
    </row>
    <row r="12911" spans="1:1" x14ac:dyDescent="0.25">
      <c r="A12911" s="5"/>
    </row>
    <row r="12912" spans="1:1" x14ac:dyDescent="0.25">
      <c r="A12912" s="5"/>
    </row>
    <row r="12913" spans="1:1" x14ac:dyDescent="0.25">
      <c r="A12913" s="5"/>
    </row>
    <row r="12914" spans="1:1" x14ac:dyDescent="0.25">
      <c r="A12914" s="5"/>
    </row>
    <row r="12915" spans="1:1" x14ac:dyDescent="0.25">
      <c r="A12915" s="5"/>
    </row>
    <row r="12916" spans="1:1" x14ac:dyDescent="0.25">
      <c r="A12916" s="5"/>
    </row>
    <row r="12917" spans="1:1" x14ac:dyDescent="0.25">
      <c r="A12917" s="5"/>
    </row>
    <row r="12918" spans="1:1" x14ac:dyDescent="0.25">
      <c r="A12918" s="5"/>
    </row>
    <row r="12919" spans="1:1" x14ac:dyDescent="0.25">
      <c r="A12919" s="5"/>
    </row>
    <row r="12920" spans="1:1" x14ac:dyDescent="0.25">
      <c r="A12920" s="5"/>
    </row>
    <row r="12921" spans="1:1" x14ac:dyDescent="0.25">
      <c r="A12921" s="5"/>
    </row>
    <row r="12922" spans="1:1" x14ac:dyDescent="0.25">
      <c r="A12922" s="5"/>
    </row>
    <row r="12923" spans="1:1" x14ac:dyDescent="0.25">
      <c r="A12923" s="5"/>
    </row>
    <row r="12924" spans="1:1" x14ac:dyDescent="0.25">
      <c r="A12924" s="5"/>
    </row>
    <row r="12925" spans="1:1" x14ac:dyDescent="0.25">
      <c r="A12925" s="5"/>
    </row>
    <row r="12926" spans="1:1" x14ac:dyDescent="0.25">
      <c r="A12926" s="5"/>
    </row>
    <row r="12927" spans="1:1" x14ac:dyDescent="0.25">
      <c r="A12927" s="5"/>
    </row>
    <row r="12928" spans="1:1" x14ac:dyDescent="0.25">
      <c r="A12928" s="5"/>
    </row>
    <row r="12929" spans="1:1" x14ac:dyDescent="0.25">
      <c r="A12929" s="5"/>
    </row>
    <row r="12930" spans="1:1" x14ac:dyDescent="0.25">
      <c r="A12930" s="5"/>
    </row>
    <row r="12931" spans="1:1" x14ac:dyDescent="0.25">
      <c r="A12931" s="5"/>
    </row>
    <row r="12932" spans="1:1" x14ac:dyDescent="0.25">
      <c r="A12932" s="5"/>
    </row>
    <row r="12933" spans="1:1" x14ac:dyDescent="0.25">
      <c r="A12933" s="5"/>
    </row>
    <row r="12934" spans="1:1" x14ac:dyDescent="0.25">
      <c r="A12934" s="5"/>
    </row>
    <row r="12935" spans="1:1" x14ac:dyDescent="0.25">
      <c r="A12935" s="5"/>
    </row>
    <row r="12936" spans="1:1" x14ac:dyDescent="0.25">
      <c r="A12936" s="5"/>
    </row>
    <row r="12937" spans="1:1" x14ac:dyDescent="0.25">
      <c r="A12937" s="5"/>
    </row>
    <row r="12938" spans="1:1" x14ac:dyDescent="0.25">
      <c r="A12938" s="5"/>
    </row>
    <row r="12939" spans="1:1" x14ac:dyDescent="0.25">
      <c r="A12939" s="5"/>
    </row>
    <row r="12940" spans="1:1" x14ac:dyDescent="0.25">
      <c r="A12940" s="5"/>
    </row>
    <row r="12941" spans="1:1" x14ac:dyDescent="0.25">
      <c r="A12941" s="5"/>
    </row>
    <row r="12942" spans="1:1" x14ac:dyDescent="0.25">
      <c r="A12942" s="5"/>
    </row>
    <row r="12943" spans="1:1" x14ac:dyDescent="0.25">
      <c r="A12943" s="5"/>
    </row>
    <row r="12944" spans="1:1" x14ac:dyDescent="0.25">
      <c r="A12944" s="5"/>
    </row>
    <row r="12945" spans="1:1" x14ac:dyDescent="0.25">
      <c r="A12945" s="5"/>
    </row>
    <row r="12946" spans="1:1" x14ac:dyDescent="0.25">
      <c r="A12946" s="5"/>
    </row>
    <row r="12947" spans="1:1" x14ac:dyDescent="0.25">
      <c r="A12947" s="5"/>
    </row>
    <row r="12948" spans="1:1" x14ac:dyDescent="0.25">
      <c r="A12948" s="5"/>
    </row>
    <row r="12949" spans="1:1" x14ac:dyDescent="0.25">
      <c r="A12949" s="5"/>
    </row>
    <row r="12950" spans="1:1" x14ac:dyDescent="0.25">
      <c r="A12950" s="5"/>
    </row>
    <row r="12951" spans="1:1" x14ac:dyDescent="0.25">
      <c r="A12951" s="5"/>
    </row>
    <row r="12952" spans="1:1" x14ac:dyDescent="0.25">
      <c r="A12952" s="5"/>
    </row>
    <row r="12953" spans="1:1" x14ac:dyDescent="0.25">
      <c r="A12953" s="5"/>
    </row>
    <row r="12954" spans="1:1" x14ac:dyDescent="0.25">
      <c r="A12954" s="5"/>
    </row>
    <row r="12955" spans="1:1" x14ac:dyDescent="0.25">
      <c r="A12955" s="5"/>
    </row>
    <row r="12956" spans="1:1" x14ac:dyDescent="0.25">
      <c r="A12956" s="5"/>
    </row>
    <row r="12957" spans="1:1" x14ac:dyDescent="0.25">
      <c r="A12957" s="5"/>
    </row>
    <row r="12958" spans="1:1" x14ac:dyDescent="0.25">
      <c r="A12958" s="5"/>
    </row>
    <row r="12959" spans="1:1" x14ac:dyDescent="0.25">
      <c r="A12959" s="5"/>
    </row>
    <row r="12960" spans="1:1" x14ac:dyDescent="0.25">
      <c r="A12960" s="5"/>
    </row>
    <row r="12961" spans="1:1" x14ac:dyDescent="0.25">
      <c r="A12961" s="5"/>
    </row>
    <row r="12962" spans="1:1" x14ac:dyDescent="0.25">
      <c r="A12962" s="5"/>
    </row>
    <row r="12963" spans="1:1" x14ac:dyDescent="0.25">
      <c r="A12963" s="5"/>
    </row>
    <row r="12964" spans="1:1" x14ac:dyDescent="0.25">
      <c r="A12964" s="5"/>
    </row>
    <row r="12965" spans="1:1" x14ac:dyDescent="0.25">
      <c r="A12965" s="5"/>
    </row>
    <row r="12966" spans="1:1" x14ac:dyDescent="0.25">
      <c r="A12966" s="5"/>
    </row>
    <row r="12967" spans="1:1" x14ac:dyDescent="0.25">
      <c r="A12967" s="5"/>
    </row>
    <row r="12968" spans="1:1" x14ac:dyDescent="0.25">
      <c r="A12968" s="5"/>
    </row>
    <row r="12969" spans="1:1" x14ac:dyDescent="0.25">
      <c r="A12969" s="5"/>
    </row>
    <row r="12970" spans="1:1" x14ac:dyDescent="0.25">
      <c r="A12970" s="5"/>
    </row>
    <row r="12971" spans="1:1" x14ac:dyDescent="0.25">
      <c r="A12971" s="5"/>
    </row>
    <row r="12972" spans="1:1" x14ac:dyDescent="0.25">
      <c r="A12972" s="5"/>
    </row>
    <row r="12973" spans="1:1" x14ac:dyDescent="0.25">
      <c r="A12973" s="5"/>
    </row>
    <row r="12974" spans="1:1" x14ac:dyDescent="0.25">
      <c r="A12974" s="5"/>
    </row>
    <row r="12975" spans="1:1" x14ac:dyDescent="0.25">
      <c r="A12975" s="5"/>
    </row>
    <row r="12976" spans="1:1" x14ac:dyDescent="0.25">
      <c r="A12976" s="5"/>
    </row>
    <row r="12977" spans="1:1" x14ac:dyDescent="0.25">
      <c r="A12977" s="5"/>
    </row>
    <row r="12978" spans="1:1" x14ac:dyDescent="0.25">
      <c r="A12978" s="5"/>
    </row>
    <row r="12979" spans="1:1" x14ac:dyDescent="0.25">
      <c r="A12979" s="5"/>
    </row>
    <row r="12980" spans="1:1" x14ac:dyDescent="0.25">
      <c r="A12980" s="5"/>
    </row>
    <row r="12981" spans="1:1" x14ac:dyDescent="0.25">
      <c r="A12981" s="5"/>
    </row>
    <row r="12982" spans="1:1" x14ac:dyDescent="0.25">
      <c r="A12982" s="5"/>
    </row>
    <row r="12983" spans="1:1" x14ac:dyDescent="0.25">
      <c r="A12983" s="5"/>
    </row>
    <row r="12984" spans="1:1" x14ac:dyDescent="0.25">
      <c r="A12984" s="5"/>
    </row>
    <row r="12985" spans="1:1" x14ac:dyDescent="0.25">
      <c r="A12985" s="5"/>
    </row>
    <row r="12986" spans="1:1" x14ac:dyDescent="0.25">
      <c r="A12986" s="5"/>
    </row>
    <row r="12987" spans="1:1" x14ac:dyDescent="0.25">
      <c r="A12987" s="5"/>
    </row>
    <row r="12988" spans="1:1" x14ac:dyDescent="0.25">
      <c r="A12988" s="5"/>
    </row>
    <row r="12989" spans="1:1" x14ac:dyDescent="0.25">
      <c r="A12989" s="5"/>
    </row>
    <row r="12990" spans="1:1" x14ac:dyDescent="0.25">
      <c r="A12990" s="5"/>
    </row>
    <row r="12991" spans="1:1" x14ac:dyDescent="0.25">
      <c r="A12991" s="5"/>
    </row>
    <row r="12992" spans="1:1" x14ac:dyDescent="0.25">
      <c r="A12992" s="5"/>
    </row>
    <row r="12993" spans="1:1" x14ac:dyDescent="0.25">
      <c r="A12993" s="5"/>
    </row>
    <row r="12994" spans="1:1" x14ac:dyDescent="0.25">
      <c r="A12994" s="5"/>
    </row>
    <row r="12995" spans="1:1" x14ac:dyDescent="0.25">
      <c r="A12995" s="5"/>
    </row>
    <row r="12996" spans="1:1" x14ac:dyDescent="0.25">
      <c r="A12996" s="5"/>
    </row>
    <row r="12997" spans="1:1" x14ac:dyDescent="0.25">
      <c r="A12997" s="5"/>
    </row>
    <row r="12998" spans="1:1" x14ac:dyDescent="0.25">
      <c r="A12998" s="5"/>
    </row>
    <row r="12999" spans="1:1" x14ac:dyDescent="0.25">
      <c r="A12999" s="5"/>
    </row>
    <row r="13000" spans="1:1" x14ac:dyDescent="0.25">
      <c r="A13000" s="5"/>
    </row>
    <row r="13001" spans="1:1" x14ac:dyDescent="0.25">
      <c r="A13001" s="5"/>
    </row>
    <row r="13002" spans="1:1" x14ac:dyDescent="0.25">
      <c r="A13002" s="5"/>
    </row>
    <row r="13003" spans="1:1" x14ac:dyDescent="0.25">
      <c r="A13003" s="5"/>
    </row>
    <row r="13004" spans="1:1" x14ac:dyDescent="0.25">
      <c r="A13004" s="5"/>
    </row>
    <row r="13005" spans="1:1" x14ac:dyDescent="0.25">
      <c r="A13005" s="5"/>
    </row>
    <row r="13006" spans="1:1" x14ac:dyDescent="0.25">
      <c r="A13006" s="5"/>
    </row>
    <row r="13007" spans="1:1" x14ac:dyDescent="0.25">
      <c r="A13007" s="5"/>
    </row>
    <row r="13008" spans="1:1" x14ac:dyDescent="0.25">
      <c r="A13008" s="5"/>
    </row>
    <row r="13009" spans="1:1" x14ac:dyDescent="0.25">
      <c r="A13009" s="5"/>
    </row>
    <row r="13010" spans="1:1" x14ac:dyDescent="0.25">
      <c r="A13010" s="5"/>
    </row>
    <row r="13011" spans="1:1" x14ac:dyDescent="0.25">
      <c r="A13011" s="5"/>
    </row>
    <row r="13012" spans="1:1" x14ac:dyDescent="0.25">
      <c r="A13012" s="5"/>
    </row>
    <row r="13013" spans="1:1" x14ac:dyDescent="0.25">
      <c r="A13013" s="5"/>
    </row>
    <row r="13014" spans="1:1" x14ac:dyDescent="0.25">
      <c r="A13014" s="5"/>
    </row>
    <row r="13015" spans="1:1" x14ac:dyDescent="0.25">
      <c r="A13015" s="5"/>
    </row>
    <row r="13016" spans="1:1" x14ac:dyDescent="0.25">
      <c r="A13016" s="5"/>
    </row>
    <row r="13017" spans="1:1" x14ac:dyDescent="0.25">
      <c r="A13017" s="5"/>
    </row>
    <row r="13018" spans="1:1" x14ac:dyDescent="0.25">
      <c r="A13018" s="5"/>
    </row>
    <row r="13019" spans="1:1" x14ac:dyDescent="0.25">
      <c r="A13019" s="5"/>
    </row>
    <row r="13020" spans="1:1" x14ac:dyDescent="0.25">
      <c r="A13020" s="5"/>
    </row>
    <row r="13021" spans="1:1" x14ac:dyDescent="0.25">
      <c r="A13021" s="5"/>
    </row>
    <row r="13022" spans="1:1" x14ac:dyDescent="0.25">
      <c r="A13022" s="5"/>
    </row>
    <row r="13023" spans="1:1" x14ac:dyDescent="0.25">
      <c r="A13023" s="5"/>
    </row>
    <row r="13024" spans="1:1" x14ac:dyDescent="0.25">
      <c r="A13024" s="5"/>
    </row>
    <row r="13025" spans="1:1" x14ac:dyDescent="0.25">
      <c r="A13025" s="5"/>
    </row>
    <row r="13026" spans="1:1" x14ac:dyDescent="0.25">
      <c r="A13026" s="5"/>
    </row>
    <row r="13027" spans="1:1" x14ac:dyDescent="0.25">
      <c r="A13027" s="5"/>
    </row>
    <row r="13028" spans="1:1" x14ac:dyDescent="0.25">
      <c r="A13028" s="5"/>
    </row>
    <row r="13029" spans="1:1" x14ac:dyDescent="0.25">
      <c r="A13029" s="5"/>
    </row>
    <row r="13030" spans="1:1" x14ac:dyDescent="0.25">
      <c r="A13030" s="5"/>
    </row>
    <row r="13031" spans="1:1" x14ac:dyDescent="0.25">
      <c r="A13031" s="5"/>
    </row>
    <row r="13032" spans="1:1" x14ac:dyDescent="0.25">
      <c r="A13032" s="5"/>
    </row>
    <row r="13033" spans="1:1" x14ac:dyDescent="0.25">
      <c r="A13033" s="5"/>
    </row>
    <row r="13034" spans="1:1" x14ac:dyDescent="0.25">
      <c r="A13034" s="5"/>
    </row>
    <row r="13035" spans="1:1" x14ac:dyDescent="0.25">
      <c r="A13035" s="5"/>
    </row>
    <row r="13036" spans="1:1" x14ac:dyDescent="0.25">
      <c r="A13036" s="5"/>
    </row>
    <row r="13037" spans="1:1" x14ac:dyDescent="0.25">
      <c r="A13037" s="5"/>
    </row>
    <row r="13038" spans="1:1" x14ac:dyDescent="0.25">
      <c r="A13038" s="5"/>
    </row>
    <row r="13039" spans="1:1" x14ac:dyDescent="0.25">
      <c r="A13039" s="5"/>
    </row>
    <row r="13040" spans="1:1" x14ac:dyDescent="0.25">
      <c r="A13040" s="5"/>
    </row>
    <row r="13041" spans="1:1" x14ac:dyDescent="0.25">
      <c r="A13041" s="5"/>
    </row>
    <row r="13042" spans="1:1" x14ac:dyDescent="0.25">
      <c r="A13042" s="5"/>
    </row>
    <row r="13043" spans="1:1" x14ac:dyDescent="0.25">
      <c r="A13043" s="5"/>
    </row>
    <row r="13044" spans="1:1" x14ac:dyDescent="0.25">
      <c r="A13044" s="5"/>
    </row>
    <row r="13045" spans="1:1" x14ac:dyDescent="0.25">
      <c r="A13045" s="5"/>
    </row>
    <row r="13046" spans="1:1" x14ac:dyDescent="0.25">
      <c r="A13046" s="5"/>
    </row>
    <row r="13047" spans="1:1" x14ac:dyDescent="0.25">
      <c r="A13047" s="5"/>
    </row>
    <row r="13048" spans="1:1" x14ac:dyDescent="0.25">
      <c r="A13048" s="5"/>
    </row>
    <row r="13049" spans="1:1" x14ac:dyDescent="0.25">
      <c r="A13049" s="5"/>
    </row>
    <row r="13050" spans="1:1" x14ac:dyDescent="0.25">
      <c r="A13050" s="5"/>
    </row>
    <row r="13051" spans="1:1" x14ac:dyDescent="0.25">
      <c r="A13051" s="5"/>
    </row>
    <row r="13052" spans="1:1" x14ac:dyDescent="0.25">
      <c r="A13052" s="5"/>
    </row>
    <row r="13053" spans="1:1" x14ac:dyDescent="0.25">
      <c r="A13053" s="5"/>
    </row>
    <row r="13054" spans="1:1" x14ac:dyDescent="0.25">
      <c r="A13054" s="5"/>
    </row>
    <row r="13055" spans="1:1" x14ac:dyDescent="0.25">
      <c r="A13055" s="5"/>
    </row>
    <row r="13056" spans="1:1" x14ac:dyDescent="0.25">
      <c r="A13056" s="5"/>
    </row>
    <row r="13057" spans="1:1" x14ac:dyDescent="0.25">
      <c r="A13057" s="5"/>
    </row>
    <row r="13058" spans="1:1" x14ac:dyDescent="0.25">
      <c r="A13058" s="5"/>
    </row>
    <row r="13059" spans="1:1" x14ac:dyDescent="0.25">
      <c r="A13059" s="5"/>
    </row>
    <row r="13060" spans="1:1" x14ac:dyDescent="0.25">
      <c r="A13060" s="5"/>
    </row>
    <row r="13061" spans="1:1" x14ac:dyDescent="0.25">
      <c r="A13061" s="5"/>
    </row>
    <row r="13062" spans="1:1" x14ac:dyDescent="0.25">
      <c r="A13062" s="5"/>
    </row>
    <row r="13063" spans="1:1" x14ac:dyDescent="0.25">
      <c r="A13063" s="5"/>
    </row>
    <row r="13064" spans="1:1" x14ac:dyDescent="0.25">
      <c r="A13064" s="5"/>
    </row>
    <row r="13065" spans="1:1" x14ac:dyDescent="0.25">
      <c r="A13065" s="5"/>
    </row>
    <row r="13066" spans="1:1" x14ac:dyDescent="0.25">
      <c r="A13066" s="5"/>
    </row>
    <row r="13067" spans="1:1" x14ac:dyDescent="0.25">
      <c r="A13067" s="5"/>
    </row>
    <row r="13068" spans="1:1" x14ac:dyDescent="0.25">
      <c r="A13068" s="5"/>
    </row>
    <row r="13069" spans="1:1" x14ac:dyDescent="0.25">
      <c r="A13069" s="5"/>
    </row>
    <row r="13070" spans="1:1" x14ac:dyDescent="0.25">
      <c r="A13070" s="5"/>
    </row>
    <row r="13071" spans="1:1" x14ac:dyDescent="0.25">
      <c r="A13071" s="5"/>
    </row>
    <row r="13072" spans="1:1" x14ac:dyDescent="0.25">
      <c r="A13072" s="5"/>
    </row>
    <row r="13073" spans="1:1" x14ac:dyDescent="0.25">
      <c r="A13073" s="5"/>
    </row>
    <row r="13074" spans="1:1" x14ac:dyDescent="0.25">
      <c r="A13074" s="5"/>
    </row>
    <row r="13075" spans="1:1" x14ac:dyDescent="0.25">
      <c r="A13075" s="5"/>
    </row>
    <row r="13076" spans="1:1" x14ac:dyDescent="0.25">
      <c r="A13076" s="5"/>
    </row>
    <row r="13077" spans="1:1" x14ac:dyDescent="0.25">
      <c r="A13077" s="5"/>
    </row>
    <row r="13078" spans="1:1" x14ac:dyDescent="0.25">
      <c r="A13078" s="5"/>
    </row>
    <row r="13079" spans="1:1" x14ac:dyDescent="0.25">
      <c r="A13079" s="5"/>
    </row>
    <row r="13080" spans="1:1" x14ac:dyDescent="0.25">
      <c r="A13080" s="5"/>
    </row>
    <row r="13081" spans="1:1" x14ac:dyDescent="0.25">
      <c r="A13081" s="5"/>
    </row>
    <row r="13082" spans="1:1" x14ac:dyDescent="0.25">
      <c r="A13082" s="5"/>
    </row>
    <row r="13083" spans="1:1" x14ac:dyDescent="0.25">
      <c r="A13083" s="5"/>
    </row>
    <row r="13084" spans="1:1" x14ac:dyDescent="0.25">
      <c r="A13084" s="5"/>
    </row>
    <row r="13085" spans="1:1" x14ac:dyDescent="0.25">
      <c r="A13085" s="5"/>
    </row>
    <row r="13086" spans="1:1" x14ac:dyDescent="0.25">
      <c r="A13086" s="5"/>
    </row>
    <row r="13087" spans="1:1" x14ac:dyDescent="0.25">
      <c r="A13087" s="5"/>
    </row>
    <row r="13088" spans="1:1" x14ac:dyDescent="0.25">
      <c r="A13088" s="5"/>
    </row>
    <row r="13089" spans="1:1" x14ac:dyDescent="0.25">
      <c r="A13089" s="5"/>
    </row>
    <row r="13090" spans="1:1" x14ac:dyDescent="0.25">
      <c r="A13090" s="5"/>
    </row>
    <row r="13091" spans="1:1" x14ac:dyDescent="0.25">
      <c r="A13091" s="5"/>
    </row>
    <row r="13092" spans="1:1" x14ac:dyDescent="0.25">
      <c r="A13092" s="5"/>
    </row>
    <row r="13093" spans="1:1" x14ac:dyDescent="0.25">
      <c r="A13093" s="5"/>
    </row>
    <row r="13094" spans="1:1" x14ac:dyDescent="0.25">
      <c r="A13094" s="5"/>
    </row>
    <row r="13095" spans="1:1" x14ac:dyDescent="0.25">
      <c r="A13095" s="5"/>
    </row>
    <row r="13096" spans="1:1" x14ac:dyDescent="0.25">
      <c r="A13096" s="5"/>
    </row>
    <row r="13097" spans="1:1" x14ac:dyDescent="0.25">
      <c r="A13097" s="5"/>
    </row>
    <row r="13098" spans="1:1" x14ac:dyDescent="0.25">
      <c r="A13098" s="5"/>
    </row>
    <row r="13099" spans="1:1" x14ac:dyDescent="0.25">
      <c r="A13099" s="5"/>
    </row>
    <row r="13100" spans="1:1" x14ac:dyDescent="0.25">
      <c r="A13100" s="5"/>
    </row>
    <row r="13101" spans="1:1" x14ac:dyDescent="0.25">
      <c r="A13101" s="5"/>
    </row>
    <row r="13102" spans="1:1" x14ac:dyDescent="0.25">
      <c r="A13102" s="5"/>
    </row>
    <row r="13103" spans="1:1" x14ac:dyDescent="0.25">
      <c r="A13103" s="5"/>
    </row>
    <row r="13104" spans="1:1" x14ac:dyDescent="0.25">
      <c r="A13104" s="5"/>
    </row>
    <row r="13105" spans="1:1" x14ac:dyDescent="0.25">
      <c r="A13105" s="5"/>
    </row>
    <row r="13106" spans="1:1" x14ac:dyDescent="0.25">
      <c r="A13106" s="5"/>
    </row>
    <row r="13107" spans="1:1" x14ac:dyDescent="0.25">
      <c r="A13107" s="5"/>
    </row>
    <row r="13108" spans="1:1" x14ac:dyDescent="0.25">
      <c r="A13108" s="5"/>
    </row>
    <row r="13109" spans="1:1" x14ac:dyDescent="0.25">
      <c r="A13109" s="5"/>
    </row>
    <row r="13110" spans="1:1" x14ac:dyDescent="0.25">
      <c r="A13110" s="5"/>
    </row>
    <row r="13111" spans="1:1" x14ac:dyDescent="0.25">
      <c r="A13111" s="5"/>
    </row>
    <row r="13112" spans="1:1" x14ac:dyDescent="0.25">
      <c r="A13112" s="5"/>
    </row>
    <row r="13113" spans="1:1" x14ac:dyDescent="0.25">
      <c r="A13113" s="5"/>
    </row>
    <row r="13114" spans="1:1" x14ac:dyDescent="0.25">
      <c r="A13114" s="5"/>
    </row>
    <row r="13115" spans="1:1" x14ac:dyDescent="0.25">
      <c r="A13115" s="5"/>
    </row>
    <row r="13116" spans="1:1" x14ac:dyDescent="0.25">
      <c r="A13116" s="5"/>
    </row>
    <row r="13117" spans="1:1" x14ac:dyDescent="0.25">
      <c r="A13117" s="5"/>
    </row>
    <row r="13118" spans="1:1" x14ac:dyDescent="0.25">
      <c r="A13118" s="5"/>
    </row>
    <row r="13119" spans="1:1" x14ac:dyDescent="0.25">
      <c r="A13119" s="5"/>
    </row>
    <row r="13120" spans="1:1" x14ac:dyDescent="0.25">
      <c r="A13120" s="5"/>
    </row>
    <row r="13121" spans="1:1" x14ac:dyDescent="0.25">
      <c r="A13121" s="5"/>
    </row>
    <row r="13122" spans="1:1" x14ac:dyDescent="0.25">
      <c r="A13122" s="5"/>
    </row>
    <row r="13123" spans="1:1" x14ac:dyDescent="0.25">
      <c r="A13123" s="5"/>
    </row>
    <row r="13124" spans="1:1" x14ac:dyDescent="0.25">
      <c r="A13124" s="5"/>
    </row>
    <row r="13125" spans="1:1" x14ac:dyDescent="0.25">
      <c r="A13125" s="5"/>
    </row>
    <row r="13126" spans="1:1" x14ac:dyDescent="0.25">
      <c r="A13126" s="5"/>
    </row>
    <row r="13127" spans="1:1" x14ac:dyDescent="0.25">
      <c r="A13127" s="5"/>
    </row>
    <row r="13128" spans="1:1" x14ac:dyDescent="0.25">
      <c r="A13128" s="5"/>
    </row>
    <row r="13129" spans="1:1" x14ac:dyDescent="0.25">
      <c r="A13129" s="5"/>
    </row>
    <row r="13130" spans="1:1" x14ac:dyDescent="0.25">
      <c r="A13130" s="5"/>
    </row>
    <row r="13131" spans="1:1" x14ac:dyDescent="0.25">
      <c r="A13131" s="5"/>
    </row>
    <row r="13132" spans="1:1" x14ac:dyDescent="0.25">
      <c r="A13132" s="5"/>
    </row>
    <row r="13133" spans="1:1" x14ac:dyDescent="0.25">
      <c r="A13133" s="5"/>
    </row>
    <row r="13134" spans="1:1" x14ac:dyDescent="0.25">
      <c r="A13134" s="5"/>
    </row>
    <row r="13135" spans="1:1" x14ac:dyDescent="0.25">
      <c r="A13135" s="5"/>
    </row>
    <row r="13136" spans="1:1" x14ac:dyDescent="0.25">
      <c r="A13136" s="5"/>
    </row>
    <row r="13137" spans="1:1" x14ac:dyDescent="0.25">
      <c r="A13137" s="5"/>
    </row>
    <row r="13138" spans="1:1" x14ac:dyDescent="0.25">
      <c r="A13138" s="5"/>
    </row>
    <row r="13139" spans="1:1" x14ac:dyDescent="0.25">
      <c r="A13139" s="5"/>
    </row>
    <row r="13140" spans="1:1" x14ac:dyDescent="0.25">
      <c r="A13140" s="5"/>
    </row>
    <row r="13141" spans="1:1" x14ac:dyDescent="0.25">
      <c r="A13141" s="5"/>
    </row>
    <row r="13142" spans="1:1" x14ac:dyDescent="0.25">
      <c r="A13142" s="5"/>
    </row>
    <row r="13143" spans="1:1" x14ac:dyDescent="0.25">
      <c r="A13143" s="5"/>
    </row>
    <row r="13144" spans="1:1" x14ac:dyDescent="0.25">
      <c r="A13144" s="5"/>
    </row>
    <row r="13145" spans="1:1" x14ac:dyDescent="0.25">
      <c r="A13145" s="5"/>
    </row>
    <row r="13146" spans="1:1" x14ac:dyDescent="0.25">
      <c r="A13146" s="5"/>
    </row>
    <row r="13147" spans="1:1" x14ac:dyDescent="0.25">
      <c r="A13147" s="5"/>
    </row>
    <row r="13148" spans="1:1" x14ac:dyDescent="0.25">
      <c r="A13148" s="5"/>
    </row>
    <row r="13149" spans="1:1" x14ac:dyDescent="0.25">
      <c r="A13149" s="5"/>
    </row>
    <row r="13150" spans="1:1" x14ac:dyDescent="0.25">
      <c r="A13150" s="5"/>
    </row>
    <row r="13151" spans="1:1" x14ac:dyDescent="0.25">
      <c r="A13151" s="5"/>
    </row>
    <row r="13152" spans="1:1" x14ac:dyDescent="0.25">
      <c r="A13152" s="5"/>
    </row>
    <row r="13153" spans="1:1" x14ac:dyDescent="0.25">
      <c r="A13153" s="5"/>
    </row>
    <row r="13154" spans="1:1" x14ac:dyDescent="0.25">
      <c r="A13154" s="5"/>
    </row>
    <row r="13155" spans="1:1" x14ac:dyDescent="0.25">
      <c r="A13155" s="5"/>
    </row>
    <row r="13156" spans="1:1" x14ac:dyDescent="0.25">
      <c r="A13156" s="5"/>
    </row>
    <row r="13157" spans="1:1" x14ac:dyDescent="0.25">
      <c r="A13157" s="5"/>
    </row>
    <row r="13158" spans="1:1" x14ac:dyDescent="0.25">
      <c r="A13158" s="5"/>
    </row>
    <row r="13159" spans="1:1" x14ac:dyDescent="0.25">
      <c r="A13159" s="5"/>
    </row>
    <row r="13160" spans="1:1" x14ac:dyDescent="0.25">
      <c r="A13160" s="5"/>
    </row>
    <row r="13161" spans="1:1" x14ac:dyDescent="0.25">
      <c r="A13161" s="5"/>
    </row>
    <row r="13162" spans="1:1" x14ac:dyDescent="0.25">
      <c r="A13162" s="5"/>
    </row>
    <row r="13163" spans="1:1" x14ac:dyDescent="0.25">
      <c r="A13163" s="5"/>
    </row>
    <row r="13164" spans="1:1" x14ac:dyDescent="0.25">
      <c r="A13164" s="5"/>
    </row>
    <row r="13165" spans="1:1" x14ac:dyDescent="0.25">
      <c r="A13165" s="5"/>
    </row>
    <row r="13166" spans="1:1" x14ac:dyDescent="0.25">
      <c r="A13166" s="5"/>
    </row>
    <row r="13167" spans="1:1" x14ac:dyDescent="0.25">
      <c r="A13167" s="5"/>
    </row>
    <row r="13168" spans="1:1" x14ac:dyDescent="0.25">
      <c r="A13168" s="5"/>
    </row>
    <row r="13169" spans="1:1" x14ac:dyDescent="0.25">
      <c r="A13169" s="5"/>
    </row>
    <row r="13170" spans="1:1" x14ac:dyDescent="0.25">
      <c r="A13170" s="5"/>
    </row>
    <row r="13171" spans="1:1" x14ac:dyDescent="0.25">
      <c r="A13171" s="5"/>
    </row>
    <row r="13172" spans="1:1" x14ac:dyDescent="0.25">
      <c r="A13172" s="5"/>
    </row>
    <row r="13173" spans="1:1" x14ac:dyDescent="0.25">
      <c r="A13173" s="5"/>
    </row>
    <row r="13174" spans="1:1" x14ac:dyDescent="0.25">
      <c r="A13174" s="5"/>
    </row>
    <row r="13175" spans="1:1" x14ac:dyDescent="0.25">
      <c r="A13175" s="5"/>
    </row>
    <row r="13176" spans="1:1" x14ac:dyDescent="0.25">
      <c r="A13176" s="5"/>
    </row>
    <row r="13177" spans="1:1" x14ac:dyDescent="0.25">
      <c r="A13177" s="5"/>
    </row>
    <row r="13178" spans="1:1" x14ac:dyDescent="0.25">
      <c r="A13178" s="5"/>
    </row>
    <row r="13179" spans="1:1" x14ac:dyDescent="0.25">
      <c r="A13179" s="5"/>
    </row>
    <row r="13180" spans="1:1" x14ac:dyDescent="0.25">
      <c r="A13180" s="5"/>
    </row>
    <row r="13181" spans="1:1" x14ac:dyDescent="0.25">
      <c r="A13181" s="5"/>
    </row>
    <row r="13182" spans="1:1" x14ac:dyDescent="0.25">
      <c r="A13182" s="5"/>
    </row>
    <row r="13183" spans="1:1" x14ac:dyDescent="0.25">
      <c r="A13183" s="5"/>
    </row>
    <row r="13184" spans="1:1" x14ac:dyDescent="0.25">
      <c r="A13184" s="5"/>
    </row>
    <row r="13185" spans="1:1" x14ac:dyDescent="0.25">
      <c r="A13185" s="5"/>
    </row>
    <row r="13186" spans="1:1" x14ac:dyDescent="0.25">
      <c r="A13186" s="5"/>
    </row>
    <row r="13187" spans="1:1" x14ac:dyDescent="0.25">
      <c r="A13187" s="5"/>
    </row>
    <row r="13188" spans="1:1" x14ac:dyDescent="0.25">
      <c r="A13188" s="5"/>
    </row>
    <row r="13189" spans="1:1" x14ac:dyDescent="0.25">
      <c r="A13189" s="5"/>
    </row>
    <row r="13190" spans="1:1" x14ac:dyDescent="0.25">
      <c r="A13190" s="5"/>
    </row>
    <row r="13191" spans="1:1" x14ac:dyDescent="0.25">
      <c r="A13191" s="5"/>
    </row>
    <row r="13192" spans="1:1" x14ac:dyDescent="0.25">
      <c r="A13192" s="5"/>
    </row>
    <row r="13193" spans="1:1" x14ac:dyDescent="0.25">
      <c r="A13193" s="5"/>
    </row>
    <row r="13194" spans="1:1" x14ac:dyDescent="0.25">
      <c r="A13194" s="5"/>
    </row>
    <row r="13195" spans="1:1" x14ac:dyDescent="0.25">
      <c r="A13195" s="5"/>
    </row>
    <row r="13196" spans="1:1" x14ac:dyDescent="0.25">
      <c r="A13196" s="5"/>
    </row>
    <row r="13197" spans="1:1" x14ac:dyDescent="0.25">
      <c r="A13197" s="5"/>
    </row>
    <row r="13198" spans="1:1" x14ac:dyDescent="0.25">
      <c r="A13198" s="5"/>
    </row>
    <row r="13199" spans="1:1" x14ac:dyDescent="0.25">
      <c r="A13199" s="5"/>
    </row>
    <row r="13200" spans="1:1" x14ac:dyDescent="0.25">
      <c r="A13200" s="5"/>
    </row>
    <row r="13201" spans="1:1" x14ac:dyDescent="0.25">
      <c r="A13201" s="5"/>
    </row>
    <row r="13202" spans="1:1" x14ac:dyDescent="0.25">
      <c r="A13202" s="5"/>
    </row>
    <row r="13203" spans="1:1" x14ac:dyDescent="0.25">
      <c r="A13203" s="5"/>
    </row>
    <row r="13204" spans="1:1" x14ac:dyDescent="0.25">
      <c r="A13204" s="5"/>
    </row>
    <row r="13205" spans="1:1" x14ac:dyDescent="0.25">
      <c r="A13205" s="5"/>
    </row>
    <row r="13206" spans="1:1" x14ac:dyDescent="0.25">
      <c r="A13206" s="5"/>
    </row>
    <row r="13207" spans="1:1" x14ac:dyDescent="0.25">
      <c r="A13207" s="5"/>
    </row>
    <row r="13208" spans="1:1" x14ac:dyDescent="0.25">
      <c r="A13208" s="5"/>
    </row>
    <row r="13209" spans="1:1" x14ac:dyDescent="0.25">
      <c r="A13209" s="5"/>
    </row>
    <row r="13210" spans="1:1" x14ac:dyDescent="0.25">
      <c r="A13210" s="5"/>
    </row>
    <row r="13211" spans="1:1" x14ac:dyDescent="0.25">
      <c r="A13211" s="5"/>
    </row>
    <row r="13212" spans="1:1" x14ac:dyDescent="0.25">
      <c r="A13212" s="5"/>
    </row>
    <row r="13213" spans="1:1" x14ac:dyDescent="0.25">
      <c r="A13213" s="5"/>
    </row>
    <row r="13214" spans="1:1" x14ac:dyDescent="0.25">
      <c r="A13214" s="5"/>
    </row>
    <row r="13215" spans="1:1" x14ac:dyDescent="0.25">
      <c r="A13215" s="5"/>
    </row>
    <row r="13216" spans="1:1" x14ac:dyDescent="0.25">
      <c r="A13216" s="5"/>
    </row>
    <row r="13217" spans="1:1" x14ac:dyDescent="0.25">
      <c r="A13217" s="5"/>
    </row>
    <row r="13218" spans="1:1" x14ac:dyDescent="0.25">
      <c r="A13218" s="5"/>
    </row>
    <row r="13219" spans="1:1" x14ac:dyDescent="0.25">
      <c r="A13219" s="5"/>
    </row>
    <row r="13220" spans="1:1" x14ac:dyDescent="0.25">
      <c r="A13220" s="5"/>
    </row>
    <row r="13221" spans="1:1" x14ac:dyDescent="0.25">
      <c r="A13221" s="5"/>
    </row>
    <row r="13222" spans="1:1" x14ac:dyDescent="0.25">
      <c r="A13222" s="5"/>
    </row>
    <row r="13223" spans="1:1" x14ac:dyDescent="0.25">
      <c r="A13223" s="5"/>
    </row>
    <row r="13224" spans="1:1" x14ac:dyDescent="0.25">
      <c r="A13224" s="5"/>
    </row>
    <row r="13225" spans="1:1" x14ac:dyDescent="0.25">
      <c r="A13225" s="5"/>
    </row>
    <row r="13226" spans="1:1" x14ac:dyDescent="0.25">
      <c r="A13226" s="5"/>
    </row>
    <row r="13227" spans="1:1" x14ac:dyDescent="0.25">
      <c r="A13227" s="5"/>
    </row>
    <row r="13228" spans="1:1" x14ac:dyDescent="0.25">
      <c r="A13228" s="5"/>
    </row>
    <row r="13229" spans="1:1" x14ac:dyDescent="0.25">
      <c r="A13229" s="5"/>
    </row>
    <row r="13230" spans="1:1" x14ac:dyDescent="0.25">
      <c r="A13230" s="5"/>
    </row>
    <row r="13231" spans="1:1" x14ac:dyDescent="0.25">
      <c r="A13231" s="5"/>
    </row>
    <row r="13232" spans="1:1" x14ac:dyDescent="0.25">
      <c r="A13232" s="5"/>
    </row>
    <row r="13233" spans="1:1" x14ac:dyDescent="0.25">
      <c r="A13233" s="5"/>
    </row>
    <row r="13234" spans="1:1" x14ac:dyDescent="0.25">
      <c r="A13234" s="5"/>
    </row>
    <row r="13235" spans="1:1" x14ac:dyDescent="0.25">
      <c r="A13235" s="5"/>
    </row>
    <row r="13236" spans="1:1" x14ac:dyDescent="0.25">
      <c r="A13236" s="5"/>
    </row>
    <row r="13237" spans="1:1" x14ac:dyDescent="0.25">
      <c r="A13237" s="5"/>
    </row>
    <row r="13238" spans="1:1" x14ac:dyDescent="0.25">
      <c r="A13238" s="5"/>
    </row>
    <row r="13239" spans="1:1" x14ac:dyDescent="0.25">
      <c r="A13239" s="5"/>
    </row>
    <row r="13240" spans="1:1" x14ac:dyDescent="0.25">
      <c r="A13240" s="5"/>
    </row>
    <row r="13241" spans="1:1" x14ac:dyDescent="0.25">
      <c r="A13241" s="5"/>
    </row>
    <row r="13242" spans="1:1" x14ac:dyDescent="0.25">
      <c r="A13242" s="5"/>
    </row>
    <row r="13243" spans="1:1" x14ac:dyDescent="0.25">
      <c r="A13243" s="5"/>
    </row>
    <row r="13244" spans="1:1" x14ac:dyDescent="0.25">
      <c r="A13244" s="5"/>
    </row>
    <row r="13245" spans="1:1" x14ac:dyDescent="0.25">
      <c r="A13245" s="5"/>
    </row>
    <row r="13246" spans="1:1" x14ac:dyDescent="0.25">
      <c r="A13246" s="5"/>
    </row>
    <row r="13247" spans="1:1" x14ac:dyDescent="0.25">
      <c r="A13247" s="5"/>
    </row>
    <row r="13248" spans="1:1" x14ac:dyDescent="0.25">
      <c r="A13248" s="5"/>
    </row>
    <row r="13249" spans="1:1" x14ac:dyDescent="0.25">
      <c r="A13249" s="5"/>
    </row>
    <row r="13250" spans="1:1" x14ac:dyDescent="0.25">
      <c r="A13250" s="5"/>
    </row>
    <row r="13251" spans="1:1" x14ac:dyDescent="0.25">
      <c r="A13251" s="5"/>
    </row>
    <row r="13252" spans="1:1" x14ac:dyDescent="0.25">
      <c r="A13252" s="5"/>
    </row>
    <row r="13253" spans="1:1" x14ac:dyDescent="0.25">
      <c r="A13253" s="5"/>
    </row>
    <row r="13254" spans="1:1" x14ac:dyDescent="0.25">
      <c r="A13254" s="5"/>
    </row>
    <row r="13255" spans="1:1" x14ac:dyDescent="0.25">
      <c r="A13255" s="5"/>
    </row>
    <row r="13256" spans="1:1" x14ac:dyDescent="0.25">
      <c r="A13256" s="5"/>
    </row>
    <row r="13257" spans="1:1" x14ac:dyDescent="0.25">
      <c r="A13257" s="5"/>
    </row>
    <row r="13258" spans="1:1" x14ac:dyDescent="0.25">
      <c r="A13258" s="5"/>
    </row>
    <row r="13259" spans="1:1" x14ac:dyDescent="0.25">
      <c r="A13259" s="5"/>
    </row>
    <row r="13260" spans="1:1" x14ac:dyDescent="0.25">
      <c r="A13260" s="5"/>
    </row>
    <row r="13261" spans="1:1" x14ac:dyDescent="0.25">
      <c r="A13261" s="5"/>
    </row>
    <row r="13262" spans="1:1" x14ac:dyDescent="0.25">
      <c r="A13262" s="5"/>
    </row>
    <row r="13263" spans="1:1" x14ac:dyDescent="0.25">
      <c r="A13263" s="5"/>
    </row>
    <row r="13264" spans="1:1" x14ac:dyDescent="0.25">
      <c r="A13264" s="5"/>
    </row>
    <row r="13265" spans="1:1" x14ac:dyDescent="0.25">
      <c r="A13265" s="5"/>
    </row>
    <row r="13266" spans="1:1" x14ac:dyDescent="0.25">
      <c r="A13266" s="5"/>
    </row>
    <row r="13267" spans="1:1" x14ac:dyDescent="0.25">
      <c r="A13267" s="5"/>
    </row>
    <row r="13268" spans="1:1" x14ac:dyDescent="0.25">
      <c r="A13268" s="5"/>
    </row>
    <row r="13269" spans="1:1" x14ac:dyDescent="0.25">
      <c r="A13269" s="5"/>
    </row>
    <row r="13270" spans="1:1" x14ac:dyDescent="0.25">
      <c r="A13270" s="5"/>
    </row>
    <row r="13271" spans="1:1" x14ac:dyDescent="0.25">
      <c r="A13271" s="5"/>
    </row>
    <row r="13272" spans="1:1" x14ac:dyDescent="0.25">
      <c r="A13272" s="5"/>
    </row>
    <row r="13273" spans="1:1" x14ac:dyDescent="0.25">
      <c r="A13273" s="5"/>
    </row>
    <row r="13274" spans="1:1" x14ac:dyDescent="0.25">
      <c r="A13274" s="5"/>
    </row>
    <row r="13275" spans="1:1" x14ac:dyDescent="0.25">
      <c r="A13275" s="5"/>
    </row>
    <row r="13276" spans="1:1" x14ac:dyDescent="0.25">
      <c r="A13276" s="5"/>
    </row>
    <row r="13277" spans="1:1" x14ac:dyDescent="0.25">
      <c r="A13277" s="5"/>
    </row>
    <row r="13278" spans="1:1" x14ac:dyDescent="0.25">
      <c r="A13278" s="5"/>
    </row>
    <row r="13279" spans="1:1" x14ac:dyDescent="0.25">
      <c r="A13279" s="5"/>
    </row>
    <row r="13280" spans="1:1" x14ac:dyDescent="0.25">
      <c r="A13280" s="5"/>
    </row>
    <row r="13281" spans="1:1" x14ac:dyDescent="0.25">
      <c r="A13281" s="5"/>
    </row>
    <row r="13282" spans="1:1" x14ac:dyDescent="0.25">
      <c r="A13282" s="5"/>
    </row>
    <row r="13283" spans="1:1" x14ac:dyDescent="0.25">
      <c r="A13283" s="5"/>
    </row>
    <row r="13284" spans="1:1" x14ac:dyDescent="0.25">
      <c r="A13284" s="5"/>
    </row>
    <row r="13285" spans="1:1" x14ac:dyDescent="0.25">
      <c r="A13285" s="5"/>
    </row>
    <row r="13286" spans="1:1" x14ac:dyDescent="0.25">
      <c r="A13286" s="5"/>
    </row>
    <row r="13287" spans="1:1" x14ac:dyDescent="0.25">
      <c r="A13287" s="5"/>
    </row>
    <row r="13288" spans="1:1" x14ac:dyDescent="0.25">
      <c r="A13288" s="5"/>
    </row>
    <row r="13289" spans="1:1" x14ac:dyDescent="0.25">
      <c r="A13289" s="5"/>
    </row>
    <row r="13290" spans="1:1" x14ac:dyDescent="0.25">
      <c r="A13290" s="5"/>
    </row>
    <row r="13291" spans="1:1" x14ac:dyDescent="0.25">
      <c r="A13291" s="5"/>
    </row>
    <row r="13292" spans="1:1" x14ac:dyDescent="0.25">
      <c r="A13292" s="5"/>
    </row>
    <row r="13293" spans="1:1" x14ac:dyDescent="0.25">
      <c r="A13293" s="5"/>
    </row>
    <row r="13294" spans="1:1" x14ac:dyDescent="0.25">
      <c r="A13294" s="5"/>
    </row>
    <row r="13295" spans="1:1" x14ac:dyDescent="0.25">
      <c r="A13295" s="5"/>
    </row>
    <row r="13296" spans="1:1" x14ac:dyDescent="0.25">
      <c r="A13296" s="5"/>
    </row>
    <row r="13297" spans="1:1" x14ac:dyDescent="0.25">
      <c r="A13297" s="5"/>
    </row>
    <row r="13298" spans="1:1" x14ac:dyDescent="0.25">
      <c r="A13298" s="5"/>
    </row>
    <row r="13299" spans="1:1" x14ac:dyDescent="0.25">
      <c r="A13299" s="5"/>
    </row>
    <row r="13300" spans="1:1" x14ac:dyDescent="0.25">
      <c r="A13300" s="5"/>
    </row>
    <row r="13301" spans="1:1" x14ac:dyDescent="0.25">
      <c r="A13301" s="5"/>
    </row>
    <row r="13302" spans="1:1" x14ac:dyDescent="0.25">
      <c r="A13302" s="5"/>
    </row>
    <row r="13303" spans="1:1" x14ac:dyDescent="0.25">
      <c r="A13303" s="5"/>
    </row>
    <row r="13304" spans="1:1" x14ac:dyDescent="0.25">
      <c r="A13304" s="5"/>
    </row>
    <row r="13305" spans="1:1" x14ac:dyDescent="0.25">
      <c r="A13305" s="5"/>
    </row>
    <row r="13306" spans="1:1" x14ac:dyDescent="0.25">
      <c r="A13306" s="5"/>
    </row>
    <row r="13307" spans="1:1" x14ac:dyDescent="0.25">
      <c r="A13307" s="5"/>
    </row>
    <row r="13308" spans="1:1" x14ac:dyDescent="0.25">
      <c r="A13308" s="5"/>
    </row>
    <row r="13309" spans="1:1" x14ac:dyDescent="0.25">
      <c r="A13309" s="5"/>
    </row>
    <row r="13310" spans="1:1" x14ac:dyDescent="0.25">
      <c r="A13310" s="5"/>
    </row>
    <row r="13311" spans="1:1" x14ac:dyDescent="0.25">
      <c r="A13311" s="5"/>
    </row>
    <row r="13312" spans="1:1" x14ac:dyDescent="0.25">
      <c r="A13312" s="5"/>
    </row>
    <row r="13313" spans="1:1" x14ac:dyDescent="0.25">
      <c r="A13313" s="5"/>
    </row>
    <row r="13314" spans="1:1" x14ac:dyDescent="0.25">
      <c r="A13314" s="5"/>
    </row>
    <row r="13315" spans="1:1" x14ac:dyDescent="0.25">
      <c r="A13315" s="5"/>
    </row>
    <row r="13316" spans="1:1" x14ac:dyDescent="0.25">
      <c r="A13316" s="5"/>
    </row>
    <row r="13317" spans="1:1" x14ac:dyDescent="0.25">
      <c r="A13317" s="5"/>
    </row>
    <row r="13318" spans="1:1" x14ac:dyDescent="0.25">
      <c r="A13318" s="5"/>
    </row>
    <row r="13319" spans="1:1" x14ac:dyDescent="0.25">
      <c r="A13319" s="5"/>
    </row>
    <row r="13320" spans="1:1" x14ac:dyDescent="0.25">
      <c r="A13320" s="5"/>
    </row>
    <row r="13321" spans="1:1" x14ac:dyDescent="0.25">
      <c r="A13321" s="5"/>
    </row>
    <row r="13322" spans="1:1" x14ac:dyDescent="0.25">
      <c r="A13322" s="5"/>
    </row>
    <row r="13323" spans="1:1" x14ac:dyDescent="0.25">
      <c r="A13323" s="5"/>
    </row>
    <row r="13324" spans="1:1" x14ac:dyDescent="0.25">
      <c r="A13324" s="5"/>
    </row>
    <row r="13325" spans="1:1" x14ac:dyDescent="0.25">
      <c r="A13325" s="5"/>
    </row>
    <row r="13326" spans="1:1" x14ac:dyDescent="0.25">
      <c r="A13326" s="5"/>
    </row>
    <row r="13327" spans="1:1" x14ac:dyDescent="0.25">
      <c r="A13327" s="5"/>
    </row>
    <row r="13328" spans="1:1" x14ac:dyDescent="0.25">
      <c r="A13328" s="5"/>
    </row>
    <row r="13329" spans="1:1" x14ac:dyDescent="0.25">
      <c r="A13329" s="5"/>
    </row>
    <row r="13330" spans="1:1" x14ac:dyDescent="0.25">
      <c r="A13330" s="5"/>
    </row>
    <row r="13331" spans="1:1" x14ac:dyDescent="0.25">
      <c r="A13331" s="5"/>
    </row>
    <row r="13332" spans="1:1" x14ac:dyDescent="0.25">
      <c r="A13332" s="5"/>
    </row>
    <row r="13333" spans="1:1" x14ac:dyDescent="0.25">
      <c r="A13333" s="5"/>
    </row>
    <row r="13334" spans="1:1" x14ac:dyDescent="0.25">
      <c r="A13334" s="5"/>
    </row>
    <row r="13335" spans="1:1" x14ac:dyDescent="0.25">
      <c r="A13335" s="5"/>
    </row>
    <row r="13336" spans="1:1" x14ac:dyDescent="0.25">
      <c r="A13336" s="5"/>
    </row>
    <row r="13337" spans="1:1" x14ac:dyDescent="0.25">
      <c r="A13337" s="5"/>
    </row>
    <row r="13338" spans="1:1" x14ac:dyDescent="0.25">
      <c r="A13338" s="5"/>
    </row>
    <row r="13339" spans="1:1" x14ac:dyDescent="0.25">
      <c r="A13339" s="5"/>
    </row>
    <row r="13340" spans="1:1" x14ac:dyDescent="0.25">
      <c r="A13340" s="5"/>
    </row>
    <row r="13341" spans="1:1" x14ac:dyDescent="0.25">
      <c r="A13341" s="5"/>
    </row>
    <row r="13342" spans="1:1" x14ac:dyDescent="0.25">
      <c r="A13342" s="5"/>
    </row>
    <row r="13343" spans="1:1" x14ac:dyDescent="0.25">
      <c r="A13343" s="5"/>
    </row>
    <row r="13344" spans="1:1" x14ac:dyDescent="0.25">
      <c r="A13344" s="5"/>
    </row>
    <row r="13345" spans="1:1" x14ac:dyDescent="0.25">
      <c r="A13345" s="5"/>
    </row>
    <row r="13346" spans="1:1" x14ac:dyDescent="0.25">
      <c r="A13346" s="5"/>
    </row>
    <row r="13347" spans="1:1" x14ac:dyDescent="0.25">
      <c r="A13347" s="5"/>
    </row>
    <row r="13348" spans="1:1" x14ac:dyDescent="0.25">
      <c r="A13348" s="5"/>
    </row>
    <row r="13349" spans="1:1" x14ac:dyDescent="0.25">
      <c r="A13349" s="5"/>
    </row>
    <row r="13350" spans="1:1" x14ac:dyDescent="0.25">
      <c r="A13350" s="5"/>
    </row>
    <row r="13351" spans="1:1" x14ac:dyDescent="0.25">
      <c r="A13351" s="5"/>
    </row>
    <row r="13352" spans="1:1" x14ac:dyDescent="0.25">
      <c r="A13352" s="5"/>
    </row>
    <row r="13353" spans="1:1" x14ac:dyDescent="0.25">
      <c r="A13353" s="5"/>
    </row>
    <row r="13354" spans="1:1" x14ac:dyDescent="0.25">
      <c r="A13354" s="5"/>
    </row>
    <row r="13355" spans="1:1" x14ac:dyDescent="0.25">
      <c r="A13355" s="5"/>
    </row>
    <row r="13356" spans="1:1" x14ac:dyDescent="0.25">
      <c r="A13356" s="5"/>
    </row>
    <row r="13357" spans="1:1" x14ac:dyDescent="0.25">
      <c r="A13357" s="5"/>
    </row>
    <row r="13358" spans="1:1" x14ac:dyDescent="0.25">
      <c r="A13358" s="5"/>
    </row>
    <row r="13359" spans="1:1" x14ac:dyDescent="0.25">
      <c r="A13359" s="5"/>
    </row>
    <row r="13360" spans="1:1" x14ac:dyDescent="0.25">
      <c r="A13360" s="5"/>
    </row>
    <row r="13361" spans="1:1" x14ac:dyDescent="0.25">
      <c r="A13361" s="5"/>
    </row>
    <row r="13362" spans="1:1" x14ac:dyDescent="0.25">
      <c r="A13362" s="5"/>
    </row>
    <row r="13363" spans="1:1" x14ac:dyDescent="0.25">
      <c r="A13363" s="5"/>
    </row>
    <row r="13364" spans="1:1" x14ac:dyDescent="0.25">
      <c r="A13364" s="5"/>
    </row>
    <row r="13365" spans="1:1" x14ac:dyDescent="0.25">
      <c r="A13365" s="5"/>
    </row>
    <row r="13366" spans="1:1" x14ac:dyDescent="0.25">
      <c r="A13366" s="5"/>
    </row>
    <row r="13367" spans="1:1" x14ac:dyDescent="0.25">
      <c r="A13367" s="5"/>
    </row>
    <row r="13368" spans="1:1" x14ac:dyDescent="0.25">
      <c r="A13368" s="5"/>
    </row>
    <row r="13369" spans="1:1" x14ac:dyDescent="0.25">
      <c r="A13369" s="5"/>
    </row>
    <row r="13370" spans="1:1" x14ac:dyDescent="0.25">
      <c r="A13370" s="5"/>
    </row>
    <row r="13371" spans="1:1" x14ac:dyDescent="0.25">
      <c r="A13371" s="5"/>
    </row>
    <row r="13372" spans="1:1" x14ac:dyDescent="0.25">
      <c r="A13372" s="5"/>
    </row>
    <row r="13373" spans="1:1" x14ac:dyDescent="0.25">
      <c r="A13373" s="5"/>
    </row>
    <row r="13374" spans="1:1" x14ac:dyDescent="0.25">
      <c r="A13374" s="5"/>
    </row>
    <row r="13375" spans="1:1" x14ac:dyDescent="0.25">
      <c r="A13375" s="5"/>
    </row>
    <row r="13376" spans="1:1" x14ac:dyDescent="0.25">
      <c r="A13376" s="5"/>
    </row>
    <row r="13377" spans="1:1" x14ac:dyDescent="0.25">
      <c r="A13377" s="5"/>
    </row>
    <row r="13378" spans="1:1" x14ac:dyDescent="0.25">
      <c r="A13378" s="5"/>
    </row>
    <row r="13379" spans="1:1" x14ac:dyDescent="0.25">
      <c r="A13379" s="5"/>
    </row>
    <row r="13380" spans="1:1" x14ac:dyDescent="0.25">
      <c r="A13380" s="5"/>
    </row>
    <row r="13381" spans="1:1" x14ac:dyDescent="0.25">
      <c r="A13381" s="5"/>
    </row>
    <row r="13382" spans="1:1" x14ac:dyDescent="0.25">
      <c r="A13382" s="5"/>
    </row>
    <row r="13383" spans="1:1" x14ac:dyDescent="0.25">
      <c r="A13383" s="5"/>
    </row>
    <row r="13384" spans="1:1" x14ac:dyDescent="0.25">
      <c r="A13384" s="5"/>
    </row>
    <row r="13385" spans="1:1" x14ac:dyDescent="0.25">
      <c r="A13385" s="5"/>
    </row>
    <row r="13386" spans="1:1" x14ac:dyDescent="0.25">
      <c r="A13386" s="5"/>
    </row>
    <row r="13387" spans="1:1" x14ac:dyDescent="0.25">
      <c r="A13387" s="5"/>
    </row>
    <row r="13388" spans="1:1" x14ac:dyDescent="0.25">
      <c r="A13388" s="5"/>
    </row>
    <row r="13389" spans="1:1" x14ac:dyDescent="0.25">
      <c r="A13389" s="5"/>
    </row>
    <row r="13390" spans="1:1" x14ac:dyDescent="0.25">
      <c r="A13390" s="5"/>
    </row>
    <row r="13391" spans="1:1" x14ac:dyDescent="0.25">
      <c r="A13391" s="5"/>
    </row>
    <row r="13392" spans="1:1" x14ac:dyDescent="0.25">
      <c r="A13392" s="5"/>
    </row>
    <row r="13393" spans="1:1" x14ac:dyDescent="0.25">
      <c r="A13393" s="5"/>
    </row>
    <row r="13394" spans="1:1" x14ac:dyDescent="0.25">
      <c r="A13394" s="5"/>
    </row>
    <row r="13395" spans="1:1" x14ac:dyDescent="0.25">
      <c r="A13395" s="5"/>
    </row>
    <row r="13396" spans="1:1" x14ac:dyDescent="0.25">
      <c r="A13396" s="5"/>
    </row>
    <row r="13397" spans="1:1" x14ac:dyDescent="0.25">
      <c r="A13397" s="5"/>
    </row>
    <row r="13398" spans="1:1" x14ac:dyDescent="0.25">
      <c r="A13398" s="5"/>
    </row>
    <row r="13399" spans="1:1" x14ac:dyDescent="0.25">
      <c r="A13399" s="5"/>
    </row>
    <row r="13400" spans="1:1" x14ac:dyDescent="0.25">
      <c r="A13400" s="5"/>
    </row>
    <row r="13401" spans="1:1" x14ac:dyDescent="0.25">
      <c r="A13401" s="5"/>
    </row>
    <row r="13402" spans="1:1" x14ac:dyDescent="0.25">
      <c r="A13402" s="5"/>
    </row>
    <row r="13403" spans="1:1" x14ac:dyDescent="0.25">
      <c r="A13403" s="5"/>
    </row>
    <row r="13404" spans="1:1" x14ac:dyDescent="0.25">
      <c r="A13404" s="5"/>
    </row>
    <row r="13405" spans="1:1" x14ac:dyDescent="0.25">
      <c r="A13405" s="5"/>
    </row>
    <row r="13406" spans="1:1" x14ac:dyDescent="0.25">
      <c r="A13406" s="5"/>
    </row>
    <row r="13407" spans="1:1" x14ac:dyDescent="0.25">
      <c r="A13407" s="5"/>
    </row>
    <row r="13408" spans="1:1" x14ac:dyDescent="0.25">
      <c r="A13408" s="5"/>
    </row>
    <row r="13409" spans="1:1" x14ac:dyDescent="0.25">
      <c r="A13409" s="5"/>
    </row>
    <row r="13410" spans="1:1" x14ac:dyDescent="0.25">
      <c r="A13410" s="5"/>
    </row>
    <row r="13411" spans="1:1" x14ac:dyDescent="0.25">
      <c r="A13411" s="5"/>
    </row>
    <row r="13412" spans="1:1" x14ac:dyDescent="0.25">
      <c r="A13412" s="5"/>
    </row>
    <row r="13413" spans="1:1" x14ac:dyDescent="0.25">
      <c r="A13413" s="5"/>
    </row>
    <row r="13414" spans="1:1" x14ac:dyDescent="0.25">
      <c r="A13414" s="5"/>
    </row>
    <row r="13415" spans="1:1" x14ac:dyDescent="0.25">
      <c r="A13415" s="5"/>
    </row>
    <row r="13416" spans="1:1" x14ac:dyDescent="0.25">
      <c r="A13416" s="5"/>
    </row>
    <row r="13417" spans="1:1" x14ac:dyDescent="0.25">
      <c r="A13417" s="5"/>
    </row>
    <row r="13418" spans="1:1" x14ac:dyDescent="0.25">
      <c r="A13418" s="5"/>
    </row>
    <row r="13419" spans="1:1" x14ac:dyDescent="0.25">
      <c r="A13419" s="5"/>
    </row>
    <row r="13420" spans="1:1" x14ac:dyDescent="0.25">
      <c r="A13420" s="5"/>
    </row>
    <row r="13421" spans="1:1" x14ac:dyDescent="0.25">
      <c r="A13421" s="5"/>
    </row>
    <row r="13422" spans="1:1" x14ac:dyDescent="0.25">
      <c r="A13422" s="5"/>
    </row>
    <row r="13423" spans="1:1" x14ac:dyDescent="0.25">
      <c r="A13423" s="5"/>
    </row>
    <row r="13424" spans="1:1" x14ac:dyDescent="0.25">
      <c r="A13424" s="5"/>
    </row>
    <row r="13425" spans="1:1" x14ac:dyDescent="0.25">
      <c r="A13425" s="5"/>
    </row>
    <row r="13426" spans="1:1" x14ac:dyDescent="0.25">
      <c r="A13426" s="5"/>
    </row>
    <row r="13427" spans="1:1" x14ac:dyDescent="0.25">
      <c r="A13427" s="5"/>
    </row>
    <row r="13428" spans="1:1" x14ac:dyDescent="0.25">
      <c r="A13428" s="5"/>
    </row>
    <row r="13429" spans="1:1" x14ac:dyDescent="0.25">
      <c r="A13429" s="5"/>
    </row>
    <row r="13430" spans="1:1" x14ac:dyDescent="0.25">
      <c r="A13430" s="5"/>
    </row>
    <row r="13431" spans="1:1" x14ac:dyDescent="0.25">
      <c r="A13431" s="5"/>
    </row>
    <row r="13432" spans="1:1" x14ac:dyDescent="0.25">
      <c r="A13432" s="5"/>
    </row>
    <row r="13433" spans="1:1" x14ac:dyDescent="0.25">
      <c r="A13433" s="5"/>
    </row>
    <row r="13434" spans="1:1" x14ac:dyDescent="0.25">
      <c r="A13434" s="5"/>
    </row>
    <row r="13435" spans="1:1" x14ac:dyDescent="0.25">
      <c r="A13435" s="5"/>
    </row>
    <row r="13436" spans="1:1" x14ac:dyDescent="0.25">
      <c r="A13436" s="5"/>
    </row>
    <row r="13437" spans="1:1" x14ac:dyDescent="0.25">
      <c r="A13437" s="5"/>
    </row>
    <row r="13438" spans="1:1" x14ac:dyDescent="0.25">
      <c r="A13438" s="5"/>
    </row>
    <row r="13439" spans="1:1" x14ac:dyDescent="0.25">
      <c r="A13439" s="5"/>
    </row>
    <row r="13440" spans="1:1" x14ac:dyDescent="0.25">
      <c r="A13440" s="5"/>
    </row>
    <row r="13441" spans="1:1" x14ac:dyDescent="0.25">
      <c r="A13441" s="5"/>
    </row>
    <row r="13442" spans="1:1" x14ac:dyDescent="0.25">
      <c r="A13442" s="5"/>
    </row>
    <row r="13443" spans="1:1" x14ac:dyDescent="0.25">
      <c r="A13443" s="5"/>
    </row>
    <row r="13444" spans="1:1" x14ac:dyDescent="0.25">
      <c r="A13444" s="5"/>
    </row>
    <row r="13445" spans="1:1" x14ac:dyDescent="0.25">
      <c r="A13445" s="5"/>
    </row>
    <row r="13446" spans="1:1" x14ac:dyDescent="0.25">
      <c r="A13446" s="5"/>
    </row>
    <row r="13447" spans="1:1" x14ac:dyDescent="0.25">
      <c r="A13447" s="5"/>
    </row>
    <row r="13448" spans="1:1" x14ac:dyDescent="0.25">
      <c r="A13448" s="5"/>
    </row>
    <row r="13449" spans="1:1" x14ac:dyDescent="0.25">
      <c r="A13449" s="5"/>
    </row>
    <row r="13450" spans="1:1" x14ac:dyDescent="0.25">
      <c r="A13450" s="5"/>
    </row>
    <row r="13451" spans="1:1" x14ac:dyDescent="0.25">
      <c r="A13451" s="5"/>
    </row>
    <row r="13452" spans="1:1" x14ac:dyDescent="0.25">
      <c r="A13452" s="5"/>
    </row>
    <row r="13453" spans="1:1" x14ac:dyDescent="0.25">
      <c r="A13453" s="5"/>
    </row>
    <row r="13454" spans="1:1" x14ac:dyDescent="0.25">
      <c r="A13454" s="5"/>
    </row>
    <row r="13455" spans="1:1" x14ac:dyDescent="0.25">
      <c r="A13455" s="5"/>
    </row>
    <row r="13456" spans="1:1" x14ac:dyDescent="0.25">
      <c r="A13456" s="5"/>
    </row>
    <row r="13457" spans="1:1" x14ac:dyDescent="0.25">
      <c r="A13457" s="5"/>
    </row>
    <row r="13458" spans="1:1" x14ac:dyDescent="0.25">
      <c r="A13458" s="5"/>
    </row>
    <row r="13459" spans="1:1" x14ac:dyDescent="0.25">
      <c r="A13459" s="5"/>
    </row>
    <row r="13460" spans="1:1" x14ac:dyDescent="0.25">
      <c r="A13460" s="5"/>
    </row>
    <row r="13461" spans="1:1" x14ac:dyDescent="0.25">
      <c r="A13461" s="5"/>
    </row>
    <row r="13462" spans="1:1" x14ac:dyDescent="0.25">
      <c r="A13462" s="5"/>
    </row>
    <row r="13463" spans="1:1" x14ac:dyDescent="0.25">
      <c r="A13463" s="5"/>
    </row>
    <row r="13464" spans="1:1" x14ac:dyDescent="0.25">
      <c r="A13464" s="5"/>
    </row>
    <row r="13465" spans="1:1" x14ac:dyDescent="0.25">
      <c r="A13465" s="5"/>
    </row>
    <row r="13466" spans="1:1" x14ac:dyDescent="0.25">
      <c r="A13466" s="5"/>
    </row>
    <row r="13467" spans="1:1" x14ac:dyDescent="0.25">
      <c r="A13467" s="5"/>
    </row>
    <row r="13468" spans="1:1" x14ac:dyDescent="0.25">
      <c r="A13468" s="5"/>
    </row>
    <row r="13469" spans="1:1" x14ac:dyDescent="0.25">
      <c r="A13469" s="5"/>
    </row>
    <row r="13470" spans="1:1" x14ac:dyDescent="0.25">
      <c r="A13470" s="5"/>
    </row>
    <row r="13471" spans="1:1" x14ac:dyDescent="0.25">
      <c r="A13471" s="5"/>
    </row>
    <row r="13472" spans="1:1" x14ac:dyDescent="0.25">
      <c r="A13472" s="5"/>
    </row>
    <row r="13473" spans="1:1" x14ac:dyDescent="0.25">
      <c r="A13473" s="5"/>
    </row>
    <row r="13474" spans="1:1" x14ac:dyDescent="0.25">
      <c r="A13474" s="5"/>
    </row>
    <row r="13475" spans="1:1" x14ac:dyDescent="0.25">
      <c r="A13475" s="5"/>
    </row>
    <row r="13476" spans="1:1" x14ac:dyDescent="0.25">
      <c r="A13476" s="5"/>
    </row>
    <row r="13477" spans="1:1" x14ac:dyDescent="0.25">
      <c r="A13477" s="5"/>
    </row>
    <row r="13478" spans="1:1" x14ac:dyDescent="0.25">
      <c r="A13478" s="5"/>
    </row>
    <row r="13479" spans="1:1" x14ac:dyDescent="0.25">
      <c r="A13479" s="5"/>
    </row>
    <row r="13480" spans="1:1" x14ac:dyDescent="0.25">
      <c r="A13480" s="5"/>
    </row>
    <row r="13481" spans="1:1" x14ac:dyDescent="0.25">
      <c r="A13481" s="5"/>
    </row>
    <row r="13482" spans="1:1" x14ac:dyDescent="0.25">
      <c r="A13482" s="5"/>
    </row>
    <row r="13483" spans="1:1" x14ac:dyDescent="0.25">
      <c r="A13483" s="5"/>
    </row>
    <row r="13484" spans="1:1" x14ac:dyDescent="0.25">
      <c r="A13484" s="5"/>
    </row>
    <row r="13485" spans="1:1" x14ac:dyDescent="0.25">
      <c r="A13485" s="5"/>
    </row>
    <row r="13486" spans="1:1" x14ac:dyDescent="0.25">
      <c r="A13486" s="5"/>
    </row>
    <row r="13487" spans="1:1" x14ac:dyDescent="0.25">
      <c r="A13487" s="5"/>
    </row>
    <row r="13488" spans="1:1" x14ac:dyDescent="0.25">
      <c r="A13488" s="5"/>
    </row>
    <row r="13489" spans="1:1" x14ac:dyDescent="0.25">
      <c r="A13489" s="5"/>
    </row>
    <row r="13490" spans="1:1" x14ac:dyDescent="0.25">
      <c r="A13490" s="5"/>
    </row>
    <row r="13491" spans="1:1" x14ac:dyDescent="0.25">
      <c r="A13491" s="5"/>
    </row>
    <row r="13492" spans="1:1" x14ac:dyDescent="0.25">
      <c r="A13492" s="5"/>
    </row>
    <row r="13493" spans="1:1" x14ac:dyDescent="0.25">
      <c r="A13493" s="5"/>
    </row>
    <row r="13494" spans="1:1" x14ac:dyDescent="0.25">
      <c r="A13494" s="5"/>
    </row>
    <row r="13495" spans="1:1" x14ac:dyDescent="0.25">
      <c r="A13495" s="5"/>
    </row>
    <row r="13496" spans="1:1" x14ac:dyDescent="0.25">
      <c r="A13496" s="5"/>
    </row>
    <row r="13497" spans="1:1" x14ac:dyDescent="0.25">
      <c r="A13497" s="5"/>
    </row>
    <row r="13498" spans="1:1" x14ac:dyDescent="0.25">
      <c r="A13498" s="5"/>
    </row>
    <row r="13499" spans="1:1" x14ac:dyDescent="0.25">
      <c r="A13499" s="5"/>
    </row>
    <row r="13500" spans="1:1" x14ac:dyDescent="0.25">
      <c r="A13500" s="5"/>
    </row>
    <row r="13501" spans="1:1" x14ac:dyDescent="0.25">
      <c r="A13501" s="5"/>
    </row>
    <row r="13502" spans="1:1" x14ac:dyDescent="0.25">
      <c r="A13502" s="5"/>
    </row>
    <row r="13503" spans="1:1" x14ac:dyDescent="0.25">
      <c r="A13503" s="5"/>
    </row>
    <row r="13504" spans="1:1" x14ac:dyDescent="0.25">
      <c r="A13504" s="5"/>
    </row>
    <row r="13505" spans="1:1" x14ac:dyDescent="0.25">
      <c r="A13505" s="5"/>
    </row>
    <row r="13506" spans="1:1" x14ac:dyDescent="0.25">
      <c r="A13506" s="5"/>
    </row>
    <row r="13507" spans="1:1" x14ac:dyDescent="0.25">
      <c r="A13507" s="5"/>
    </row>
    <row r="13508" spans="1:1" x14ac:dyDescent="0.25">
      <c r="A13508" s="5"/>
    </row>
    <row r="13509" spans="1:1" x14ac:dyDescent="0.25">
      <c r="A13509" s="5"/>
    </row>
    <row r="13510" spans="1:1" x14ac:dyDescent="0.25">
      <c r="A13510" s="5"/>
    </row>
    <row r="13511" spans="1:1" x14ac:dyDescent="0.25">
      <c r="A13511" s="5"/>
    </row>
    <row r="13512" spans="1:1" x14ac:dyDescent="0.25">
      <c r="A13512" s="5"/>
    </row>
    <row r="13513" spans="1:1" x14ac:dyDescent="0.25">
      <c r="A13513" s="5"/>
    </row>
    <row r="13514" spans="1:1" x14ac:dyDescent="0.25">
      <c r="A13514" s="5"/>
    </row>
    <row r="13515" spans="1:1" x14ac:dyDescent="0.25">
      <c r="A13515" s="5"/>
    </row>
    <row r="13516" spans="1:1" x14ac:dyDescent="0.25">
      <c r="A13516" s="5"/>
    </row>
    <row r="13517" spans="1:1" x14ac:dyDescent="0.25">
      <c r="A13517" s="5"/>
    </row>
    <row r="13518" spans="1:1" x14ac:dyDescent="0.25">
      <c r="A13518" s="5"/>
    </row>
    <row r="13519" spans="1:1" x14ac:dyDescent="0.25">
      <c r="A13519" s="5"/>
    </row>
    <row r="13520" spans="1:1" x14ac:dyDescent="0.25">
      <c r="A13520" s="5"/>
    </row>
    <row r="13521" spans="1:1" x14ac:dyDescent="0.25">
      <c r="A13521" s="5"/>
    </row>
    <row r="13522" spans="1:1" x14ac:dyDescent="0.25">
      <c r="A13522" s="5"/>
    </row>
    <row r="13523" spans="1:1" x14ac:dyDescent="0.25">
      <c r="A13523" s="5"/>
    </row>
    <row r="13524" spans="1:1" x14ac:dyDescent="0.25">
      <c r="A13524" s="5"/>
    </row>
    <row r="13525" spans="1:1" x14ac:dyDescent="0.25">
      <c r="A13525" s="5"/>
    </row>
    <row r="13526" spans="1:1" x14ac:dyDescent="0.25">
      <c r="A13526" s="5"/>
    </row>
    <row r="13527" spans="1:1" x14ac:dyDescent="0.25">
      <c r="A13527" s="5"/>
    </row>
    <row r="13528" spans="1:1" x14ac:dyDescent="0.25">
      <c r="A13528" s="5"/>
    </row>
    <row r="13529" spans="1:1" x14ac:dyDescent="0.25">
      <c r="A13529" s="5"/>
    </row>
    <row r="13530" spans="1:1" x14ac:dyDescent="0.25">
      <c r="A13530" s="5"/>
    </row>
    <row r="13531" spans="1:1" x14ac:dyDescent="0.25">
      <c r="A13531" s="5"/>
    </row>
    <row r="13532" spans="1:1" x14ac:dyDescent="0.25">
      <c r="A13532" s="5"/>
    </row>
    <row r="13533" spans="1:1" x14ac:dyDescent="0.25">
      <c r="A13533" s="5"/>
    </row>
    <row r="13534" spans="1:1" x14ac:dyDescent="0.25">
      <c r="A13534" s="5"/>
    </row>
    <row r="13535" spans="1:1" x14ac:dyDescent="0.25">
      <c r="A13535" s="5"/>
    </row>
    <row r="13536" spans="1:1" x14ac:dyDescent="0.25">
      <c r="A13536" s="5"/>
    </row>
    <row r="13537" spans="1:1" x14ac:dyDescent="0.25">
      <c r="A13537" s="5"/>
    </row>
    <row r="13538" spans="1:1" x14ac:dyDescent="0.25">
      <c r="A13538" s="5"/>
    </row>
    <row r="13539" spans="1:1" x14ac:dyDescent="0.25">
      <c r="A13539" s="5"/>
    </row>
    <row r="13540" spans="1:1" x14ac:dyDescent="0.25">
      <c r="A13540" s="5"/>
    </row>
    <row r="13541" spans="1:1" x14ac:dyDescent="0.25">
      <c r="A13541" s="5"/>
    </row>
    <row r="13542" spans="1:1" x14ac:dyDescent="0.25">
      <c r="A13542" s="5"/>
    </row>
    <row r="13543" spans="1:1" x14ac:dyDescent="0.25">
      <c r="A13543" s="5"/>
    </row>
    <row r="13544" spans="1:1" x14ac:dyDescent="0.25">
      <c r="A13544" s="5"/>
    </row>
    <row r="13545" spans="1:1" x14ac:dyDescent="0.25">
      <c r="A13545" s="5"/>
    </row>
    <row r="13546" spans="1:1" x14ac:dyDescent="0.25">
      <c r="A13546" s="5"/>
    </row>
    <row r="13547" spans="1:1" x14ac:dyDescent="0.25">
      <c r="A13547" s="5"/>
    </row>
    <row r="13548" spans="1:1" x14ac:dyDescent="0.25">
      <c r="A13548" s="5"/>
    </row>
    <row r="13549" spans="1:1" x14ac:dyDescent="0.25">
      <c r="A13549" s="5"/>
    </row>
    <row r="13550" spans="1:1" x14ac:dyDescent="0.25">
      <c r="A13550" s="5"/>
    </row>
    <row r="13551" spans="1:1" x14ac:dyDescent="0.25">
      <c r="A13551" s="5"/>
    </row>
    <row r="13552" spans="1:1" x14ac:dyDescent="0.25">
      <c r="A13552" s="5"/>
    </row>
    <row r="13553" spans="1:1" x14ac:dyDescent="0.25">
      <c r="A13553" s="5"/>
    </row>
    <row r="13554" spans="1:1" x14ac:dyDescent="0.25">
      <c r="A13554" s="5"/>
    </row>
    <row r="13555" spans="1:1" x14ac:dyDescent="0.25">
      <c r="A13555" s="5"/>
    </row>
    <row r="13556" spans="1:1" x14ac:dyDescent="0.25">
      <c r="A13556" s="5"/>
    </row>
    <row r="13557" spans="1:1" x14ac:dyDescent="0.25">
      <c r="A13557" s="5"/>
    </row>
    <row r="13558" spans="1:1" x14ac:dyDescent="0.25">
      <c r="A13558" s="5"/>
    </row>
    <row r="13559" spans="1:1" x14ac:dyDescent="0.25">
      <c r="A13559" s="5"/>
    </row>
    <row r="13560" spans="1:1" x14ac:dyDescent="0.25">
      <c r="A13560" s="5"/>
    </row>
    <row r="13561" spans="1:1" x14ac:dyDescent="0.25">
      <c r="A13561" s="5"/>
    </row>
    <row r="13562" spans="1:1" x14ac:dyDescent="0.25">
      <c r="A13562" s="5"/>
    </row>
    <row r="13563" spans="1:1" x14ac:dyDescent="0.25">
      <c r="A13563" s="5"/>
    </row>
    <row r="13564" spans="1:1" x14ac:dyDescent="0.25">
      <c r="A13564" s="5"/>
    </row>
    <row r="13565" spans="1:1" x14ac:dyDescent="0.25">
      <c r="A13565" s="5"/>
    </row>
    <row r="13566" spans="1:1" x14ac:dyDescent="0.25">
      <c r="A13566" s="5"/>
    </row>
    <row r="13567" spans="1:1" x14ac:dyDescent="0.25">
      <c r="A13567" s="5"/>
    </row>
    <row r="13568" spans="1:1" x14ac:dyDescent="0.25">
      <c r="A13568" s="5"/>
    </row>
    <row r="13569" spans="1:1" x14ac:dyDescent="0.25">
      <c r="A13569" s="5"/>
    </row>
    <row r="13570" spans="1:1" x14ac:dyDescent="0.25">
      <c r="A13570" s="5"/>
    </row>
    <row r="13571" spans="1:1" x14ac:dyDescent="0.25">
      <c r="A13571" s="5"/>
    </row>
    <row r="13572" spans="1:1" x14ac:dyDescent="0.25">
      <c r="A13572" s="5"/>
    </row>
    <row r="13573" spans="1:1" x14ac:dyDescent="0.25">
      <c r="A13573" s="5"/>
    </row>
    <row r="13574" spans="1:1" x14ac:dyDescent="0.25">
      <c r="A13574" s="5"/>
    </row>
    <row r="13575" spans="1:1" x14ac:dyDescent="0.25">
      <c r="A13575" s="5"/>
    </row>
    <row r="13576" spans="1:1" x14ac:dyDescent="0.25">
      <c r="A13576" s="5"/>
    </row>
    <row r="13577" spans="1:1" x14ac:dyDescent="0.25">
      <c r="A13577" s="5"/>
    </row>
    <row r="13578" spans="1:1" x14ac:dyDescent="0.25">
      <c r="A13578" s="5"/>
    </row>
    <row r="13579" spans="1:1" x14ac:dyDescent="0.25">
      <c r="A13579" s="5"/>
    </row>
    <row r="13580" spans="1:1" x14ac:dyDescent="0.25">
      <c r="A13580" s="5"/>
    </row>
    <row r="13581" spans="1:1" x14ac:dyDescent="0.25">
      <c r="A13581" s="5"/>
    </row>
    <row r="13582" spans="1:1" x14ac:dyDescent="0.25">
      <c r="A13582" s="5"/>
    </row>
    <row r="13583" spans="1:1" x14ac:dyDescent="0.25">
      <c r="A13583" s="5"/>
    </row>
    <row r="13584" spans="1:1" x14ac:dyDescent="0.25">
      <c r="A13584" s="5"/>
    </row>
    <row r="13585" spans="1:1" x14ac:dyDescent="0.25">
      <c r="A13585" s="5"/>
    </row>
    <row r="13586" spans="1:1" x14ac:dyDescent="0.25">
      <c r="A13586" s="5"/>
    </row>
    <row r="13587" spans="1:1" x14ac:dyDescent="0.25">
      <c r="A13587" s="5"/>
    </row>
    <row r="13588" spans="1:1" x14ac:dyDescent="0.25">
      <c r="A13588" s="5"/>
    </row>
    <row r="13589" spans="1:1" x14ac:dyDescent="0.25">
      <c r="A13589" s="5"/>
    </row>
    <row r="13590" spans="1:1" x14ac:dyDescent="0.25">
      <c r="A13590" s="5"/>
    </row>
    <row r="13591" spans="1:1" x14ac:dyDescent="0.25">
      <c r="A13591" s="5"/>
    </row>
    <row r="13592" spans="1:1" x14ac:dyDescent="0.25">
      <c r="A13592" s="5"/>
    </row>
    <row r="13593" spans="1:1" x14ac:dyDescent="0.25">
      <c r="A13593" s="5"/>
    </row>
    <row r="13594" spans="1:1" x14ac:dyDescent="0.25">
      <c r="A13594" s="5"/>
    </row>
    <row r="13595" spans="1:1" x14ac:dyDescent="0.25">
      <c r="A13595" s="5"/>
    </row>
    <row r="13596" spans="1:1" x14ac:dyDescent="0.25">
      <c r="A13596" s="5"/>
    </row>
    <row r="13597" spans="1:1" x14ac:dyDescent="0.25">
      <c r="A13597" s="5"/>
    </row>
    <row r="13598" spans="1:1" x14ac:dyDescent="0.25">
      <c r="A13598" s="5"/>
    </row>
    <row r="13599" spans="1:1" x14ac:dyDescent="0.25">
      <c r="A13599" s="5"/>
    </row>
    <row r="13600" spans="1:1" x14ac:dyDescent="0.25">
      <c r="A13600" s="5"/>
    </row>
    <row r="13601" spans="1:1" x14ac:dyDescent="0.25">
      <c r="A13601" s="5"/>
    </row>
    <row r="13602" spans="1:1" x14ac:dyDescent="0.25">
      <c r="A13602" s="5"/>
    </row>
    <row r="13603" spans="1:1" x14ac:dyDescent="0.25">
      <c r="A13603" s="5"/>
    </row>
    <row r="13604" spans="1:1" x14ac:dyDescent="0.25">
      <c r="A13604" s="5"/>
    </row>
    <row r="13605" spans="1:1" x14ac:dyDescent="0.25">
      <c r="A13605" s="5"/>
    </row>
    <row r="13606" spans="1:1" x14ac:dyDescent="0.25">
      <c r="A13606" s="5"/>
    </row>
    <row r="13607" spans="1:1" x14ac:dyDescent="0.25">
      <c r="A13607" s="5"/>
    </row>
    <row r="13608" spans="1:1" x14ac:dyDescent="0.25">
      <c r="A13608" s="5"/>
    </row>
    <row r="13609" spans="1:1" x14ac:dyDescent="0.25">
      <c r="A13609" s="5"/>
    </row>
    <row r="13610" spans="1:1" x14ac:dyDescent="0.25">
      <c r="A13610" s="5"/>
    </row>
    <row r="13611" spans="1:1" x14ac:dyDescent="0.25">
      <c r="A13611" s="5"/>
    </row>
    <row r="13612" spans="1:1" x14ac:dyDescent="0.25">
      <c r="A13612" s="5"/>
    </row>
    <row r="13613" spans="1:1" x14ac:dyDescent="0.25">
      <c r="A13613" s="5"/>
    </row>
    <row r="13614" spans="1:1" x14ac:dyDescent="0.25">
      <c r="A13614" s="5"/>
    </row>
    <row r="13615" spans="1:1" x14ac:dyDescent="0.25">
      <c r="A13615" s="5"/>
    </row>
    <row r="13616" spans="1:1" x14ac:dyDescent="0.25">
      <c r="A13616" s="5"/>
    </row>
    <row r="13617" spans="1:1" x14ac:dyDescent="0.25">
      <c r="A13617" s="5"/>
    </row>
    <row r="13618" spans="1:1" x14ac:dyDescent="0.25">
      <c r="A13618" s="5"/>
    </row>
    <row r="13619" spans="1:1" x14ac:dyDescent="0.25">
      <c r="A13619" s="5"/>
    </row>
    <row r="13620" spans="1:1" x14ac:dyDescent="0.25">
      <c r="A13620" s="5"/>
    </row>
    <row r="13621" spans="1:1" x14ac:dyDescent="0.25">
      <c r="A13621" s="5"/>
    </row>
    <row r="13622" spans="1:1" x14ac:dyDescent="0.25">
      <c r="A13622" s="5"/>
    </row>
    <row r="13623" spans="1:1" x14ac:dyDescent="0.25">
      <c r="A13623" s="5"/>
    </row>
    <row r="13624" spans="1:1" x14ac:dyDescent="0.25">
      <c r="A13624" s="5"/>
    </row>
    <row r="13625" spans="1:1" x14ac:dyDescent="0.25">
      <c r="A13625" s="5"/>
    </row>
    <row r="13626" spans="1:1" x14ac:dyDescent="0.25">
      <c r="A13626" s="5"/>
    </row>
    <row r="13627" spans="1:1" x14ac:dyDescent="0.25">
      <c r="A13627" s="5"/>
    </row>
    <row r="13628" spans="1:1" x14ac:dyDescent="0.25">
      <c r="A13628" s="5"/>
    </row>
    <row r="13629" spans="1:1" x14ac:dyDescent="0.25">
      <c r="A13629" s="5"/>
    </row>
    <row r="13630" spans="1:1" x14ac:dyDescent="0.25">
      <c r="A13630" s="5"/>
    </row>
    <row r="13631" spans="1:1" x14ac:dyDescent="0.25">
      <c r="A13631" s="5"/>
    </row>
    <row r="13632" spans="1:1" x14ac:dyDescent="0.25">
      <c r="A13632" s="5"/>
    </row>
    <row r="13633" spans="1:1" x14ac:dyDescent="0.25">
      <c r="A13633" s="5"/>
    </row>
    <row r="13634" spans="1:1" x14ac:dyDescent="0.25">
      <c r="A13634" s="5"/>
    </row>
    <row r="13635" spans="1:1" x14ac:dyDescent="0.25">
      <c r="A13635" s="5"/>
    </row>
    <row r="13636" spans="1:1" x14ac:dyDescent="0.25">
      <c r="A13636" s="5"/>
    </row>
    <row r="13637" spans="1:1" x14ac:dyDescent="0.25">
      <c r="A13637" s="5"/>
    </row>
    <row r="13638" spans="1:1" x14ac:dyDescent="0.25">
      <c r="A13638" s="5"/>
    </row>
    <row r="13639" spans="1:1" x14ac:dyDescent="0.25">
      <c r="A13639" s="5"/>
    </row>
    <row r="13640" spans="1:1" x14ac:dyDescent="0.25">
      <c r="A13640" s="5"/>
    </row>
    <row r="13641" spans="1:1" x14ac:dyDescent="0.25">
      <c r="A13641" s="5"/>
    </row>
    <row r="13642" spans="1:1" x14ac:dyDescent="0.25">
      <c r="A13642" s="5"/>
    </row>
    <row r="13643" spans="1:1" x14ac:dyDescent="0.25">
      <c r="A13643" s="5"/>
    </row>
    <row r="13644" spans="1:1" x14ac:dyDescent="0.25">
      <c r="A13644" s="5"/>
    </row>
    <row r="13645" spans="1:1" x14ac:dyDescent="0.25">
      <c r="A13645" s="5"/>
    </row>
    <row r="13646" spans="1:1" x14ac:dyDescent="0.25">
      <c r="A13646" s="5"/>
    </row>
    <row r="13647" spans="1:1" x14ac:dyDescent="0.25">
      <c r="A13647" s="5"/>
    </row>
    <row r="13648" spans="1:1" x14ac:dyDescent="0.25">
      <c r="A13648" s="5"/>
    </row>
    <row r="13649" spans="1:1" x14ac:dyDescent="0.25">
      <c r="A13649" s="5"/>
    </row>
    <row r="13650" spans="1:1" x14ac:dyDescent="0.25">
      <c r="A13650" s="5"/>
    </row>
    <row r="13651" spans="1:1" x14ac:dyDescent="0.25">
      <c r="A13651" s="5"/>
    </row>
    <row r="13652" spans="1:1" x14ac:dyDescent="0.25">
      <c r="A13652" s="5"/>
    </row>
    <row r="13653" spans="1:1" x14ac:dyDescent="0.25">
      <c r="A13653" s="5"/>
    </row>
    <row r="13654" spans="1:1" x14ac:dyDescent="0.25">
      <c r="A13654" s="5"/>
    </row>
    <row r="13655" spans="1:1" x14ac:dyDescent="0.25">
      <c r="A13655" s="5"/>
    </row>
    <row r="13656" spans="1:1" x14ac:dyDescent="0.25">
      <c r="A13656" s="5"/>
    </row>
    <row r="13657" spans="1:1" x14ac:dyDescent="0.25">
      <c r="A13657" s="5"/>
    </row>
    <row r="13658" spans="1:1" x14ac:dyDescent="0.25">
      <c r="A13658" s="5"/>
    </row>
    <row r="13659" spans="1:1" x14ac:dyDescent="0.25">
      <c r="A13659" s="5"/>
    </row>
    <row r="13660" spans="1:1" x14ac:dyDescent="0.25">
      <c r="A13660" s="5"/>
    </row>
    <row r="13661" spans="1:1" x14ac:dyDescent="0.25">
      <c r="A13661" s="5"/>
    </row>
    <row r="13662" spans="1:1" x14ac:dyDescent="0.25">
      <c r="A13662" s="5"/>
    </row>
    <row r="13663" spans="1:1" x14ac:dyDescent="0.25">
      <c r="A13663" s="5"/>
    </row>
    <row r="13664" spans="1:1" x14ac:dyDescent="0.25">
      <c r="A13664" s="5"/>
    </row>
    <row r="13665" spans="1:1" x14ac:dyDescent="0.25">
      <c r="A13665" s="5"/>
    </row>
    <row r="13666" spans="1:1" x14ac:dyDescent="0.25">
      <c r="A13666" s="5"/>
    </row>
    <row r="13667" spans="1:1" x14ac:dyDescent="0.25">
      <c r="A13667" s="5"/>
    </row>
    <row r="13668" spans="1:1" x14ac:dyDescent="0.25">
      <c r="A13668" s="5"/>
    </row>
    <row r="13669" spans="1:1" x14ac:dyDescent="0.25">
      <c r="A13669" s="5"/>
    </row>
    <row r="13670" spans="1:1" x14ac:dyDescent="0.25">
      <c r="A13670" s="5"/>
    </row>
    <row r="13671" spans="1:1" x14ac:dyDescent="0.25">
      <c r="A13671" s="5"/>
    </row>
    <row r="13672" spans="1:1" x14ac:dyDescent="0.25">
      <c r="A13672" s="5"/>
    </row>
    <row r="13673" spans="1:1" x14ac:dyDescent="0.25">
      <c r="A13673" s="5"/>
    </row>
    <row r="13674" spans="1:1" x14ac:dyDescent="0.25">
      <c r="A13674" s="5"/>
    </row>
    <row r="13675" spans="1:1" x14ac:dyDescent="0.25">
      <c r="A13675" s="5"/>
    </row>
    <row r="13676" spans="1:1" x14ac:dyDescent="0.25">
      <c r="A13676" s="5"/>
    </row>
    <row r="13677" spans="1:1" x14ac:dyDescent="0.25">
      <c r="A13677" s="5"/>
    </row>
    <row r="13678" spans="1:1" x14ac:dyDescent="0.25">
      <c r="A13678" s="5"/>
    </row>
    <row r="13679" spans="1:1" x14ac:dyDescent="0.25">
      <c r="A13679" s="5"/>
    </row>
    <row r="13680" spans="1:1" x14ac:dyDescent="0.25">
      <c r="A13680" s="5"/>
    </row>
    <row r="13681" spans="1:1" x14ac:dyDescent="0.25">
      <c r="A13681" s="5"/>
    </row>
    <row r="13682" spans="1:1" x14ac:dyDescent="0.25">
      <c r="A13682" s="5"/>
    </row>
    <row r="13683" spans="1:1" x14ac:dyDescent="0.25">
      <c r="A13683" s="5"/>
    </row>
    <row r="13684" spans="1:1" x14ac:dyDescent="0.25">
      <c r="A13684" s="5"/>
    </row>
    <row r="13685" spans="1:1" x14ac:dyDescent="0.25">
      <c r="A13685" s="5"/>
    </row>
    <row r="13686" spans="1:1" x14ac:dyDescent="0.25">
      <c r="A13686" s="5"/>
    </row>
    <row r="13687" spans="1:1" x14ac:dyDescent="0.25">
      <c r="A13687" s="5"/>
    </row>
    <row r="13688" spans="1:1" x14ac:dyDescent="0.25">
      <c r="A13688" s="5"/>
    </row>
    <row r="13689" spans="1:1" x14ac:dyDescent="0.25">
      <c r="A13689" s="5"/>
    </row>
    <row r="13690" spans="1:1" x14ac:dyDescent="0.25">
      <c r="A13690" s="5"/>
    </row>
    <row r="13691" spans="1:1" x14ac:dyDescent="0.25">
      <c r="A13691" s="5"/>
    </row>
    <row r="13692" spans="1:1" x14ac:dyDescent="0.25">
      <c r="A13692" s="5"/>
    </row>
    <row r="13693" spans="1:1" x14ac:dyDescent="0.25">
      <c r="A13693" s="5"/>
    </row>
    <row r="13694" spans="1:1" x14ac:dyDescent="0.25">
      <c r="A13694" s="5"/>
    </row>
    <row r="13695" spans="1:1" x14ac:dyDescent="0.25">
      <c r="A13695" s="5"/>
    </row>
    <row r="13696" spans="1:1" x14ac:dyDescent="0.25">
      <c r="A13696" s="5"/>
    </row>
    <row r="13697" spans="1:1" x14ac:dyDescent="0.25">
      <c r="A13697" s="5"/>
    </row>
    <row r="13698" spans="1:1" x14ac:dyDescent="0.25">
      <c r="A13698" s="5"/>
    </row>
    <row r="13699" spans="1:1" x14ac:dyDescent="0.25">
      <c r="A13699" s="5"/>
    </row>
    <row r="13700" spans="1:1" x14ac:dyDescent="0.25">
      <c r="A13700" s="5"/>
    </row>
    <row r="13701" spans="1:1" x14ac:dyDescent="0.25">
      <c r="A13701" s="5"/>
    </row>
    <row r="13702" spans="1:1" x14ac:dyDescent="0.25">
      <c r="A13702" s="5"/>
    </row>
    <row r="13703" spans="1:1" x14ac:dyDescent="0.25">
      <c r="A13703" s="5"/>
    </row>
    <row r="13704" spans="1:1" x14ac:dyDescent="0.25">
      <c r="A13704" s="5"/>
    </row>
    <row r="13705" spans="1:1" x14ac:dyDescent="0.25">
      <c r="A13705" s="5"/>
    </row>
    <row r="13706" spans="1:1" x14ac:dyDescent="0.25">
      <c r="A13706" s="5"/>
    </row>
    <row r="13707" spans="1:1" x14ac:dyDescent="0.25">
      <c r="A13707" s="5"/>
    </row>
    <row r="13708" spans="1:1" x14ac:dyDescent="0.25">
      <c r="A13708" s="5"/>
    </row>
    <row r="13709" spans="1:1" x14ac:dyDescent="0.25">
      <c r="A13709" s="5"/>
    </row>
    <row r="13710" spans="1:1" x14ac:dyDescent="0.25">
      <c r="A13710" s="5"/>
    </row>
    <row r="13711" spans="1:1" x14ac:dyDescent="0.25">
      <c r="A13711" s="5"/>
    </row>
    <row r="13712" spans="1:1" x14ac:dyDescent="0.25">
      <c r="A13712" s="5"/>
    </row>
    <row r="13713" spans="1:1" x14ac:dyDescent="0.25">
      <c r="A13713" s="5"/>
    </row>
    <row r="13714" spans="1:1" x14ac:dyDescent="0.25">
      <c r="A13714" s="5"/>
    </row>
    <row r="13715" spans="1:1" x14ac:dyDescent="0.25">
      <c r="A13715" s="5"/>
    </row>
    <row r="13716" spans="1:1" x14ac:dyDescent="0.25">
      <c r="A13716" s="5"/>
    </row>
    <row r="13717" spans="1:1" x14ac:dyDescent="0.25">
      <c r="A13717" s="5"/>
    </row>
    <row r="13718" spans="1:1" x14ac:dyDescent="0.25">
      <c r="A13718" s="5"/>
    </row>
    <row r="13719" spans="1:1" x14ac:dyDescent="0.25">
      <c r="A13719" s="5"/>
    </row>
    <row r="13720" spans="1:1" x14ac:dyDescent="0.25">
      <c r="A13720" s="5"/>
    </row>
    <row r="13721" spans="1:1" x14ac:dyDescent="0.25">
      <c r="A13721" s="5"/>
    </row>
    <row r="13722" spans="1:1" x14ac:dyDescent="0.25">
      <c r="A13722" s="5"/>
    </row>
    <row r="13723" spans="1:1" x14ac:dyDescent="0.25">
      <c r="A13723" s="5"/>
    </row>
    <row r="13724" spans="1:1" x14ac:dyDescent="0.25">
      <c r="A13724" s="5"/>
    </row>
    <row r="13725" spans="1:1" x14ac:dyDescent="0.25">
      <c r="A13725" s="5"/>
    </row>
    <row r="13726" spans="1:1" x14ac:dyDescent="0.25">
      <c r="A13726" s="5"/>
    </row>
    <row r="13727" spans="1:1" x14ac:dyDescent="0.25">
      <c r="A13727" s="5"/>
    </row>
    <row r="13728" spans="1:1" x14ac:dyDescent="0.25">
      <c r="A13728" s="5"/>
    </row>
    <row r="13729" spans="1:1" x14ac:dyDescent="0.25">
      <c r="A13729" s="5"/>
    </row>
    <row r="13730" spans="1:1" x14ac:dyDescent="0.25">
      <c r="A13730" s="5"/>
    </row>
    <row r="13731" spans="1:1" x14ac:dyDescent="0.25">
      <c r="A13731" s="5"/>
    </row>
    <row r="13732" spans="1:1" x14ac:dyDescent="0.25">
      <c r="A13732" s="5"/>
    </row>
    <row r="13733" spans="1:1" x14ac:dyDescent="0.25">
      <c r="A13733" s="5"/>
    </row>
    <row r="13734" spans="1:1" x14ac:dyDescent="0.25">
      <c r="A13734" s="5"/>
    </row>
    <row r="13735" spans="1:1" x14ac:dyDescent="0.25">
      <c r="A13735" s="5"/>
    </row>
    <row r="13736" spans="1:1" x14ac:dyDescent="0.25">
      <c r="A13736" s="5"/>
    </row>
    <row r="13737" spans="1:1" x14ac:dyDescent="0.25">
      <c r="A13737" s="5"/>
    </row>
    <row r="13738" spans="1:1" x14ac:dyDescent="0.25">
      <c r="A13738" s="5"/>
    </row>
    <row r="13739" spans="1:1" x14ac:dyDescent="0.25">
      <c r="A13739" s="5"/>
    </row>
    <row r="13740" spans="1:1" x14ac:dyDescent="0.25">
      <c r="A13740" s="5"/>
    </row>
    <row r="13741" spans="1:1" x14ac:dyDescent="0.25">
      <c r="A13741" s="5"/>
    </row>
    <row r="13742" spans="1:1" x14ac:dyDescent="0.25">
      <c r="A13742" s="5"/>
    </row>
    <row r="13743" spans="1:1" x14ac:dyDescent="0.25">
      <c r="A13743" s="5"/>
    </row>
    <row r="13744" spans="1:1" x14ac:dyDescent="0.25">
      <c r="A13744" s="5"/>
    </row>
    <row r="13745" spans="1:1" x14ac:dyDescent="0.25">
      <c r="A13745" s="5"/>
    </row>
    <row r="13746" spans="1:1" x14ac:dyDescent="0.25">
      <c r="A13746" s="5"/>
    </row>
    <row r="13747" spans="1:1" x14ac:dyDescent="0.25">
      <c r="A13747" s="5"/>
    </row>
    <row r="13748" spans="1:1" x14ac:dyDescent="0.25">
      <c r="A13748" s="5"/>
    </row>
    <row r="13749" spans="1:1" x14ac:dyDescent="0.25">
      <c r="A13749" s="5"/>
    </row>
    <row r="13750" spans="1:1" x14ac:dyDescent="0.25">
      <c r="A13750" s="5"/>
    </row>
    <row r="13751" spans="1:1" x14ac:dyDescent="0.25">
      <c r="A13751" s="5"/>
    </row>
    <row r="13752" spans="1:1" x14ac:dyDescent="0.25">
      <c r="A13752" s="5"/>
    </row>
    <row r="13753" spans="1:1" x14ac:dyDescent="0.25">
      <c r="A13753" s="5"/>
    </row>
    <row r="13754" spans="1:1" x14ac:dyDescent="0.25">
      <c r="A13754" s="5"/>
    </row>
    <row r="13755" spans="1:1" x14ac:dyDescent="0.25">
      <c r="A13755" s="5"/>
    </row>
    <row r="13756" spans="1:1" x14ac:dyDescent="0.25">
      <c r="A13756" s="5"/>
    </row>
    <row r="13757" spans="1:1" x14ac:dyDescent="0.25">
      <c r="A13757" s="5"/>
    </row>
    <row r="13758" spans="1:1" x14ac:dyDescent="0.25">
      <c r="A13758" s="5"/>
    </row>
    <row r="13759" spans="1:1" x14ac:dyDescent="0.25">
      <c r="A13759" s="5"/>
    </row>
    <row r="13760" spans="1:1" x14ac:dyDescent="0.25">
      <c r="A13760" s="5"/>
    </row>
    <row r="13761" spans="1:1" x14ac:dyDescent="0.25">
      <c r="A13761" s="5"/>
    </row>
    <row r="13762" spans="1:1" x14ac:dyDescent="0.25">
      <c r="A13762" s="5"/>
    </row>
    <row r="13763" spans="1:1" x14ac:dyDescent="0.25">
      <c r="A13763" s="5"/>
    </row>
    <row r="13764" spans="1:1" x14ac:dyDescent="0.25">
      <c r="A13764" s="5"/>
    </row>
    <row r="13765" spans="1:1" x14ac:dyDescent="0.25">
      <c r="A13765" s="5"/>
    </row>
    <row r="13766" spans="1:1" x14ac:dyDescent="0.25">
      <c r="A13766" s="5"/>
    </row>
    <row r="13767" spans="1:1" x14ac:dyDescent="0.25">
      <c r="A13767" s="5"/>
    </row>
    <row r="13768" spans="1:1" x14ac:dyDescent="0.25">
      <c r="A13768" s="5"/>
    </row>
    <row r="13769" spans="1:1" x14ac:dyDescent="0.25">
      <c r="A13769" s="5"/>
    </row>
    <row r="13770" spans="1:1" x14ac:dyDescent="0.25">
      <c r="A13770" s="5"/>
    </row>
    <row r="13771" spans="1:1" x14ac:dyDescent="0.25">
      <c r="A13771" s="5"/>
    </row>
    <row r="13772" spans="1:1" x14ac:dyDescent="0.25">
      <c r="A13772" s="5"/>
    </row>
    <row r="13773" spans="1:1" x14ac:dyDescent="0.25">
      <c r="A13773" s="5"/>
    </row>
    <row r="13774" spans="1:1" x14ac:dyDescent="0.25">
      <c r="A13774" s="5"/>
    </row>
    <row r="13775" spans="1:1" x14ac:dyDescent="0.25">
      <c r="A13775" s="5"/>
    </row>
    <row r="13776" spans="1:1" x14ac:dyDescent="0.25">
      <c r="A13776" s="5"/>
    </row>
    <row r="13777" spans="1:1" x14ac:dyDescent="0.25">
      <c r="A13777" s="5"/>
    </row>
    <row r="13778" spans="1:1" x14ac:dyDescent="0.25">
      <c r="A13778" s="5"/>
    </row>
    <row r="13779" spans="1:1" x14ac:dyDescent="0.25">
      <c r="A13779" s="5"/>
    </row>
    <row r="13780" spans="1:1" x14ac:dyDescent="0.25">
      <c r="A13780" s="5"/>
    </row>
    <row r="13781" spans="1:1" x14ac:dyDescent="0.25">
      <c r="A13781" s="5"/>
    </row>
    <row r="13782" spans="1:1" x14ac:dyDescent="0.25">
      <c r="A13782" s="5"/>
    </row>
    <row r="13783" spans="1:1" x14ac:dyDescent="0.25">
      <c r="A13783" s="5"/>
    </row>
    <row r="13784" spans="1:1" x14ac:dyDescent="0.25">
      <c r="A13784" s="5"/>
    </row>
    <row r="13785" spans="1:1" x14ac:dyDescent="0.25">
      <c r="A13785" s="5"/>
    </row>
    <row r="13786" spans="1:1" x14ac:dyDescent="0.25">
      <c r="A13786" s="5"/>
    </row>
    <row r="13787" spans="1:1" x14ac:dyDescent="0.25">
      <c r="A13787" s="5"/>
    </row>
    <row r="13788" spans="1:1" x14ac:dyDescent="0.25">
      <c r="A13788" s="5"/>
    </row>
    <row r="13789" spans="1:1" x14ac:dyDescent="0.25">
      <c r="A13789" s="5"/>
    </row>
    <row r="13790" spans="1:1" x14ac:dyDescent="0.25">
      <c r="A13790" s="5"/>
    </row>
    <row r="13791" spans="1:1" x14ac:dyDescent="0.25">
      <c r="A13791" s="5"/>
    </row>
    <row r="13792" spans="1:1" x14ac:dyDescent="0.25">
      <c r="A13792" s="5"/>
    </row>
    <row r="13793" spans="1:1" x14ac:dyDescent="0.25">
      <c r="A13793" s="5"/>
    </row>
    <row r="13794" spans="1:1" x14ac:dyDescent="0.25">
      <c r="A13794" s="5"/>
    </row>
    <row r="13795" spans="1:1" x14ac:dyDescent="0.25">
      <c r="A13795" s="5"/>
    </row>
    <row r="13796" spans="1:1" x14ac:dyDescent="0.25">
      <c r="A13796" s="5"/>
    </row>
    <row r="13797" spans="1:1" x14ac:dyDescent="0.25">
      <c r="A13797" s="5"/>
    </row>
    <row r="13798" spans="1:1" x14ac:dyDescent="0.25">
      <c r="A13798" s="5"/>
    </row>
    <row r="13799" spans="1:1" x14ac:dyDescent="0.25">
      <c r="A13799" s="5"/>
    </row>
    <row r="13800" spans="1:1" x14ac:dyDescent="0.25">
      <c r="A13800" s="5"/>
    </row>
    <row r="13801" spans="1:1" x14ac:dyDescent="0.25">
      <c r="A13801" s="5"/>
    </row>
    <row r="13802" spans="1:1" x14ac:dyDescent="0.25">
      <c r="A13802" s="5"/>
    </row>
    <row r="13803" spans="1:1" x14ac:dyDescent="0.25">
      <c r="A13803" s="5"/>
    </row>
    <row r="13804" spans="1:1" x14ac:dyDescent="0.25">
      <c r="A13804" s="5"/>
    </row>
    <row r="13805" spans="1:1" x14ac:dyDescent="0.25">
      <c r="A13805" s="5"/>
    </row>
    <row r="13806" spans="1:1" x14ac:dyDescent="0.25">
      <c r="A13806" s="5"/>
    </row>
    <row r="13807" spans="1:1" x14ac:dyDescent="0.25">
      <c r="A13807" s="5"/>
    </row>
    <row r="13808" spans="1:1" x14ac:dyDescent="0.25">
      <c r="A13808" s="5"/>
    </row>
    <row r="13809" spans="1:1" x14ac:dyDescent="0.25">
      <c r="A13809" s="5"/>
    </row>
    <row r="13810" spans="1:1" x14ac:dyDescent="0.25">
      <c r="A13810" s="5"/>
    </row>
    <row r="13811" spans="1:1" x14ac:dyDescent="0.25">
      <c r="A13811" s="5"/>
    </row>
    <row r="13812" spans="1:1" x14ac:dyDescent="0.25">
      <c r="A13812" s="5"/>
    </row>
    <row r="13813" spans="1:1" x14ac:dyDescent="0.25">
      <c r="A13813" s="5"/>
    </row>
    <row r="13814" spans="1:1" x14ac:dyDescent="0.25">
      <c r="A13814" s="5"/>
    </row>
    <row r="13815" spans="1:1" x14ac:dyDescent="0.25">
      <c r="A13815" s="5"/>
    </row>
    <row r="13816" spans="1:1" x14ac:dyDescent="0.25">
      <c r="A13816" s="5"/>
    </row>
    <row r="13817" spans="1:1" x14ac:dyDescent="0.25">
      <c r="A13817" s="5"/>
    </row>
    <row r="13818" spans="1:1" x14ac:dyDescent="0.25">
      <c r="A13818" s="5"/>
    </row>
    <row r="13819" spans="1:1" x14ac:dyDescent="0.25">
      <c r="A13819" s="5"/>
    </row>
    <row r="13820" spans="1:1" x14ac:dyDescent="0.25">
      <c r="A13820" s="5"/>
    </row>
    <row r="13821" spans="1:1" x14ac:dyDescent="0.25">
      <c r="A13821" s="5"/>
    </row>
    <row r="13822" spans="1:1" x14ac:dyDescent="0.25">
      <c r="A13822" s="5"/>
    </row>
    <row r="13823" spans="1:1" x14ac:dyDescent="0.25">
      <c r="A13823" s="5"/>
    </row>
    <row r="13824" spans="1:1" x14ac:dyDescent="0.25">
      <c r="A13824" s="5"/>
    </row>
    <row r="13825" spans="1:1" x14ac:dyDescent="0.25">
      <c r="A13825" s="5"/>
    </row>
    <row r="13826" spans="1:1" x14ac:dyDescent="0.25">
      <c r="A13826" s="5"/>
    </row>
    <row r="13827" spans="1:1" x14ac:dyDescent="0.25">
      <c r="A13827" s="5"/>
    </row>
    <row r="13828" spans="1:1" x14ac:dyDescent="0.25">
      <c r="A13828" s="5"/>
    </row>
    <row r="13829" spans="1:1" x14ac:dyDescent="0.25">
      <c r="A13829" s="5"/>
    </row>
    <row r="13830" spans="1:1" x14ac:dyDescent="0.25">
      <c r="A13830" s="5"/>
    </row>
    <row r="13831" spans="1:1" x14ac:dyDescent="0.25">
      <c r="A13831" s="5"/>
    </row>
    <row r="13832" spans="1:1" x14ac:dyDescent="0.25">
      <c r="A13832" s="5"/>
    </row>
    <row r="13833" spans="1:1" x14ac:dyDescent="0.25">
      <c r="A13833" s="5"/>
    </row>
    <row r="13834" spans="1:1" x14ac:dyDescent="0.25">
      <c r="A13834" s="5"/>
    </row>
    <row r="13835" spans="1:1" x14ac:dyDescent="0.25">
      <c r="A13835" s="5"/>
    </row>
    <row r="13836" spans="1:1" x14ac:dyDescent="0.25">
      <c r="A13836" s="5"/>
    </row>
    <row r="13837" spans="1:1" x14ac:dyDescent="0.25">
      <c r="A13837" s="5"/>
    </row>
    <row r="13838" spans="1:1" x14ac:dyDescent="0.25">
      <c r="A13838" s="5"/>
    </row>
    <row r="13839" spans="1:1" x14ac:dyDescent="0.25">
      <c r="A13839" s="5"/>
    </row>
    <row r="13840" spans="1:1" x14ac:dyDescent="0.25">
      <c r="A13840" s="5"/>
    </row>
    <row r="13841" spans="1:1" x14ac:dyDescent="0.25">
      <c r="A13841" s="5"/>
    </row>
    <row r="13842" spans="1:1" x14ac:dyDescent="0.25">
      <c r="A13842" s="5"/>
    </row>
    <row r="13843" spans="1:1" x14ac:dyDescent="0.25">
      <c r="A13843" s="5"/>
    </row>
    <row r="13844" spans="1:1" x14ac:dyDescent="0.25">
      <c r="A13844" s="5"/>
    </row>
    <row r="13845" spans="1:1" x14ac:dyDescent="0.25">
      <c r="A13845" s="5"/>
    </row>
    <row r="13846" spans="1:1" x14ac:dyDescent="0.25">
      <c r="A13846" s="5"/>
    </row>
    <row r="13847" spans="1:1" x14ac:dyDescent="0.25">
      <c r="A13847" s="5"/>
    </row>
    <row r="13848" spans="1:1" x14ac:dyDescent="0.25">
      <c r="A13848" s="5"/>
    </row>
    <row r="13849" spans="1:1" x14ac:dyDescent="0.25">
      <c r="A13849" s="5"/>
    </row>
    <row r="13850" spans="1:1" x14ac:dyDescent="0.25">
      <c r="A13850" s="5"/>
    </row>
    <row r="13851" spans="1:1" x14ac:dyDescent="0.25">
      <c r="A13851" s="5"/>
    </row>
    <row r="13852" spans="1:1" x14ac:dyDescent="0.25">
      <c r="A13852" s="5"/>
    </row>
    <row r="13853" spans="1:1" x14ac:dyDescent="0.25">
      <c r="A13853" s="5"/>
    </row>
    <row r="13854" spans="1:1" x14ac:dyDescent="0.25">
      <c r="A13854" s="5"/>
    </row>
    <row r="13855" spans="1:1" x14ac:dyDescent="0.25">
      <c r="A13855" s="5"/>
    </row>
    <row r="13856" spans="1:1" x14ac:dyDescent="0.25">
      <c r="A13856" s="5"/>
    </row>
    <row r="13857" spans="1:1" x14ac:dyDescent="0.25">
      <c r="A13857" s="5"/>
    </row>
    <row r="13858" spans="1:1" x14ac:dyDescent="0.25">
      <c r="A13858" s="5"/>
    </row>
    <row r="13859" spans="1:1" x14ac:dyDescent="0.25">
      <c r="A13859" s="5"/>
    </row>
    <row r="13860" spans="1:1" x14ac:dyDescent="0.25">
      <c r="A13860" s="5"/>
    </row>
    <row r="13861" spans="1:1" x14ac:dyDescent="0.25">
      <c r="A13861" s="5"/>
    </row>
    <row r="13862" spans="1:1" x14ac:dyDescent="0.25">
      <c r="A13862" s="5"/>
    </row>
    <row r="13863" spans="1:1" x14ac:dyDescent="0.25">
      <c r="A13863" s="5"/>
    </row>
    <row r="13864" spans="1:1" x14ac:dyDescent="0.25">
      <c r="A13864" s="5"/>
    </row>
    <row r="13865" spans="1:1" x14ac:dyDescent="0.25">
      <c r="A13865" s="5"/>
    </row>
    <row r="13866" spans="1:1" x14ac:dyDescent="0.25">
      <c r="A13866" s="5"/>
    </row>
    <row r="13867" spans="1:1" x14ac:dyDescent="0.25">
      <c r="A13867" s="5"/>
    </row>
    <row r="13868" spans="1:1" x14ac:dyDescent="0.25">
      <c r="A13868" s="5"/>
    </row>
    <row r="13869" spans="1:1" x14ac:dyDescent="0.25">
      <c r="A13869" s="5"/>
    </row>
    <row r="13870" spans="1:1" x14ac:dyDescent="0.25">
      <c r="A13870" s="5"/>
    </row>
    <row r="13871" spans="1:1" x14ac:dyDescent="0.25">
      <c r="A13871" s="5"/>
    </row>
    <row r="13872" spans="1:1" x14ac:dyDescent="0.25">
      <c r="A13872" s="5"/>
    </row>
    <row r="13873" spans="1:1" x14ac:dyDescent="0.25">
      <c r="A13873" s="5"/>
    </row>
    <row r="13874" spans="1:1" x14ac:dyDescent="0.25">
      <c r="A13874" s="5"/>
    </row>
    <row r="13875" spans="1:1" x14ac:dyDescent="0.25">
      <c r="A13875" s="5"/>
    </row>
    <row r="13876" spans="1:1" x14ac:dyDescent="0.25">
      <c r="A13876" s="5"/>
    </row>
    <row r="13877" spans="1:1" x14ac:dyDescent="0.25">
      <c r="A13877" s="5"/>
    </row>
    <row r="13878" spans="1:1" x14ac:dyDescent="0.25">
      <c r="A13878" s="5"/>
    </row>
    <row r="13879" spans="1:1" x14ac:dyDescent="0.25">
      <c r="A13879" s="5"/>
    </row>
    <row r="13880" spans="1:1" x14ac:dyDescent="0.25">
      <c r="A13880" s="5"/>
    </row>
    <row r="13881" spans="1:1" x14ac:dyDescent="0.25">
      <c r="A13881" s="5"/>
    </row>
    <row r="13882" spans="1:1" x14ac:dyDescent="0.25">
      <c r="A13882" s="5"/>
    </row>
    <row r="13883" spans="1:1" x14ac:dyDescent="0.25">
      <c r="A13883" s="5"/>
    </row>
    <row r="13884" spans="1:1" x14ac:dyDescent="0.25">
      <c r="A13884" s="5"/>
    </row>
    <row r="13885" spans="1:1" x14ac:dyDescent="0.25">
      <c r="A13885" s="5"/>
    </row>
    <row r="13886" spans="1:1" x14ac:dyDescent="0.25">
      <c r="A13886" s="5"/>
    </row>
    <row r="13887" spans="1:1" x14ac:dyDescent="0.25">
      <c r="A13887" s="5"/>
    </row>
    <row r="13888" spans="1:1" x14ac:dyDescent="0.25">
      <c r="A13888" s="5"/>
    </row>
    <row r="13889" spans="1:1" x14ac:dyDescent="0.25">
      <c r="A13889" s="5"/>
    </row>
    <row r="13890" spans="1:1" x14ac:dyDescent="0.25">
      <c r="A13890" s="5"/>
    </row>
    <row r="13891" spans="1:1" x14ac:dyDescent="0.25">
      <c r="A13891" s="5"/>
    </row>
    <row r="13892" spans="1:1" x14ac:dyDescent="0.25">
      <c r="A13892" s="5"/>
    </row>
    <row r="13893" spans="1:1" x14ac:dyDescent="0.25">
      <c r="A13893" s="5"/>
    </row>
    <row r="13894" spans="1:1" x14ac:dyDescent="0.25">
      <c r="A13894" s="5"/>
    </row>
    <row r="13895" spans="1:1" x14ac:dyDescent="0.25">
      <c r="A13895" s="5"/>
    </row>
    <row r="13896" spans="1:1" x14ac:dyDescent="0.25">
      <c r="A13896" s="5"/>
    </row>
    <row r="13897" spans="1:1" x14ac:dyDescent="0.25">
      <c r="A13897" s="5"/>
    </row>
    <row r="13898" spans="1:1" x14ac:dyDescent="0.25">
      <c r="A13898" s="5"/>
    </row>
    <row r="13899" spans="1:1" x14ac:dyDescent="0.25">
      <c r="A13899" s="5"/>
    </row>
    <row r="13900" spans="1:1" x14ac:dyDescent="0.25">
      <c r="A13900" s="5"/>
    </row>
    <row r="13901" spans="1:1" x14ac:dyDescent="0.25">
      <c r="A13901" s="5"/>
    </row>
    <row r="13902" spans="1:1" x14ac:dyDescent="0.25">
      <c r="A13902" s="5"/>
    </row>
    <row r="13903" spans="1:1" x14ac:dyDescent="0.25">
      <c r="A13903" s="5"/>
    </row>
    <row r="13904" spans="1:1" x14ac:dyDescent="0.25">
      <c r="A13904" s="5"/>
    </row>
    <row r="13905" spans="1:1" x14ac:dyDescent="0.25">
      <c r="A13905" s="5"/>
    </row>
    <row r="13906" spans="1:1" x14ac:dyDescent="0.25">
      <c r="A13906" s="5"/>
    </row>
    <row r="13907" spans="1:1" x14ac:dyDescent="0.25">
      <c r="A13907" s="5"/>
    </row>
    <row r="13908" spans="1:1" x14ac:dyDescent="0.25">
      <c r="A13908" s="5"/>
    </row>
    <row r="13909" spans="1:1" x14ac:dyDescent="0.25">
      <c r="A13909" s="5"/>
    </row>
    <row r="13910" spans="1:1" x14ac:dyDescent="0.25">
      <c r="A13910" s="5"/>
    </row>
    <row r="13911" spans="1:1" x14ac:dyDescent="0.25">
      <c r="A13911" s="5"/>
    </row>
    <row r="13912" spans="1:1" x14ac:dyDescent="0.25">
      <c r="A13912" s="5"/>
    </row>
    <row r="13913" spans="1:1" x14ac:dyDescent="0.25">
      <c r="A13913" s="5"/>
    </row>
    <row r="13914" spans="1:1" x14ac:dyDescent="0.25">
      <c r="A13914" s="5"/>
    </row>
    <row r="13915" spans="1:1" x14ac:dyDescent="0.25">
      <c r="A13915" s="5"/>
    </row>
    <row r="13916" spans="1:1" x14ac:dyDescent="0.25">
      <c r="A13916" s="5"/>
    </row>
    <row r="13917" spans="1:1" x14ac:dyDescent="0.25">
      <c r="A13917" s="5"/>
    </row>
    <row r="13918" spans="1:1" x14ac:dyDescent="0.25">
      <c r="A13918" s="5"/>
    </row>
    <row r="13919" spans="1:1" x14ac:dyDescent="0.25">
      <c r="A13919" s="5"/>
    </row>
    <row r="13920" spans="1:1" x14ac:dyDescent="0.25">
      <c r="A13920" s="5"/>
    </row>
    <row r="13921" spans="1:1" x14ac:dyDescent="0.25">
      <c r="A13921" s="5"/>
    </row>
    <row r="13922" spans="1:1" x14ac:dyDescent="0.25">
      <c r="A13922" s="5"/>
    </row>
    <row r="13923" spans="1:1" x14ac:dyDescent="0.25">
      <c r="A13923" s="5"/>
    </row>
    <row r="13924" spans="1:1" x14ac:dyDescent="0.25">
      <c r="A13924" s="5"/>
    </row>
    <row r="13925" spans="1:1" x14ac:dyDescent="0.25">
      <c r="A13925" s="5"/>
    </row>
    <row r="13926" spans="1:1" x14ac:dyDescent="0.25">
      <c r="A13926" s="5"/>
    </row>
    <row r="13927" spans="1:1" x14ac:dyDescent="0.25">
      <c r="A13927" s="5"/>
    </row>
    <row r="13928" spans="1:1" x14ac:dyDescent="0.25">
      <c r="A13928" s="5"/>
    </row>
    <row r="13929" spans="1:1" x14ac:dyDescent="0.25">
      <c r="A13929" s="5"/>
    </row>
    <row r="13930" spans="1:1" x14ac:dyDescent="0.25">
      <c r="A13930" s="5"/>
    </row>
    <row r="13931" spans="1:1" x14ac:dyDescent="0.25">
      <c r="A13931" s="5"/>
    </row>
    <row r="13932" spans="1:1" x14ac:dyDescent="0.25">
      <c r="A13932" s="5"/>
    </row>
    <row r="13933" spans="1:1" x14ac:dyDescent="0.25">
      <c r="A13933" s="5"/>
    </row>
    <row r="13934" spans="1:1" x14ac:dyDescent="0.25">
      <c r="A13934" s="5"/>
    </row>
    <row r="13935" spans="1:1" x14ac:dyDescent="0.25">
      <c r="A13935" s="5"/>
    </row>
    <row r="13936" spans="1:1" x14ac:dyDescent="0.25">
      <c r="A13936" s="5"/>
    </row>
    <row r="13937" spans="1:1" x14ac:dyDescent="0.25">
      <c r="A13937" s="5"/>
    </row>
    <row r="13938" spans="1:1" x14ac:dyDescent="0.25">
      <c r="A13938" s="5"/>
    </row>
    <row r="13939" spans="1:1" x14ac:dyDescent="0.25">
      <c r="A13939" s="5"/>
    </row>
    <row r="13940" spans="1:1" x14ac:dyDescent="0.25">
      <c r="A13940" s="5"/>
    </row>
    <row r="13941" spans="1:1" x14ac:dyDescent="0.25">
      <c r="A13941" s="5"/>
    </row>
    <row r="13942" spans="1:1" x14ac:dyDescent="0.25">
      <c r="A13942" s="5"/>
    </row>
    <row r="13943" spans="1:1" x14ac:dyDescent="0.25">
      <c r="A13943" s="5"/>
    </row>
    <row r="13944" spans="1:1" x14ac:dyDescent="0.25">
      <c r="A13944" s="5"/>
    </row>
    <row r="13945" spans="1:1" x14ac:dyDescent="0.25">
      <c r="A13945" s="5"/>
    </row>
    <row r="13946" spans="1:1" x14ac:dyDescent="0.25">
      <c r="A13946" s="5"/>
    </row>
    <row r="13947" spans="1:1" x14ac:dyDescent="0.25">
      <c r="A13947" s="5"/>
    </row>
    <row r="13948" spans="1:1" x14ac:dyDescent="0.25">
      <c r="A13948" s="5"/>
    </row>
    <row r="13949" spans="1:1" x14ac:dyDescent="0.25">
      <c r="A13949" s="5"/>
    </row>
    <row r="13950" spans="1:1" x14ac:dyDescent="0.25">
      <c r="A13950" s="5"/>
    </row>
    <row r="13951" spans="1:1" x14ac:dyDescent="0.25">
      <c r="A13951" s="5"/>
    </row>
    <row r="13952" spans="1:1" x14ac:dyDescent="0.25">
      <c r="A13952" s="5"/>
    </row>
    <row r="13953" spans="1:1" x14ac:dyDescent="0.25">
      <c r="A13953" s="5"/>
    </row>
    <row r="13954" spans="1:1" x14ac:dyDescent="0.25">
      <c r="A13954" s="5"/>
    </row>
    <row r="13955" spans="1:1" x14ac:dyDescent="0.25">
      <c r="A13955" s="5"/>
    </row>
    <row r="13956" spans="1:1" x14ac:dyDescent="0.25">
      <c r="A13956" s="5"/>
    </row>
    <row r="13957" spans="1:1" x14ac:dyDescent="0.25">
      <c r="A13957" s="5"/>
    </row>
    <row r="13958" spans="1:1" x14ac:dyDescent="0.25">
      <c r="A13958" s="5"/>
    </row>
    <row r="13959" spans="1:1" x14ac:dyDescent="0.25">
      <c r="A13959" s="5"/>
    </row>
    <row r="13960" spans="1:1" x14ac:dyDescent="0.25">
      <c r="A13960" s="5"/>
    </row>
    <row r="13961" spans="1:1" x14ac:dyDescent="0.25">
      <c r="A13961" s="5"/>
    </row>
    <row r="13962" spans="1:1" x14ac:dyDescent="0.25">
      <c r="A13962" s="5"/>
    </row>
    <row r="13963" spans="1:1" x14ac:dyDescent="0.25">
      <c r="A13963" s="5"/>
    </row>
    <row r="13964" spans="1:1" x14ac:dyDescent="0.25">
      <c r="A13964" s="5"/>
    </row>
    <row r="13965" spans="1:1" x14ac:dyDescent="0.25">
      <c r="A13965" s="5"/>
    </row>
    <row r="13966" spans="1:1" x14ac:dyDescent="0.25">
      <c r="A13966" s="5"/>
    </row>
    <row r="13967" spans="1:1" x14ac:dyDescent="0.25">
      <c r="A13967" s="5"/>
    </row>
    <row r="13968" spans="1:1" x14ac:dyDescent="0.25">
      <c r="A13968" s="5"/>
    </row>
    <row r="13969" spans="1:1" x14ac:dyDescent="0.25">
      <c r="A13969" s="5"/>
    </row>
    <row r="13970" spans="1:1" x14ac:dyDescent="0.25">
      <c r="A13970" s="5"/>
    </row>
    <row r="13971" spans="1:1" x14ac:dyDescent="0.25">
      <c r="A13971" s="5"/>
    </row>
    <row r="13972" spans="1:1" x14ac:dyDescent="0.25">
      <c r="A13972" s="5"/>
    </row>
    <row r="13973" spans="1:1" x14ac:dyDescent="0.25">
      <c r="A13973" s="5"/>
    </row>
    <row r="13974" spans="1:1" x14ac:dyDescent="0.25">
      <c r="A13974" s="5"/>
    </row>
    <row r="13975" spans="1:1" x14ac:dyDescent="0.25">
      <c r="A13975" s="5"/>
    </row>
    <row r="13976" spans="1:1" x14ac:dyDescent="0.25">
      <c r="A13976" s="5"/>
    </row>
    <row r="13977" spans="1:1" x14ac:dyDescent="0.25">
      <c r="A13977" s="5"/>
    </row>
    <row r="13978" spans="1:1" x14ac:dyDescent="0.25">
      <c r="A13978" s="5"/>
    </row>
    <row r="13979" spans="1:1" x14ac:dyDescent="0.25">
      <c r="A13979" s="5"/>
    </row>
    <row r="13980" spans="1:1" x14ac:dyDescent="0.25">
      <c r="A13980" s="5"/>
    </row>
    <row r="13981" spans="1:1" x14ac:dyDescent="0.25">
      <c r="A13981" s="5"/>
    </row>
    <row r="13982" spans="1:1" x14ac:dyDescent="0.25">
      <c r="A13982" s="5"/>
    </row>
    <row r="13983" spans="1:1" x14ac:dyDescent="0.25">
      <c r="A13983" s="5"/>
    </row>
    <row r="13984" spans="1:1" x14ac:dyDescent="0.25">
      <c r="A13984" s="5"/>
    </row>
    <row r="13985" spans="1:1" x14ac:dyDescent="0.25">
      <c r="A13985" s="5"/>
    </row>
    <row r="13986" spans="1:1" x14ac:dyDescent="0.25">
      <c r="A13986" s="5"/>
    </row>
    <row r="13987" spans="1:1" x14ac:dyDescent="0.25">
      <c r="A13987" s="5"/>
    </row>
    <row r="13988" spans="1:1" x14ac:dyDescent="0.25">
      <c r="A13988" s="5"/>
    </row>
    <row r="13989" spans="1:1" x14ac:dyDescent="0.25">
      <c r="A13989" s="5"/>
    </row>
    <row r="13990" spans="1:1" x14ac:dyDescent="0.25">
      <c r="A13990" s="5"/>
    </row>
    <row r="13991" spans="1:1" x14ac:dyDescent="0.25">
      <c r="A13991" s="5"/>
    </row>
    <row r="13992" spans="1:1" x14ac:dyDescent="0.25">
      <c r="A13992" s="5"/>
    </row>
    <row r="13993" spans="1:1" x14ac:dyDescent="0.25">
      <c r="A13993" s="5"/>
    </row>
    <row r="13994" spans="1:1" x14ac:dyDescent="0.25">
      <c r="A13994" s="5"/>
    </row>
    <row r="13995" spans="1:1" x14ac:dyDescent="0.25">
      <c r="A13995" s="5"/>
    </row>
    <row r="13996" spans="1:1" x14ac:dyDescent="0.25">
      <c r="A13996" s="5"/>
    </row>
    <row r="13997" spans="1:1" x14ac:dyDescent="0.25">
      <c r="A13997" s="5"/>
    </row>
    <row r="13998" spans="1:1" x14ac:dyDescent="0.25">
      <c r="A13998" s="5"/>
    </row>
    <row r="13999" spans="1:1" x14ac:dyDescent="0.25">
      <c r="A13999" s="5"/>
    </row>
    <row r="14000" spans="1:1" x14ac:dyDescent="0.25">
      <c r="A14000" s="5"/>
    </row>
    <row r="14001" spans="1:1" x14ac:dyDescent="0.25">
      <c r="A14001" s="5"/>
    </row>
    <row r="14002" spans="1:1" x14ac:dyDescent="0.25">
      <c r="A14002" s="5"/>
    </row>
    <row r="14003" spans="1:1" x14ac:dyDescent="0.25">
      <c r="A14003" s="5"/>
    </row>
    <row r="14004" spans="1:1" x14ac:dyDescent="0.25">
      <c r="A14004" s="5"/>
    </row>
    <row r="14005" spans="1:1" x14ac:dyDescent="0.25">
      <c r="A14005" s="5"/>
    </row>
    <row r="14006" spans="1:1" x14ac:dyDescent="0.25">
      <c r="A14006" s="5"/>
    </row>
    <row r="14007" spans="1:1" x14ac:dyDescent="0.25">
      <c r="A14007" s="5"/>
    </row>
    <row r="14008" spans="1:1" x14ac:dyDescent="0.25">
      <c r="A14008" s="5"/>
    </row>
    <row r="14009" spans="1:1" x14ac:dyDescent="0.25">
      <c r="A14009" s="5"/>
    </row>
    <row r="14010" spans="1:1" x14ac:dyDescent="0.25">
      <c r="A14010" s="5"/>
    </row>
    <row r="14011" spans="1:1" x14ac:dyDescent="0.25">
      <c r="A14011" s="5"/>
    </row>
    <row r="14012" spans="1:1" x14ac:dyDescent="0.25">
      <c r="A14012" s="5"/>
    </row>
    <row r="14013" spans="1:1" x14ac:dyDescent="0.25">
      <c r="A14013" s="5"/>
    </row>
    <row r="14014" spans="1:1" x14ac:dyDescent="0.25">
      <c r="A14014" s="5"/>
    </row>
    <row r="14015" spans="1:1" x14ac:dyDescent="0.25">
      <c r="A14015" s="5"/>
    </row>
    <row r="14016" spans="1:1" x14ac:dyDescent="0.25">
      <c r="A14016" s="5"/>
    </row>
    <row r="14017" spans="1:1" x14ac:dyDescent="0.25">
      <c r="A14017" s="5"/>
    </row>
    <row r="14018" spans="1:1" x14ac:dyDescent="0.25">
      <c r="A14018" s="5"/>
    </row>
    <row r="14019" spans="1:1" x14ac:dyDescent="0.25">
      <c r="A14019" s="5"/>
    </row>
    <row r="14020" spans="1:1" x14ac:dyDescent="0.25">
      <c r="A14020" s="5"/>
    </row>
    <row r="14021" spans="1:1" x14ac:dyDescent="0.25">
      <c r="A14021" s="5"/>
    </row>
    <row r="14022" spans="1:1" x14ac:dyDescent="0.25">
      <c r="A14022" s="5"/>
    </row>
    <row r="14023" spans="1:1" x14ac:dyDescent="0.25">
      <c r="A14023" s="5"/>
    </row>
    <row r="14024" spans="1:1" x14ac:dyDescent="0.25">
      <c r="A14024" s="5"/>
    </row>
    <row r="14025" spans="1:1" x14ac:dyDescent="0.25">
      <c r="A14025" s="5"/>
    </row>
    <row r="14026" spans="1:1" x14ac:dyDescent="0.25">
      <c r="A14026" s="5"/>
    </row>
    <row r="14027" spans="1:1" x14ac:dyDescent="0.25">
      <c r="A14027" s="5"/>
    </row>
    <row r="14028" spans="1:1" x14ac:dyDescent="0.25">
      <c r="A14028" s="5"/>
    </row>
    <row r="14029" spans="1:1" x14ac:dyDescent="0.25">
      <c r="A14029" s="5"/>
    </row>
    <row r="14030" spans="1:1" x14ac:dyDescent="0.25">
      <c r="A14030" s="5"/>
    </row>
    <row r="14031" spans="1:1" x14ac:dyDescent="0.25">
      <c r="A14031" s="5"/>
    </row>
    <row r="14032" spans="1:1" x14ac:dyDescent="0.25">
      <c r="A14032" s="5"/>
    </row>
    <row r="14033" spans="1:1" x14ac:dyDescent="0.25">
      <c r="A14033" s="5"/>
    </row>
    <row r="14034" spans="1:1" x14ac:dyDescent="0.25">
      <c r="A14034" s="5"/>
    </row>
    <row r="14035" spans="1:1" x14ac:dyDescent="0.25">
      <c r="A14035" s="5"/>
    </row>
    <row r="14036" spans="1:1" x14ac:dyDescent="0.25">
      <c r="A14036" s="5"/>
    </row>
    <row r="14037" spans="1:1" x14ac:dyDescent="0.25">
      <c r="A14037" s="5"/>
    </row>
    <row r="14038" spans="1:1" x14ac:dyDescent="0.25">
      <c r="A14038" s="5"/>
    </row>
    <row r="14039" spans="1:1" x14ac:dyDescent="0.25">
      <c r="A14039" s="5"/>
    </row>
    <row r="14040" spans="1:1" x14ac:dyDescent="0.25">
      <c r="A14040" s="5"/>
    </row>
    <row r="14041" spans="1:1" x14ac:dyDescent="0.25">
      <c r="A14041" s="5"/>
    </row>
    <row r="14042" spans="1:1" x14ac:dyDescent="0.25">
      <c r="A14042" s="5"/>
    </row>
    <row r="14043" spans="1:1" x14ac:dyDescent="0.25">
      <c r="A14043" s="5"/>
    </row>
    <row r="14044" spans="1:1" x14ac:dyDescent="0.25">
      <c r="A14044" s="5"/>
    </row>
    <row r="14045" spans="1:1" x14ac:dyDescent="0.25">
      <c r="A14045" s="5"/>
    </row>
    <row r="14046" spans="1:1" x14ac:dyDescent="0.25">
      <c r="A14046" s="5"/>
    </row>
    <row r="14047" spans="1:1" x14ac:dyDescent="0.25">
      <c r="A14047" s="5"/>
    </row>
    <row r="14048" spans="1:1" x14ac:dyDescent="0.25">
      <c r="A14048" s="5"/>
    </row>
    <row r="14049" spans="1:1" x14ac:dyDescent="0.25">
      <c r="A14049" s="5"/>
    </row>
    <row r="14050" spans="1:1" x14ac:dyDescent="0.25">
      <c r="A14050" s="5"/>
    </row>
    <row r="14051" spans="1:1" x14ac:dyDescent="0.25">
      <c r="A14051" s="5"/>
    </row>
    <row r="14052" spans="1:1" x14ac:dyDescent="0.25">
      <c r="A14052" s="5"/>
    </row>
    <row r="14053" spans="1:1" x14ac:dyDescent="0.25">
      <c r="A14053" s="5"/>
    </row>
    <row r="14054" spans="1:1" x14ac:dyDescent="0.25">
      <c r="A14054" s="5"/>
    </row>
    <row r="14055" spans="1:1" x14ac:dyDescent="0.25">
      <c r="A14055" s="5"/>
    </row>
    <row r="14056" spans="1:1" x14ac:dyDescent="0.25">
      <c r="A14056" s="5"/>
    </row>
    <row r="14057" spans="1:1" x14ac:dyDescent="0.25">
      <c r="A14057" s="5"/>
    </row>
    <row r="14058" spans="1:1" x14ac:dyDescent="0.25">
      <c r="A14058" s="5"/>
    </row>
    <row r="14059" spans="1:1" x14ac:dyDescent="0.25">
      <c r="A14059" s="5"/>
    </row>
    <row r="14060" spans="1:1" x14ac:dyDescent="0.25">
      <c r="A14060" s="5"/>
    </row>
    <row r="14061" spans="1:1" x14ac:dyDescent="0.25">
      <c r="A14061" s="5"/>
    </row>
    <row r="14062" spans="1:1" x14ac:dyDescent="0.25">
      <c r="A14062" s="5"/>
    </row>
    <row r="14063" spans="1:1" x14ac:dyDescent="0.25">
      <c r="A14063" s="5"/>
    </row>
    <row r="14064" spans="1:1" x14ac:dyDescent="0.25">
      <c r="A14064" s="5"/>
    </row>
    <row r="14065" spans="1:1" x14ac:dyDescent="0.25">
      <c r="A14065" s="5"/>
    </row>
    <row r="14066" spans="1:1" x14ac:dyDescent="0.25">
      <c r="A14066" s="5"/>
    </row>
    <row r="14067" spans="1:1" x14ac:dyDescent="0.25">
      <c r="A14067" s="5"/>
    </row>
    <row r="14068" spans="1:1" x14ac:dyDescent="0.25">
      <c r="A14068" s="5"/>
    </row>
    <row r="14069" spans="1:1" x14ac:dyDescent="0.25">
      <c r="A14069" s="5"/>
    </row>
    <row r="14070" spans="1:1" x14ac:dyDescent="0.25">
      <c r="A14070" s="5"/>
    </row>
    <row r="14071" spans="1:1" x14ac:dyDescent="0.25">
      <c r="A14071" s="5"/>
    </row>
    <row r="14072" spans="1:1" x14ac:dyDescent="0.25">
      <c r="A14072" s="5"/>
    </row>
    <row r="14073" spans="1:1" x14ac:dyDescent="0.25">
      <c r="A14073" s="5"/>
    </row>
    <row r="14074" spans="1:1" x14ac:dyDescent="0.25">
      <c r="A14074" s="5"/>
    </row>
    <row r="14075" spans="1:1" x14ac:dyDescent="0.25">
      <c r="A14075" s="5"/>
    </row>
    <row r="14076" spans="1:1" x14ac:dyDescent="0.25">
      <c r="A14076" s="5"/>
    </row>
    <row r="14077" spans="1:1" x14ac:dyDescent="0.25">
      <c r="A14077" s="5"/>
    </row>
    <row r="14078" spans="1:1" x14ac:dyDescent="0.25">
      <c r="A14078" s="5"/>
    </row>
    <row r="14079" spans="1:1" x14ac:dyDescent="0.25">
      <c r="A14079" s="5"/>
    </row>
    <row r="14080" spans="1:1" x14ac:dyDescent="0.25">
      <c r="A14080" s="5"/>
    </row>
    <row r="14081" spans="1:1" x14ac:dyDescent="0.25">
      <c r="A14081" s="5"/>
    </row>
    <row r="14082" spans="1:1" x14ac:dyDescent="0.25">
      <c r="A14082" s="5"/>
    </row>
    <row r="14083" spans="1:1" x14ac:dyDescent="0.25">
      <c r="A14083" s="5"/>
    </row>
    <row r="14084" spans="1:1" x14ac:dyDescent="0.25">
      <c r="A14084" s="5"/>
    </row>
    <row r="14085" spans="1:1" x14ac:dyDescent="0.25">
      <c r="A14085" s="5"/>
    </row>
    <row r="14086" spans="1:1" x14ac:dyDescent="0.25">
      <c r="A14086" s="5"/>
    </row>
    <row r="14087" spans="1:1" x14ac:dyDescent="0.25">
      <c r="A14087" s="5"/>
    </row>
    <row r="14088" spans="1:1" x14ac:dyDescent="0.25">
      <c r="A14088" s="5"/>
    </row>
    <row r="14089" spans="1:1" x14ac:dyDescent="0.25">
      <c r="A14089" s="5"/>
    </row>
    <row r="14090" spans="1:1" x14ac:dyDescent="0.25">
      <c r="A14090" s="5"/>
    </row>
    <row r="14091" spans="1:1" x14ac:dyDescent="0.25">
      <c r="A14091" s="5"/>
    </row>
    <row r="14092" spans="1:1" x14ac:dyDescent="0.25">
      <c r="A14092" s="5"/>
    </row>
    <row r="14093" spans="1:1" x14ac:dyDescent="0.25">
      <c r="A14093" s="5"/>
    </row>
    <row r="14094" spans="1:1" x14ac:dyDescent="0.25">
      <c r="A14094" s="5"/>
    </row>
    <row r="14095" spans="1:1" x14ac:dyDescent="0.25">
      <c r="A14095" s="5"/>
    </row>
    <row r="14096" spans="1:1" x14ac:dyDescent="0.25">
      <c r="A14096" s="5"/>
    </row>
    <row r="14097" spans="1:1" x14ac:dyDescent="0.25">
      <c r="A14097" s="5"/>
    </row>
    <row r="14098" spans="1:1" x14ac:dyDescent="0.25">
      <c r="A14098" s="5"/>
    </row>
    <row r="14099" spans="1:1" x14ac:dyDescent="0.25">
      <c r="A14099" s="5"/>
    </row>
    <row r="14100" spans="1:1" x14ac:dyDescent="0.25">
      <c r="A14100" s="5"/>
    </row>
    <row r="14101" spans="1:1" x14ac:dyDescent="0.25">
      <c r="A14101" s="5"/>
    </row>
    <row r="14102" spans="1:1" x14ac:dyDescent="0.25">
      <c r="A14102" s="5"/>
    </row>
    <row r="14103" spans="1:1" x14ac:dyDescent="0.25">
      <c r="A14103" s="5"/>
    </row>
    <row r="14104" spans="1:1" x14ac:dyDescent="0.25">
      <c r="A14104" s="5"/>
    </row>
    <row r="14105" spans="1:1" x14ac:dyDescent="0.25">
      <c r="A14105" s="5"/>
    </row>
    <row r="14106" spans="1:1" x14ac:dyDescent="0.25">
      <c r="A14106" s="5"/>
    </row>
    <row r="14107" spans="1:1" x14ac:dyDescent="0.25">
      <c r="A14107" s="5"/>
    </row>
    <row r="14108" spans="1:1" x14ac:dyDescent="0.25">
      <c r="A14108" s="5"/>
    </row>
    <row r="14109" spans="1:1" x14ac:dyDescent="0.25">
      <c r="A14109" s="5"/>
    </row>
    <row r="14110" spans="1:1" x14ac:dyDescent="0.25">
      <c r="A14110" s="5"/>
    </row>
    <row r="14111" spans="1:1" x14ac:dyDescent="0.25">
      <c r="A14111" s="5"/>
    </row>
    <row r="14112" spans="1:1" x14ac:dyDescent="0.25">
      <c r="A14112" s="5"/>
    </row>
    <row r="14113" spans="1:1" x14ac:dyDescent="0.25">
      <c r="A14113" s="5"/>
    </row>
    <row r="14114" spans="1:1" x14ac:dyDescent="0.25">
      <c r="A14114" s="5"/>
    </row>
    <row r="14115" spans="1:1" x14ac:dyDescent="0.25">
      <c r="A14115" s="5"/>
    </row>
    <row r="14116" spans="1:1" x14ac:dyDescent="0.25">
      <c r="A14116" s="5"/>
    </row>
    <row r="14117" spans="1:1" x14ac:dyDescent="0.25">
      <c r="A14117" s="5"/>
    </row>
    <row r="14118" spans="1:1" x14ac:dyDescent="0.25">
      <c r="A14118" s="5"/>
    </row>
    <row r="14119" spans="1:1" x14ac:dyDescent="0.25">
      <c r="A14119" s="5"/>
    </row>
    <row r="14120" spans="1:1" x14ac:dyDescent="0.25">
      <c r="A14120" s="5"/>
    </row>
    <row r="14121" spans="1:1" x14ac:dyDescent="0.25">
      <c r="A14121" s="5"/>
    </row>
    <row r="14122" spans="1:1" x14ac:dyDescent="0.25">
      <c r="A14122" s="5"/>
    </row>
    <row r="14123" spans="1:1" x14ac:dyDescent="0.25">
      <c r="A14123" s="5"/>
    </row>
    <row r="14124" spans="1:1" x14ac:dyDescent="0.25">
      <c r="A14124" s="5"/>
    </row>
    <row r="14125" spans="1:1" x14ac:dyDescent="0.25">
      <c r="A14125" s="5"/>
    </row>
    <row r="14126" spans="1:1" x14ac:dyDescent="0.25">
      <c r="A14126" s="5"/>
    </row>
    <row r="14127" spans="1:1" x14ac:dyDescent="0.25">
      <c r="A14127" s="5"/>
    </row>
    <row r="14128" spans="1:1" x14ac:dyDescent="0.25">
      <c r="A14128" s="5"/>
    </row>
    <row r="14129" spans="1:1" x14ac:dyDescent="0.25">
      <c r="A14129" s="5"/>
    </row>
    <row r="14130" spans="1:1" x14ac:dyDescent="0.25">
      <c r="A14130" s="5"/>
    </row>
    <row r="14131" spans="1:1" x14ac:dyDescent="0.25">
      <c r="A14131" s="5"/>
    </row>
    <row r="14132" spans="1:1" x14ac:dyDescent="0.25">
      <c r="A14132" s="5"/>
    </row>
    <row r="14133" spans="1:1" x14ac:dyDescent="0.25">
      <c r="A14133" s="5"/>
    </row>
    <row r="14134" spans="1:1" x14ac:dyDescent="0.25">
      <c r="A14134" s="5"/>
    </row>
    <row r="14135" spans="1:1" x14ac:dyDescent="0.25">
      <c r="A14135" s="5"/>
    </row>
    <row r="14136" spans="1:1" x14ac:dyDescent="0.25">
      <c r="A14136" s="5"/>
    </row>
    <row r="14137" spans="1:1" x14ac:dyDescent="0.25">
      <c r="A14137" s="5"/>
    </row>
    <row r="14138" spans="1:1" x14ac:dyDescent="0.25">
      <c r="A14138" s="5"/>
    </row>
    <row r="14139" spans="1:1" x14ac:dyDescent="0.25">
      <c r="A14139" s="5"/>
    </row>
    <row r="14140" spans="1:1" x14ac:dyDescent="0.25">
      <c r="A14140" s="5"/>
    </row>
    <row r="14141" spans="1:1" x14ac:dyDescent="0.25">
      <c r="A14141" s="5"/>
    </row>
    <row r="14142" spans="1:1" x14ac:dyDescent="0.25">
      <c r="A14142" s="5"/>
    </row>
    <row r="14143" spans="1:1" x14ac:dyDescent="0.25">
      <c r="A14143" s="5"/>
    </row>
    <row r="14144" spans="1:1" x14ac:dyDescent="0.25">
      <c r="A14144" s="5"/>
    </row>
    <row r="14145" spans="1:1" x14ac:dyDescent="0.25">
      <c r="A14145" s="5"/>
    </row>
    <row r="14146" spans="1:1" x14ac:dyDescent="0.25">
      <c r="A14146" s="5"/>
    </row>
    <row r="14147" spans="1:1" x14ac:dyDescent="0.25">
      <c r="A14147" s="5"/>
    </row>
    <row r="14148" spans="1:1" x14ac:dyDescent="0.25">
      <c r="A14148" s="5"/>
    </row>
    <row r="14149" spans="1:1" x14ac:dyDescent="0.25">
      <c r="A14149" s="5"/>
    </row>
    <row r="14150" spans="1:1" x14ac:dyDescent="0.25">
      <c r="A14150" s="5"/>
    </row>
    <row r="14151" spans="1:1" x14ac:dyDescent="0.25">
      <c r="A14151" s="5"/>
    </row>
    <row r="14152" spans="1:1" x14ac:dyDescent="0.25">
      <c r="A14152" s="5"/>
    </row>
    <row r="14153" spans="1:1" x14ac:dyDescent="0.25">
      <c r="A14153" s="5"/>
    </row>
    <row r="14154" spans="1:1" x14ac:dyDescent="0.25">
      <c r="A14154" s="5"/>
    </row>
    <row r="14155" spans="1:1" x14ac:dyDescent="0.25">
      <c r="A14155" s="5"/>
    </row>
    <row r="14156" spans="1:1" x14ac:dyDescent="0.25">
      <c r="A14156" s="5"/>
    </row>
    <row r="14157" spans="1:1" x14ac:dyDescent="0.25">
      <c r="A14157" s="5"/>
    </row>
    <row r="14158" spans="1:1" x14ac:dyDescent="0.25">
      <c r="A14158" s="5"/>
    </row>
    <row r="14159" spans="1:1" x14ac:dyDescent="0.25">
      <c r="A14159" s="5"/>
    </row>
    <row r="14160" spans="1:1" x14ac:dyDescent="0.25">
      <c r="A14160" s="5"/>
    </row>
    <row r="14161" spans="1:1" x14ac:dyDescent="0.25">
      <c r="A14161" s="5"/>
    </row>
    <row r="14162" spans="1:1" x14ac:dyDescent="0.25">
      <c r="A14162" s="5"/>
    </row>
    <row r="14163" spans="1:1" x14ac:dyDescent="0.25">
      <c r="A14163" s="5"/>
    </row>
    <row r="14164" spans="1:1" x14ac:dyDescent="0.25">
      <c r="A14164" s="5"/>
    </row>
    <row r="14165" spans="1:1" x14ac:dyDescent="0.25">
      <c r="A14165" s="5"/>
    </row>
    <row r="14166" spans="1:1" x14ac:dyDescent="0.25">
      <c r="A14166" s="5"/>
    </row>
    <row r="14167" spans="1:1" x14ac:dyDescent="0.25">
      <c r="A14167" s="5"/>
    </row>
    <row r="14168" spans="1:1" x14ac:dyDescent="0.25">
      <c r="A14168" s="5"/>
    </row>
    <row r="14169" spans="1:1" x14ac:dyDescent="0.25">
      <c r="A14169" s="5"/>
    </row>
    <row r="14170" spans="1:1" x14ac:dyDescent="0.25">
      <c r="A14170" s="5"/>
    </row>
    <row r="14171" spans="1:1" x14ac:dyDescent="0.25">
      <c r="A14171" s="5"/>
    </row>
    <row r="14172" spans="1:1" x14ac:dyDescent="0.25">
      <c r="A14172" s="5"/>
    </row>
    <row r="14173" spans="1:1" x14ac:dyDescent="0.25">
      <c r="A14173" s="5"/>
    </row>
    <row r="14174" spans="1:1" x14ac:dyDescent="0.25">
      <c r="A14174" s="5"/>
    </row>
    <row r="14175" spans="1:1" x14ac:dyDescent="0.25">
      <c r="A14175" s="5"/>
    </row>
    <row r="14176" spans="1:1" x14ac:dyDescent="0.25">
      <c r="A14176" s="5"/>
    </row>
    <row r="14177" spans="1:1" x14ac:dyDescent="0.25">
      <c r="A14177" s="5"/>
    </row>
    <row r="14178" spans="1:1" x14ac:dyDescent="0.25">
      <c r="A14178" s="5"/>
    </row>
    <row r="14179" spans="1:1" x14ac:dyDescent="0.25">
      <c r="A14179" s="5"/>
    </row>
    <row r="14180" spans="1:1" x14ac:dyDescent="0.25">
      <c r="A14180" s="5"/>
    </row>
    <row r="14181" spans="1:1" x14ac:dyDescent="0.25">
      <c r="A14181" s="5"/>
    </row>
    <row r="14182" spans="1:1" x14ac:dyDescent="0.25">
      <c r="A14182" s="5"/>
    </row>
    <row r="14183" spans="1:1" x14ac:dyDescent="0.25">
      <c r="A14183" s="5"/>
    </row>
    <row r="14184" spans="1:1" x14ac:dyDescent="0.25">
      <c r="A14184" s="5"/>
    </row>
    <row r="14185" spans="1:1" x14ac:dyDescent="0.25">
      <c r="A14185" s="5"/>
    </row>
    <row r="14186" spans="1:1" x14ac:dyDescent="0.25">
      <c r="A14186" s="5"/>
    </row>
    <row r="14187" spans="1:1" x14ac:dyDescent="0.25">
      <c r="A14187" s="5"/>
    </row>
    <row r="14188" spans="1:1" x14ac:dyDescent="0.25">
      <c r="A14188" s="5"/>
    </row>
    <row r="14189" spans="1:1" x14ac:dyDescent="0.25">
      <c r="A14189" s="5"/>
    </row>
    <row r="14190" spans="1:1" x14ac:dyDescent="0.25">
      <c r="A14190" s="5"/>
    </row>
    <row r="14191" spans="1:1" x14ac:dyDescent="0.25">
      <c r="A14191" s="5"/>
    </row>
    <row r="14192" spans="1:1" x14ac:dyDescent="0.25">
      <c r="A14192" s="5"/>
    </row>
    <row r="14193" spans="1:1" x14ac:dyDescent="0.25">
      <c r="A14193" s="5"/>
    </row>
    <row r="14194" spans="1:1" x14ac:dyDescent="0.25">
      <c r="A14194" s="5"/>
    </row>
    <row r="14195" spans="1:1" x14ac:dyDescent="0.25">
      <c r="A14195" s="5"/>
    </row>
    <row r="14196" spans="1:1" x14ac:dyDescent="0.25">
      <c r="A14196" s="5"/>
    </row>
    <row r="14197" spans="1:1" x14ac:dyDescent="0.25">
      <c r="A14197" s="5"/>
    </row>
    <row r="14198" spans="1:1" x14ac:dyDescent="0.25">
      <c r="A14198" s="5"/>
    </row>
    <row r="14199" spans="1:1" x14ac:dyDescent="0.25">
      <c r="A14199" s="5"/>
    </row>
    <row r="14200" spans="1:1" x14ac:dyDescent="0.25">
      <c r="A14200" s="5"/>
    </row>
    <row r="14201" spans="1:1" x14ac:dyDescent="0.25">
      <c r="A14201" s="5"/>
    </row>
    <row r="14202" spans="1:1" x14ac:dyDescent="0.25">
      <c r="A14202" s="5"/>
    </row>
    <row r="14203" spans="1:1" x14ac:dyDescent="0.25">
      <c r="A14203" s="5"/>
    </row>
    <row r="14204" spans="1:1" x14ac:dyDescent="0.25">
      <c r="A14204" s="5"/>
    </row>
    <row r="14205" spans="1:1" x14ac:dyDescent="0.25">
      <c r="A14205" s="5"/>
    </row>
    <row r="14206" spans="1:1" x14ac:dyDescent="0.25">
      <c r="A14206" s="5"/>
    </row>
    <row r="14207" spans="1:1" x14ac:dyDescent="0.25">
      <c r="A14207" s="5"/>
    </row>
    <row r="14208" spans="1:1" x14ac:dyDescent="0.25">
      <c r="A14208" s="5"/>
    </row>
    <row r="14209" spans="1:1" x14ac:dyDescent="0.25">
      <c r="A14209" s="5"/>
    </row>
    <row r="14210" spans="1:1" x14ac:dyDescent="0.25">
      <c r="A14210" s="5"/>
    </row>
    <row r="14211" spans="1:1" x14ac:dyDescent="0.25">
      <c r="A14211" s="5"/>
    </row>
    <row r="14212" spans="1:1" x14ac:dyDescent="0.25">
      <c r="A14212" s="5"/>
    </row>
    <row r="14213" spans="1:1" x14ac:dyDescent="0.25">
      <c r="A14213" s="5"/>
    </row>
    <row r="14214" spans="1:1" x14ac:dyDescent="0.25">
      <c r="A14214" s="5"/>
    </row>
    <row r="14215" spans="1:1" x14ac:dyDescent="0.25">
      <c r="A14215" s="5"/>
    </row>
    <row r="14216" spans="1:1" x14ac:dyDescent="0.25">
      <c r="A14216" s="5"/>
    </row>
    <row r="14217" spans="1:1" x14ac:dyDescent="0.25">
      <c r="A14217" s="5"/>
    </row>
    <row r="14218" spans="1:1" x14ac:dyDescent="0.25">
      <c r="A14218" s="5"/>
    </row>
    <row r="14219" spans="1:1" x14ac:dyDescent="0.25">
      <c r="A14219" s="5"/>
    </row>
    <row r="14220" spans="1:1" x14ac:dyDescent="0.25">
      <c r="A14220" s="5"/>
    </row>
    <row r="14221" spans="1:1" x14ac:dyDescent="0.25">
      <c r="A14221" s="5"/>
    </row>
    <row r="14222" spans="1:1" x14ac:dyDescent="0.25">
      <c r="A14222" s="5"/>
    </row>
    <row r="14223" spans="1:1" x14ac:dyDescent="0.25">
      <c r="A14223" s="5"/>
    </row>
    <row r="14224" spans="1:1" x14ac:dyDescent="0.25">
      <c r="A14224" s="5"/>
    </row>
    <row r="14225" spans="1:1" x14ac:dyDescent="0.25">
      <c r="A14225" s="5"/>
    </row>
    <row r="14226" spans="1:1" x14ac:dyDescent="0.25">
      <c r="A14226" s="5"/>
    </row>
    <row r="14227" spans="1:1" x14ac:dyDescent="0.25">
      <c r="A14227" s="5"/>
    </row>
    <row r="14228" spans="1:1" x14ac:dyDescent="0.25">
      <c r="A14228" s="5"/>
    </row>
    <row r="14229" spans="1:1" x14ac:dyDescent="0.25">
      <c r="A14229" s="5"/>
    </row>
    <row r="14230" spans="1:1" x14ac:dyDescent="0.25">
      <c r="A14230" s="5"/>
    </row>
    <row r="14231" spans="1:1" x14ac:dyDescent="0.25">
      <c r="A14231" s="5"/>
    </row>
    <row r="14232" spans="1:1" x14ac:dyDescent="0.25">
      <c r="A14232" s="5"/>
    </row>
    <row r="14233" spans="1:1" x14ac:dyDescent="0.25">
      <c r="A14233" s="5"/>
    </row>
    <row r="14234" spans="1:1" x14ac:dyDescent="0.25">
      <c r="A14234" s="5"/>
    </row>
    <row r="14235" spans="1:1" x14ac:dyDescent="0.25">
      <c r="A14235" s="5"/>
    </row>
    <row r="14236" spans="1:1" x14ac:dyDescent="0.25">
      <c r="A14236" s="5"/>
    </row>
    <row r="14237" spans="1:1" x14ac:dyDescent="0.25">
      <c r="A14237" s="5"/>
    </row>
    <row r="14238" spans="1:1" x14ac:dyDescent="0.25">
      <c r="A14238" s="5"/>
    </row>
    <row r="14239" spans="1:1" x14ac:dyDescent="0.25">
      <c r="A14239" s="5"/>
    </row>
    <row r="14240" spans="1:1" x14ac:dyDescent="0.25">
      <c r="A14240" s="5"/>
    </row>
    <row r="14241" spans="1:1" x14ac:dyDescent="0.25">
      <c r="A14241" s="5"/>
    </row>
    <row r="14242" spans="1:1" x14ac:dyDescent="0.25">
      <c r="A14242" s="5"/>
    </row>
    <row r="14243" spans="1:1" x14ac:dyDescent="0.25">
      <c r="A14243" s="5"/>
    </row>
    <row r="14244" spans="1:1" x14ac:dyDescent="0.25">
      <c r="A14244" s="5"/>
    </row>
    <row r="14245" spans="1:1" x14ac:dyDescent="0.25">
      <c r="A14245" s="5"/>
    </row>
    <row r="14246" spans="1:1" x14ac:dyDescent="0.25">
      <c r="A14246" s="5"/>
    </row>
    <row r="14247" spans="1:1" x14ac:dyDescent="0.25">
      <c r="A14247" s="5"/>
    </row>
    <row r="14248" spans="1:1" x14ac:dyDescent="0.25">
      <c r="A14248" s="5"/>
    </row>
    <row r="14249" spans="1:1" x14ac:dyDescent="0.25">
      <c r="A14249" s="5"/>
    </row>
    <row r="14250" spans="1:1" x14ac:dyDescent="0.25">
      <c r="A14250" s="5"/>
    </row>
    <row r="14251" spans="1:1" x14ac:dyDescent="0.25">
      <c r="A14251" s="5"/>
    </row>
    <row r="14252" spans="1:1" x14ac:dyDescent="0.25">
      <c r="A14252" s="5"/>
    </row>
    <row r="14253" spans="1:1" x14ac:dyDescent="0.25">
      <c r="A14253" s="5"/>
    </row>
    <row r="14254" spans="1:1" x14ac:dyDescent="0.25">
      <c r="A14254" s="5"/>
    </row>
    <row r="14255" spans="1:1" x14ac:dyDescent="0.25">
      <c r="A14255" s="5"/>
    </row>
    <row r="14256" spans="1:1" x14ac:dyDescent="0.25">
      <c r="A14256" s="5"/>
    </row>
    <row r="14257" spans="1:1" x14ac:dyDescent="0.25">
      <c r="A14257" s="5"/>
    </row>
    <row r="14258" spans="1:1" x14ac:dyDescent="0.25">
      <c r="A14258" s="5"/>
    </row>
    <row r="14259" spans="1:1" x14ac:dyDescent="0.25">
      <c r="A14259" s="5"/>
    </row>
    <row r="14260" spans="1:1" x14ac:dyDescent="0.25">
      <c r="A14260" s="5"/>
    </row>
    <row r="14261" spans="1:1" x14ac:dyDescent="0.25">
      <c r="A14261" s="5"/>
    </row>
    <row r="14262" spans="1:1" x14ac:dyDescent="0.25">
      <c r="A14262" s="5"/>
    </row>
    <row r="14263" spans="1:1" x14ac:dyDescent="0.25">
      <c r="A14263" s="5"/>
    </row>
    <row r="14264" spans="1:1" x14ac:dyDescent="0.25">
      <c r="A14264" s="5"/>
    </row>
    <row r="14265" spans="1:1" x14ac:dyDescent="0.25">
      <c r="A14265" s="5"/>
    </row>
    <row r="14266" spans="1:1" x14ac:dyDescent="0.25">
      <c r="A14266" s="5"/>
    </row>
    <row r="14267" spans="1:1" x14ac:dyDescent="0.25">
      <c r="A14267" s="5"/>
    </row>
    <row r="14268" spans="1:1" x14ac:dyDescent="0.25">
      <c r="A14268" s="5"/>
    </row>
    <row r="14269" spans="1:1" x14ac:dyDescent="0.25">
      <c r="A14269" s="5"/>
    </row>
    <row r="14270" spans="1:1" x14ac:dyDescent="0.25">
      <c r="A14270" s="5"/>
    </row>
    <row r="14271" spans="1:1" x14ac:dyDescent="0.25">
      <c r="A14271" s="5"/>
    </row>
    <row r="14272" spans="1:1" x14ac:dyDescent="0.25">
      <c r="A14272" s="5"/>
    </row>
    <row r="14273" spans="1:1" x14ac:dyDescent="0.25">
      <c r="A14273" s="5"/>
    </row>
    <row r="14274" spans="1:1" x14ac:dyDescent="0.25">
      <c r="A14274" s="5"/>
    </row>
    <row r="14275" spans="1:1" x14ac:dyDescent="0.25">
      <c r="A14275" s="5"/>
    </row>
    <row r="14276" spans="1:1" x14ac:dyDescent="0.25">
      <c r="A14276" s="5"/>
    </row>
    <row r="14277" spans="1:1" x14ac:dyDescent="0.25">
      <c r="A14277" s="5"/>
    </row>
    <row r="14278" spans="1:1" x14ac:dyDescent="0.25">
      <c r="A14278" s="5"/>
    </row>
    <row r="14279" spans="1:1" x14ac:dyDescent="0.25">
      <c r="A14279" s="5"/>
    </row>
    <row r="14280" spans="1:1" x14ac:dyDescent="0.25">
      <c r="A14280" s="5"/>
    </row>
    <row r="14281" spans="1:1" x14ac:dyDescent="0.25">
      <c r="A14281" s="5"/>
    </row>
    <row r="14282" spans="1:1" x14ac:dyDescent="0.25">
      <c r="A14282" s="5"/>
    </row>
    <row r="14283" spans="1:1" x14ac:dyDescent="0.25">
      <c r="A14283" s="5"/>
    </row>
    <row r="14284" spans="1:1" x14ac:dyDescent="0.25">
      <c r="A14284" s="5"/>
    </row>
    <row r="14285" spans="1:1" x14ac:dyDescent="0.25">
      <c r="A14285" s="5"/>
    </row>
    <row r="14286" spans="1:1" x14ac:dyDescent="0.25">
      <c r="A14286" s="5"/>
    </row>
    <row r="14287" spans="1:1" x14ac:dyDescent="0.25">
      <c r="A14287" s="5"/>
    </row>
    <row r="14288" spans="1:1" x14ac:dyDescent="0.25">
      <c r="A14288" s="5"/>
    </row>
    <row r="14289" spans="1:1" x14ac:dyDescent="0.25">
      <c r="A14289" s="5"/>
    </row>
    <row r="14290" spans="1:1" x14ac:dyDescent="0.25">
      <c r="A14290" s="5"/>
    </row>
    <row r="14291" spans="1:1" x14ac:dyDescent="0.25">
      <c r="A14291" s="5"/>
    </row>
    <row r="14292" spans="1:1" x14ac:dyDescent="0.25">
      <c r="A14292" s="5"/>
    </row>
    <row r="14293" spans="1:1" x14ac:dyDescent="0.25">
      <c r="A14293" s="5"/>
    </row>
    <row r="14294" spans="1:1" x14ac:dyDescent="0.25">
      <c r="A14294" s="5"/>
    </row>
    <row r="14295" spans="1:1" x14ac:dyDescent="0.25">
      <c r="A14295" s="5"/>
    </row>
    <row r="14296" spans="1:1" x14ac:dyDescent="0.25">
      <c r="A14296" s="5"/>
    </row>
    <row r="14297" spans="1:1" x14ac:dyDescent="0.25">
      <c r="A14297" s="5"/>
    </row>
    <row r="14298" spans="1:1" x14ac:dyDescent="0.25">
      <c r="A14298" s="5"/>
    </row>
    <row r="14299" spans="1:1" x14ac:dyDescent="0.25">
      <c r="A14299" s="5"/>
    </row>
    <row r="14300" spans="1:1" x14ac:dyDescent="0.25">
      <c r="A14300" s="5"/>
    </row>
    <row r="14301" spans="1:1" x14ac:dyDescent="0.25">
      <c r="A14301" s="5"/>
    </row>
    <row r="14302" spans="1:1" x14ac:dyDescent="0.25">
      <c r="A14302" s="5"/>
    </row>
    <row r="14303" spans="1:1" x14ac:dyDescent="0.25">
      <c r="A14303" s="5"/>
    </row>
    <row r="14304" spans="1:1" x14ac:dyDescent="0.25">
      <c r="A14304" s="5"/>
    </row>
    <row r="14305" spans="1:1" x14ac:dyDescent="0.25">
      <c r="A14305" s="5"/>
    </row>
    <row r="14306" spans="1:1" x14ac:dyDescent="0.25">
      <c r="A14306" s="5"/>
    </row>
    <row r="14307" spans="1:1" x14ac:dyDescent="0.25">
      <c r="A14307" s="5"/>
    </row>
    <row r="14308" spans="1:1" x14ac:dyDescent="0.25">
      <c r="A14308" s="5"/>
    </row>
    <row r="14309" spans="1:1" x14ac:dyDescent="0.25">
      <c r="A14309" s="5"/>
    </row>
    <row r="14310" spans="1:1" x14ac:dyDescent="0.25">
      <c r="A14310" s="5"/>
    </row>
    <row r="14311" spans="1:1" x14ac:dyDescent="0.25">
      <c r="A14311" s="5"/>
    </row>
    <row r="14312" spans="1:1" x14ac:dyDescent="0.25">
      <c r="A14312" s="5"/>
    </row>
    <row r="14313" spans="1:1" x14ac:dyDescent="0.25">
      <c r="A14313" s="5"/>
    </row>
    <row r="14314" spans="1:1" x14ac:dyDescent="0.25">
      <c r="A14314" s="5"/>
    </row>
    <row r="14315" spans="1:1" x14ac:dyDescent="0.25">
      <c r="A14315" s="5"/>
    </row>
    <row r="14316" spans="1:1" x14ac:dyDescent="0.25">
      <c r="A14316" s="5"/>
    </row>
    <row r="14317" spans="1:1" x14ac:dyDescent="0.25">
      <c r="A14317" s="5"/>
    </row>
    <row r="14318" spans="1:1" x14ac:dyDescent="0.25">
      <c r="A14318" s="5"/>
    </row>
    <row r="14319" spans="1:1" x14ac:dyDescent="0.25">
      <c r="A14319" s="5"/>
    </row>
    <row r="14320" spans="1:1" x14ac:dyDescent="0.25">
      <c r="A14320" s="5"/>
    </row>
    <row r="14321" spans="1:1" x14ac:dyDescent="0.25">
      <c r="A14321" s="5"/>
    </row>
    <row r="14322" spans="1:1" x14ac:dyDescent="0.25">
      <c r="A14322" s="5"/>
    </row>
    <row r="14323" spans="1:1" x14ac:dyDescent="0.25">
      <c r="A14323" s="5"/>
    </row>
    <row r="14324" spans="1:1" x14ac:dyDescent="0.25">
      <c r="A14324" s="5"/>
    </row>
    <row r="14325" spans="1:1" x14ac:dyDescent="0.25">
      <c r="A14325" s="5"/>
    </row>
    <row r="14326" spans="1:1" x14ac:dyDescent="0.25">
      <c r="A14326" s="5"/>
    </row>
    <row r="14327" spans="1:1" x14ac:dyDescent="0.25">
      <c r="A14327" s="5"/>
    </row>
    <row r="14328" spans="1:1" x14ac:dyDescent="0.25">
      <c r="A14328" s="5"/>
    </row>
    <row r="14329" spans="1:1" x14ac:dyDescent="0.25">
      <c r="A14329" s="5"/>
    </row>
    <row r="14330" spans="1:1" x14ac:dyDescent="0.25">
      <c r="A14330" s="5"/>
    </row>
    <row r="14331" spans="1:1" x14ac:dyDescent="0.25">
      <c r="A14331" s="5"/>
    </row>
    <row r="14332" spans="1:1" x14ac:dyDescent="0.25">
      <c r="A14332" s="5"/>
    </row>
    <row r="14333" spans="1:1" x14ac:dyDescent="0.25">
      <c r="A14333" s="5"/>
    </row>
    <row r="14334" spans="1:1" x14ac:dyDescent="0.25">
      <c r="A14334" s="5"/>
    </row>
    <row r="14335" spans="1:1" x14ac:dyDescent="0.25">
      <c r="A14335" s="5"/>
    </row>
    <row r="14336" spans="1:1" x14ac:dyDescent="0.25">
      <c r="A14336" s="5"/>
    </row>
    <row r="14337" spans="1:1" x14ac:dyDescent="0.25">
      <c r="A14337" s="5"/>
    </row>
    <row r="14338" spans="1:1" x14ac:dyDescent="0.25">
      <c r="A14338" s="5"/>
    </row>
    <row r="14339" spans="1:1" x14ac:dyDescent="0.25">
      <c r="A14339" s="5"/>
    </row>
    <row r="14340" spans="1:1" x14ac:dyDescent="0.25">
      <c r="A14340" s="5"/>
    </row>
    <row r="14341" spans="1:1" x14ac:dyDescent="0.25">
      <c r="A14341" s="5"/>
    </row>
    <row r="14342" spans="1:1" x14ac:dyDescent="0.25">
      <c r="A14342" s="5"/>
    </row>
    <row r="14343" spans="1:1" x14ac:dyDescent="0.25">
      <c r="A14343" s="5"/>
    </row>
    <row r="14344" spans="1:1" x14ac:dyDescent="0.25">
      <c r="A14344" s="5"/>
    </row>
    <row r="14345" spans="1:1" x14ac:dyDescent="0.25">
      <c r="A14345" s="5"/>
    </row>
    <row r="14346" spans="1:1" x14ac:dyDescent="0.25">
      <c r="A14346" s="5"/>
    </row>
    <row r="14347" spans="1:1" x14ac:dyDescent="0.25">
      <c r="A14347" s="5"/>
    </row>
    <row r="14348" spans="1:1" x14ac:dyDescent="0.25">
      <c r="A14348" s="5"/>
    </row>
    <row r="14349" spans="1:1" x14ac:dyDescent="0.25">
      <c r="A14349" s="5"/>
    </row>
    <row r="14350" spans="1:1" x14ac:dyDescent="0.25">
      <c r="A14350" s="5"/>
    </row>
    <row r="14351" spans="1:1" x14ac:dyDescent="0.25">
      <c r="A14351" s="5"/>
    </row>
    <row r="14352" spans="1:1" x14ac:dyDescent="0.25">
      <c r="A14352" s="5"/>
    </row>
    <row r="14353" spans="1:1" x14ac:dyDescent="0.25">
      <c r="A14353" s="5"/>
    </row>
    <row r="14354" spans="1:1" x14ac:dyDescent="0.25">
      <c r="A14354" s="5"/>
    </row>
    <row r="14355" spans="1:1" x14ac:dyDescent="0.25">
      <c r="A14355" s="5"/>
    </row>
    <row r="14356" spans="1:1" x14ac:dyDescent="0.25">
      <c r="A14356" s="5"/>
    </row>
    <row r="14357" spans="1:1" x14ac:dyDescent="0.25">
      <c r="A14357" s="5"/>
    </row>
    <row r="14358" spans="1:1" x14ac:dyDescent="0.25">
      <c r="A14358" s="5"/>
    </row>
    <row r="14359" spans="1:1" x14ac:dyDescent="0.25">
      <c r="A14359" s="5"/>
    </row>
    <row r="14360" spans="1:1" x14ac:dyDescent="0.25">
      <c r="A14360" s="5"/>
    </row>
    <row r="14361" spans="1:1" x14ac:dyDescent="0.25">
      <c r="A14361" s="5"/>
    </row>
    <row r="14362" spans="1:1" x14ac:dyDescent="0.25">
      <c r="A14362" s="5"/>
    </row>
    <row r="14363" spans="1:1" x14ac:dyDescent="0.25">
      <c r="A14363" s="5"/>
    </row>
    <row r="14364" spans="1:1" x14ac:dyDescent="0.25">
      <c r="A14364" s="5"/>
    </row>
    <row r="14365" spans="1:1" x14ac:dyDescent="0.25">
      <c r="A14365" s="5"/>
    </row>
    <row r="14366" spans="1:1" x14ac:dyDescent="0.25">
      <c r="A14366" s="5"/>
    </row>
    <row r="14367" spans="1:1" x14ac:dyDescent="0.25">
      <c r="A14367" s="5"/>
    </row>
    <row r="14368" spans="1:1" x14ac:dyDescent="0.25">
      <c r="A14368" s="5"/>
    </row>
    <row r="14369" spans="1:1" x14ac:dyDescent="0.25">
      <c r="A14369" s="5"/>
    </row>
    <row r="14370" spans="1:1" x14ac:dyDescent="0.25">
      <c r="A14370" s="5"/>
    </row>
    <row r="14371" spans="1:1" x14ac:dyDescent="0.25">
      <c r="A14371" s="5"/>
    </row>
    <row r="14372" spans="1:1" x14ac:dyDescent="0.25">
      <c r="A14372" s="5"/>
    </row>
    <row r="14373" spans="1:1" x14ac:dyDescent="0.25">
      <c r="A14373" s="5"/>
    </row>
    <row r="14374" spans="1:1" x14ac:dyDescent="0.25">
      <c r="A14374" s="5"/>
    </row>
    <row r="14375" spans="1:1" x14ac:dyDescent="0.25">
      <c r="A14375" s="5"/>
    </row>
    <row r="14376" spans="1:1" x14ac:dyDescent="0.25">
      <c r="A14376" s="5"/>
    </row>
    <row r="14377" spans="1:1" x14ac:dyDescent="0.25">
      <c r="A14377" s="5"/>
    </row>
    <row r="14378" spans="1:1" x14ac:dyDescent="0.25">
      <c r="A14378" s="5"/>
    </row>
    <row r="14379" spans="1:1" x14ac:dyDescent="0.25">
      <c r="A14379" s="5"/>
    </row>
    <row r="14380" spans="1:1" x14ac:dyDescent="0.25">
      <c r="A14380" s="5"/>
    </row>
    <row r="14381" spans="1:1" x14ac:dyDescent="0.25">
      <c r="A14381" s="5"/>
    </row>
    <row r="14382" spans="1:1" x14ac:dyDescent="0.25">
      <c r="A14382" s="5"/>
    </row>
    <row r="14383" spans="1:1" x14ac:dyDescent="0.25">
      <c r="A14383" s="5"/>
    </row>
    <row r="14384" spans="1:1" x14ac:dyDescent="0.25">
      <c r="A14384" s="5"/>
    </row>
    <row r="14385" spans="1:1" x14ac:dyDescent="0.25">
      <c r="A14385" s="5"/>
    </row>
    <row r="14386" spans="1:1" x14ac:dyDescent="0.25">
      <c r="A14386" s="5"/>
    </row>
    <row r="14387" spans="1:1" x14ac:dyDescent="0.25">
      <c r="A14387" s="5"/>
    </row>
    <row r="14388" spans="1:1" x14ac:dyDescent="0.25">
      <c r="A14388" s="5"/>
    </row>
    <row r="14389" spans="1:1" x14ac:dyDescent="0.25">
      <c r="A14389" s="5"/>
    </row>
    <row r="14390" spans="1:1" x14ac:dyDescent="0.25">
      <c r="A14390" s="5"/>
    </row>
    <row r="14391" spans="1:1" x14ac:dyDescent="0.25">
      <c r="A14391" s="5"/>
    </row>
    <row r="14392" spans="1:1" x14ac:dyDescent="0.25">
      <c r="A14392" s="5"/>
    </row>
    <row r="14393" spans="1:1" x14ac:dyDescent="0.25">
      <c r="A14393" s="5"/>
    </row>
    <row r="14394" spans="1:1" x14ac:dyDescent="0.25">
      <c r="A14394" s="5"/>
    </row>
    <row r="14395" spans="1:1" x14ac:dyDescent="0.25">
      <c r="A14395" s="5"/>
    </row>
    <row r="14396" spans="1:1" x14ac:dyDescent="0.25">
      <c r="A14396" s="5"/>
    </row>
    <row r="14397" spans="1:1" x14ac:dyDescent="0.25">
      <c r="A14397" s="5"/>
    </row>
    <row r="14398" spans="1:1" x14ac:dyDescent="0.25">
      <c r="A14398" s="5"/>
    </row>
    <row r="14399" spans="1:1" x14ac:dyDescent="0.25">
      <c r="A14399" s="5"/>
    </row>
    <row r="14400" spans="1:1" x14ac:dyDescent="0.25">
      <c r="A14400" s="5"/>
    </row>
    <row r="14401" spans="1:1" x14ac:dyDescent="0.25">
      <c r="A14401" s="5"/>
    </row>
    <row r="14402" spans="1:1" x14ac:dyDescent="0.25">
      <c r="A14402" s="5"/>
    </row>
    <row r="14403" spans="1:1" x14ac:dyDescent="0.25">
      <c r="A14403" s="5"/>
    </row>
    <row r="14404" spans="1:1" x14ac:dyDescent="0.25">
      <c r="A14404" s="5"/>
    </row>
    <row r="14405" spans="1:1" x14ac:dyDescent="0.25">
      <c r="A14405" s="5"/>
    </row>
    <row r="14406" spans="1:1" x14ac:dyDescent="0.25">
      <c r="A14406" s="5"/>
    </row>
    <row r="14407" spans="1:1" x14ac:dyDescent="0.25">
      <c r="A14407" s="5"/>
    </row>
    <row r="14408" spans="1:1" x14ac:dyDescent="0.25">
      <c r="A14408" s="5"/>
    </row>
    <row r="14409" spans="1:1" x14ac:dyDescent="0.25">
      <c r="A14409" s="5"/>
    </row>
    <row r="14410" spans="1:1" x14ac:dyDescent="0.25">
      <c r="A14410" s="5"/>
    </row>
    <row r="14411" spans="1:1" x14ac:dyDescent="0.25">
      <c r="A14411" s="5"/>
    </row>
    <row r="14412" spans="1:1" x14ac:dyDescent="0.25">
      <c r="A14412" s="5"/>
    </row>
    <row r="14413" spans="1:1" x14ac:dyDescent="0.25">
      <c r="A14413" s="5"/>
    </row>
    <row r="14414" spans="1:1" x14ac:dyDescent="0.25">
      <c r="A14414" s="5"/>
    </row>
    <row r="14415" spans="1:1" x14ac:dyDescent="0.25">
      <c r="A14415" s="5"/>
    </row>
    <row r="14416" spans="1:1" x14ac:dyDescent="0.25">
      <c r="A14416" s="5"/>
    </row>
    <row r="14417" spans="1:1" x14ac:dyDescent="0.25">
      <c r="A14417" s="5"/>
    </row>
    <row r="14418" spans="1:1" x14ac:dyDescent="0.25">
      <c r="A14418" s="5"/>
    </row>
    <row r="14419" spans="1:1" x14ac:dyDescent="0.25">
      <c r="A14419" s="5"/>
    </row>
    <row r="14420" spans="1:1" x14ac:dyDescent="0.25">
      <c r="A14420" s="5"/>
    </row>
    <row r="14421" spans="1:1" x14ac:dyDescent="0.25">
      <c r="A14421" s="5"/>
    </row>
    <row r="14422" spans="1:1" x14ac:dyDescent="0.25">
      <c r="A14422" s="5"/>
    </row>
    <row r="14423" spans="1:1" x14ac:dyDescent="0.25">
      <c r="A14423" s="5"/>
    </row>
    <row r="14424" spans="1:1" x14ac:dyDescent="0.25">
      <c r="A14424" s="5"/>
    </row>
    <row r="14425" spans="1:1" x14ac:dyDescent="0.25">
      <c r="A14425" s="5"/>
    </row>
    <row r="14426" spans="1:1" x14ac:dyDescent="0.25">
      <c r="A14426" s="5"/>
    </row>
    <row r="14427" spans="1:1" x14ac:dyDescent="0.25">
      <c r="A14427" s="5"/>
    </row>
    <row r="14428" spans="1:1" x14ac:dyDescent="0.25">
      <c r="A14428" s="5"/>
    </row>
    <row r="14429" spans="1:1" x14ac:dyDescent="0.25">
      <c r="A14429" s="5"/>
    </row>
    <row r="14430" spans="1:1" x14ac:dyDescent="0.25">
      <c r="A14430" s="5"/>
    </row>
    <row r="14431" spans="1:1" x14ac:dyDescent="0.25">
      <c r="A14431" s="5"/>
    </row>
    <row r="14432" spans="1:1" x14ac:dyDescent="0.25">
      <c r="A14432" s="5"/>
    </row>
    <row r="14433" spans="1:1" x14ac:dyDescent="0.25">
      <c r="A14433" s="5"/>
    </row>
    <row r="14434" spans="1:1" x14ac:dyDescent="0.25">
      <c r="A14434" s="5"/>
    </row>
    <row r="14435" spans="1:1" x14ac:dyDescent="0.25">
      <c r="A14435" s="5"/>
    </row>
    <row r="14436" spans="1:1" x14ac:dyDescent="0.25">
      <c r="A14436" s="5"/>
    </row>
    <row r="14437" spans="1:1" x14ac:dyDescent="0.25">
      <c r="A14437" s="5"/>
    </row>
    <row r="14438" spans="1:1" x14ac:dyDescent="0.25">
      <c r="A14438" s="5"/>
    </row>
    <row r="14439" spans="1:1" x14ac:dyDescent="0.25">
      <c r="A14439" s="5"/>
    </row>
    <row r="14440" spans="1:1" x14ac:dyDescent="0.25">
      <c r="A14440" s="5"/>
    </row>
    <row r="14441" spans="1:1" x14ac:dyDescent="0.25">
      <c r="A14441" s="5"/>
    </row>
    <row r="14442" spans="1:1" x14ac:dyDescent="0.25">
      <c r="A14442" s="5"/>
    </row>
    <row r="14443" spans="1:1" x14ac:dyDescent="0.25">
      <c r="A14443" s="5"/>
    </row>
    <row r="14444" spans="1:1" x14ac:dyDescent="0.25">
      <c r="A14444" s="5"/>
    </row>
    <row r="14445" spans="1:1" x14ac:dyDescent="0.25">
      <c r="A14445" s="5"/>
    </row>
    <row r="14446" spans="1:1" x14ac:dyDescent="0.25">
      <c r="A14446" s="5"/>
    </row>
    <row r="14447" spans="1:1" x14ac:dyDescent="0.25">
      <c r="A14447" s="5"/>
    </row>
    <row r="14448" spans="1:1" x14ac:dyDescent="0.25">
      <c r="A14448" s="5"/>
    </row>
    <row r="14449" spans="1:1" x14ac:dyDescent="0.25">
      <c r="A14449" s="5"/>
    </row>
    <row r="14450" spans="1:1" x14ac:dyDescent="0.25">
      <c r="A14450" s="5"/>
    </row>
    <row r="14451" spans="1:1" x14ac:dyDescent="0.25">
      <c r="A14451" s="5"/>
    </row>
    <row r="14452" spans="1:1" x14ac:dyDescent="0.25">
      <c r="A14452" s="5"/>
    </row>
    <row r="14453" spans="1:1" x14ac:dyDescent="0.25">
      <c r="A14453" s="5"/>
    </row>
    <row r="14454" spans="1:1" x14ac:dyDescent="0.25">
      <c r="A14454" s="5"/>
    </row>
    <row r="14455" spans="1:1" x14ac:dyDescent="0.25">
      <c r="A14455" s="5"/>
    </row>
    <row r="14456" spans="1:1" x14ac:dyDescent="0.25">
      <c r="A14456" s="5"/>
    </row>
    <row r="14457" spans="1:1" x14ac:dyDescent="0.25">
      <c r="A14457" s="5"/>
    </row>
    <row r="14458" spans="1:1" x14ac:dyDescent="0.25">
      <c r="A14458" s="5"/>
    </row>
    <row r="14459" spans="1:1" x14ac:dyDescent="0.25">
      <c r="A14459" s="5"/>
    </row>
    <row r="14460" spans="1:1" x14ac:dyDescent="0.25">
      <c r="A14460" s="5"/>
    </row>
    <row r="14461" spans="1:1" x14ac:dyDescent="0.25">
      <c r="A14461" s="5"/>
    </row>
    <row r="14462" spans="1:1" x14ac:dyDescent="0.25">
      <c r="A14462" s="5"/>
    </row>
    <row r="14463" spans="1:1" x14ac:dyDescent="0.25">
      <c r="A14463" s="5"/>
    </row>
    <row r="14464" spans="1:1" x14ac:dyDescent="0.25">
      <c r="A14464" s="5"/>
    </row>
    <row r="14465" spans="1:1" x14ac:dyDescent="0.25">
      <c r="A14465" s="5"/>
    </row>
    <row r="14466" spans="1:1" x14ac:dyDescent="0.25">
      <c r="A14466" s="5"/>
    </row>
    <row r="14467" spans="1:1" x14ac:dyDescent="0.25">
      <c r="A14467" s="5"/>
    </row>
    <row r="14468" spans="1:1" x14ac:dyDescent="0.25">
      <c r="A14468" s="5"/>
    </row>
    <row r="14469" spans="1:1" x14ac:dyDescent="0.25">
      <c r="A14469" s="5"/>
    </row>
    <row r="14470" spans="1:1" x14ac:dyDescent="0.25">
      <c r="A14470" s="5"/>
    </row>
    <row r="14471" spans="1:1" x14ac:dyDescent="0.25">
      <c r="A14471" s="5"/>
    </row>
    <row r="14472" spans="1:1" x14ac:dyDescent="0.25">
      <c r="A14472" s="5"/>
    </row>
    <row r="14473" spans="1:1" x14ac:dyDescent="0.25">
      <c r="A14473" s="5"/>
    </row>
    <row r="14474" spans="1:1" x14ac:dyDescent="0.25">
      <c r="A14474" s="5"/>
    </row>
    <row r="14475" spans="1:1" x14ac:dyDescent="0.25">
      <c r="A14475" s="5"/>
    </row>
    <row r="14476" spans="1:1" x14ac:dyDescent="0.25">
      <c r="A14476" s="5"/>
    </row>
    <row r="14477" spans="1:1" x14ac:dyDescent="0.25">
      <c r="A14477" s="5"/>
    </row>
    <row r="14478" spans="1:1" x14ac:dyDescent="0.25">
      <c r="A14478" s="5"/>
    </row>
    <row r="14479" spans="1:1" x14ac:dyDescent="0.25">
      <c r="A14479" s="5"/>
    </row>
    <row r="14480" spans="1:1" x14ac:dyDescent="0.25">
      <c r="A14480" s="5"/>
    </row>
    <row r="14481" spans="1:1" x14ac:dyDescent="0.25">
      <c r="A14481" s="5"/>
    </row>
    <row r="14482" spans="1:1" x14ac:dyDescent="0.25">
      <c r="A14482" s="5"/>
    </row>
    <row r="14483" spans="1:1" x14ac:dyDescent="0.25">
      <c r="A14483" s="5"/>
    </row>
    <row r="14484" spans="1:1" x14ac:dyDescent="0.25">
      <c r="A14484" s="5"/>
    </row>
    <row r="14485" spans="1:1" x14ac:dyDescent="0.25">
      <c r="A14485" s="5"/>
    </row>
    <row r="14486" spans="1:1" x14ac:dyDescent="0.25">
      <c r="A14486" s="5"/>
    </row>
    <row r="14487" spans="1:1" x14ac:dyDescent="0.25">
      <c r="A14487" s="5"/>
    </row>
    <row r="14488" spans="1:1" x14ac:dyDescent="0.25">
      <c r="A14488" s="5"/>
    </row>
    <row r="14489" spans="1:1" x14ac:dyDescent="0.25">
      <c r="A14489" s="5"/>
    </row>
    <row r="14490" spans="1:1" x14ac:dyDescent="0.25">
      <c r="A14490" s="5"/>
    </row>
    <row r="14491" spans="1:1" x14ac:dyDescent="0.25">
      <c r="A14491" s="5"/>
    </row>
    <row r="14492" spans="1:1" x14ac:dyDescent="0.25">
      <c r="A14492" s="5"/>
    </row>
    <row r="14493" spans="1:1" x14ac:dyDescent="0.25">
      <c r="A14493" s="5"/>
    </row>
    <row r="14494" spans="1:1" x14ac:dyDescent="0.25">
      <c r="A14494" s="5"/>
    </row>
    <row r="14495" spans="1:1" x14ac:dyDescent="0.25">
      <c r="A14495" s="5"/>
    </row>
    <row r="14496" spans="1:1" x14ac:dyDescent="0.25">
      <c r="A14496" s="5"/>
    </row>
    <row r="14497" spans="1:1" x14ac:dyDescent="0.25">
      <c r="A14497" s="5"/>
    </row>
    <row r="14498" spans="1:1" x14ac:dyDescent="0.25">
      <c r="A14498" s="5"/>
    </row>
    <row r="14499" spans="1:1" x14ac:dyDescent="0.25">
      <c r="A14499" s="5"/>
    </row>
    <row r="14500" spans="1:1" x14ac:dyDescent="0.25">
      <c r="A14500" s="5"/>
    </row>
    <row r="14501" spans="1:1" x14ac:dyDescent="0.25">
      <c r="A14501" s="5"/>
    </row>
    <row r="14502" spans="1:1" x14ac:dyDescent="0.25">
      <c r="A14502" s="5"/>
    </row>
    <row r="14503" spans="1:1" x14ac:dyDescent="0.25">
      <c r="A14503" s="5"/>
    </row>
    <row r="14504" spans="1:1" x14ac:dyDescent="0.25">
      <c r="A14504" s="5"/>
    </row>
    <row r="14505" spans="1:1" x14ac:dyDescent="0.25">
      <c r="A14505" s="5"/>
    </row>
    <row r="14506" spans="1:1" x14ac:dyDescent="0.25">
      <c r="A14506" s="5"/>
    </row>
    <row r="14507" spans="1:1" x14ac:dyDescent="0.25">
      <c r="A14507" s="5"/>
    </row>
    <row r="14508" spans="1:1" x14ac:dyDescent="0.25">
      <c r="A14508" s="5"/>
    </row>
    <row r="14509" spans="1:1" x14ac:dyDescent="0.25">
      <c r="A14509" s="5"/>
    </row>
    <row r="14510" spans="1:1" x14ac:dyDescent="0.25">
      <c r="A14510" s="5"/>
    </row>
    <row r="14511" spans="1:1" x14ac:dyDescent="0.25">
      <c r="A14511" s="5"/>
    </row>
    <row r="14512" spans="1:1" x14ac:dyDescent="0.25">
      <c r="A14512" s="5"/>
    </row>
    <row r="14513" spans="1:1" x14ac:dyDescent="0.25">
      <c r="A14513" s="5"/>
    </row>
    <row r="14514" spans="1:1" x14ac:dyDescent="0.25">
      <c r="A14514" s="5"/>
    </row>
    <row r="14515" spans="1:1" x14ac:dyDescent="0.25">
      <c r="A14515" s="5"/>
    </row>
    <row r="14516" spans="1:1" x14ac:dyDescent="0.25">
      <c r="A14516" s="5"/>
    </row>
    <row r="14517" spans="1:1" x14ac:dyDescent="0.25">
      <c r="A14517" s="5"/>
    </row>
    <row r="14518" spans="1:1" x14ac:dyDescent="0.25">
      <c r="A14518" s="5"/>
    </row>
    <row r="14519" spans="1:1" x14ac:dyDescent="0.25">
      <c r="A14519" s="5"/>
    </row>
    <row r="14520" spans="1:1" x14ac:dyDescent="0.25">
      <c r="A14520" s="5"/>
    </row>
    <row r="14521" spans="1:1" x14ac:dyDescent="0.25">
      <c r="A14521" s="5"/>
    </row>
    <row r="14522" spans="1:1" x14ac:dyDescent="0.25">
      <c r="A14522" s="5"/>
    </row>
    <row r="14523" spans="1:1" x14ac:dyDescent="0.25">
      <c r="A14523" s="5"/>
    </row>
    <row r="14524" spans="1:1" x14ac:dyDescent="0.25">
      <c r="A14524" s="5"/>
    </row>
    <row r="14525" spans="1:1" x14ac:dyDescent="0.25">
      <c r="A14525" s="5"/>
    </row>
    <row r="14526" spans="1:1" x14ac:dyDescent="0.25">
      <c r="A14526" s="5"/>
    </row>
    <row r="14527" spans="1:1" x14ac:dyDescent="0.25">
      <c r="A14527" s="5"/>
    </row>
    <row r="14528" spans="1:1" x14ac:dyDescent="0.25">
      <c r="A14528" s="5"/>
    </row>
    <row r="14529" spans="1:1" x14ac:dyDescent="0.25">
      <c r="A14529" s="5"/>
    </row>
    <row r="14530" spans="1:1" x14ac:dyDescent="0.25">
      <c r="A14530" s="5"/>
    </row>
    <row r="14531" spans="1:1" x14ac:dyDescent="0.25">
      <c r="A14531" s="5"/>
    </row>
    <row r="14532" spans="1:1" x14ac:dyDescent="0.25">
      <c r="A14532" s="5"/>
    </row>
    <row r="14533" spans="1:1" x14ac:dyDescent="0.25">
      <c r="A14533" s="5"/>
    </row>
    <row r="14534" spans="1:1" x14ac:dyDescent="0.25">
      <c r="A14534" s="5"/>
    </row>
    <row r="14535" spans="1:1" x14ac:dyDescent="0.25">
      <c r="A14535" s="5"/>
    </row>
    <row r="14536" spans="1:1" x14ac:dyDescent="0.25">
      <c r="A14536" s="5"/>
    </row>
    <row r="14537" spans="1:1" x14ac:dyDescent="0.25">
      <c r="A14537" s="5"/>
    </row>
    <row r="14538" spans="1:1" x14ac:dyDescent="0.25">
      <c r="A14538" s="5"/>
    </row>
    <row r="14539" spans="1:1" x14ac:dyDescent="0.25">
      <c r="A14539" s="5"/>
    </row>
    <row r="14540" spans="1:1" x14ac:dyDescent="0.25">
      <c r="A14540" s="5"/>
    </row>
    <row r="14541" spans="1:1" x14ac:dyDescent="0.25">
      <c r="A14541" s="5"/>
    </row>
    <row r="14542" spans="1:1" x14ac:dyDescent="0.25">
      <c r="A14542" s="5"/>
    </row>
    <row r="14543" spans="1:1" x14ac:dyDescent="0.25">
      <c r="A14543" s="5"/>
    </row>
    <row r="14544" spans="1:1" x14ac:dyDescent="0.25">
      <c r="A14544" s="5"/>
    </row>
    <row r="14545" spans="1:1" x14ac:dyDescent="0.25">
      <c r="A14545" s="5"/>
    </row>
    <row r="14546" spans="1:1" x14ac:dyDescent="0.25">
      <c r="A14546" s="5"/>
    </row>
    <row r="14547" spans="1:1" x14ac:dyDescent="0.25">
      <c r="A14547" s="5"/>
    </row>
    <row r="14548" spans="1:1" x14ac:dyDescent="0.25">
      <c r="A14548" s="5"/>
    </row>
    <row r="14549" spans="1:1" x14ac:dyDescent="0.25">
      <c r="A14549" s="5"/>
    </row>
    <row r="14550" spans="1:1" x14ac:dyDescent="0.25">
      <c r="A14550" s="5"/>
    </row>
    <row r="14551" spans="1:1" x14ac:dyDescent="0.25">
      <c r="A14551" s="5"/>
    </row>
    <row r="14552" spans="1:1" x14ac:dyDescent="0.25">
      <c r="A14552" s="5"/>
    </row>
    <row r="14553" spans="1:1" x14ac:dyDescent="0.25">
      <c r="A14553" s="5"/>
    </row>
    <row r="14554" spans="1:1" x14ac:dyDescent="0.25">
      <c r="A14554" s="5"/>
    </row>
    <row r="14555" spans="1:1" x14ac:dyDescent="0.25">
      <c r="A14555" s="5"/>
    </row>
    <row r="14556" spans="1:1" x14ac:dyDescent="0.25">
      <c r="A14556" s="5"/>
    </row>
    <row r="14557" spans="1:1" x14ac:dyDescent="0.25">
      <c r="A14557" s="5"/>
    </row>
    <row r="14558" spans="1:1" x14ac:dyDescent="0.25">
      <c r="A14558" s="5"/>
    </row>
    <row r="14559" spans="1:1" x14ac:dyDescent="0.25">
      <c r="A14559" s="5"/>
    </row>
    <row r="14560" spans="1:1" x14ac:dyDescent="0.25">
      <c r="A14560" s="5"/>
    </row>
    <row r="14561" spans="1:1" x14ac:dyDescent="0.25">
      <c r="A14561" s="5"/>
    </row>
    <row r="14562" spans="1:1" x14ac:dyDescent="0.25">
      <c r="A14562" s="5"/>
    </row>
    <row r="14563" spans="1:1" x14ac:dyDescent="0.25">
      <c r="A14563" s="5"/>
    </row>
    <row r="14564" spans="1:1" x14ac:dyDescent="0.25">
      <c r="A14564" s="5"/>
    </row>
    <row r="14565" spans="1:1" x14ac:dyDescent="0.25">
      <c r="A14565" s="5"/>
    </row>
    <row r="14566" spans="1:1" x14ac:dyDescent="0.25">
      <c r="A14566" s="5"/>
    </row>
    <row r="14567" spans="1:1" x14ac:dyDescent="0.25">
      <c r="A14567" s="5"/>
    </row>
    <row r="14568" spans="1:1" x14ac:dyDescent="0.25">
      <c r="A14568" s="5"/>
    </row>
    <row r="14569" spans="1:1" x14ac:dyDescent="0.25">
      <c r="A14569" s="5"/>
    </row>
    <row r="14570" spans="1:1" x14ac:dyDescent="0.25">
      <c r="A14570" s="5"/>
    </row>
    <row r="14571" spans="1:1" x14ac:dyDescent="0.25">
      <c r="A14571" s="5"/>
    </row>
    <row r="14572" spans="1:1" x14ac:dyDescent="0.25">
      <c r="A14572" s="5"/>
    </row>
    <row r="14573" spans="1:1" x14ac:dyDescent="0.25">
      <c r="A14573" s="5"/>
    </row>
    <row r="14574" spans="1:1" x14ac:dyDescent="0.25">
      <c r="A14574" s="5"/>
    </row>
    <row r="14575" spans="1:1" x14ac:dyDescent="0.25">
      <c r="A14575" s="5"/>
    </row>
    <row r="14576" spans="1:1" x14ac:dyDescent="0.25">
      <c r="A14576" s="5"/>
    </row>
    <row r="14577" spans="1:1" x14ac:dyDescent="0.25">
      <c r="A14577" s="5"/>
    </row>
    <row r="14578" spans="1:1" x14ac:dyDescent="0.25">
      <c r="A14578" s="5"/>
    </row>
    <row r="14579" spans="1:1" x14ac:dyDescent="0.25">
      <c r="A14579" s="5"/>
    </row>
    <row r="14580" spans="1:1" x14ac:dyDescent="0.25">
      <c r="A14580" s="5"/>
    </row>
    <row r="14581" spans="1:1" x14ac:dyDescent="0.25">
      <c r="A14581" s="5"/>
    </row>
    <row r="14582" spans="1:1" x14ac:dyDescent="0.25">
      <c r="A14582" s="5"/>
    </row>
    <row r="14583" spans="1:1" x14ac:dyDescent="0.25">
      <c r="A14583" s="5"/>
    </row>
    <row r="14584" spans="1:1" x14ac:dyDescent="0.25">
      <c r="A14584" s="5"/>
    </row>
    <row r="14585" spans="1:1" x14ac:dyDescent="0.25">
      <c r="A14585" s="5"/>
    </row>
    <row r="14586" spans="1:1" x14ac:dyDescent="0.25">
      <c r="A14586" s="5"/>
    </row>
    <row r="14587" spans="1:1" x14ac:dyDescent="0.25">
      <c r="A14587" s="5"/>
    </row>
    <row r="14588" spans="1:1" x14ac:dyDescent="0.25">
      <c r="A14588" s="5"/>
    </row>
    <row r="14589" spans="1:1" x14ac:dyDescent="0.25">
      <c r="A14589" s="5"/>
    </row>
    <row r="14590" spans="1:1" x14ac:dyDescent="0.25">
      <c r="A14590" s="5"/>
    </row>
    <row r="14591" spans="1:1" x14ac:dyDescent="0.25">
      <c r="A14591" s="5"/>
    </row>
    <row r="14592" spans="1:1" x14ac:dyDescent="0.25">
      <c r="A14592" s="5"/>
    </row>
    <row r="14593" spans="1:1" x14ac:dyDescent="0.25">
      <c r="A14593" s="5"/>
    </row>
    <row r="14594" spans="1:1" x14ac:dyDescent="0.25">
      <c r="A14594" s="5"/>
    </row>
    <row r="14595" spans="1:1" x14ac:dyDescent="0.25">
      <c r="A14595" s="5"/>
    </row>
    <row r="14596" spans="1:1" x14ac:dyDescent="0.25">
      <c r="A14596" s="5"/>
    </row>
    <row r="14597" spans="1:1" x14ac:dyDescent="0.25">
      <c r="A14597" s="5"/>
    </row>
    <row r="14598" spans="1:1" x14ac:dyDescent="0.25">
      <c r="A14598" s="5"/>
    </row>
    <row r="14599" spans="1:1" x14ac:dyDescent="0.25">
      <c r="A14599" s="5"/>
    </row>
    <row r="14600" spans="1:1" x14ac:dyDescent="0.25">
      <c r="A14600" s="5"/>
    </row>
    <row r="14601" spans="1:1" x14ac:dyDescent="0.25">
      <c r="A14601" s="5"/>
    </row>
    <row r="14602" spans="1:1" x14ac:dyDescent="0.25">
      <c r="A14602" s="5"/>
    </row>
    <row r="14603" spans="1:1" x14ac:dyDescent="0.25">
      <c r="A14603" s="5"/>
    </row>
    <row r="14604" spans="1:1" x14ac:dyDescent="0.25">
      <c r="A14604" s="5"/>
    </row>
    <row r="14605" spans="1:1" x14ac:dyDescent="0.25">
      <c r="A14605" s="5"/>
    </row>
    <row r="14606" spans="1:1" x14ac:dyDescent="0.25">
      <c r="A14606" s="5"/>
    </row>
    <row r="14607" spans="1:1" x14ac:dyDescent="0.25">
      <c r="A14607" s="5"/>
    </row>
    <row r="14608" spans="1:1" x14ac:dyDescent="0.25">
      <c r="A14608" s="5"/>
    </row>
    <row r="14609" spans="1:1" x14ac:dyDescent="0.25">
      <c r="A14609" s="5"/>
    </row>
    <row r="14610" spans="1:1" x14ac:dyDescent="0.25">
      <c r="A14610" s="5"/>
    </row>
    <row r="14611" spans="1:1" x14ac:dyDescent="0.25">
      <c r="A14611" s="5"/>
    </row>
    <row r="14612" spans="1:1" x14ac:dyDescent="0.25">
      <c r="A14612" s="5"/>
    </row>
    <row r="14613" spans="1:1" x14ac:dyDescent="0.25">
      <c r="A14613" s="5"/>
    </row>
    <row r="14614" spans="1:1" x14ac:dyDescent="0.25">
      <c r="A14614" s="5"/>
    </row>
    <row r="14615" spans="1:1" x14ac:dyDescent="0.25">
      <c r="A14615" s="5"/>
    </row>
    <row r="14616" spans="1:1" x14ac:dyDescent="0.25">
      <c r="A14616" s="5"/>
    </row>
    <row r="14617" spans="1:1" x14ac:dyDescent="0.25">
      <c r="A14617" s="5"/>
    </row>
    <row r="14618" spans="1:1" x14ac:dyDescent="0.25">
      <c r="A14618" s="5"/>
    </row>
    <row r="14619" spans="1:1" x14ac:dyDescent="0.25">
      <c r="A14619" s="5"/>
    </row>
    <row r="14620" spans="1:1" x14ac:dyDescent="0.25">
      <c r="A14620" s="5"/>
    </row>
    <row r="14621" spans="1:1" x14ac:dyDescent="0.25">
      <c r="A14621" s="5"/>
    </row>
    <row r="14622" spans="1:1" x14ac:dyDescent="0.25">
      <c r="A14622" s="5"/>
    </row>
    <row r="14623" spans="1:1" x14ac:dyDescent="0.25">
      <c r="A14623" s="5"/>
    </row>
    <row r="14624" spans="1:1" x14ac:dyDescent="0.25">
      <c r="A14624" s="5"/>
    </row>
    <row r="14625" spans="1:1" x14ac:dyDescent="0.25">
      <c r="A14625" s="5"/>
    </row>
    <row r="14626" spans="1:1" x14ac:dyDescent="0.25">
      <c r="A14626" s="5"/>
    </row>
    <row r="14627" spans="1:1" x14ac:dyDescent="0.25">
      <c r="A14627" s="5"/>
    </row>
    <row r="14628" spans="1:1" x14ac:dyDescent="0.25">
      <c r="A14628" s="5"/>
    </row>
    <row r="14629" spans="1:1" x14ac:dyDescent="0.25">
      <c r="A14629" s="5"/>
    </row>
    <row r="14630" spans="1:1" x14ac:dyDescent="0.25">
      <c r="A14630" s="5"/>
    </row>
    <row r="14631" spans="1:1" x14ac:dyDescent="0.25">
      <c r="A14631" s="5"/>
    </row>
    <row r="14632" spans="1:1" x14ac:dyDescent="0.25">
      <c r="A14632" s="5"/>
    </row>
    <row r="14633" spans="1:1" x14ac:dyDescent="0.25">
      <c r="A14633" s="5"/>
    </row>
    <row r="14634" spans="1:1" x14ac:dyDescent="0.25">
      <c r="A14634" s="5"/>
    </row>
    <row r="14635" spans="1:1" x14ac:dyDescent="0.25">
      <c r="A14635" s="5"/>
    </row>
    <row r="14636" spans="1:1" x14ac:dyDescent="0.25">
      <c r="A14636" s="5"/>
    </row>
    <row r="14637" spans="1:1" x14ac:dyDescent="0.25">
      <c r="A14637" s="5"/>
    </row>
    <row r="14638" spans="1:1" x14ac:dyDescent="0.25">
      <c r="A14638" s="5"/>
    </row>
    <row r="14639" spans="1:1" x14ac:dyDescent="0.25">
      <c r="A14639" s="5"/>
    </row>
    <row r="14640" spans="1:1" x14ac:dyDescent="0.25">
      <c r="A14640" s="5"/>
    </row>
    <row r="14641" spans="1:1" x14ac:dyDescent="0.25">
      <c r="A14641" s="5"/>
    </row>
    <row r="14642" spans="1:1" x14ac:dyDescent="0.25">
      <c r="A14642" s="5"/>
    </row>
    <row r="14643" spans="1:1" x14ac:dyDescent="0.25">
      <c r="A14643" s="5"/>
    </row>
    <row r="14644" spans="1:1" x14ac:dyDescent="0.25">
      <c r="A14644" s="5"/>
    </row>
    <row r="14645" spans="1:1" x14ac:dyDescent="0.25">
      <c r="A14645" s="5"/>
    </row>
    <row r="14646" spans="1:1" x14ac:dyDescent="0.25">
      <c r="A14646" s="5"/>
    </row>
    <row r="14647" spans="1:1" x14ac:dyDescent="0.25">
      <c r="A14647" s="5"/>
    </row>
    <row r="14648" spans="1:1" x14ac:dyDescent="0.25">
      <c r="A14648" s="5"/>
    </row>
    <row r="14649" spans="1:1" x14ac:dyDescent="0.25">
      <c r="A14649" s="5"/>
    </row>
    <row r="14650" spans="1:1" x14ac:dyDescent="0.25">
      <c r="A14650" s="5"/>
    </row>
    <row r="14651" spans="1:1" x14ac:dyDescent="0.25">
      <c r="A14651" s="5"/>
    </row>
    <row r="14652" spans="1:1" x14ac:dyDescent="0.25">
      <c r="A14652" s="5"/>
    </row>
    <row r="14653" spans="1:1" x14ac:dyDescent="0.25">
      <c r="A14653" s="5"/>
    </row>
    <row r="14654" spans="1:1" x14ac:dyDescent="0.25">
      <c r="A14654" s="5"/>
    </row>
    <row r="14655" spans="1:1" x14ac:dyDescent="0.25">
      <c r="A14655" s="5"/>
    </row>
    <row r="14656" spans="1:1" x14ac:dyDescent="0.25">
      <c r="A14656" s="5"/>
    </row>
    <row r="14657" spans="1:1" x14ac:dyDescent="0.25">
      <c r="A14657" s="5"/>
    </row>
    <row r="14658" spans="1:1" x14ac:dyDescent="0.25">
      <c r="A14658" s="5"/>
    </row>
    <row r="14659" spans="1:1" x14ac:dyDescent="0.25">
      <c r="A14659" s="5"/>
    </row>
    <row r="14660" spans="1:1" x14ac:dyDescent="0.25">
      <c r="A14660" s="5"/>
    </row>
    <row r="14661" spans="1:1" x14ac:dyDescent="0.25">
      <c r="A14661" s="5"/>
    </row>
    <row r="14662" spans="1:1" x14ac:dyDescent="0.25">
      <c r="A14662" s="5"/>
    </row>
    <row r="14663" spans="1:1" x14ac:dyDescent="0.25">
      <c r="A14663" s="5"/>
    </row>
    <row r="14664" spans="1:1" x14ac:dyDescent="0.25">
      <c r="A14664" s="5"/>
    </row>
    <row r="14665" spans="1:1" x14ac:dyDescent="0.25">
      <c r="A14665" s="5"/>
    </row>
    <row r="14666" spans="1:1" x14ac:dyDescent="0.25">
      <c r="A14666" s="5"/>
    </row>
    <row r="14667" spans="1:1" x14ac:dyDescent="0.25">
      <c r="A14667" s="5"/>
    </row>
    <row r="14668" spans="1:1" x14ac:dyDescent="0.25">
      <c r="A14668" s="5"/>
    </row>
    <row r="14669" spans="1:1" x14ac:dyDescent="0.25">
      <c r="A14669" s="5"/>
    </row>
    <row r="14670" spans="1:1" x14ac:dyDescent="0.25">
      <c r="A14670" s="5"/>
    </row>
    <row r="14671" spans="1:1" x14ac:dyDescent="0.25">
      <c r="A14671" s="5"/>
    </row>
    <row r="14672" spans="1:1" x14ac:dyDescent="0.25">
      <c r="A14672" s="5"/>
    </row>
    <row r="14673" spans="1:1" x14ac:dyDescent="0.25">
      <c r="A14673" s="5"/>
    </row>
    <row r="14674" spans="1:1" x14ac:dyDescent="0.25">
      <c r="A14674" s="5"/>
    </row>
    <row r="14675" spans="1:1" x14ac:dyDescent="0.25">
      <c r="A14675" s="5"/>
    </row>
    <row r="14676" spans="1:1" x14ac:dyDescent="0.25">
      <c r="A14676" s="5"/>
    </row>
    <row r="14677" spans="1:1" x14ac:dyDescent="0.25">
      <c r="A14677" s="5"/>
    </row>
    <row r="14678" spans="1:1" x14ac:dyDescent="0.25">
      <c r="A14678" s="5"/>
    </row>
    <row r="14679" spans="1:1" x14ac:dyDescent="0.25">
      <c r="A14679" s="5"/>
    </row>
    <row r="14680" spans="1:1" x14ac:dyDescent="0.25">
      <c r="A14680" s="5"/>
    </row>
    <row r="14681" spans="1:1" x14ac:dyDescent="0.25">
      <c r="A14681" s="5"/>
    </row>
    <row r="14682" spans="1:1" x14ac:dyDescent="0.25">
      <c r="A14682" s="5"/>
    </row>
    <row r="14683" spans="1:1" x14ac:dyDescent="0.25">
      <c r="A14683" s="5"/>
    </row>
    <row r="14684" spans="1:1" x14ac:dyDescent="0.25">
      <c r="A14684" s="5"/>
    </row>
    <row r="14685" spans="1:1" x14ac:dyDescent="0.25">
      <c r="A14685" s="5"/>
    </row>
    <row r="14686" spans="1:1" x14ac:dyDescent="0.25">
      <c r="A14686" s="5"/>
    </row>
    <row r="14687" spans="1:1" x14ac:dyDescent="0.25">
      <c r="A14687" s="5"/>
    </row>
    <row r="14688" spans="1:1" x14ac:dyDescent="0.25">
      <c r="A14688" s="5"/>
    </row>
    <row r="14689" spans="1:1" x14ac:dyDescent="0.25">
      <c r="A14689" s="5"/>
    </row>
    <row r="14690" spans="1:1" x14ac:dyDescent="0.25">
      <c r="A14690" s="5"/>
    </row>
    <row r="14691" spans="1:1" x14ac:dyDescent="0.25">
      <c r="A14691" s="5"/>
    </row>
    <row r="14692" spans="1:1" x14ac:dyDescent="0.25">
      <c r="A14692" s="5"/>
    </row>
    <row r="14693" spans="1:1" x14ac:dyDescent="0.25">
      <c r="A14693" s="5"/>
    </row>
    <row r="14694" spans="1:1" x14ac:dyDescent="0.25">
      <c r="A14694" s="5"/>
    </row>
    <row r="14695" spans="1:1" x14ac:dyDescent="0.25">
      <c r="A14695" s="5"/>
    </row>
    <row r="14696" spans="1:1" x14ac:dyDescent="0.25">
      <c r="A14696" s="5"/>
    </row>
    <row r="14697" spans="1:1" x14ac:dyDescent="0.25">
      <c r="A14697" s="5"/>
    </row>
    <row r="14698" spans="1:1" x14ac:dyDescent="0.25">
      <c r="A14698" s="5"/>
    </row>
    <row r="14699" spans="1:1" x14ac:dyDescent="0.25">
      <c r="A14699" s="5"/>
    </row>
    <row r="14700" spans="1:1" x14ac:dyDescent="0.25">
      <c r="A14700" s="5"/>
    </row>
    <row r="14701" spans="1:1" x14ac:dyDescent="0.25">
      <c r="A14701" s="5"/>
    </row>
    <row r="14702" spans="1:1" x14ac:dyDescent="0.25">
      <c r="A14702" s="5"/>
    </row>
    <row r="14703" spans="1:1" x14ac:dyDescent="0.25">
      <c r="A14703" s="5"/>
    </row>
    <row r="14704" spans="1:1" x14ac:dyDescent="0.25">
      <c r="A14704" s="5"/>
    </row>
    <row r="14705" spans="1:1" x14ac:dyDescent="0.25">
      <c r="A14705" s="5"/>
    </row>
    <row r="14706" spans="1:1" x14ac:dyDescent="0.25">
      <c r="A14706" s="5"/>
    </row>
    <row r="14707" spans="1:1" x14ac:dyDescent="0.25">
      <c r="A14707" s="5"/>
    </row>
    <row r="14708" spans="1:1" x14ac:dyDescent="0.25">
      <c r="A14708" s="5"/>
    </row>
    <row r="14709" spans="1:1" x14ac:dyDescent="0.25">
      <c r="A14709" s="5"/>
    </row>
    <row r="14710" spans="1:1" x14ac:dyDescent="0.25">
      <c r="A14710" s="5"/>
    </row>
    <row r="14711" spans="1:1" x14ac:dyDescent="0.25">
      <c r="A14711" s="5"/>
    </row>
    <row r="14712" spans="1:1" x14ac:dyDescent="0.25">
      <c r="A14712" s="5"/>
    </row>
    <row r="14713" spans="1:1" x14ac:dyDescent="0.25">
      <c r="A14713" s="5"/>
    </row>
    <row r="14714" spans="1:1" x14ac:dyDescent="0.25">
      <c r="A14714" s="5"/>
    </row>
    <row r="14715" spans="1:1" x14ac:dyDescent="0.25">
      <c r="A14715" s="5"/>
    </row>
    <row r="14716" spans="1:1" x14ac:dyDescent="0.25">
      <c r="A14716" s="5"/>
    </row>
    <row r="14717" spans="1:1" x14ac:dyDescent="0.25">
      <c r="A14717" s="5"/>
    </row>
    <row r="14718" spans="1:1" x14ac:dyDescent="0.25">
      <c r="A14718" s="5"/>
    </row>
    <row r="14719" spans="1:1" x14ac:dyDescent="0.25">
      <c r="A14719" s="5"/>
    </row>
    <row r="14720" spans="1:1" x14ac:dyDescent="0.25">
      <c r="A14720" s="5"/>
    </row>
    <row r="14721" spans="1:1" x14ac:dyDescent="0.25">
      <c r="A14721" s="5"/>
    </row>
    <row r="14722" spans="1:1" x14ac:dyDescent="0.25">
      <c r="A14722" s="5"/>
    </row>
    <row r="14723" spans="1:1" x14ac:dyDescent="0.25">
      <c r="A14723" s="5"/>
    </row>
    <row r="14724" spans="1:1" x14ac:dyDescent="0.25">
      <c r="A14724" s="5"/>
    </row>
    <row r="14725" spans="1:1" x14ac:dyDescent="0.25">
      <c r="A14725" s="5"/>
    </row>
    <row r="14726" spans="1:1" x14ac:dyDescent="0.25">
      <c r="A14726" s="5"/>
    </row>
    <row r="14727" spans="1:1" x14ac:dyDescent="0.25">
      <c r="A14727" s="5"/>
    </row>
    <row r="14728" spans="1:1" x14ac:dyDescent="0.25">
      <c r="A14728" s="5"/>
    </row>
    <row r="14729" spans="1:1" x14ac:dyDescent="0.25">
      <c r="A14729" s="5"/>
    </row>
    <row r="14730" spans="1:1" x14ac:dyDescent="0.25">
      <c r="A14730" s="5"/>
    </row>
    <row r="14731" spans="1:1" x14ac:dyDescent="0.25">
      <c r="A14731" s="5"/>
    </row>
    <row r="14732" spans="1:1" x14ac:dyDescent="0.25">
      <c r="A14732" s="5"/>
    </row>
    <row r="14733" spans="1:1" x14ac:dyDescent="0.25">
      <c r="A14733" s="5"/>
    </row>
    <row r="14734" spans="1:1" x14ac:dyDescent="0.25">
      <c r="A14734" s="5"/>
    </row>
    <row r="14735" spans="1:1" x14ac:dyDescent="0.25">
      <c r="A14735" s="5"/>
    </row>
    <row r="14736" spans="1:1" x14ac:dyDescent="0.25">
      <c r="A14736" s="5"/>
    </row>
    <row r="14737" spans="1:1" x14ac:dyDescent="0.25">
      <c r="A14737" s="5"/>
    </row>
    <row r="14738" spans="1:1" x14ac:dyDescent="0.25">
      <c r="A14738" s="5"/>
    </row>
    <row r="14739" spans="1:1" x14ac:dyDescent="0.25">
      <c r="A14739" s="5"/>
    </row>
    <row r="14740" spans="1:1" x14ac:dyDescent="0.25">
      <c r="A14740" s="5"/>
    </row>
    <row r="14741" spans="1:1" x14ac:dyDescent="0.25">
      <c r="A14741" s="5"/>
    </row>
    <row r="14742" spans="1:1" x14ac:dyDescent="0.25">
      <c r="A14742" s="5"/>
    </row>
    <row r="14743" spans="1:1" x14ac:dyDescent="0.25">
      <c r="A14743" s="5"/>
    </row>
    <row r="14744" spans="1:1" x14ac:dyDescent="0.25">
      <c r="A14744" s="5"/>
    </row>
    <row r="14745" spans="1:1" x14ac:dyDescent="0.25">
      <c r="A14745" s="5"/>
    </row>
    <row r="14746" spans="1:1" x14ac:dyDescent="0.25">
      <c r="A14746" s="5"/>
    </row>
    <row r="14747" spans="1:1" x14ac:dyDescent="0.25">
      <c r="A14747" s="5"/>
    </row>
    <row r="14748" spans="1:1" x14ac:dyDescent="0.25">
      <c r="A14748" s="5"/>
    </row>
    <row r="14749" spans="1:1" x14ac:dyDescent="0.25">
      <c r="A14749" s="5"/>
    </row>
    <row r="14750" spans="1:1" x14ac:dyDescent="0.25">
      <c r="A14750" s="5"/>
    </row>
    <row r="14751" spans="1:1" x14ac:dyDescent="0.25">
      <c r="A14751" s="5"/>
    </row>
    <row r="14752" spans="1:1" x14ac:dyDescent="0.25">
      <c r="A14752" s="5"/>
    </row>
    <row r="14753" spans="1:1" x14ac:dyDescent="0.25">
      <c r="A14753" s="5"/>
    </row>
    <row r="14754" spans="1:1" x14ac:dyDescent="0.25">
      <c r="A14754" s="5"/>
    </row>
    <row r="14755" spans="1:1" x14ac:dyDescent="0.25">
      <c r="A14755" s="5"/>
    </row>
    <row r="14756" spans="1:1" x14ac:dyDescent="0.25">
      <c r="A14756" s="5"/>
    </row>
    <row r="14757" spans="1:1" x14ac:dyDescent="0.25">
      <c r="A14757" s="5"/>
    </row>
    <row r="14758" spans="1:1" x14ac:dyDescent="0.25">
      <c r="A14758" s="5"/>
    </row>
    <row r="14759" spans="1:1" x14ac:dyDescent="0.25">
      <c r="A14759" s="5"/>
    </row>
    <row r="14760" spans="1:1" x14ac:dyDescent="0.25">
      <c r="A14760" s="5"/>
    </row>
    <row r="14761" spans="1:1" x14ac:dyDescent="0.25">
      <c r="A14761" s="5"/>
    </row>
    <row r="14762" spans="1:1" x14ac:dyDescent="0.25">
      <c r="A14762" s="5"/>
    </row>
    <row r="14763" spans="1:1" x14ac:dyDescent="0.25">
      <c r="A14763" s="5"/>
    </row>
    <row r="14764" spans="1:1" x14ac:dyDescent="0.25">
      <c r="A14764" s="5"/>
    </row>
    <row r="14765" spans="1:1" x14ac:dyDescent="0.25">
      <c r="A14765" s="5"/>
    </row>
    <row r="14766" spans="1:1" x14ac:dyDescent="0.25">
      <c r="A14766" s="5"/>
    </row>
    <row r="14767" spans="1:1" x14ac:dyDescent="0.25">
      <c r="A14767" s="5"/>
    </row>
    <row r="14768" spans="1:1" x14ac:dyDescent="0.25">
      <c r="A14768" s="5"/>
    </row>
    <row r="14769" spans="1:1" x14ac:dyDescent="0.25">
      <c r="A14769" s="5"/>
    </row>
    <row r="14770" spans="1:1" x14ac:dyDescent="0.25">
      <c r="A14770" s="5"/>
    </row>
    <row r="14771" spans="1:1" x14ac:dyDescent="0.25">
      <c r="A14771" s="5"/>
    </row>
    <row r="14772" spans="1:1" x14ac:dyDescent="0.25">
      <c r="A14772" s="5"/>
    </row>
    <row r="14773" spans="1:1" x14ac:dyDescent="0.25">
      <c r="A14773" s="5"/>
    </row>
    <row r="14774" spans="1:1" x14ac:dyDescent="0.25">
      <c r="A14774" s="5"/>
    </row>
    <row r="14775" spans="1:1" x14ac:dyDescent="0.25">
      <c r="A14775" s="5"/>
    </row>
    <row r="14776" spans="1:1" x14ac:dyDescent="0.25">
      <c r="A14776" s="5"/>
    </row>
    <row r="14777" spans="1:1" x14ac:dyDescent="0.25">
      <c r="A14777" s="5"/>
    </row>
    <row r="14778" spans="1:1" x14ac:dyDescent="0.25">
      <c r="A14778" s="5"/>
    </row>
    <row r="14779" spans="1:1" x14ac:dyDescent="0.25">
      <c r="A14779" s="5"/>
    </row>
    <row r="14780" spans="1:1" x14ac:dyDescent="0.25">
      <c r="A14780" s="5"/>
    </row>
    <row r="14781" spans="1:1" x14ac:dyDescent="0.25">
      <c r="A14781" s="5"/>
    </row>
    <row r="14782" spans="1:1" x14ac:dyDescent="0.25">
      <c r="A14782" s="5"/>
    </row>
    <row r="14783" spans="1:1" x14ac:dyDescent="0.25">
      <c r="A14783" s="5"/>
    </row>
    <row r="14784" spans="1:1" x14ac:dyDescent="0.25">
      <c r="A14784" s="5"/>
    </row>
    <row r="14785" spans="1:1" x14ac:dyDescent="0.25">
      <c r="A14785" s="5"/>
    </row>
    <row r="14786" spans="1:1" x14ac:dyDescent="0.25">
      <c r="A14786" s="5"/>
    </row>
    <row r="14787" spans="1:1" x14ac:dyDescent="0.25">
      <c r="A14787" s="5"/>
    </row>
    <row r="14788" spans="1:1" x14ac:dyDescent="0.25">
      <c r="A14788" s="5"/>
    </row>
    <row r="14789" spans="1:1" x14ac:dyDescent="0.25">
      <c r="A14789" s="5"/>
    </row>
    <row r="14790" spans="1:1" x14ac:dyDescent="0.25">
      <c r="A14790" s="5"/>
    </row>
    <row r="14791" spans="1:1" x14ac:dyDescent="0.25">
      <c r="A14791" s="5"/>
    </row>
    <row r="14792" spans="1:1" x14ac:dyDescent="0.25">
      <c r="A14792" s="5"/>
    </row>
    <row r="14793" spans="1:1" x14ac:dyDescent="0.25">
      <c r="A14793" s="5"/>
    </row>
    <row r="14794" spans="1:1" x14ac:dyDescent="0.25">
      <c r="A14794" s="5"/>
    </row>
    <row r="14795" spans="1:1" x14ac:dyDescent="0.25">
      <c r="A14795" s="5"/>
    </row>
    <row r="14796" spans="1:1" x14ac:dyDescent="0.25">
      <c r="A14796" s="5"/>
    </row>
    <row r="14797" spans="1:1" x14ac:dyDescent="0.25">
      <c r="A14797" s="5"/>
    </row>
    <row r="14798" spans="1:1" x14ac:dyDescent="0.25">
      <c r="A14798" s="5"/>
    </row>
    <row r="14799" spans="1:1" x14ac:dyDescent="0.25">
      <c r="A14799" s="5"/>
    </row>
    <row r="14800" spans="1:1" x14ac:dyDescent="0.25">
      <c r="A14800" s="5"/>
    </row>
    <row r="14801" spans="1:1" x14ac:dyDescent="0.25">
      <c r="A14801" s="5"/>
    </row>
    <row r="14802" spans="1:1" x14ac:dyDescent="0.25">
      <c r="A14802" s="5"/>
    </row>
    <row r="14803" spans="1:1" x14ac:dyDescent="0.25">
      <c r="A14803" s="5"/>
    </row>
    <row r="14804" spans="1:1" x14ac:dyDescent="0.25">
      <c r="A14804" s="5"/>
    </row>
    <row r="14805" spans="1:1" x14ac:dyDescent="0.25">
      <c r="A14805" s="5"/>
    </row>
    <row r="14806" spans="1:1" x14ac:dyDescent="0.25">
      <c r="A14806" s="5"/>
    </row>
    <row r="14807" spans="1:1" x14ac:dyDescent="0.25">
      <c r="A14807" s="5"/>
    </row>
    <row r="14808" spans="1:1" x14ac:dyDescent="0.25">
      <c r="A14808" s="5"/>
    </row>
    <row r="14809" spans="1:1" x14ac:dyDescent="0.25">
      <c r="A14809" s="5"/>
    </row>
    <row r="14810" spans="1:1" x14ac:dyDescent="0.25">
      <c r="A14810" s="5"/>
    </row>
    <row r="14811" spans="1:1" x14ac:dyDescent="0.25">
      <c r="A14811" s="5"/>
    </row>
    <row r="14812" spans="1:1" x14ac:dyDescent="0.25">
      <c r="A14812" s="5"/>
    </row>
    <row r="14813" spans="1:1" x14ac:dyDescent="0.25">
      <c r="A14813" s="5"/>
    </row>
    <row r="14814" spans="1:1" x14ac:dyDescent="0.25">
      <c r="A14814" s="5"/>
    </row>
    <row r="14815" spans="1:1" x14ac:dyDescent="0.25">
      <c r="A14815" s="5"/>
    </row>
    <row r="14816" spans="1:1" x14ac:dyDescent="0.25">
      <c r="A14816" s="5"/>
    </row>
    <row r="14817" spans="1:1" x14ac:dyDescent="0.25">
      <c r="A14817" s="5"/>
    </row>
    <row r="14818" spans="1:1" x14ac:dyDescent="0.25">
      <c r="A14818" s="5"/>
    </row>
    <row r="14819" spans="1:1" x14ac:dyDescent="0.25">
      <c r="A14819" s="5"/>
    </row>
    <row r="14820" spans="1:1" x14ac:dyDescent="0.25">
      <c r="A14820" s="5"/>
    </row>
    <row r="14821" spans="1:1" x14ac:dyDescent="0.25">
      <c r="A14821" s="5"/>
    </row>
    <row r="14822" spans="1:1" x14ac:dyDescent="0.25">
      <c r="A14822" s="5"/>
    </row>
    <row r="14823" spans="1:1" x14ac:dyDescent="0.25">
      <c r="A14823" s="5"/>
    </row>
    <row r="14824" spans="1:1" x14ac:dyDescent="0.25">
      <c r="A14824" s="5"/>
    </row>
    <row r="14825" spans="1:1" x14ac:dyDescent="0.25">
      <c r="A14825" s="5"/>
    </row>
    <row r="14826" spans="1:1" x14ac:dyDescent="0.25">
      <c r="A14826" s="5"/>
    </row>
    <row r="14827" spans="1:1" x14ac:dyDescent="0.25">
      <c r="A14827" s="5"/>
    </row>
    <row r="14828" spans="1:1" x14ac:dyDescent="0.25">
      <c r="A14828" s="5"/>
    </row>
    <row r="14829" spans="1:1" x14ac:dyDescent="0.25">
      <c r="A14829" s="5"/>
    </row>
    <row r="14830" spans="1:1" x14ac:dyDescent="0.25">
      <c r="A14830" s="5"/>
    </row>
    <row r="14831" spans="1:1" x14ac:dyDescent="0.25">
      <c r="A14831" s="5"/>
    </row>
    <row r="14832" spans="1:1" x14ac:dyDescent="0.25">
      <c r="A14832" s="5"/>
    </row>
    <row r="14833" spans="1:1" x14ac:dyDescent="0.25">
      <c r="A14833" s="5"/>
    </row>
    <row r="14834" spans="1:1" x14ac:dyDescent="0.25">
      <c r="A14834" s="5"/>
    </row>
    <row r="14835" spans="1:1" x14ac:dyDescent="0.25">
      <c r="A14835" s="5"/>
    </row>
    <row r="14836" spans="1:1" x14ac:dyDescent="0.25">
      <c r="A14836" s="5"/>
    </row>
    <row r="14837" spans="1:1" x14ac:dyDescent="0.25">
      <c r="A14837" s="5"/>
    </row>
    <row r="14838" spans="1:1" x14ac:dyDescent="0.25">
      <c r="A14838" s="5"/>
    </row>
    <row r="14839" spans="1:1" x14ac:dyDescent="0.25">
      <c r="A14839" s="5"/>
    </row>
    <row r="14840" spans="1:1" x14ac:dyDescent="0.25">
      <c r="A14840" s="5"/>
    </row>
    <row r="14841" spans="1:1" x14ac:dyDescent="0.25">
      <c r="A14841" s="5"/>
    </row>
    <row r="14842" spans="1:1" x14ac:dyDescent="0.25">
      <c r="A14842" s="5"/>
    </row>
    <row r="14843" spans="1:1" x14ac:dyDescent="0.25">
      <c r="A14843" s="5"/>
    </row>
    <row r="14844" spans="1:1" x14ac:dyDescent="0.25">
      <c r="A14844" s="5"/>
    </row>
    <row r="14845" spans="1:1" x14ac:dyDescent="0.25">
      <c r="A14845" s="5"/>
    </row>
    <row r="14846" spans="1:1" x14ac:dyDescent="0.25">
      <c r="A14846" s="5"/>
    </row>
    <row r="14847" spans="1:1" x14ac:dyDescent="0.25">
      <c r="A14847" s="5"/>
    </row>
    <row r="14848" spans="1:1" x14ac:dyDescent="0.25">
      <c r="A14848" s="5"/>
    </row>
    <row r="14849" spans="1:1" x14ac:dyDescent="0.25">
      <c r="A14849" s="5"/>
    </row>
    <row r="14850" spans="1:1" x14ac:dyDescent="0.25">
      <c r="A14850" s="5"/>
    </row>
    <row r="14851" spans="1:1" x14ac:dyDescent="0.25">
      <c r="A14851" s="5"/>
    </row>
    <row r="14852" spans="1:1" x14ac:dyDescent="0.25">
      <c r="A14852" s="5"/>
    </row>
    <row r="14853" spans="1:1" x14ac:dyDescent="0.25">
      <c r="A14853" s="5"/>
    </row>
    <row r="14854" spans="1:1" x14ac:dyDescent="0.25">
      <c r="A14854" s="5"/>
    </row>
    <row r="14855" spans="1:1" x14ac:dyDescent="0.25">
      <c r="A14855" s="5"/>
    </row>
    <row r="14856" spans="1:1" x14ac:dyDescent="0.25">
      <c r="A14856" s="5"/>
    </row>
    <row r="14857" spans="1:1" x14ac:dyDescent="0.25">
      <c r="A14857" s="5"/>
    </row>
    <row r="14858" spans="1:1" x14ac:dyDescent="0.25">
      <c r="A14858" s="5"/>
    </row>
    <row r="14859" spans="1:1" x14ac:dyDescent="0.25">
      <c r="A14859" s="5"/>
    </row>
    <row r="14860" spans="1:1" x14ac:dyDescent="0.25">
      <c r="A14860" s="5"/>
    </row>
    <row r="14861" spans="1:1" x14ac:dyDescent="0.25">
      <c r="A14861" s="5"/>
    </row>
    <row r="14862" spans="1:1" x14ac:dyDescent="0.25">
      <c r="A14862" s="5"/>
    </row>
    <row r="14863" spans="1:1" x14ac:dyDescent="0.25">
      <c r="A14863" s="5"/>
    </row>
    <row r="14864" spans="1:1" x14ac:dyDescent="0.25">
      <c r="A14864" s="5"/>
    </row>
    <row r="14865" spans="1:1" x14ac:dyDescent="0.25">
      <c r="A14865" s="5"/>
    </row>
    <row r="14866" spans="1:1" x14ac:dyDescent="0.25">
      <c r="A14866" s="5"/>
    </row>
    <row r="14867" spans="1:1" x14ac:dyDescent="0.25">
      <c r="A14867" s="5"/>
    </row>
    <row r="14868" spans="1:1" x14ac:dyDescent="0.25">
      <c r="A14868" s="5"/>
    </row>
    <row r="14869" spans="1:1" x14ac:dyDescent="0.25">
      <c r="A14869" s="5"/>
    </row>
    <row r="14870" spans="1:1" x14ac:dyDescent="0.25">
      <c r="A14870" s="5"/>
    </row>
    <row r="14871" spans="1:1" x14ac:dyDescent="0.25">
      <c r="A14871" s="5"/>
    </row>
    <row r="14872" spans="1:1" x14ac:dyDescent="0.25">
      <c r="A14872" s="5"/>
    </row>
    <row r="14873" spans="1:1" x14ac:dyDescent="0.25">
      <c r="A14873" s="5"/>
    </row>
    <row r="14874" spans="1:1" x14ac:dyDescent="0.25">
      <c r="A14874" s="5"/>
    </row>
    <row r="14875" spans="1:1" x14ac:dyDescent="0.25">
      <c r="A14875" s="5"/>
    </row>
    <row r="14876" spans="1:1" x14ac:dyDescent="0.25">
      <c r="A14876" s="5"/>
    </row>
    <row r="14877" spans="1:1" x14ac:dyDescent="0.25">
      <c r="A14877" s="5"/>
    </row>
    <row r="14878" spans="1:1" x14ac:dyDescent="0.25">
      <c r="A14878" s="5"/>
    </row>
    <row r="14879" spans="1:1" x14ac:dyDescent="0.25">
      <c r="A14879" s="5"/>
    </row>
    <row r="14880" spans="1:1" x14ac:dyDescent="0.25">
      <c r="A14880" s="5"/>
    </row>
    <row r="14881" spans="1:1" x14ac:dyDescent="0.25">
      <c r="A14881" s="5"/>
    </row>
    <row r="14882" spans="1:1" x14ac:dyDescent="0.25">
      <c r="A14882" s="5"/>
    </row>
    <row r="14883" spans="1:1" x14ac:dyDescent="0.25">
      <c r="A14883" s="5"/>
    </row>
    <row r="14884" spans="1:1" x14ac:dyDescent="0.25">
      <c r="A14884" s="5"/>
    </row>
    <row r="14885" spans="1:1" x14ac:dyDescent="0.25">
      <c r="A14885" s="5"/>
    </row>
    <row r="14886" spans="1:1" x14ac:dyDescent="0.25">
      <c r="A14886" s="5"/>
    </row>
    <row r="14887" spans="1:1" x14ac:dyDescent="0.25">
      <c r="A14887" s="5"/>
    </row>
    <row r="14888" spans="1:1" x14ac:dyDescent="0.25">
      <c r="A14888" s="5"/>
    </row>
    <row r="14889" spans="1:1" x14ac:dyDescent="0.25">
      <c r="A14889" s="5"/>
    </row>
    <row r="14890" spans="1:1" x14ac:dyDescent="0.25">
      <c r="A14890" s="5"/>
    </row>
    <row r="14891" spans="1:1" x14ac:dyDescent="0.25">
      <c r="A14891" s="5"/>
    </row>
    <row r="14892" spans="1:1" x14ac:dyDescent="0.25">
      <c r="A14892" s="5"/>
    </row>
    <row r="14893" spans="1:1" x14ac:dyDescent="0.25">
      <c r="A14893" s="5"/>
    </row>
    <row r="14894" spans="1:1" x14ac:dyDescent="0.25">
      <c r="A14894" s="5"/>
    </row>
    <row r="14895" spans="1:1" x14ac:dyDescent="0.25">
      <c r="A14895" s="5"/>
    </row>
    <row r="14896" spans="1:1" x14ac:dyDescent="0.25">
      <c r="A14896" s="5"/>
    </row>
    <row r="14897" spans="1:1" x14ac:dyDescent="0.25">
      <c r="A14897" s="5"/>
    </row>
    <row r="14898" spans="1:1" x14ac:dyDescent="0.25">
      <c r="A14898" s="5"/>
    </row>
    <row r="14899" spans="1:1" x14ac:dyDescent="0.25">
      <c r="A14899" s="5"/>
    </row>
    <row r="14900" spans="1:1" x14ac:dyDescent="0.25">
      <c r="A14900" s="5"/>
    </row>
    <row r="14901" spans="1:1" x14ac:dyDescent="0.25">
      <c r="A14901" s="5"/>
    </row>
    <row r="14902" spans="1:1" x14ac:dyDescent="0.25">
      <c r="A14902" s="5"/>
    </row>
    <row r="14903" spans="1:1" x14ac:dyDescent="0.25">
      <c r="A14903" s="5"/>
    </row>
    <row r="14904" spans="1:1" x14ac:dyDescent="0.25">
      <c r="A14904" s="5"/>
    </row>
    <row r="14905" spans="1:1" x14ac:dyDescent="0.25">
      <c r="A14905" s="5"/>
    </row>
    <row r="14906" spans="1:1" x14ac:dyDescent="0.25">
      <c r="A14906" s="5"/>
    </row>
    <row r="14907" spans="1:1" x14ac:dyDescent="0.25">
      <c r="A14907" s="5"/>
    </row>
    <row r="14908" spans="1:1" x14ac:dyDescent="0.25">
      <c r="A14908" s="5"/>
    </row>
    <row r="14909" spans="1:1" x14ac:dyDescent="0.25">
      <c r="A14909" s="5"/>
    </row>
    <row r="14910" spans="1:1" x14ac:dyDescent="0.25">
      <c r="A14910" s="5"/>
    </row>
    <row r="14911" spans="1:1" x14ac:dyDescent="0.25">
      <c r="A14911" s="5"/>
    </row>
    <row r="14912" spans="1:1" x14ac:dyDescent="0.25">
      <c r="A14912" s="5"/>
    </row>
    <row r="14913" spans="1:1" x14ac:dyDescent="0.25">
      <c r="A14913" s="5"/>
    </row>
    <row r="14914" spans="1:1" x14ac:dyDescent="0.25">
      <c r="A14914" s="5"/>
    </row>
    <row r="14915" spans="1:1" x14ac:dyDescent="0.25">
      <c r="A14915" s="5"/>
    </row>
    <row r="14916" spans="1:1" x14ac:dyDescent="0.25">
      <c r="A14916" s="5"/>
    </row>
    <row r="14917" spans="1:1" x14ac:dyDescent="0.25">
      <c r="A14917" s="5"/>
    </row>
    <row r="14918" spans="1:1" x14ac:dyDescent="0.25">
      <c r="A14918" s="5"/>
    </row>
    <row r="14919" spans="1:1" x14ac:dyDescent="0.25">
      <c r="A14919" s="5"/>
    </row>
    <row r="14920" spans="1:1" x14ac:dyDescent="0.25">
      <c r="A14920" s="5"/>
    </row>
    <row r="14921" spans="1:1" x14ac:dyDescent="0.25">
      <c r="A14921" s="5"/>
    </row>
    <row r="14922" spans="1:1" x14ac:dyDescent="0.25">
      <c r="A14922" s="5"/>
    </row>
    <row r="14923" spans="1:1" x14ac:dyDescent="0.25">
      <c r="A14923" s="5"/>
    </row>
    <row r="14924" spans="1:1" x14ac:dyDescent="0.25">
      <c r="A14924" s="5"/>
    </row>
    <row r="14925" spans="1:1" x14ac:dyDescent="0.25">
      <c r="A14925" s="5"/>
    </row>
    <row r="14926" spans="1:1" x14ac:dyDescent="0.25">
      <c r="A14926" s="5"/>
    </row>
    <row r="14927" spans="1:1" x14ac:dyDescent="0.25">
      <c r="A14927" s="5"/>
    </row>
    <row r="14928" spans="1:1" x14ac:dyDescent="0.25">
      <c r="A14928" s="5"/>
    </row>
    <row r="14929" spans="1:1" x14ac:dyDescent="0.25">
      <c r="A14929" s="5"/>
    </row>
    <row r="14930" spans="1:1" x14ac:dyDescent="0.25">
      <c r="A14930" s="5"/>
    </row>
    <row r="14931" spans="1:1" x14ac:dyDescent="0.25">
      <c r="A14931" s="5"/>
    </row>
    <row r="14932" spans="1:1" x14ac:dyDescent="0.25">
      <c r="A14932" s="5"/>
    </row>
    <row r="14933" spans="1:1" x14ac:dyDescent="0.25">
      <c r="A14933" s="5"/>
    </row>
    <row r="14934" spans="1:1" x14ac:dyDescent="0.25">
      <c r="A14934" s="5"/>
    </row>
    <row r="14935" spans="1:1" x14ac:dyDescent="0.25">
      <c r="A14935" s="5"/>
    </row>
    <row r="14936" spans="1:1" x14ac:dyDescent="0.25">
      <c r="A14936" s="5"/>
    </row>
    <row r="14937" spans="1:1" x14ac:dyDescent="0.25">
      <c r="A14937" s="5"/>
    </row>
    <row r="14938" spans="1:1" x14ac:dyDescent="0.25">
      <c r="A14938" s="5"/>
    </row>
    <row r="14939" spans="1:1" x14ac:dyDescent="0.25">
      <c r="A14939" s="5"/>
    </row>
    <row r="14940" spans="1:1" x14ac:dyDescent="0.25">
      <c r="A14940" s="5"/>
    </row>
    <row r="14941" spans="1:1" x14ac:dyDescent="0.25">
      <c r="A14941" s="5"/>
    </row>
    <row r="14942" spans="1:1" x14ac:dyDescent="0.25">
      <c r="A14942" s="5"/>
    </row>
    <row r="14943" spans="1:1" x14ac:dyDescent="0.25">
      <c r="A14943" s="5"/>
    </row>
    <row r="14944" spans="1:1" x14ac:dyDescent="0.25">
      <c r="A14944" s="5"/>
    </row>
    <row r="14945" spans="1:1" x14ac:dyDescent="0.25">
      <c r="A14945" s="5"/>
    </row>
    <row r="14946" spans="1:1" x14ac:dyDescent="0.25">
      <c r="A14946" s="5"/>
    </row>
    <row r="14947" spans="1:1" x14ac:dyDescent="0.25">
      <c r="A14947" s="5"/>
    </row>
    <row r="14948" spans="1:1" x14ac:dyDescent="0.25">
      <c r="A14948" s="5"/>
    </row>
    <row r="14949" spans="1:1" x14ac:dyDescent="0.25">
      <c r="A14949" s="5"/>
    </row>
    <row r="14950" spans="1:1" x14ac:dyDescent="0.25">
      <c r="A14950" s="5"/>
    </row>
    <row r="14951" spans="1:1" x14ac:dyDescent="0.25">
      <c r="A14951" s="5"/>
    </row>
    <row r="14952" spans="1:1" x14ac:dyDescent="0.25">
      <c r="A14952" s="5"/>
    </row>
    <row r="14953" spans="1:1" x14ac:dyDescent="0.25">
      <c r="A14953" s="5"/>
    </row>
    <row r="14954" spans="1:1" x14ac:dyDescent="0.25">
      <c r="A14954" s="5"/>
    </row>
    <row r="14955" spans="1:1" x14ac:dyDescent="0.25">
      <c r="A14955" s="5"/>
    </row>
    <row r="14956" spans="1:1" x14ac:dyDescent="0.25">
      <c r="A14956" s="5"/>
    </row>
    <row r="14957" spans="1:1" x14ac:dyDescent="0.25">
      <c r="A14957" s="5"/>
    </row>
    <row r="14958" spans="1:1" x14ac:dyDescent="0.25">
      <c r="A14958" s="5"/>
    </row>
    <row r="14959" spans="1:1" x14ac:dyDescent="0.25">
      <c r="A14959" s="5"/>
    </row>
    <row r="14960" spans="1:1" x14ac:dyDescent="0.25">
      <c r="A14960" s="5"/>
    </row>
    <row r="14961" spans="1:1" x14ac:dyDescent="0.25">
      <c r="A14961" s="5"/>
    </row>
    <row r="14962" spans="1:1" x14ac:dyDescent="0.25">
      <c r="A14962" s="5"/>
    </row>
    <row r="14963" spans="1:1" x14ac:dyDescent="0.25">
      <c r="A14963" s="5"/>
    </row>
    <row r="14964" spans="1:1" x14ac:dyDescent="0.25">
      <c r="A14964" s="5"/>
    </row>
    <row r="14965" spans="1:1" x14ac:dyDescent="0.25">
      <c r="A14965" s="5"/>
    </row>
    <row r="14966" spans="1:1" x14ac:dyDescent="0.25">
      <c r="A14966" s="5"/>
    </row>
    <row r="14967" spans="1:1" x14ac:dyDescent="0.25">
      <c r="A14967" s="5"/>
    </row>
    <row r="14968" spans="1:1" x14ac:dyDescent="0.25">
      <c r="A14968" s="5"/>
    </row>
    <row r="14969" spans="1:1" x14ac:dyDescent="0.25">
      <c r="A14969" s="5"/>
    </row>
    <row r="14970" spans="1:1" x14ac:dyDescent="0.25">
      <c r="A14970" s="5"/>
    </row>
    <row r="14971" spans="1:1" x14ac:dyDescent="0.25">
      <c r="A14971" s="5"/>
    </row>
    <row r="14972" spans="1:1" x14ac:dyDescent="0.25">
      <c r="A14972" s="5"/>
    </row>
    <row r="14973" spans="1:1" x14ac:dyDescent="0.25">
      <c r="A14973" s="5"/>
    </row>
    <row r="14974" spans="1:1" x14ac:dyDescent="0.25">
      <c r="A14974" s="5"/>
    </row>
    <row r="14975" spans="1:1" x14ac:dyDescent="0.25">
      <c r="A14975" s="5"/>
    </row>
    <row r="14976" spans="1:1" x14ac:dyDescent="0.25">
      <c r="A14976" s="5"/>
    </row>
    <row r="14977" spans="1:1" x14ac:dyDescent="0.25">
      <c r="A14977" s="5"/>
    </row>
    <row r="14978" spans="1:1" x14ac:dyDescent="0.25">
      <c r="A14978" s="5"/>
    </row>
    <row r="14979" spans="1:1" x14ac:dyDescent="0.25">
      <c r="A14979" s="5"/>
    </row>
    <row r="14980" spans="1:1" x14ac:dyDescent="0.25">
      <c r="A14980" s="5"/>
    </row>
    <row r="14981" spans="1:1" x14ac:dyDescent="0.25">
      <c r="A14981" s="5"/>
    </row>
    <row r="14982" spans="1:1" x14ac:dyDescent="0.25">
      <c r="A14982" s="5"/>
    </row>
    <row r="14983" spans="1:1" x14ac:dyDescent="0.25">
      <c r="A14983" s="5"/>
    </row>
    <row r="14984" spans="1:1" x14ac:dyDescent="0.25">
      <c r="A14984" s="5"/>
    </row>
    <row r="14985" spans="1:1" x14ac:dyDescent="0.25">
      <c r="A14985" s="5"/>
    </row>
    <row r="14986" spans="1:1" x14ac:dyDescent="0.25">
      <c r="A14986" s="5"/>
    </row>
    <row r="14987" spans="1:1" x14ac:dyDescent="0.25">
      <c r="A14987" s="5"/>
    </row>
    <row r="14988" spans="1:1" x14ac:dyDescent="0.25">
      <c r="A14988" s="5"/>
    </row>
    <row r="14989" spans="1:1" x14ac:dyDescent="0.25">
      <c r="A14989" s="5"/>
    </row>
    <row r="14990" spans="1:1" x14ac:dyDescent="0.25">
      <c r="A14990" s="5"/>
    </row>
    <row r="14991" spans="1:1" x14ac:dyDescent="0.25">
      <c r="A14991" s="5"/>
    </row>
    <row r="14992" spans="1:1" x14ac:dyDescent="0.25">
      <c r="A14992" s="5"/>
    </row>
    <row r="14993" spans="1:1" x14ac:dyDescent="0.25">
      <c r="A14993" s="5"/>
    </row>
    <row r="14994" spans="1:1" x14ac:dyDescent="0.25">
      <c r="A14994" s="5"/>
    </row>
    <row r="14995" spans="1:1" x14ac:dyDescent="0.25">
      <c r="A14995" s="5"/>
    </row>
    <row r="14996" spans="1:1" x14ac:dyDescent="0.25">
      <c r="A14996" s="5"/>
    </row>
    <row r="14997" spans="1:1" x14ac:dyDescent="0.25">
      <c r="A14997" s="5"/>
    </row>
    <row r="14998" spans="1:1" x14ac:dyDescent="0.25">
      <c r="A14998" s="5"/>
    </row>
    <row r="14999" spans="1:1" x14ac:dyDescent="0.25">
      <c r="A14999" s="5"/>
    </row>
    <row r="15000" spans="1:1" x14ac:dyDescent="0.25">
      <c r="A15000" s="5"/>
    </row>
    <row r="15001" spans="1:1" x14ac:dyDescent="0.25">
      <c r="A15001" s="5"/>
    </row>
    <row r="15002" spans="1:1" x14ac:dyDescent="0.25">
      <c r="A15002" s="5"/>
    </row>
    <row r="15003" spans="1:1" x14ac:dyDescent="0.25">
      <c r="A15003" s="5"/>
    </row>
    <row r="15004" spans="1:1" x14ac:dyDescent="0.25">
      <c r="A15004" s="5"/>
    </row>
    <row r="15005" spans="1:1" x14ac:dyDescent="0.25">
      <c r="A15005" s="5"/>
    </row>
    <row r="15006" spans="1:1" x14ac:dyDescent="0.25">
      <c r="A15006" s="5"/>
    </row>
    <row r="15007" spans="1:1" x14ac:dyDescent="0.25">
      <c r="A15007" s="5"/>
    </row>
    <row r="15008" spans="1:1" x14ac:dyDescent="0.25">
      <c r="A15008" s="5"/>
    </row>
    <row r="15009" spans="1:1" x14ac:dyDescent="0.25">
      <c r="A15009" s="5"/>
    </row>
    <row r="15010" spans="1:1" x14ac:dyDescent="0.25">
      <c r="A15010" s="5"/>
    </row>
    <row r="15011" spans="1:1" x14ac:dyDescent="0.25">
      <c r="A15011" s="5"/>
    </row>
    <row r="15012" spans="1:1" x14ac:dyDescent="0.25">
      <c r="A15012" s="5"/>
    </row>
    <row r="15013" spans="1:1" x14ac:dyDescent="0.25">
      <c r="A15013" s="5"/>
    </row>
    <row r="15014" spans="1:1" x14ac:dyDescent="0.25">
      <c r="A15014" s="5"/>
    </row>
    <row r="15015" spans="1:1" x14ac:dyDescent="0.25">
      <c r="A15015" s="5"/>
    </row>
    <row r="15016" spans="1:1" x14ac:dyDescent="0.25">
      <c r="A15016" s="5"/>
    </row>
    <row r="15017" spans="1:1" x14ac:dyDescent="0.25">
      <c r="A15017" s="5"/>
    </row>
    <row r="15018" spans="1:1" x14ac:dyDescent="0.25">
      <c r="A15018" s="5"/>
    </row>
    <row r="15019" spans="1:1" x14ac:dyDescent="0.25">
      <c r="A15019" s="5"/>
    </row>
    <row r="15020" spans="1:1" x14ac:dyDescent="0.25">
      <c r="A15020" s="5"/>
    </row>
    <row r="15021" spans="1:1" x14ac:dyDescent="0.25">
      <c r="A15021" s="5"/>
    </row>
    <row r="15022" spans="1:1" x14ac:dyDescent="0.25">
      <c r="A15022" s="5"/>
    </row>
    <row r="15023" spans="1:1" x14ac:dyDescent="0.25">
      <c r="A15023" s="5"/>
    </row>
    <row r="15024" spans="1:1" x14ac:dyDescent="0.25">
      <c r="A15024" s="5"/>
    </row>
    <row r="15025" spans="1:1" x14ac:dyDescent="0.25">
      <c r="A15025" s="5"/>
    </row>
    <row r="15026" spans="1:1" x14ac:dyDescent="0.25">
      <c r="A15026" s="5"/>
    </row>
    <row r="15027" spans="1:1" x14ac:dyDescent="0.25">
      <c r="A15027" s="5"/>
    </row>
    <row r="15028" spans="1:1" x14ac:dyDescent="0.25">
      <c r="A15028" s="5"/>
    </row>
    <row r="15029" spans="1:1" x14ac:dyDescent="0.25">
      <c r="A15029" s="5"/>
    </row>
    <row r="15030" spans="1:1" x14ac:dyDescent="0.25">
      <c r="A15030" s="5"/>
    </row>
    <row r="15031" spans="1:1" x14ac:dyDescent="0.25">
      <c r="A15031" s="5"/>
    </row>
    <row r="15032" spans="1:1" x14ac:dyDescent="0.25">
      <c r="A15032" s="5"/>
    </row>
    <row r="15033" spans="1:1" x14ac:dyDescent="0.25">
      <c r="A15033" s="5"/>
    </row>
    <row r="15034" spans="1:1" x14ac:dyDescent="0.25">
      <c r="A15034" s="5"/>
    </row>
    <row r="15035" spans="1:1" x14ac:dyDescent="0.25">
      <c r="A15035" s="5"/>
    </row>
    <row r="15036" spans="1:1" x14ac:dyDescent="0.25">
      <c r="A15036" s="5"/>
    </row>
    <row r="15037" spans="1:1" x14ac:dyDescent="0.25">
      <c r="A15037" s="5"/>
    </row>
    <row r="15038" spans="1:1" x14ac:dyDescent="0.25">
      <c r="A15038" s="5"/>
    </row>
    <row r="15039" spans="1:1" x14ac:dyDescent="0.25">
      <c r="A15039" s="5"/>
    </row>
    <row r="15040" spans="1:1" x14ac:dyDescent="0.25">
      <c r="A15040" s="5"/>
    </row>
    <row r="15041" spans="1:1" x14ac:dyDescent="0.25">
      <c r="A15041" s="5"/>
    </row>
    <row r="15042" spans="1:1" x14ac:dyDescent="0.25">
      <c r="A15042" s="5"/>
    </row>
    <row r="15043" spans="1:1" x14ac:dyDescent="0.25">
      <c r="A15043" s="5"/>
    </row>
    <row r="15044" spans="1:1" x14ac:dyDescent="0.25">
      <c r="A15044" s="5"/>
    </row>
    <row r="15045" spans="1:1" x14ac:dyDescent="0.25">
      <c r="A15045" s="5"/>
    </row>
    <row r="15046" spans="1:1" x14ac:dyDescent="0.25">
      <c r="A15046" s="5"/>
    </row>
    <row r="15047" spans="1:1" x14ac:dyDescent="0.25">
      <c r="A15047" s="5"/>
    </row>
    <row r="15048" spans="1:1" x14ac:dyDescent="0.25">
      <c r="A15048" s="5"/>
    </row>
    <row r="15049" spans="1:1" x14ac:dyDescent="0.25">
      <c r="A15049" s="5"/>
    </row>
    <row r="15050" spans="1:1" x14ac:dyDescent="0.25">
      <c r="A15050" s="5"/>
    </row>
    <row r="15051" spans="1:1" x14ac:dyDescent="0.25">
      <c r="A15051" s="5"/>
    </row>
    <row r="15052" spans="1:1" x14ac:dyDescent="0.25">
      <c r="A15052" s="5"/>
    </row>
    <row r="15053" spans="1:1" x14ac:dyDescent="0.25">
      <c r="A15053" s="5"/>
    </row>
    <row r="15054" spans="1:1" x14ac:dyDescent="0.25">
      <c r="A15054" s="5"/>
    </row>
    <row r="15055" spans="1:1" x14ac:dyDescent="0.25">
      <c r="A15055" s="5"/>
    </row>
    <row r="15056" spans="1:1" x14ac:dyDescent="0.25">
      <c r="A15056" s="5"/>
    </row>
    <row r="15057" spans="1:1" x14ac:dyDescent="0.25">
      <c r="A15057" s="5"/>
    </row>
    <row r="15058" spans="1:1" x14ac:dyDescent="0.25">
      <c r="A15058" s="5"/>
    </row>
    <row r="15059" spans="1:1" x14ac:dyDescent="0.25">
      <c r="A15059" s="5"/>
    </row>
    <row r="15060" spans="1:1" x14ac:dyDescent="0.25">
      <c r="A15060" s="5"/>
    </row>
    <row r="15061" spans="1:1" x14ac:dyDescent="0.25">
      <c r="A15061" s="5"/>
    </row>
    <row r="15062" spans="1:1" x14ac:dyDescent="0.25">
      <c r="A15062" s="5"/>
    </row>
    <row r="15063" spans="1:1" x14ac:dyDescent="0.25">
      <c r="A15063" s="5"/>
    </row>
    <row r="15064" spans="1:1" x14ac:dyDescent="0.25">
      <c r="A15064" s="5"/>
    </row>
    <row r="15065" spans="1:1" x14ac:dyDescent="0.25">
      <c r="A15065" s="5"/>
    </row>
    <row r="15066" spans="1:1" x14ac:dyDescent="0.25">
      <c r="A15066" s="5"/>
    </row>
    <row r="15067" spans="1:1" x14ac:dyDescent="0.25">
      <c r="A15067" s="5"/>
    </row>
    <row r="15068" spans="1:1" x14ac:dyDescent="0.25">
      <c r="A15068" s="5"/>
    </row>
    <row r="15069" spans="1:1" x14ac:dyDescent="0.25">
      <c r="A15069" s="5"/>
    </row>
    <row r="15070" spans="1:1" x14ac:dyDescent="0.25">
      <c r="A15070" s="5"/>
    </row>
    <row r="15071" spans="1:1" x14ac:dyDescent="0.25">
      <c r="A15071" s="5"/>
    </row>
    <row r="15072" spans="1:1" x14ac:dyDescent="0.25">
      <c r="A15072" s="5"/>
    </row>
    <row r="15073" spans="1:1" x14ac:dyDescent="0.25">
      <c r="A15073" s="5"/>
    </row>
    <row r="15074" spans="1:1" x14ac:dyDescent="0.25">
      <c r="A15074" s="5"/>
    </row>
    <row r="15075" spans="1:1" x14ac:dyDescent="0.25">
      <c r="A15075" s="5"/>
    </row>
    <row r="15076" spans="1:1" x14ac:dyDescent="0.25">
      <c r="A15076" s="5"/>
    </row>
    <row r="15077" spans="1:1" x14ac:dyDescent="0.25">
      <c r="A15077" s="5"/>
    </row>
    <row r="15078" spans="1:1" x14ac:dyDescent="0.25">
      <c r="A15078" s="5"/>
    </row>
    <row r="15079" spans="1:1" x14ac:dyDescent="0.25">
      <c r="A15079" s="5"/>
    </row>
    <row r="15080" spans="1:1" x14ac:dyDescent="0.25">
      <c r="A15080" s="5"/>
    </row>
    <row r="15081" spans="1:1" x14ac:dyDescent="0.25">
      <c r="A15081" s="5"/>
    </row>
    <row r="15082" spans="1:1" x14ac:dyDescent="0.25">
      <c r="A15082" s="5"/>
    </row>
    <row r="15083" spans="1:1" x14ac:dyDescent="0.25">
      <c r="A15083" s="5"/>
    </row>
    <row r="15084" spans="1:1" x14ac:dyDescent="0.25">
      <c r="A15084" s="5"/>
    </row>
    <row r="15085" spans="1:1" x14ac:dyDescent="0.25">
      <c r="A15085" s="5"/>
    </row>
    <row r="15086" spans="1:1" x14ac:dyDescent="0.25">
      <c r="A15086" s="5"/>
    </row>
    <row r="15087" spans="1:1" x14ac:dyDescent="0.25">
      <c r="A15087" s="5"/>
    </row>
    <row r="15088" spans="1:1" x14ac:dyDescent="0.25">
      <c r="A15088" s="5"/>
    </row>
    <row r="15089" spans="1:1" x14ac:dyDescent="0.25">
      <c r="A15089" s="5"/>
    </row>
    <row r="15090" spans="1:1" x14ac:dyDescent="0.25">
      <c r="A15090" s="5"/>
    </row>
    <row r="15091" spans="1:1" x14ac:dyDescent="0.25">
      <c r="A15091" s="5"/>
    </row>
    <row r="15092" spans="1:1" x14ac:dyDescent="0.25">
      <c r="A15092" s="5"/>
    </row>
    <row r="15093" spans="1:1" x14ac:dyDescent="0.25">
      <c r="A15093" s="5"/>
    </row>
    <row r="15094" spans="1:1" x14ac:dyDescent="0.25">
      <c r="A15094" s="5"/>
    </row>
    <row r="15095" spans="1:1" x14ac:dyDescent="0.25">
      <c r="A15095" s="5"/>
    </row>
    <row r="15096" spans="1:1" x14ac:dyDescent="0.25">
      <c r="A15096" s="5"/>
    </row>
    <row r="15097" spans="1:1" x14ac:dyDescent="0.25">
      <c r="A15097" s="5"/>
    </row>
    <row r="15098" spans="1:1" x14ac:dyDescent="0.25">
      <c r="A15098" s="5"/>
    </row>
    <row r="15099" spans="1:1" x14ac:dyDescent="0.25">
      <c r="A15099" s="5"/>
    </row>
    <row r="15100" spans="1:1" x14ac:dyDescent="0.25">
      <c r="A15100" s="5"/>
    </row>
    <row r="15101" spans="1:1" x14ac:dyDescent="0.25">
      <c r="A15101" s="5"/>
    </row>
    <row r="15102" spans="1:1" x14ac:dyDescent="0.25">
      <c r="A15102" s="5"/>
    </row>
    <row r="15103" spans="1:1" x14ac:dyDescent="0.25">
      <c r="A15103" s="5"/>
    </row>
    <row r="15104" spans="1:1" x14ac:dyDescent="0.25">
      <c r="A15104" s="5"/>
    </row>
    <row r="15105" spans="1:1" x14ac:dyDescent="0.25">
      <c r="A15105" s="5"/>
    </row>
    <row r="15106" spans="1:1" x14ac:dyDescent="0.25">
      <c r="A15106" s="5"/>
    </row>
    <row r="15107" spans="1:1" x14ac:dyDescent="0.25">
      <c r="A15107" s="5"/>
    </row>
    <row r="15108" spans="1:1" x14ac:dyDescent="0.25">
      <c r="A15108" s="5"/>
    </row>
    <row r="15109" spans="1:1" x14ac:dyDescent="0.25">
      <c r="A15109" s="5"/>
    </row>
    <row r="15110" spans="1:1" x14ac:dyDescent="0.25">
      <c r="A15110" s="5"/>
    </row>
    <row r="15111" spans="1:1" x14ac:dyDescent="0.25">
      <c r="A15111" s="5"/>
    </row>
    <row r="15112" spans="1:1" x14ac:dyDescent="0.25">
      <c r="A15112" s="5"/>
    </row>
    <row r="15113" spans="1:1" x14ac:dyDescent="0.25">
      <c r="A15113" s="5"/>
    </row>
    <row r="15114" spans="1:1" x14ac:dyDescent="0.25">
      <c r="A15114" s="5"/>
    </row>
    <row r="15115" spans="1:1" x14ac:dyDescent="0.25">
      <c r="A15115" s="5"/>
    </row>
    <row r="15116" spans="1:1" x14ac:dyDescent="0.25">
      <c r="A15116" s="5"/>
    </row>
    <row r="15117" spans="1:1" x14ac:dyDescent="0.25">
      <c r="A15117" s="5"/>
    </row>
    <row r="15118" spans="1:1" x14ac:dyDescent="0.25">
      <c r="A15118" s="5"/>
    </row>
    <row r="15119" spans="1:1" x14ac:dyDescent="0.25">
      <c r="A15119" s="5"/>
    </row>
    <row r="15120" spans="1:1" x14ac:dyDescent="0.25">
      <c r="A15120" s="5"/>
    </row>
    <row r="15121" spans="1:1" x14ac:dyDescent="0.25">
      <c r="A15121" s="5"/>
    </row>
    <row r="15122" spans="1:1" x14ac:dyDescent="0.25">
      <c r="A15122" s="5"/>
    </row>
    <row r="15123" spans="1:1" x14ac:dyDescent="0.25">
      <c r="A15123" s="5"/>
    </row>
    <row r="15124" spans="1:1" x14ac:dyDescent="0.25">
      <c r="A15124" s="5"/>
    </row>
    <row r="15125" spans="1:1" x14ac:dyDescent="0.25">
      <c r="A15125" s="5"/>
    </row>
    <row r="15126" spans="1:1" x14ac:dyDescent="0.25">
      <c r="A15126" s="5"/>
    </row>
    <row r="15127" spans="1:1" x14ac:dyDescent="0.25">
      <c r="A15127" s="5"/>
    </row>
    <row r="15128" spans="1:1" x14ac:dyDescent="0.25">
      <c r="A15128" s="5"/>
    </row>
    <row r="15129" spans="1:1" x14ac:dyDescent="0.25">
      <c r="A15129" s="5"/>
    </row>
    <row r="15130" spans="1:1" x14ac:dyDescent="0.25">
      <c r="A15130" s="5"/>
    </row>
    <row r="15131" spans="1:1" x14ac:dyDescent="0.25">
      <c r="A15131" s="5"/>
    </row>
    <row r="15132" spans="1:1" x14ac:dyDescent="0.25">
      <c r="A15132" s="5"/>
    </row>
    <row r="15133" spans="1:1" x14ac:dyDescent="0.25">
      <c r="A15133" s="5"/>
    </row>
    <row r="15134" spans="1:1" x14ac:dyDescent="0.25">
      <c r="A15134" s="5"/>
    </row>
    <row r="15135" spans="1:1" x14ac:dyDescent="0.25">
      <c r="A15135" s="5"/>
    </row>
    <row r="15136" spans="1:1" x14ac:dyDescent="0.25">
      <c r="A15136" s="5"/>
    </row>
    <row r="15137" spans="1:1" x14ac:dyDescent="0.25">
      <c r="A15137" s="5"/>
    </row>
    <row r="15138" spans="1:1" x14ac:dyDescent="0.25">
      <c r="A15138" s="5"/>
    </row>
    <row r="15139" spans="1:1" x14ac:dyDescent="0.25">
      <c r="A15139" s="5"/>
    </row>
    <row r="15140" spans="1:1" x14ac:dyDescent="0.25">
      <c r="A15140" s="5"/>
    </row>
    <row r="15141" spans="1:1" x14ac:dyDescent="0.25">
      <c r="A15141" s="5"/>
    </row>
    <row r="15142" spans="1:1" x14ac:dyDescent="0.25">
      <c r="A15142" s="5"/>
    </row>
    <row r="15143" spans="1:1" x14ac:dyDescent="0.25">
      <c r="A15143" s="5"/>
    </row>
    <row r="15144" spans="1:1" x14ac:dyDescent="0.25">
      <c r="A15144" s="5"/>
    </row>
    <row r="15145" spans="1:1" x14ac:dyDescent="0.25">
      <c r="A15145" s="5"/>
    </row>
    <row r="15146" spans="1:1" x14ac:dyDescent="0.25">
      <c r="A15146" s="5"/>
    </row>
    <row r="15147" spans="1:1" x14ac:dyDescent="0.25">
      <c r="A15147" s="5"/>
    </row>
    <row r="15148" spans="1:1" x14ac:dyDescent="0.25">
      <c r="A15148" s="5"/>
    </row>
    <row r="15149" spans="1:1" x14ac:dyDescent="0.25">
      <c r="A15149" s="5"/>
    </row>
    <row r="15150" spans="1:1" x14ac:dyDescent="0.25">
      <c r="A15150" s="5"/>
    </row>
    <row r="15151" spans="1:1" x14ac:dyDescent="0.25">
      <c r="A15151" s="5"/>
    </row>
    <row r="15152" spans="1:1" x14ac:dyDescent="0.25">
      <c r="A15152" s="5"/>
    </row>
    <row r="15153" spans="1:1" x14ac:dyDescent="0.25">
      <c r="A15153" s="5"/>
    </row>
    <row r="15154" spans="1:1" x14ac:dyDescent="0.25">
      <c r="A15154" s="5"/>
    </row>
    <row r="15155" spans="1:1" x14ac:dyDescent="0.25">
      <c r="A15155" s="5"/>
    </row>
    <row r="15156" spans="1:1" x14ac:dyDescent="0.25">
      <c r="A15156" s="5"/>
    </row>
    <row r="15157" spans="1:1" x14ac:dyDescent="0.25">
      <c r="A15157" s="5"/>
    </row>
    <row r="15158" spans="1:1" x14ac:dyDescent="0.25">
      <c r="A15158" s="5"/>
    </row>
    <row r="15159" spans="1:1" x14ac:dyDescent="0.25">
      <c r="A15159" s="5"/>
    </row>
    <row r="15160" spans="1:1" x14ac:dyDescent="0.25">
      <c r="A15160" s="5"/>
    </row>
    <row r="15161" spans="1:1" x14ac:dyDescent="0.25">
      <c r="A15161" s="5"/>
    </row>
    <row r="15162" spans="1:1" x14ac:dyDescent="0.25">
      <c r="A15162" s="5"/>
    </row>
    <row r="15163" spans="1:1" x14ac:dyDescent="0.25">
      <c r="A15163" s="5"/>
    </row>
    <row r="15164" spans="1:1" x14ac:dyDescent="0.25">
      <c r="A15164" s="5"/>
    </row>
    <row r="15165" spans="1:1" x14ac:dyDescent="0.25">
      <c r="A15165" s="5"/>
    </row>
    <row r="15166" spans="1:1" x14ac:dyDescent="0.25">
      <c r="A15166" s="5"/>
    </row>
    <row r="15167" spans="1:1" x14ac:dyDescent="0.25">
      <c r="A15167" s="5"/>
    </row>
    <row r="15168" spans="1:1" x14ac:dyDescent="0.25">
      <c r="A15168" s="5"/>
    </row>
    <row r="15169" spans="1:1" x14ac:dyDescent="0.25">
      <c r="A15169" s="5"/>
    </row>
    <row r="15170" spans="1:1" x14ac:dyDescent="0.25">
      <c r="A15170" s="5"/>
    </row>
    <row r="15171" spans="1:1" x14ac:dyDescent="0.25">
      <c r="A15171" s="5"/>
    </row>
    <row r="15172" spans="1:1" x14ac:dyDescent="0.25">
      <c r="A15172" s="5"/>
    </row>
    <row r="15173" spans="1:1" x14ac:dyDescent="0.25">
      <c r="A15173" s="5"/>
    </row>
    <row r="15174" spans="1:1" x14ac:dyDescent="0.25">
      <c r="A15174" s="5"/>
    </row>
    <row r="15175" spans="1:1" x14ac:dyDescent="0.25">
      <c r="A15175" s="5"/>
    </row>
    <row r="15176" spans="1:1" x14ac:dyDescent="0.25">
      <c r="A15176" s="5"/>
    </row>
    <row r="15177" spans="1:1" x14ac:dyDescent="0.25">
      <c r="A15177" s="5"/>
    </row>
    <row r="15178" spans="1:1" x14ac:dyDescent="0.25">
      <c r="A15178" s="5"/>
    </row>
    <row r="15179" spans="1:1" x14ac:dyDescent="0.25">
      <c r="A15179" s="5"/>
    </row>
    <row r="15180" spans="1:1" x14ac:dyDescent="0.25">
      <c r="A15180" s="5"/>
    </row>
    <row r="15181" spans="1:1" x14ac:dyDescent="0.25">
      <c r="A15181" s="5"/>
    </row>
    <row r="15182" spans="1:1" x14ac:dyDescent="0.25">
      <c r="A15182" s="5"/>
    </row>
    <row r="15183" spans="1:1" x14ac:dyDescent="0.25">
      <c r="A15183" s="5"/>
    </row>
    <row r="15184" spans="1:1" x14ac:dyDescent="0.25">
      <c r="A15184" s="5"/>
    </row>
    <row r="15185" spans="1:1" x14ac:dyDescent="0.25">
      <c r="A15185" s="5"/>
    </row>
    <row r="15186" spans="1:1" x14ac:dyDescent="0.25">
      <c r="A15186" s="5"/>
    </row>
    <row r="15187" spans="1:1" x14ac:dyDescent="0.25">
      <c r="A15187" s="5"/>
    </row>
    <row r="15188" spans="1:1" x14ac:dyDescent="0.25">
      <c r="A15188" s="5"/>
    </row>
    <row r="15189" spans="1:1" x14ac:dyDescent="0.25">
      <c r="A15189" s="5"/>
    </row>
    <row r="15190" spans="1:1" x14ac:dyDescent="0.25">
      <c r="A15190" s="5"/>
    </row>
    <row r="15191" spans="1:1" x14ac:dyDescent="0.25">
      <c r="A15191" s="5"/>
    </row>
    <row r="15192" spans="1:1" x14ac:dyDescent="0.25">
      <c r="A15192" s="5"/>
    </row>
    <row r="15193" spans="1:1" x14ac:dyDescent="0.25">
      <c r="A15193" s="5"/>
    </row>
    <row r="15194" spans="1:1" x14ac:dyDescent="0.25">
      <c r="A15194" s="5"/>
    </row>
    <row r="15195" spans="1:1" x14ac:dyDescent="0.25">
      <c r="A15195" s="5"/>
    </row>
    <row r="15196" spans="1:1" x14ac:dyDescent="0.25">
      <c r="A15196" s="5"/>
    </row>
    <row r="15197" spans="1:1" x14ac:dyDescent="0.25">
      <c r="A15197" s="5"/>
    </row>
    <row r="15198" spans="1:1" x14ac:dyDescent="0.25">
      <c r="A15198" s="5"/>
    </row>
    <row r="15199" spans="1:1" x14ac:dyDescent="0.25">
      <c r="A15199" s="5"/>
    </row>
    <row r="15200" spans="1:1" x14ac:dyDescent="0.25">
      <c r="A15200" s="5"/>
    </row>
    <row r="15201" spans="1:1" x14ac:dyDescent="0.25">
      <c r="A15201" s="5"/>
    </row>
    <row r="15202" spans="1:1" x14ac:dyDescent="0.25">
      <c r="A15202" s="5"/>
    </row>
    <row r="15203" spans="1:1" x14ac:dyDescent="0.25">
      <c r="A15203" s="5"/>
    </row>
    <row r="15204" spans="1:1" x14ac:dyDescent="0.25">
      <c r="A15204" s="5"/>
    </row>
    <row r="15205" spans="1:1" x14ac:dyDescent="0.25">
      <c r="A15205" s="5"/>
    </row>
    <row r="15206" spans="1:1" x14ac:dyDescent="0.25">
      <c r="A15206" s="5"/>
    </row>
    <row r="15207" spans="1:1" x14ac:dyDescent="0.25">
      <c r="A15207" s="5"/>
    </row>
    <row r="15208" spans="1:1" x14ac:dyDescent="0.25">
      <c r="A15208" s="5"/>
    </row>
    <row r="15209" spans="1:1" x14ac:dyDescent="0.25">
      <c r="A15209" s="5"/>
    </row>
    <row r="15210" spans="1:1" x14ac:dyDescent="0.25">
      <c r="A15210" s="5"/>
    </row>
    <row r="15211" spans="1:1" x14ac:dyDescent="0.25">
      <c r="A15211" s="5"/>
    </row>
    <row r="15212" spans="1:1" x14ac:dyDescent="0.25">
      <c r="A15212" s="5"/>
    </row>
    <row r="15213" spans="1:1" x14ac:dyDescent="0.25">
      <c r="A15213" s="5"/>
    </row>
    <row r="15214" spans="1:1" x14ac:dyDescent="0.25">
      <c r="A15214" s="5"/>
    </row>
    <row r="15215" spans="1:1" x14ac:dyDescent="0.25">
      <c r="A15215" s="5"/>
    </row>
    <row r="15216" spans="1:1" x14ac:dyDescent="0.25">
      <c r="A15216" s="5"/>
    </row>
    <row r="15217" spans="1:1" x14ac:dyDescent="0.25">
      <c r="A15217" s="5"/>
    </row>
    <row r="15218" spans="1:1" x14ac:dyDescent="0.25">
      <c r="A15218" s="5"/>
    </row>
    <row r="15219" spans="1:1" x14ac:dyDescent="0.25">
      <c r="A15219" s="5"/>
    </row>
    <row r="15220" spans="1:1" x14ac:dyDescent="0.25">
      <c r="A15220" s="5"/>
    </row>
    <row r="15221" spans="1:1" x14ac:dyDescent="0.25">
      <c r="A15221" s="5"/>
    </row>
    <row r="15222" spans="1:1" x14ac:dyDescent="0.25">
      <c r="A15222" s="5"/>
    </row>
    <row r="15223" spans="1:1" x14ac:dyDescent="0.25">
      <c r="A15223" s="5"/>
    </row>
    <row r="15224" spans="1:1" x14ac:dyDescent="0.25">
      <c r="A15224" s="5"/>
    </row>
    <row r="15225" spans="1:1" x14ac:dyDescent="0.25">
      <c r="A15225" s="5"/>
    </row>
    <row r="15226" spans="1:1" x14ac:dyDescent="0.25">
      <c r="A15226" s="5"/>
    </row>
    <row r="15227" spans="1:1" x14ac:dyDescent="0.25">
      <c r="A15227" s="5"/>
    </row>
    <row r="15228" spans="1:1" x14ac:dyDescent="0.25">
      <c r="A15228" s="5"/>
    </row>
    <row r="15229" spans="1:1" x14ac:dyDescent="0.25">
      <c r="A15229" s="5"/>
    </row>
    <row r="15230" spans="1:1" x14ac:dyDescent="0.25">
      <c r="A15230" s="5"/>
    </row>
    <row r="15231" spans="1:1" x14ac:dyDescent="0.25">
      <c r="A15231" s="5"/>
    </row>
    <row r="15232" spans="1:1" x14ac:dyDescent="0.25">
      <c r="A15232" s="5"/>
    </row>
    <row r="15233" spans="1:1" x14ac:dyDescent="0.25">
      <c r="A15233" s="5"/>
    </row>
    <row r="15234" spans="1:1" x14ac:dyDescent="0.25">
      <c r="A15234" s="5"/>
    </row>
    <row r="15235" spans="1:1" x14ac:dyDescent="0.25">
      <c r="A15235" s="5"/>
    </row>
    <row r="15236" spans="1:1" x14ac:dyDescent="0.25">
      <c r="A15236" s="5"/>
    </row>
    <row r="15237" spans="1:1" x14ac:dyDescent="0.25">
      <c r="A15237" s="5"/>
    </row>
    <row r="15238" spans="1:1" x14ac:dyDescent="0.25">
      <c r="A15238" s="5"/>
    </row>
    <row r="15239" spans="1:1" x14ac:dyDescent="0.25">
      <c r="A15239" s="5"/>
    </row>
    <row r="15240" spans="1:1" x14ac:dyDescent="0.25">
      <c r="A15240" s="5"/>
    </row>
    <row r="15241" spans="1:1" x14ac:dyDescent="0.25">
      <c r="A15241" s="5"/>
    </row>
    <row r="15242" spans="1:1" x14ac:dyDescent="0.25">
      <c r="A15242" s="5"/>
    </row>
    <row r="15243" spans="1:1" x14ac:dyDescent="0.25">
      <c r="A15243" s="5"/>
    </row>
    <row r="15244" spans="1:1" x14ac:dyDescent="0.25">
      <c r="A15244" s="5"/>
    </row>
    <row r="15245" spans="1:1" x14ac:dyDescent="0.25">
      <c r="A15245" s="5"/>
    </row>
    <row r="15246" spans="1:1" x14ac:dyDescent="0.25">
      <c r="A15246" s="5"/>
    </row>
    <row r="15247" spans="1:1" x14ac:dyDescent="0.25">
      <c r="A15247" s="5"/>
    </row>
    <row r="15248" spans="1:1" x14ac:dyDescent="0.25">
      <c r="A15248" s="5"/>
    </row>
    <row r="15249" spans="1:1" x14ac:dyDescent="0.25">
      <c r="A15249" s="5"/>
    </row>
    <row r="15250" spans="1:1" x14ac:dyDescent="0.25">
      <c r="A15250" s="5"/>
    </row>
    <row r="15251" spans="1:1" x14ac:dyDescent="0.25">
      <c r="A15251" s="5"/>
    </row>
    <row r="15252" spans="1:1" x14ac:dyDescent="0.25">
      <c r="A15252" s="5"/>
    </row>
    <row r="15253" spans="1:1" x14ac:dyDescent="0.25">
      <c r="A15253" s="5"/>
    </row>
    <row r="15254" spans="1:1" x14ac:dyDescent="0.25">
      <c r="A15254" s="5"/>
    </row>
    <row r="15255" spans="1:1" x14ac:dyDescent="0.25">
      <c r="A15255" s="5"/>
    </row>
    <row r="15256" spans="1:1" x14ac:dyDescent="0.25">
      <c r="A15256" s="5"/>
    </row>
    <row r="15257" spans="1:1" x14ac:dyDescent="0.25">
      <c r="A15257" s="5"/>
    </row>
    <row r="15258" spans="1:1" x14ac:dyDescent="0.25">
      <c r="A15258" s="5"/>
    </row>
    <row r="15259" spans="1:1" x14ac:dyDescent="0.25">
      <c r="A15259" s="5"/>
    </row>
    <row r="15260" spans="1:1" x14ac:dyDescent="0.25">
      <c r="A15260" s="5"/>
    </row>
    <row r="15261" spans="1:1" x14ac:dyDescent="0.25">
      <c r="A15261" s="5"/>
    </row>
    <row r="15262" spans="1:1" x14ac:dyDescent="0.25">
      <c r="A15262" s="5"/>
    </row>
    <row r="15263" spans="1:1" x14ac:dyDescent="0.25">
      <c r="A15263" s="5"/>
    </row>
    <row r="15264" spans="1:1" x14ac:dyDescent="0.25">
      <c r="A15264" s="5"/>
    </row>
    <row r="15265" spans="1:1" x14ac:dyDescent="0.25">
      <c r="A15265" s="5"/>
    </row>
    <row r="15266" spans="1:1" x14ac:dyDescent="0.25">
      <c r="A15266" s="5"/>
    </row>
    <row r="15267" spans="1:1" x14ac:dyDescent="0.25">
      <c r="A15267" s="5"/>
    </row>
    <row r="15268" spans="1:1" x14ac:dyDescent="0.25">
      <c r="A15268" s="5"/>
    </row>
    <row r="15269" spans="1:1" x14ac:dyDescent="0.25">
      <c r="A15269" s="5"/>
    </row>
    <row r="15270" spans="1:1" x14ac:dyDescent="0.25">
      <c r="A15270" s="5"/>
    </row>
    <row r="15271" spans="1:1" x14ac:dyDescent="0.25">
      <c r="A15271" s="5"/>
    </row>
    <row r="15272" spans="1:1" x14ac:dyDescent="0.25">
      <c r="A15272" s="5"/>
    </row>
    <row r="15273" spans="1:1" x14ac:dyDescent="0.25">
      <c r="A15273" s="5"/>
    </row>
    <row r="15274" spans="1:1" x14ac:dyDescent="0.25">
      <c r="A15274" s="5"/>
    </row>
    <row r="15275" spans="1:1" x14ac:dyDescent="0.25">
      <c r="A15275" s="5"/>
    </row>
    <row r="15276" spans="1:1" x14ac:dyDescent="0.25">
      <c r="A15276" s="5"/>
    </row>
    <row r="15277" spans="1:1" x14ac:dyDescent="0.25">
      <c r="A15277" s="5"/>
    </row>
    <row r="15278" spans="1:1" x14ac:dyDescent="0.25">
      <c r="A15278" s="5"/>
    </row>
    <row r="15279" spans="1:1" x14ac:dyDescent="0.25">
      <c r="A15279" s="5"/>
    </row>
    <row r="15280" spans="1:1" x14ac:dyDescent="0.25">
      <c r="A15280" s="5"/>
    </row>
    <row r="15281" spans="1:1" x14ac:dyDescent="0.25">
      <c r="A15281" s="5"/>
    </row>
    <row r="15282" spans="1:1" x14ac:dyDescent="0.25">
      <c r="A15282" s="5"/>
    </row>
    <row r="15283" spans="1:1" x14ac:dyDescent="0.25">
      <c r="A15283" s="5"/>
    </row>
    <row r="15284" spans="1:1" x14ac:dyDescent="0.25">
      <c r="A15284" s="5"/>
    </row>
    <row r="15285" spans="1:1" x14ac:dyDescent="0.25">
      <c r="A15285" s="5"/>
    </row>
    <row r="15286" spans="1:1" x14ac:dyDescent="0.25">
      <c r="A15286" s="5"/>
    </row>
    <row r="15287" spans="1:1" x14ac:dyDescent="0.25">
      <c r="A15287" s="5"/>
    </row>
    <row r="15288" spans="1:1" x14ac:dyDescent="0.25">
      <c r="A15288" s="5"/>
    </row>
    <row r="15289" spans="1:1" x14ac:dyDescent="0.25">
      <c r="A15289" s="5"/>
    </row>
    <row r="15290" spans="1:1" x14ac:dyDescent="0.25">
      <c r="A15290" s="5"/>
    </row>
    <row r="15291" spans="1:1" x14ac:dyDescent="0.25">
      <c r="A15291" s="5"/>
    </row>
    <row r="15292" spans="1:1" x14ac:dyDescent="0.25">
      <c r="A15292" s="5"/>
    </row>
    <row r="15293" spans="1:1" x14ac:dyDescent="0.25">
      <c r="A15293" s="5"/>
    </row>
    <row r="15294" spans="1:1" x14ac:dyDescent="0.25">
      <c r="A15294" s="5"/>
    </row>
    <row r="15295" spans="1:1" x14ac:dyDescent="0.25">
      <c r="A15295" s="5"/>
    </row>
    <row r="15296" spans="1:1" x14ac:dyDescent="0.25">
      <c r="A15296" s="5"/>
    </row>
    <row r="15297" spans="1:1" x14ac:dyDescent="0.25">
      <c r="A15297" s="5"/>
    </row>
    <row r="15298" spans="1:1" x14ac:dyDescent="0.25">
      <c r="A15298" s="5"/>
    </row>
    <row r="15299" spans="1:1" x14ac:dyDescent="0.25">
      <c r="A15299" s="5"/>
    </row>
    <row r="15300" spans="1:1" x14ac:dyDescent="0.25">
      <c r="A15300" s="5"/>
    </row>
    <row r="15301" spans="1:1" x14ac:dyDescent="0.25">
      <c r="A15301" s="5"/>
    </row>
    <row r="15302" spans="1:1" x14ac:dyDescent="0.25">
      <c r="A15302" s="5"/>
    </row>
    <row r="15303" spans="1:1" x14ac:dyDescent="0.25">
      <c r="A15303" s="5"/>
    </row>
    <row r="15304" spans="1:1" x14ac:dyDescent="0.25">
      <c r="A15304" s="5"/>
    </row>
    <row r="15305" spans="1:1" x14ac:dyDescent="0.25">
      <c r="A15305" s="5"/>
    </row>
    <row r="15306" spans="1:1" x14ac:dyDescent="0.25">
      <c r="A15306" s="5"/>
    </row>
    <row r="15307" spans="1:1" x14ac:dyDescent="0.25">
      <c r="A15307" s="5"/>
    </row>
    <row r="15308" spans="1:1" x14ac:dyDescent="0.25">
      <c r="A15308" s="5"/>
    </row>
    <row r="15309" spans="1:1" x14ac:dyDescent="0.25">
      <c r="A15309" s="5"/>
    </row>
    <row r="15310" spans="1:1" x14ac:dyDescent="0.25">
      <c r="A15310" s="5"/>
    </row>
    <row r="15311" spans="1:1" x14ac:dyDescent="0.25">
      <c r="A15311" s="5"/>
    </row>
    <row r="15312" spans="1:1" x14ac:dyDescent="0.25">
      <c r="A15312" s="5"/>
    </row>
    <row r="15313" spans="1:1" x14ac:dyDescent="0.25">
      <c r="A15313" s="5"/>
    </row>
    <row r="15314" spans="1:1" x14ac:dyDescent="0.25">
      <c r="A15314" s="5"/>
    </row>
    <row r="15315" spans="1:1" x14ac:dyDescent="0.25">
      <c r="A15315" s="5"/>
    </row>
    <row r="15316" spans="1:1" x14ac:dyDescent="0.25">
      <c r="A15316" s="5"/>
    </row>
    <row r="15317" spans="1:1" x14ac:dyDescent="0.25">
      <c r="A15317" s="5"/>
    </row>
    <row r="15318" spans="1:1" x14ac:dyDescent="0.25">
      <c r="A15318" s="5"/>
    </row>
    <row r="15319" spans="1:1" x14ac:dyDescent="0.25">
      <c r="A15319" s="5"/>
    </row>
    <row r="15320" spans="1:1" x14ac:dyDescent="0.25">
      <c r="A15320" s="5"/>
    </row>
    <row r="15321" spans="1:1" x14ac:dyDescent="0.25">
      <c r="A15321" s="5"/>
    </row>
    <row r="15322" spans="1:1" x14ac:dyDescent="0.25">
      <c r="A15322" s="5"/>
    </row>
    <row r="15323" spans="1:1" x14ac:dyDescent="0.25">
      <c r="A15323" s="5"/>
    </row>
    <row r="15324" spans="1:1" x14ac:dyDescent="0.25">
      <c r="A15324" s="5"/>
    </row>
    <row r="15325" spans="1:1" x14ac:dyDescent="0.25">
      <c r="A15325" s="5"/>
    </row>
    <row r="15326" spans="1:1" x14ac:dyDescent="0.25">
      <c r="A15326" s="5"/>
    </row>
    <row r="15327" spans="1:1" x14ac:dyDescent="0.25">
      <c r="A15327" s="5"/>
    </row>
    <row r="15328" spans="1:1" x14ac:dyDescent="0.25">
      <c r="A15328" s="5"/>
    </row>
    <row r="15329" spans="1:1" x14ac:dyDescent="0.25">
      <c r="A15329" s="5"/>
    </row>
    <row r="15330" spans="1:1" x14ac:dyDescent="0.25">
      <c r="A15330" s="5"/>
    </row>
    <row r="15331" spans="1:1" x14ac:dyDescent="0.25">
      <c r="A15331" s="5"/>
    </row>
    <row r="15332" spans="1:1" x14ac:dyDescent="0.25">
      <c r="A15332" s="5"/>
    </row>
    <row r="15333" spans="1:1" x14ac:dyDescent="0.25">
      <c r="A15333" s="5"/>
    </row>
    <row r="15334" spans="1:1" x14ac:dyDescent="0.25">
      <c r="A15334" s="5"/>
    </row>
    <row r="15335" spans="1:1" x14ac:dyDescent="0.25">
      <c r="A15335" s="5"/>
    </row>
    <row r="15336" spans="1:1" x14ac:dyDescent="0.25">
      <c r="A15336" s="5"/>
    </row>
    <row r="15337" spans="1:1" x14ac:dyDescent="0.25">
      <c r="A15337" s="5"/>
    </row>
    <row r="15338" spans="1:1" x14ac:dyDescent="0.25">
      <c r="A15338" s="5"/>
    </row>
    <row r="15339" spans="1:1" x14ac:dyDescent="0.25">
      <c r="A15339" s="5"/>
    </row>
    <row r="15340" spans="1:1" x14ac:dyDescent="0.25">
      <c r="A15340" s="5"/>
    </row>
    <row r="15341" spans="1:1" x14ac:dyDescent="0.25">
      <c r="A15341" s="5"/>
    </row>
    <row r="15342" spans="1:1" x14ac:dyDescent="0.25">
      <c r="A15342" s="5"/>
    </row>
    <row r="15343" spans="1:1" x14ac:dyDescent="0.25">
      <c r="A15343" s="5"/>
    </row>
    <row r="15344" spans="1:1" x14ac:dyDescent="0.25">
      <c r="A15344" s="5"/>
    </row>
    <row r="15345" spans="1:1" x14ac:dyDescent="0.25">
      <c r="A15345" s="5"/>
    </row>
    <row r="15346" spans="1:1" x14ac:dyDescent="0.25">
      <c r="A15346" s="5"/>
    </row>
    <row r="15347" spans="1:1" x14ac:dyDescent="0.25">
      <c r="A15347" s="5"/>
    </row>
    <row r="15348" spans="1:1" x14ac:dyDescent="0.25">
      <c r="A15348" s="5"/>
    </row>
    <row r="15349" spans="1:1" x14ac:dyDescent="0.25">
      <c r="A15349" s="5"/>
    </row>
    <row r="15350" spans="1:1" x14ac:dyDescent="0.25">
      <c r="A15350" s="5"/>
    </row>
    <row r="15351" spans="1:1" x14ac:dyDescent="0.25">
      <c r="A15351" s="5"/>
    </row>
    <row r="15352" spans="1:1" x14ac:dyDescent="0.25">
      <c r="A15352" s="5"/>
    </row>
    <row r="15353" spans="1:1" x14ac:dyDescent="0.25">
      <c r="A15353" s="5"/>
    </row>
    <row r="15354" spans="1:1" x14ac:dyDescent="0.25">
      <c r="A15354" s="5"/>
    </row>
    <row r="15355" spans="1:1" x14ac:dyDescent="0.25">
      <c r="A15355" s="5"/>
    </row>
    <row r="15356" spans="1:1" x14ac:dyDescent="0.25">
      <c r="A15356" s="5"/>
    </row>
    <row r="15357" spans="1:1" x14ac:dyDescent="0.25">
      <c r="A15357" s="5"/>
    </row>
    <row r="15358" spans="1:1" x14ac:dyDescent="0.25">
      <c r="A15358" s="5"/>
    </row>
    <row r="15359" spans="1:1" x14ac:dyDescent="0.25">
      <c r="A15359" s="5"/>
    </row>
    <row r="15360" spans="1:1" x14ac:dyDescent="0.25">
      <c r="A15360" s="5"/>
    </row>
    <row r="15361" spans="1:1" x14ac:dyDescent="0.25">
      <c r="A15361" s="5"/>
    </row>
    <row r="15362" spans="1:1" x14ac:dyDescent="0.25">
      <c r="A15362" s="5"/>
    </row>
    <row r="15363" spans="1:1" x14ac:dyDescent="0.25">
      <c r="A15363" s="5"/>
    </row>
    <row r="15364" spans="1:1" x14ac:dyDescent="0.25">
      <c r="A15364" s="5"/>
    </row>
    <row r="15365" spans="1:1" x14ac:dyDescent="0.25">
      <c r="A15365" s="5"/>
    </row>
    <row r="15366" spans="1:1" x14ac:dyDescent="0.25">
      <c r="A15366" s="5"/>
    </row>
    <row r="15367" spans="1:1" x14ac:dyDescent="0.25">
      <c r="A15367" s="5"/>
    </row>
    <row r="15368" spans="1:1" x14ac:dyDescent="0.25">
      <c r="A15368" s="5"/>
    </row>
    <row r="15369" spans="1:1" x14ac:dyDescent="0.25">
      <c r="A15369" s="5"/>
    </row>
    <row r="15370" spans="1:1" x14ac:dyDescent="0.25">
      <c r="A15370" s="5"/>
    </row>
    <row r="15371" spans="1:1" x14ac:dyDescent="0.25">
      <c r="A15371" s="5"/>
    </row>
    <row r="15372" spans="1:1" x14ac:dyDescent="0.25">
      <c r="A15372" s="5"/>
    </row>
    <row r="15373" spans="1:1" x14ac:dyDescent="0.25">
      <c r="A15373" s="5"/>
    </row>
    <row r="15374" spans="1:1" x14ac:dyDescent="0.25">
      <c r="A15374" s="5"/>
    </row>
    <row r="15375" spans="1:1" x14ac:dyDescent="0.25">
      <c r="A15375" s="5"/>
    </row>
    <row r="15376" spans="1:1" x14ac:dyDescent="0.25">
      <c r="A15376" s="5"/>
    </row>
    <row r="15377" spans="1:1" x14ac:dyDescent="0.25">
      <c r="A15377" s="5"/>
    </row>
    <row r="15378" spans="1:1" x14ac:dyDescent="0.25">
      <c r="A15378" s="5"/>
    </row>
    <row r="15379" spans="1:1" x14ac:dyDescent="0.25">
      <c r="A15379" s="5"/>
    </row>
    <row r="15380" spans="1:1" x14ac:dyDescent="0.25">
      <c r="A15380" s="5"/>
    </row>
    <row r="15381" spans="1:1" x14ac:dyDescent="0.25">
      <c r="A15381" s="5"/>
    </row>
    <row r="15382" spans="1:1" x14ac:dyDescent="0.25">
      <c r="A15382" s="5"/>
    </row>
    <row r="15383" spans="1:1" x14ac:dyDescent="0.25">
      <c r="A15383" s="5"/>
    </row>
    <row r="15384" spans="1:1" x14ac:dyDescent="0.25">
      <c r="A15384" s="5"/>
    </row>
    <row r="15385" spans="1:1" x14ac:dyDescent="0.25">
      <c r="A15385" s="5"/>
    </row>
    <row r="15386" spans="1:1" x14ac:dyDescent="0.25">
      <c r="A15386" s="5"/>
    </row>
    <row r="15387" spans="1:1" x14ac:dyDescent="0.25">
      <c r="A15387" s="5"/>
    </row>
    <row r="15388" spans="1:1" x14ac:dyDescent="0.25">
      <c r="A15388" s="5"/>
    </row>
    <row r="15389" spans="1:1" x14ac:dyDescent="0.25">
      <c r="A15389" s="5"/>
    </row>
    <row r="15390" spans="1:1" x14ac:dyDescent="0.25">
      <c r="A15390" s="5"/>
    </row>
    <row r="15391" spans="1:1" x14ac:dyDescent="0.25">
      <c r="A15391" s="5"/>
    </row>
    <row r="15392" spans="1:1" x14ac:dyDescent="0.25">
      <c r="A15392" s="5"/>
    </row>
    <row r="15393" spans="1:1" x14ac:dyDescent="0.25">
      <c r="A15393" s="5"/>
    </row>
    <row r="15394" spans="1:1" x14ac:dyDescent="0.25">
      <c r="A15394" s="5"/>
    </row>
    <row r="15395" spans="1:1" x14ac:dyDescent="0.25">
      <c r="A15395" s="5"/>
    </row>
    <row r="15396" spans="1:1" x14ac:dyDescent="0.25">
      <c r="A15396" s="5"/>
    </row>
    <row r="15397" spans="1:1" x14ac:dyDescent="0.25">
      <c r="A15397" s="5"/>
    </row>
    <row r="15398" spans="1:1" x14ac:dyDescent="0.25">
      <c r="A15398" s="5"/>
    </row>
    <row r="15399" spans="1:1" x14ac:dyDescent="0.25">
      <c r="A15399" s="5"/>
    </row>
    <row r="15400" spans="1:1" x14ac:dyDescent="0.25">
      <c r="A15400" s="5"/>
    </row>
    <row r="15401" spans="1:1" x14ac:dyDescent="0.25">
      <c r="A15401" s="5"/>
    </row>
    <row r="15402" spans="1:1" x14ac:dyDescent="0.25">
      <c r="A15402" s="5"/>
    </row>
    <row r="15403" spans="1:1" x14ac:dyDescent="0.25">
      <c r="A15403" s="5"/>
    </row>
    <row r="15404" spans="1:1" x14ac:dyDescent="0.25">
      <c r="A15404" s="5"/>
    </row>
    <row r="15405" spans="1:1" x14ac:dyDescent="0.25">
      <c r="A15405" s="5"/>
    </row>
    <row r="15406" spans="1:1" x14ac:dyDescent="0.25">
      <c r="A15406" s="5"/>
    </row>
    <row r="15407" spans="1:1" x14ac:dyDescent="0.25">
      <c r="A15407" s="5"/>
    </row>
    <row r="15408" spans="1:1" x14ac:dyDescent="0.25">
      <c r="A15408" s="5"/>
    </row>
    <row r="15409" spans="1:1" x14ac:dyDescent="0.25">
      <c r="A15409" s="5"/>
    </row>
    <row r="15410" spans="1:1" x14ac:dyDescent="0.25">
      <c r="A15410" s="5"/>
    </row>
    <row r="15411" spans="1:1" x14ac:dyDescent="0.25">
      <c r="A15411" s="5"/>
    </row>
    <row r="15412" spans="1:1" x14ac:dyDescent="0.25">
      <c r="A15412" s="5"/>
    </row>
    <row r="15413" spans="1:1" x14ac:dyDescent="0.25">
      <c r="A15413" s="5"/>
    </row>
    <row r="15414" spans="1:1" x14ac:dyDescent="0.25">
      <c r="A15414" s="5"/>
    </row>
    <row r="15415" spans="1:1" x14ac:dyDescent="0.25">
      <c r="A15415" s="5"/>
    </row>
    <row r="15416" spans="1:1" x14ac:dyDescent="0.25">
      <c r="A15416" s="5"/>
    </row>
    <row r="15417" spans="1:1" x14ac:dyDescent="0.25">
      <c r="A15417" s="5"/>
    </row>
    <row r="15418" spans="1:1" x14ac:dyDescent="0.25">
      <c r="A15418" s="5"/>
    </row>
    <row r="15419" spans="1:1" x14ac:dyDescent="0.25">
      <c r="A15419" s="5"/>
    </row>
    <row r="15420" spans="1:1" x14ac:dyDescent="0.25">
      <c r="A15420" s="5"/>
    </row>
    <row r="15421" spans="1:1" x14ac:dyDescent="0.25">
      <c r="A15421" s="5"/>
    </row>
    <row r="15422" spans="1:1" x14ac:dyDescent="0.25">
      <c r="A15422" s="5"/>
    </row>
    <row r="15423" spans="1:1" x14ac:dyDescent="0.25">
      <c r="A15423" s="5"/>
    </row>
    <row r="15424" spans="1:1" x14ac:dyDescent="0.25">
      <c r="A15424" s="5"/>
    </row>
    <row r="15425" spans="1:1" x14ac:dyDescent="0.25">
      <c r="A15425" s="5"/>
    </row>
    <row r="15426" spans="1:1" x14ac:dyDescent="0.25">
      <c r="A15426" s="5"/>
    </row>
    <row r="15427" spans="1:1" x14ac:dyDescent="0.25">
      <c r="A15427" s="5"/>
    </row>
    <row r="15428" spans="1:1" x14ac:dyDescent="0.25">
      <c r="A15428" s="5"/>
    </row>
    <row r="15429" spans="1:1" x14ac:dyDescent="0.25">
      <c r="A15429" s="5"/>
    </row>
    <row r="15430" spans="1:1" x14ac:dyDescent="0.25">
      <c r="A15430" s="5"/>
    </row>
    <row r="15431" spans="1:1" x14ac:dyDescent="0.25">
      <c r="A15431" s="5"/>
    </row>
    <row r="15432" spans="1:1" x14ac:dyDescent="0.25">
      <c r="A15432" s="5"/>
    </row>
    <row r="15433" spans="1:1" x14ac:dyDescent="0.25">
      <c r="A15433" s="5"/>
    </row>
    <row r="15434" spans="1:1" x14ac:dyDescent="0.25">
      <c r="A15434" s="5"/>
    </row>
    <row r="15435" spans="1:1" x14ac:dyDescent="0.25">
      <c r="A15435" s="5"/>
    </row>
    <row r="15436" spans="1:1" x14ac:dyDescent="0.25">
      <c r="A15436" s="5"/>
    </row>
    <row r="15437" spans="1:1" x14ac:dyDescent="0.25">
      <c r="A15437" s="5"/>
    </row>
    <row r="15438" spans="1:1" x14ac:dyDescent="0.25">
      <c r="A15438" s="5"/>
    </row>
    <row r="15439" spans="1:1" x14ac:dyDescent="0.25">
      <c r="A15439" s="5"/>
    </row>
    <row r="15440" spans="1:1" x14ac:dyDescent="0.25">
      <c r="A15440" s="5"/>
    </row>
    <row r="15441" spans="1:1" x14ac:dyDescent="0.25">
      <c r="A15441" s="5"/>
    </row>
    <row r="15442" spans="1:1" x14ac:dyDescent="0.25">
      <c r="A15442" s="5"/>
    </row>
    <row r="15443" spans="1:1" x14ac:dyDescent="0.25">
      <c r="A15443" s="5"/>
    </row>
    <row r="15444" spans="1:1" x14ac:dyDescent="0.25">
      <c r="A15444" s="5"/>
    </row>
    <row r="15445" spans="1:1" x14ac:dyDescent="0.25">
      <c r="A15445" s="5"/>
    </row>
    <row r="15446" spans="1:1" x14ac:dyDescent="0.25">
      <c r="A15446" s="5"/>
    </row>
    <row r="15447" spans="1:1" x14ac:dyDescent="0.25">
      <c r="A15447" s="5"/>
    </row>
    <row r="15448" spans="1:1" x14ac:dyDescent="0.25">
      <c r="A15448" s="5"/>
    </row>
    <row r="15449" spans="1:1" x14ac:dyDescent="0.25">
      <c r="A15449" s="5"/>
    </row>
    <row r="15450" spans="1:1" x14ac:dyDescent="0.25">
      <c r="A15450" s="5"/>
    </row>
    <row r="15451" spans="1:1" x14ac:dyDescent="0.25">
      <c r="A15451" s="5"/>
    </row>
    <row r="15452" spans="1:1" x14ac:dyDescent="0.25">
      <c r="A15452" s="5"/>
    </row>
    <row r="15453" spans="1:1" x14ac:dyDescent="0.25">
      <c r="A15453" s="5"/>
    </row>
    <row r="15454" spans="1:1" x14ac:dyDescent="0.25">
      <c r="A15454" s="5"/>
    </row>
    <row r="15455" spans="1:1" x14ac:dyDescent="0.25">
      <c r="A15455" s="5"/>
    </row>
    <row r="15456" spans="1:1" x14ac:dyDescent="0.25">
      <c r="A15456" s="5"/>
    </row>
    <row r="15457" spans="1:1" x14ac:dyDescent="0.25">
      <c r="A15457" s="5"/>
    </row>
    <row r="15458" spans="1:1" x14ac:dyDescent="0.25">
      <c r="A15458" s="5"/>
    </row>
    <row r="15459" spans="1:1" x14ac:dyDescent="0.25">
      <c r="A15459" s="5"/>
    </row>
    <row r="15460" spans="1:1" x14ac:dyDescent="0.25">
      <c r="A15460" s="5"/>
    </row>
    <row r="15461" spans="1:1" x14ac:dyDescent="0.25">
      <c r="A15461" s="5"/>
    </row>
    <row r="15462" spans="1:1" x14ac:dyDescent="0.25">
      <c r="A15462" s="5"/>
    </row>
    <row r="15463" spans="1:1" x14ac:dyDescent="0.25">
      <c r="A15463" s="5"/>
    </row>
    <row r="15464" spans="1:1" x14ac:dyDescent="0.25">
      <c r="A15464" s="5"/>
    </row>
    <row r="15465" spans="1:1" x14ac:dyDescent="0.25">
      <c r="A15465" s="5"/>
    </row>
    <row r="15466" spans="1:1" x14ac:dyDescent="0.25">
      <c r="A15466" s="5"/>
    </row>
    <row r="15467" spans="1:1" x14ac:dyDescent="0.25">
      <c r="A15467" s="5"/>
    </row>
    <row r="15468" spans="1:1" x14ac:dyDescent="0.25">
      <c r="A15468" s="5"/>
    </row>
    <row r="15469" spans="1:1" x14ac:dyDescent="0.25">
      <c r="A15469" s="5"/>
    </row>
    <row r="15470" spans="1:1" x14ac:dyDescent="0.25">
      <c r="A15470" s="5"/>
    </row>
    <row r="15471" spans="1:1" x14ac:dyDescent="0.25">
      <c r="A15471" s="5"/>
    </row>
    <row r="15472" spans="1:1" x14ac:dyDescent="0.25">
      <c r="A15472" s="5"/>
    </row>
    <row r="15473" spans="1:1" x14ac:dyDescent="0.25">
      <c r="A15473" s="5"/>
    </row>
    <row r="15474" spans="1:1" x14ac:dyDescent="0.25">
      <c r="A15474" s="5"/>
    </row>
    <row r="15475" spans="1:1" x14ac:dyDescent="0.25">
      <c r="A15475" s="5"/>
    </row>
    <row r="15476" spans="1:1" x14ac:dyDescent="0.25">
      <c r="A15476" s="5"/>
    </row>
    <row r="15477" spans="1:1" x14ac:dyDescent="0.25">
      <c r="A15477" s="5"/>
    </row>
    <row r="15478" spans="1:1" x14ac:dyDescent="0.25">
      <c r="A15478" s="5"/>
    </row>
    <row r="15479" spans="1:1" x14ac:dyDescent="0.25">
      <c r="A15479" s="5"/>
    </row>
    <row r="15480" spans="1:1" x14ac:dyDescent="0.25">
      <c r="A15480" s="5"/>
    </row>
    <row r="15481" spans="1:1" x14ac:dyDescent="0.25">
      <c r="A15481" s="5"/>
    </row>
    <row r="15482" spans="1:1" x14ac:dyDescent="0.25">
      <c r="A15482" s="5"/>
    </row>
    <row r="15483" spans="1:1" x14ac:dyDescent="0.25">
      <c r="A15483" s="5"/>
    </row>
    <row r="15484" spans="1:1" x14ac:dyDescent="0.25">
      <c r="A15484" s="5"/>
    </row>
    <row r="15485" spans="1:1" x14ac:dyDescent="0.25">
      <c r="A15485" s="5"/>
    </row>
    <row r="15486" spans="1:1" x14ac:dyDescent="0.25">
      <c r="A15486" s="5"/>
    </row>
    <row r="15487" spans="1:1" x14ac:dyDescent="0.25">
      <c r="A15487" s="5"/>
    </row>
    <row r="15488" spans="1:1" x14ac:dyDescent="0.25">
      <c r="A15488" s="5"/>
    </row>
    <row r="15489" spans="1:1" x14ac:dyDescent="0.25">
      <c r="A15489" s="5"/>
    </row>
    <row r="15490" spans="1:1" x14ac:dyDescent="0.25">
      <c r="A15490" s="5"/>
    </row>
    <row r="15491" spans="1:1" x14ac:dyDescent="0.25">
      <c r="A15491" s="5"/>
    </row>
    <row r="15492" spans="1:1" x14ac:dyDescent="0.25">
      <c r="A15492" s="5"/>
    </row>
    <row r="15493" spans="1:1" x14ac:dyDescent="0.25">
      <c r="A15493" s="5"/>
    </row>
    <row r="15494" spans="1:1" x14ac:dyDescent="0.25">
      <c r="A15494" s="5"/>
    </row>
    <row r="15495" spans="1:1" x14ac:dyDescent="0.25">
      <c r="A15495" s="5"/>
    </row>
    <row r="15496" spans="1:1" x14ac:dyDescent="0.25">
      <c r="A15496" s="5"/>
    </row>
    <row r="15497" spans="1:1" x14ac:dyDescent="0.25">
      <c r="A15497" s="5"/>
    </row>
    <row r="15498" spans="1:1" x14ac:dyDescent="0.25">
      <c r="A15498" s="5"/>
    </row>
    <row r="15499" spans="1:1" x14ac:dyDescent="0.25">
      <c r="A15499" s="5"/>
    </row>
    <row r="15500" spans="1:1" x14ac:dyDescent="0.25">
      <c r="A15500" s="5"/>
    </row>
    <row r="15501" spans="1:1" x14ac:dyDescent="0.25">
      <c r="A15501" s="5"/>
    </row>
    <row r="15502" spans="1:1" x14ac:dyDescent="0.25">
      <c r="A15502" s="5"/>
    </row>
    <row r="15503" spans="1:1" x14ac:dyDescent="0.25">
      <c r="A15503" s="5"/>
    </row>
    <row r="15504" spans="1:1" x14ac:dyDescent="0.25">
      <c r="A15504" s="5"/>
    </row>
    <row r="15505" spans="1:1" x14ac:dyDescent="0.25">
      <c r="A15505" s="5"/>
    </row>
    <row r="15506" spans="1:1" x14ac:dyDescent="0.25">
      <c r="A15506" s="5"/>
    </row>
    <row r="15507" spans="1:1" x14ac:dyDescent="0.25">
      <c r="A15507" s="5"/>
    </row>
    <row r="15508" spans="1:1" x14ac:dyDescent="0.25">
      <c r="A15508" s="5"/>
    </row>
    <row r="15509" spans="1:1" x14ac:dyDescent="0.25">
      <c r="A15509" s="5"/>
    </row>
    <row r="15510" spans="1:1" x14ac:dyDescent="0.25">
      <c r="A15510" s="5"/>
    </row>
    <row r="15511" spans="1:1" x14ac:dyDescent="0.25">
      <c r="A15511" s="5"/>
    </row>
    <row r="15512" spans="1:1" x14ac:dyDescent="0.25">
      <c r="A15512" s="5"/>
    </row>
    <row r="15513" spans="1:1" x14ac:dyDescent="0.25">
      <c r="A15513" s="5"/>
    </row>
    <row r="15514" spans="1:1" x14ac:dyDescent="0.25">
      <c r="A15514" s="5"/>
    </row>
    <row r="15515" spans="1:1" x14ac:dyDescent="0.25">
      <c r="A15515" s="5"/>
    </row>
    <row r="15516" spans="1:1" x14ac:dyDescent="0.25">
      <c r="A15516" s="5"/>
    </row>
    <row r="15517" spans="1:1" x14ac:dyDescent="0.25">
      <c r="A15517" s="5"/>
    </row>
    <row r="15518" spans="1:1" x14ac:dyDescent="0.25">
      <c r="A15518" s="5"/>
    </row>
    <row r="15519" spans="1:1" x14ac:dyDescent="0.25">
      <c r="A15519" s="5"/>
    </row>
    <row r="15520" spans="1:1" x14ac:dyDescent="0.25">
      <c r="A15520" s="5"/>
    </row>
    <row r="15521" spans="1:1" x14ac:dyDescent="0.25">
      <c r="A15521" s="5"/>
    </row>
    <row r="15522" spans="1:1" x14ac:dyDescent="0.25">
      <c r="A15522" s="5"/>
    </row>
    <row r="15523" spans="1:1" x14ac:dyDescent="0.25">
      <c r="A15523" s="5"/>
    </row>
    <row r="15524" spans="1:1" x14ac:dyDescent="0.25">
      <c r="A15524" s="5"/>
    </row>
    <row r="15525" spans="1:1" x14ac:dyDescent="0.25">
      <c r="A15525" s="5"/>
    </row>
    <row r="15526" spans="1:1" x14ac:dyDescent="0.25">
      <c r="A15526" s="5"/>
    </row>
    <row r="15527" spans="1:1" x14ac:dyDescent="0.25">
      <c r="A15527" s="5"/>
    </row>
    <row r="15528" spans="1:1" x14ac:dyDescent="0.25">
      <c r="A15528" s="5"/>
    </row>
    <row r="15529" spans="1:1" x14ac:dyDescent="0.25">
      <c r="A15529" s="5"/>
    </row>
    <row r="15530" spans="1:1" x14ac:dyDescent="0.25">
      <c r="A15530" s="5"/>
    </row>
    <row r="15531" spans="1:1" x14ac:dyDescent="0.25">
      <c r="A15531" s="5"/>
    </row>
    <row r="15532" spans="1:1" x14ac:dyDescent="0.25">
      <c r="A15532" s="5"/>
    </row>
    <row r="15533" spans="1:1" x14ac:dyDescent="0.25">
      <c r="A15533" s="5"/>
    </row>
    <row r="15534" spans="1:1" x14ac:dyDescent="0.25">
      <c r="A15534" s="5"/>
    </row>
    <row r="15535" spans="1:1" x14ac:dyDescent="0.25">
      <c r="A15535" s="5"/>
    </row>
    <row r="15536" spans="1:1" x14ac:dyDescent="0.25">
      <c r="A15536" s="5"/>
    </row>
    <row r="15537" spans="1:1" x14ac:dyDescent="0.25">
      <c r="A15537" s="5"/>
    </row>
    <row r="15538" spans="1:1" x14ac:dyDescent="0.25">
      <c r="A15538" s="5"/>
    </row>
    <row r="15539" spans="1:1" x14ac:dyDescent="0.25">
      <c r="A15539" s="5"/>
    </row>
    <row r="15540" spans="1:1" x14ac:dyDescent="0.25">
      <c r="A15540" s="5"/>
    </row>
    <row r="15541" spans="1:1" x14ac:dyDescent="0.25">
      <c r="A15541" s="5"/>
    </row>
    <row r="15542" spans="1:1" x14ac:dyDescent="0.25">
      <c r="A15542" s="5"/>
    </row>
    <row r="15543" spans="1:1" x14ac:dyDescent="0.25">
      <c r="A15543" s="5"/>
    </row>
    <row r="15544" spans="1:1" x14ac:dyDescent="0.25">
      <c r="A15544" s="5"/>
    </row>
    <row r="15545" spans="1:1" x14ac:dyDescent="0.25">
      <c r="A15545" s="5"/>
    </row>
    <row r="15546" spans="1:1" x14ac:dyDescent="0.25">
      <c r="A15546" s="5"/>
    </row>
    <row r="15547" spans="1:1" x14ac:dyDescent="0.25">
      <c r="A15547" s="5"/>
    </row>
    <row r="15548" spans="1:1" x14ac:dyDescent="0.25">
      <c r="A15548" s="5"/>
    </row>
    <row r="15549" spans="1:1" x14ac:dyDescent="0.25">
      <c r="A15549" s="5"/>
    </row>
    <row r="15550" spans="1:1" x14ac:dyDescent="0.25">
      <c r="A15550" s="5"/>
    </row>
    <row r="15551" spans="1:1" x14ac:dyDescent="0.25">
      <c r="A15551" s="5"/>
    </row>
    <row r="15552" spans="1:1" x14ac:dyDescent="0.25">
      <c r="A15552" s="5"/>
    </row>
    <row r="15553" spans="1:1" x14ac:dyDescent="0.25">
      <c r="A15553" s="5"/>
    </row>
    <row r="15554" spans="1:1" x14ac:dyDescent="0.25">
      <c r="A15554" s="5"/>
    </row>
    <row r="15555" spans="1:1" x14ac:dyDescent="0.25">
      <c r="A15555" s="5"/>
    </row>
    <row r="15556" spans="1:1" x14ac:dyDescent="0.25">
      <c r="A15556" s="5"/>
    </row>
    <row r="15557" spans="1:1" x14ac:dyDescent="0.25">
      <c r="A15557" s="5"/>
    </row>
    <row r="15558" spans="1:1" x14ac:dyDescent="0.25">
      <c r="A15558" s="5"/>
    </row>
    <row r="15559" spans="1:1" x14ac:dyDescent="0.25">
      <c r="A15559" s="5"/>
    </row>
    <row r="15560" spans="1:1" x14ac:dyDescent="0.25">
      <c r="A15560" s="5"/>
    </row>
    <row r="15561" spans="1:1" x14ac:dyDescent="0.25">
      <c r="A15561" s="5"/>
    </row>
    <row r="15562" spans="1:1" x14ac:dyDescent="0.25">
      <c r="A15562" s="5"/>
    </row>
    <row r="15563" spans="1:1" x14ac:dyDescent="0.25">
      <c r="A15563" s="5"/>
    </row>
    <row r="15564" spans="1:1" x14ac:dyDescent="0.25">
      <c r="A15564" s="5"/>
    </row>
    <row r="15565" spans="1:1" x14ac:dyDescent="0.25">
      <c r="A15565" s="5"/>
    </row>
    <row r="15566" spans="1:1" x14ac:dyDescent="0.25">
      <c r="A15566" s="5"/>
    </row>
    <row r="15567" spans="1:1" x14ac:dyDescent="0.25">
      <c r="A15567" s="5"/>
    </row>
    <row r="15568" spans="1:1" x14ac:dyDescent="0.25">
      <c r="A15568" s="5"/>
    </row>
    <row r="15569" spans="1:1" x14ac:dyDescent="0.25">
      <c r="A15569" s="5"/>
    </row>
    <row r="15570" spans="1:1" x14ac:dyDescent="0.25">
      <c r="A15570" s="5"/>
    </row>
    <row r="15571" spans="1:1" x14ac:dyDescent="0.25">
      <c r="A15571" s="5"/>
    </row>
    <row r="15572" spans="1:1" x14ac:dyDescent="0.25">
      <c r="A15572" s="5"/>
    </row>
    <row r="15573" spans="1:1" x14ac:dyDescent="0.25">
      <c r="A15573" s="5"/>
    </row>
    <row r="15574" spans="1:1" x14ac:dyDescent="0.25">
      <c r="A15574" s="5"/>
    </row>
    <row r="15575" spans="1:1" x14ac:dyDescent="0.25">
      <c r="A15575" s="5"/>
    </row>
    <row r="15576" spans="1:1" x14ac:dyDescent="0.25">
      <c r="A15576" s="5"/>
    </row>
    <row r="15577" spans="1:1" x14ac:dyDescent="0.25">
      <c r="A15577" s="5"/>
    </row>
    <row r="15578" spans="1:1" x14ac:dyDescent="0.25">
      <c r="A15578" s="5"/>
    </row>
    <row r="15579" spans="1:1" x14ac:dyDescent="0.25">
      <c r="A15579" s="5"/>
    </row>
    <row r="15580" spans="1:1" x14ac:dyDescent="0.25">
      <c r="A15580" s="5"/>
    </row>
    <row r="15581" spans="1:1" x14ac:dyDescent="0.25">
      <c r="A15581" s="5"/>
    </row>
    <row r="15582" spans="1:1" x14ac:dyDescent="0.25">
      <c r="A15582" s="5"/>
    </row>
    <row r="15583" spans="1:1" x14ac:dyDescent="0.25">
      <c r="A15583" s="5"/>
    </row>
    <row r="15584" spans="1:1" x14ac:dyDescent="0.25">
      <c r="A15584" s="5"/>
    </row>
    <row r="15585" spans="1:1" x14ac:dyDescent="0.25">
      <c r="A15585" s="5"/>
    </row>
    <row r="15586" spans="1:1" x14ac:dyDescent="0.25">
      <c r="A15586" s="5"/>
    </row>
    <row r="15587" spans="1:1" x14ac:dyDescent="0.25">
      <c r="A15587" s="5"/>
    </row>
    <row r="15588" spans="1:1" x14ac:dyDescent="0.25">
      <c r="A15588" s="5"/>
    </row>
    <row r="15589" spans="1:1" x14ac:dyDescent="0.25">
      <c r="A15589" s="5"/>
    </row>
    <row r="15590" spans="1:1" x14ac:dyDescent="0.25">
      <c r="A15590" s="5"/>
    </row>
    <row r="15591" spans="1:1" x14ac:dyDescent="0.25">
      <c r="A15591" s="5"/>
    </row>
    <row r="15592" spans="1:1" x14ac:dyDescent="0.25">
      <c r="A15592" s="5"/>
    </row>
    <row r="15593" spans="1:1" x14ac:dyDescent="0.25">
      <c r="A15593" s="5"/>
    </row>
    <row r="15594" spans="1:1" x14ac:dyDescent="0.25">
      <c r="A15594" s="5"/>
    </row>
    <row r="15595" spans="1:1" x14ac:dyDescent="0.25">
      <c r="A15595" s="5"/>
    </row>
    <row r="15596" spans="1:1" x14ac:dyDescent="0.25">
      <c r="A15596" s="5"/>
    </row>
    <row r="15597" spans="1:1" x14ac:dyDescent="0.25">
      <c r="A15597" s="5"/>
    </row>
    <row r="15598" spans="1:1" x14ac:dyDescent="0.25">
      <c r="A15598" s="5"/>
    </row>
    <row r="15599" spans="1:1" x14ac:dyDescent="0.25">
      <c r="A15599" s="5"/>
    </row>
    <row r="15600" spans="1:1" x14ac:dyDescent="0.25">
      <c r="A15600" s="5"/>
    </row>
    <row r="15601" spans="1:1" x14ac:dyDescent="0.25">
      <c r="A15601" s="5"/>
    </row>
    <row r="15602" spans="1:1" x14ac:dyDescent="0.25">
      <c r="A15602" s="5"/>
    </row>
    <row r="15603" spans="1:1" x14ac:dyDescent="0.25">
      <c r="A15603" s="5"/>
    </row>
    <row r="15604" spans="1:1" x14ac:dyDescent="0.25">
      <c r="A15604" s="5"/>
    </row>
    <row r="15605" spans="1:1" x14ac:dyDescent="0.25">
      <c r="A15605" s="5"/>
    </row>
    <row r="15606" spans="1:1" x14ac:dyDescent="0.25">
      <c r="A15606" s="5"/>
    </row>
    <row r="15607" spans="1:1" x14ac:dyDescent="0.25">
      <c r="A15607" s="5"/>
    </row>
    <row r="15608" spans="1:1" x14ac:dyDescent="0.25">
      <c r="A15608" s="5"/>
    </row>
    <row r="15609" spans="1:1" x14ac:dyDescent="0.25">
      <c r="A15609" s="5"/>
    </row>
    <row r="15610" spans="1:1" x14ac:dyDescent="0.25">
      <c r="A15610" s="5"/>
    </row>
    <row r="15611" spans="1:1" x14ac:dyDescent="0.25">
      <c r="A15611" s="5"/>
    </row>
    <row r="15612" spans="1:1" x14ac:dyDescent="0.25">
      <c r="A15612" s="5"/>
    </row>
    <row r="15613" spans="1:1" x14ac:dyDescent="0.25">
      <c r="A15613" s="5"/>
    </row>
    <row r="15614" spans="1:1" x14ac:dyDescent="0.25">
      <c r="A15614" s="5"/>
    </row>
    <row r="15615" spans="1:1" x14ac:dyDescent="0.25">
      <c r="A15615" s="5"/>
    </row>
    <row r="15616" spans="1:1" x14ac:dyDescent="0.25">
      <c r="A15616" s="5"/>
    </row>
    <row r="15617" spans="1:1" x14ac:dyDescent="0.25">
      <c r="A15617" s="5"/>
    </row>
    <row r="15618" spans="1:1" x14ac:dyDescent="0.25">
      <c r="A15618" s="5"/>
    </row>
    <row r="15619" spans="1:1" x14ac:dyDescent="0.25">
      <c r="A15619" s="5"/>
    </row>
    <row r="15620" spans="1:1" x14ac:dyDescent="0.25">
      <c r="A15620" s="5"/>
    </row>
    <row r="15621" spans="1:1" x14ac:dyDescent="0.25">
      <c r="A15621" s="5"/>
    </row>
    <row r="15622" spans="1:1" x14ac:dyDescent="0.25">
      <c r="A15622" s="5"/>
    </row>
    <row r="15623" spans="1:1" x14ac:dyDescent="0.25">
      <c r="A15623" s="5"/>
    </row>
    <row r="15624" spans="1:1" x14ac:dyDescent="0.25">
      <c r="A15624" s="5"/>
    </row>
    <row r="15625" spans="1:1" x14ac:dyDescent="0.25">
      <c r="A15625" s="5"/>
    </row>
    <row r="15626" spans="1:1" x14ac:dyDescent="0.25">
      <c r="A15626" s="5"/>
    </row>
    <row r="15627" spans="1:1" x14ac:dyDescent="0.25">
      <c r="A15627" s="5"/>
    </row>
    <row r="15628" spans="1:1" x14ac:dyDescent="0.25">
      <c r="A15628" s="5"/>
    </row>
    <row r="15629" spans="1:1" x14ac:dyDescent="0.25">
      <c r="A15629" s="5"/>
    </row>
    <row r="15630" spans="1:1" x14ac:dyDescent="0.25">
      <c r="A15630" s="5"/>
    </row>
    <row r="15631" spans="1:1" x14ac:dyDescent="0.25">
      <c r="A15631" s="5"/>
    </row>
    <row r="15632" spans="1:1" x14ac:dyDescent="0.25">
      <c r="A15632" s="5"/>
    </row>
    <row r="15633" spans="1:1" x14ac:dyDescent="0.25">
      <c r="A15633" s="5"/>
    </row>
    <row r="15634" spans="1:1" x14ac:dyDescent="0.25">
      <c r="A15634" s="5"/>
    </row>
    <row r="15635" spans="1:1" x14ac:dyDescent="0.25">
      <c r="A15635" s="5"/>
    </row>
    <row r="15636" spans="1:1" x14ac:dyDescent="0.25">
      <c r="A15636" s="5"/>
    </row>
    <row r="15637" spans="1:1" x14ac:dyDescent="0.25">
      <c r="A15637" s="5"/>
    </row>
    <row r="15638" spans="1:1" x14ac:dyDescent="0.25">
      <c r="A15638" s="5"/>
    </row>
    <row r="15639" spans="1:1" x14ac:dyDescent="0.25">
      <c r="A15639" s="5"/>
    </row>
    <row r="15640" spans="1:1" x14ac:dyDescent="0.25">
      <c r="A15640" s="5"/>
    </row>
    <row r="15641" spans="1:1" x14ac:dyDescent="0.25">
      <c r="A15641" s="5"/>
    </row>
    <row r="15642" spans="1:1" x14ac:dyDescent="0.25">
      <c r="A15642" s="5"/>
    </row>
    <row r="15643" spans="1:1" x14ac:dyDescent="0.25">
      <c r="A15643" s="5"/>
    </row>
    <row r="15644" spans="1:1" x14ac:dyDescent="0.25">
      <c r="A15644" s="5"/>
    </row>
    <row r="15645" spans="1:1" x14ac:dyDescent="0.25">
      <c r="A15645" s="5"/>
    </row>
    <row r="15646" spans="1:1" x14ac:dyDescent="0.25">
      <c r="A15646" s="5"/>
    </row>
    <row r="15647" spans="1:1" x14ac:dyDescent="0.25">
      <c r="A15647" s="5"/>
    </row>
    <row r="15648" spans="1:1" x14ac:dyDescent="0.25">
      <c r="A15648" s="5"/>
    </row>
    <row r="15649" spans="1:1" x14ac:dyDescent="0.25">
      <c r="A15649" s="5"/>
    </row>
    <row r="15650" spans="1:1" x14ac:dyDescent="0.25">
      <c r="A15650" s="5"/>
    </row>
    <row r="15651" spans="1:1" x14ac:dyDescent="0.25">
      <c r="A15651" s="5"/>
    </row>
    <row r="15652" spans="1:1" x14ac:dyDescent="0.25">
      <c r="A15652" s="5"/>
    </row>
    <row r="15653" spans="1:1" x14ac:dyDescent="0.25">
      <c r="A15653" s="5"/>
    </row>
    <row r="15654" spans="1:1" x14ac:dyDescent="0.25">
      <c r="A15654" s="5"/>
    </row>
    <row r="15655" spans="1:1" x14ac:dyDescent="0.25">
      <c r="A15655" s="5"/>
    </row>
    <row r="15656" spans="1:1" x14ac:dyDescent="0.25">
      <c r="A15656" s="5"/>
    </row>
    <row r="15657" spans="1:1" x14ac:dyDescent="0.25">
      <c r="A15657" s="5"/>
    </row>
    <row r="15658" spans="1:1" x14ac:dyDescent="0.25">
      <c r="A15658" s="5"/>
    </row>
    <row r="15659" spans="1:1" x14ac:dyDescent="0.25">
      <c r="A15659" s="5"/>
    </row>
    <row r="15660" spans="1:1" x14ac:dyDescent="0.25">
      <c r="A15660" s="5"/>
    </row>
    <row r="15661" spans="1:1" x14ac:dyDescent="0.25">
      <c r="A15661" s="5"/>
    </row>
    <row r="15662" spans="1:1" x14ac:dyDescent="0.25">
      <c r="A15662" s="5"/>
    </row>
    <row r="15663" spans="1:1" x14ac:dyDescent="0.25">
      <c r="A15663" s="5"/>
    </row>
    <row r="15664" spans="1:1" x14ac:dyDescent="0.25">
      <c r="A15664" s="5"/>
    </row>
    <row r="15665" spans="1:1" x14ac:dyDescent="0.25">
      <c r="A15665" s="5"/>
    </row>
    <row r="15666" spans="1:1" x14ac:dyDescent="0.25">
      <c r="A15666" s="5"/>
    </row>
    <row r="15667" spans="1:1" x14ac:dyDescent="0.25">
      <c r="A15667" s="5"/>
    </row>
    <row r="15668" spans="1:1" x14ac:dyDescent="0.25">
      <c r="A15668" s="5"/>
    </row>
    <row r="15669" spans="1:1" x14ac:dyDescent="0.25">
      <c r="A15669" s="5"/>
    </row>
    <row r="15670" spans="1:1" x14ac:dyDescent="0.25">
      <c r="A15670" s="5"/>
    </row>
    <row r="15671" spans="1:1" x14ac:dyDescent="0.25">
      <c r="A15671" s="5"/>
    </row>
    <row r="15672" spans="1:1" x14ac:dyDescent="0.25">
      <c r="A15672" s="5"/>
    </row>
    <row r="15673" spans="1:1" x14ac:dyDescent="0.25">
      <c r="A15673" s="5"/>
    </row>
    <row r="15674" spans="1:1" x14ac:dyDescent="0.25">
      <c r="A15674" s="5"/>
    </row>
    <row r="15675" spans="1:1" x14ac:dyDescent="0.25">
      <c r="A15675" s="5"/>
    </row>
    <row r="15676" spans="1:1" x14ac:dyDescent="0.25">
      <c r="A15676" s="5"/>
    </row>
    <row r="15677" spans="1:1" x14ac:dyDescent="0.25">
      <c r="A15677" s="5"/>
    </row>
    <row r="15678" spans="1:1" x14ac:dyDescent="0.25">
      <c r="A15678" s="5"/>
    </row>
    <row r="15679" spans="1:1" x14ac:dyDescent="0.25">
      <c r="A15679" s="5"/>
    </row>
    <row r="15680" spans="1:1" x14ac:dyDescent="0.25">
      <c r="A15680" s="5"/>
    </row>
    <row r="15681" spans="1:1" x14ac:dyDescent="0.25">
      <c r="A15681" s="5"/>
    </row>
    <row r="15682" spans="1:1" x14ac:dyDescent="0.25">
      <c r="A15682" s="5"/>
    </row>
    <row r="15683" spans="1:1" x14ac:dyDescent="0.25">
      <c r="A15683" s="5"/>
    </row>
    <row r="15684" spans="1:1" x14ac:dyDescent="0.25">
      <c r="A15684" s="5"/>
    </row>
    <row r="15685" spans="1:1" x14ac:dyDescent="0.25">
      <c r="A15685" s="5"/>
    </row>
    <row r="15686" spans="1:1" x14ac:dyDescent="0.25">
      <c r="A15686" s="5"/>
    </row>
    <row r="15687" spans="1:1" x14ac:dyDescent="0.25">
      <c r="A15687" s="5"/>
    </row>
    <row r="15688" spans="1:1" x14ac:dyDescent="0.25">
      <c r="A15688" s="5"/>
    </row>
    <row r="15689" spans="1:1" x14ac:dyDescent="0.25">
      <c r="A15689" s="5"/>
    </row>
    <row r="15690" spans="1:1" x14ac:dyDescent="0.25">
      <c r="A15690" s="5"/>
    </row>
    <row r="15691" spans="1:1" x14ac:dyDescent="0.25">
      <c r="A15691" s="5"/>
    </row>
    <row r="15692" spans="1:1" x14ac:dyDescent="0.25">
      <c r="A15692" s="5"/>
    </row>
    <row r="15693" spans="1:1" x14ac:dyDescent="0.25">
      <c r="A15693" s="5"/>
    </row>
    <row r="15694" spans="1:1" x14ac:dyDescent="0.25">
      <c r="A15694" s="5"/>
    </row>
    <row r="15695" spans="1:1" x14ac:dyDescent="0.25">
      <c r="A15695" s="5"/>
    </row>
    <row r="15696" spans="1:1" x14ac:dyDescent="0.25">
      <c r="A15696" s="5"/>
    </row>
    <row r="15697" spans="1:1" x14ac:dyDescent="0.25">
      <c r="A15697" s="5"/>
    </row>
    <row r="15698" spans="1:1" x14ac:dyDescent="0.25">
      <c r="A15698" s="5"/>
    </row>
    <row r="15699" spans="1:1" x14ac:dyDescent="0.25">
      <c r="A15699" s="5"/>
    </row>
    <row r="15700" spans="1:1" x14ac:dyDescent="0.25">
      <c r="A15700" s="5"/>
    </row>
    <row r="15701" spans="1:1" x14ac:dyDescent="0.25">
      <c r="A15701" s="5"/>
    </row>
    <row r="15702" spans="1:1" x14ac:dyDescent="0.25">
      <c r="A15702" s="5"/>
    </row>
    <row r="15703" spans="1:1" x14ac:dyDescent="0.25">
      <c r="A15703" s="5"/>
    </row>
    <row r="15704" spans="1:1" x14ac:dyDescent="0.25">
      <c r="A15704" s="5"/>
    </row>
    <row r="15705" spans="1:1" x14ac:dyDescent="0.25">
      <c r="A15705" s="5"/>
    </row>
    <row r="15706" spans="1:1" x14ac:dyDescent="0.25">
      <c r="A15706" s="5"/>
    </row>
    <row r="15707" spans="1:1" x14ac:dyDescent="0.25">
      <c r="A15707" s="5"/>
    </row>
    <row r="15708" spans="1:1" x14ac:dyDescent="0.25">
      <c r="A15708" s="5"/>
    </row>
    <row r="15709" spans="1:1" x14ac:dyDescent="0.25">
      <c r="A15709" s="5"/>
    </row>
    <row r="15710" spans="1:1" x14ac:dyDescent="0.25">
      <c r="A15710" s="5"/>
    </row>
    <row r="15711" spans="1:1" x14ac:dyDescent="0.25">
      <c r="A15711" s="5"/>
    </row>
    <row r="15712" spans="1:1" x14ac:dyDescent="0.25">
      <c r="A15712" s="5"/>
    </row>
    <row r="15713" spans="1:1" x14ac:dyDescent="0.25">
      <c r="A15713" s="5"/>
    </row>
    <row r="15714" spans="1:1" x14ac:dyDescent="0.25">
      <c r="A15714" s="5"/>
    </row>
    <row r="15715" spans="1:1" x14ac:dyDescent="0.25">
      <c r="A15715" s="5"/>
    </row>
    <row r="15716" spans="1:1" x14ac:dyDescent="0.25">
      <c r="A15716" s="5"/>
    </row>
    <row r="15717" spans="1:1" x14ac:dyDescent="0.25">
      <c r="A15717" s="5"/>
    </row>
    <row r="15718" spans="1:1" x14ac:dyDescent="0.25">
      <c r="A15718" s="5"/>
    </row>
    <row r="15719" spans="1:1" x14ac:dyDescent="0.25">
      <c r="A15719" s="5"/>
    </row>
    <row r="15720" spans="1:1" x14ac:dyDescent="0.25">
      <c r="A15720" s="5"/>
    </row>
    <row r="15721" spans="1:1" x14ac:dyDescent="0.25">
      <c r="A15721" s="5"/>
    </row>
    <row r="15722" spans="1:1" x14ac:dyDescent="0.25">
      <c r="A15722" s="5"/>
    </row>
    <row r="15723" spans="1:1" x14ac:dyDescent="0.25">
      <c r="A15723" s="5"/>
    </row>
    <row r="15724" spans="1:1" x14ac:dyDescent="0.25">
      <c r="A15724" s="5"/>
    </row>
    <row r="15725" spans="1:1" x14ac:dyDescent="0.25">
      <c r="A15725" s="5"/>
    </row>
    <row r="15726" spans="1:1" x14ac:dyDescent="0.25">
      <c r="A15726" s="5"/>
    </row>
    <row r="15727" spans="1:1" x14ac:dyDescent="0.25">
      <c r="A15727" s="5"/>
    </row>
    <row r="15728" spans="1:1" x14ac:dyDescent="0.25">
      <c r="A15728" s="5"/>
    </row>
    <row r="15729" spans="1:1" x14ac:dyDescent="0.25">
      <c r="A15729" s="5"/>
    </row>
    <row r="15730" spans="1:1" x14ac:dyDescent="0.25">
      <c r="A15730" s="5"/>
    </row>
    <row r="15731" spans="1:1" x14ac:dyDescent="0.25">
      <c r="A15731" s="5"/>
    </row>
    <row r="15732" spans="1:1" x14ac:dyDescent="0.25">
      <c r="A15732" s="5"/>
    </row>
    <row r="15733" spans="1:1" x14ac:dyDescent="0.25">
      <c r="A15733" s="5"/>
    </row>
    <row r="15734" spans="1:1" x14ac:dyDescent="0.25">
      <c r="A15734" s="5"/>
    </row>
    <row r="15735" spans="1:1" x14ac:dyDescent="0.25">
      <c r="A15735" s="5"/>
    </row>
    <row r="15736" spans="1:1" x14ac:dyDescent="0.25">
      <c r="A15736" s="5"/>
    </row>
    <row r="15737" spans="1:1" x14ac:dyDescent="0.25">
      <c r="A15737" s="5"/>
    </row>
    <row r="15738" spans="1:1" x14ac:dyDescent="0.25">
      <c r="A15738" s="5"/>
    </row>
    <row r="15739" spans="1:1" x14ac:dyDescent="0.25">
      <c r="A15739" s="5"/>
    </row>
    <row r="15740" spans="1:1" x14ac:dyDescent="0.25">
      <c r="A15740" s="5"/>
    </row>
    <row r="15741" spans="1:1" x14ac:dyDescent="0.25">
      <c r="A15741" s="5"/>
    </row>
    <row r="15742" spans="1:1" x14ac:dyDescent="0.25">
      <c r="A15742" s="5"/>
    </row>
    <row r="15743" spans="1:1" x14ac:dyDescent="0.25">
      <c r="A15743" s="5"/>
    </row>
    <row r="15744" spans="1:1" x14ac:dyDescent="0.25">
      <c r="A15744" s="5"/>
    </row>
    <row r="15745" spans="1:1" x14ac:dyDescent="0.25">
      <c r="A15745" s="5"/>
    </row>
    <row r="15746" spans="1:1" x14ac:dyDescent="0.25">
      <c r="A15746" s="5"/>
    </row>
    <row r="15747" spans="1:1" x14ac:dyDescent="0.25">
      <c r="A15747" s="5"/>
    </row>
    <row r="15748" spans="1:1" x14ac:dyDescent="0.25">
      <c r="A15748" s="5"/>
    </row>
    <row r="15749" spans="1:1" x14ac:dyDescent="0.25">
      <c r="A15749" s="5"/>
    </row>
    <row r="15750" spans="1:1" x14ac:dyDescent="0.25">
      <c r="A15750" s="5"/>
    </row>
    <row r="15751" spans="1:1" x14ac:dyDescent="0.25">
      <c r="A15751" s="5"/>
    </row>
    <row r="15752" spans="1:1" x14ac:dyDescent="0.25">
      <c r="A15752" s="5"/>
    </row>
    <row r="15753" spans="1:1" x14ac:dyDescent="0.25">
      <c r="A15753" s="5"/>
    </row>
    <row r="15754" spans="1:1" x14ac:dyDescent="0.25">
      <c r="A15754" s="5"/>
    </row>
    <row r="15755" spans="1:1" x14ac:dyDescent="0.25">
      <c r="A15755" s="5"/>
    </row>
    <row r="15756" spans="1:1" x14ac:dyDescent="0.25">
      <c r="A15756" s="5"/>
    </row>
    <row r="15757" spans="1:1" x14ac:dyDescent="0.25">
      <c r="A15757" s="5"/>
    </row>
    <row r="15758" spans="1:1" x14ac:dyDescent="0.25">
      <c r="A15758" s="5"/>
    </row>
    <row r="15759" spans="1:1" x14ac:dyDescent="0.25">
      <c r="A15759" s="5"/>
    </row>
    <row r="15760" spans="1:1" x14ac:dyDescent="0.25">
      <c r="A15760" s="5"/>
    </row>
    <row r="15761" spans="1:1" x14ac:dyDescent="0.25">
      <c r="A15761" s="5"/>
    </row>
    <row r="15762" spans="1:1" x14ac:dyDescent="0.25">
      <c r="A15762" s="5"/>
    </row>
    <row r="15763" spans="1:1" x14ac:dyDescent="0.25">
      <c r="A15763" s="5"/>
    </row>
    <row r="15764" spans="1:1" x14ac:dyDescent="0.25">
      <c r="A15764" s="5"/>
    </row>
    <row r="15765" spans="1:1" x14ac:dyDescent="0.25">
      <c r="A15765" s="5"/>
    </row>
    <row r="15766" spans="1:1" x14ac:dyDescent="0.25">
      <c r="A15766" s="5"/>
    </row>
    <row r="15767" spans="1:1" x14ac:dyDescent="0.25">
      <c r="A15767" s="5"/>
    </row>
    <row r="15768" spans="1:1" x14ac:dyDescent="0.25">
      <c r="A15768" s="5"/>
    </row>
    <row r="15769" spans="1:1" x14ac:dyDescent="0.25">
      <c r="A15769" s="5"/>
    </row>
    <row r="15770" spans="1:1" x14ac:dyDescent="0.25">
      <c r="A15770" s="5"/>
    </row>
    <row r="15771" spans="1:1" x14ac:dyDescent="0.25">
      <c r="A15771" s="5"/>
    </row>
    <row r="15772" spans="1:1" x14ac:dyDescent="0.25">
      <c r="A15772" s="5"/>
    </row>
    <row r="15773" spans="1:1" x14ac:dyDescent="0.25">
      <c r="A15773" s="5"/>
    </row>
    <row r="15774" spans="1:1" x14ac:dyDescent="0.25">
      <c r="A15774" s="5"/>
    </row>
    <row r="15775" spans="1:1" x14ac:dyDescent="0.25">
      <c r="A15775" s="5"/>
    </row>
    <row r="15776" spans="1:1" x14ac:dyDescent="0.25">
      <c r="A15776" s="5"/>
    </row>
    <row r="15777" spans="1:1" x14ac:dyDescent="0.25">
      <c r="A15777" s="5"/>
    </row>
    <row r="15778" spans="1:1" x14ac:dyDescent="0.25">
      <c r="A15778" s="5"/>
    </row>
    <row r="15779" spans="1:1" x14ac:dyDescent="0.25">
      <c r="A15779" s="5"/>
    </row>
    <row r="15780" spans="1:1" x14ac:dyDescent="0.25">
      <c r="A15780" s="5"/>
    </row>
    <row r="15781" spans="1:1" x14ac:dyDescent="0.25">
      <c r="A15781" s="5"/>
    </row>
    <row r="15782" spans="1:1" x14ac:dyDescent="0.25">
      <c r="A15782" s="5"/>
    </row>
    <row r="15783" spans="1:1" x14ac:dyDescent="0.25">
      <c r="A15783" s="5"/>
    </row>
    <row r="15784" spans="1:1" x14ac:dyDescent="0.25">
      <c r="A15784" s="5"/>
    </row>
    <row r="15785" spans="1:1" x14ac:dyDescent="0.25">
      <c r="A15785" s="5"/>
    </row>
    <row r="15786" spans="1:1" x14ac:dyDescent="0.25">
      <c r="A15786" s="5"/>
    </row>
    <row r="15787" spans="1:1" x14ac:dyDescent="0.25">
      <c r="A15787" s="5"/>
    </row>
    <row r="15788" spans="1:1" x14ac:dyDescent="0.25">
      <c r="A15788" s="5"/>
    </row>
    <row r="15789" spans="1:1" x14ac:dyDescent="0.25">
      <c r="A15789" s="5"/>
    </row>
    <row r="15790" spans="1:1" x14ac:dyDescent="0.25">
      <c r="A15790" s="5"/>
    </row>
    <row r="15791" spans="1:1" x14ac:dyDescent="0.25">
      <c r="A15791" s="5"/>
    </row>
    <row r="15792" spans="1:1" x14ac:dyDescent="0.25">
      <c r="A15792" s="5"/>
    </row>
    <row r="15793" spans="1:1" x14ac:dyDescent="0.25">
      <c r="A15793" s="5"/>
    </row>
    <row r="15794" spans="1:1" x14ac:dyDescent="0.25">
      <c r="A15794" s="5"/>
    </row>
    <row r="15795" spans="1:1" x14ac:dyDescent="0.25">
      <c r="A15795" s="5"/>
    </row>
    <row r="15796" spans="1:1" x14ac:dyDescent="0.25">
      <c r="A15796" s="5"/>
    </row>
    <row r="15797" spans="1:1" x14ac:dyDescent="0.25">
      <c r="A15797" s="5"/>
    </row>
    <row r="15798" spans="1:1" x14ac:dyDescent="0.25">
      <c r="A15798" s="5"/>
    </row>
    <row r="15799" spans="1:1" x14ac:dyDescent="0.25">
      <c r="A15799" s="5"/>
    </row>
    <row r="15800" spans="1:1" x14ac:dyDescent="0.25">
      <c r="A15800" s="5"/>
    </row>
    <row r="15801" spans="1:1" x14ac:dyDescent="0.25">
      <c r="A15801" s="5"/>
    </row>
    <row r="15802" spans="1:1" x14ac:dyDescent="0.25">
      <c r="A15802" s="5"/>
    </row>
    <row r="15803" spans="1:1" x14ac:dyDescent="0.25">
      <c r="A15803" s="5"/>
    </row>
    <row r="15804" spans="1:1" x14ac:dyDescent="0.25">
      <c r="A15804" s="5"/>
    </row>
    <row r="15805" spans="1:1" x14ac:dyDescent="0.25">
      <c r="A15805" s="5"/>
    </row>
    <row r="15806" spans="1:1" x14ac:dyDescent="0.25">
      <c r="A15806" s="5"/>
    </row>
    <row r="15807" spans="1:1" x14ac:dyDescent="0.25">
      <c r="A15807" s="5"/>
    </row>
    <row r="15808" spans="1:1" x14ac:dyDescent="0.25">
      <c r="A15808" s="5"/>
    </row>
    <row r="15809" spans="1:1" x14ac:dyDescent="0.25">
      <c r="A15809" s="5"/>
    </row>
    <row r="15810" spans="1:1" x14ac:dyDescent="0.25">
      <c r="A15810" s="5"/>
    </row>
    <row r="15811" spans="1:1" x14ac:dyDescent="0.25">
      <c r="A15811" s="5"/>
    </row>
    <row r="15812" spans="1:1" x14ac:dyDescent="0.25">
      <c r="A15812" s="5"/>
    </row>
    <row r="15813" spans="1:1" x14ac:dyDescent="0.25">
      <c r="A15813" s="5"/>
    </row>
    <row r="15814" spans="1:1" x14ac:dyDescent="0.25">
      <c r="A15814" s="5"/>
    </row>
    <row r="15815" spans="1:1" x14ac:dyDescent="0.25">
      <c r="A15815" s="5"/>
    </row>
    <row r="15816" spans="1:1" x14ac:dyDescent="0.25">
      <c r="A15816" s="5"/>
    </row>
    <row r="15817" spans="1:1" x14ac:dyDescent="0.25">
      <c r="A15817" s="5"/>
    </row>
    <row r="15818" spans="1:1" x14ac:dyDescent="0.25">
      <c r="A15818" s="5"/>
    </row>
    <row r="15819" spans="1:1" x14ac:dyDescent="0.25">
      <c r="A15819" s="5"/>
    </row>
    <row r="15820" spans="1:1" x14ac:dyDescent="0.25">
      <c r="A15820" s="5"/>
    </row>
    <row r="15821" spans="1:1" x14ac:dyDescent="0.25">
      <c r="A15821" s="5"/>
    </row>
    <row r="15822" spans="1:1" x14ac:dyDescent="0.25">
      <c r="A15822" s="5"/>
    </row>
    <row r="15823" spans="1:1" x14ac:dyDescent="0.25">
      <c r="A15823" s="5"/>
    </row>
    <row r="15824" spans="1:1" x14ac:dyDescent="0.25">
      <c r="A15824" s="5"/>
    </row>
    <row r="15825" spans="1:1" x14ac:dyDescent="0.25">
      <c r="A15825" s="5"/>
    </row>
    <row r="15826" spans="1:1" x14ac:dyDescent="0.25">
      <c r="A15826" s="5"/>
    </row>
    <row r="15827" spans="1:1" x14ac:dyDescent="0.25">
      <c r="A15827" s="5"/>
    </row>
    <row r="15828" spans="1:1" x14ac:dyDescent="0.25">
      <c r="A15828" s="5"/>
    </row>
    <row r="15829" spans="1:1" x14ac:dyDescent="0.25">
      <c r="A15829" s="5"/>
    </row>
    <row r="15830" spans="1:1" x14ac:dyDescent="0.25">
      <c r="A15830" s="5"/>
    </row>
    <row r="15831" spans="1:1" x14ac:dyDescent="0.25">
      <c r="A15831" s="5"/>
    </row>
    <row r="15832" spans="1:1" x14ac:dyDescent="0.25">
      <c r="A15832" s="5"/>
    </row>
    <row r="15833" spans="1:1" x14ac:dyDescent="0.25">
      <c r="A15833" s="5"/>
    </row>
    <row r="15834" spans="1:1" x14ac:dyDescent="0.25">
      <c r="A15834" s="5"/>
    </row>
    <row r="15835" spans="1:1" x14ac:dyDescent="0.25">
      <c r="A15835" s="5"/>
    </row>
    <row r="15836" spans="1:1" x14ac:dyDescent="0.25">
      <c r="A15836" s="5"/>
    </row>
    <row r="15837" spans="1:1" x14ac:dyDescent="0.25">
      <c r="A15837" s="5"/>
    </row>
    <row r="15838" spans="1:1" x14ac:dyDescent="0.25">
      <c r="A15838" s="5"/>
    </row>
    <row r="15839" spans="1:1" x14ac:dyDescent="0.25">
      <c r="A15839" s="5"/>
    </row>
    <row r="15840" spans="1:1" x14ac:dyDescent="0.25">
      <c r="A15840" s="5"/>
    </row>
    <row r="15841" spans="1:1" x14ac:dyDescent="0.25">
      <c r="A15841" s="5"/>
    </row>
    <row r="15842" spans="1:1" x14ac:dyDescent="0.25">
      <c r="A15842" s="5"/>
    </row>
    <row r="15843" spans="1:1" x14ac:dyDescent="0.25">
      <c r="A15843" s="5"/>
    </row>
    <row r="15844" spans="1:1" x14ac:dyDescent="0.25">
      <c r="A15844" s="5"/>
    </row>
    <row r="15845" spans="1:1" x14ac:dyDescent="0.25">
      <c r="A15845" s="5"/>
    </row>
    <row r="15846" spans="1:1" x14ac:dyDescent="0.25">
      <c r="A15846" s="5"/>
    </row>
    <row r="15847" spans="1:1" x14ac:dyDescent="0.25">
      <c r="A15847" s="5"/>
    </row>
    <row r="15848" spans="1:1" x14ac:dyDescent="0.25">
      <c r="A15848" s="5"/>
    </row>
    <row r="15849" spans="1:1" x14ac:dyDescent="0.25">
      <c r="A15849" s="5"/>
    </row>
    <row r="15850" spans="1:1" x14ac:dyDescent="0.25">
      <c r="A15850" s="5"/>
    </row>
    <row r="15851" spans="1:1" x14ac:dyDescent="0.25">
      <c r="A15851" s="5"/>
    </row>
    <row r="15852" spans="1:1" x14ac:dyDescent="0.25">
      <c r="A15852" s="5"/>
    </row>
    <row r="15853" spans="1:1" x14ac:dyDescent="0.25">
      <c r="A15853" s="5"/>
    </row>
    <row r="15854" spans="1:1" x14ac:dyDescent="0.25">
      <c r="A15854" s="5"/>
    </row>
    <row r="15855" spans="1:1" x14ac:dyDescent="0.25">
      <c r="A15855" s="5"/>
    </row>
    <row r="15856" spans="1:1" x14ac:dyDescent="0.25">
      <c r="A15856" s="5"/>
    </row>
    <row r="15857" spans="1:1" x14ac:dyDescent="0.25">
      <c r="A15857" s="5"/>
    </row>
    <row r="15858" spans="1:1" x14ac:dyDescent="0.25">
      <c r="A15858" s="5"/>
    </row>
    <row r="15859" spans="1:1" x14ac:dyDescent="0.25">
      <c r="A15859" s="5"/>
    </row>
    <row r="15860" spans="1:1" x14ac:dyDescent="0.25">
      <c r="A15860" s="5"/>
    </row>
    <row r="15861" spans="1:1" x14ac:dyDescent="0.25">
      <c r="A15861" s="5"/>
    </row>
    <row r="15862" spans="1:1" x14ac:dyDescent="0.25">
      <c r="A15862" s="5"/>
    </row>
    <row r="15863" spans="1:1" x14ac:dyDescent="0.25">
      <c r="A15863" s="5"/>
    </row>
    <row r="15864" spans="1:1" x14ac:dyDescent="0.25">
      <c r="A15864" s="5"/>
    </row>
    <row r="15865" spans="1:1" x14ac:dyDescent="0.25">
      <c r="A15865" s="5"/>
    </row>
    <row r="15866" spans="1:1" x14ac:dyDescent="0.25">
      <c r="A15866" s="5"/>
    </row>
    <row r="15867" spans="1:1" x14ac:dyDescent="0.25">
      <c r="A15867" s="5"/>
    </row>
    <row r="15868" spans="1:1" x14ac:dyDescent="0.25">
      <c r="A15868" s="5"/>
    </row>
    <row r="15869" spans="1:1" x14ac:dyDescent="0.25">
      <c r="A15869" s="5"/>
    </row>
    <row r="15870" spans="1:1" x14ac:dyDescent="0.25">
      <c r="A15870" s="5"/>
    </row>
    <row r="15871" spans="1:1" x14ac:dyDescent="0.25">
      <c r="A15871" s="5"/>
    </row>
    <row r="15872" spans="1:1" x14ac:dyDescent="0.25">
      <c r="A15872" s="5"/>
    </row>
    <row r="15873" spans="1:1" x14ac:dyDescent="0.25">
      <c r="A15873" s="5"/>
    </row>
    <row r="15874" spans="1:1" x14ac:dyDescent="0.25">
      <c r="A15874" s="5"/>
    </row>
    <row r="15875" spans="1:1" x14ac:dyDescent="0.25">
      <c r="A15875" s="5"/>
    </row>
    <row r="15876" spans="1:1" x14ac:dyDescent="0.25">
      <c r="A15876" s="5"/>
    </row>
    <row r="15877" spans="1:1" x14ac:dyDescent="0.25">
      <c r="A15877" s="5"/>
    </row>
    <row r="15878" spans="1:1" x14ac:dyDescent="0.25">
      <c r="A15878" s="5"/>
    </row>
    <row r="15879" spans="1:1" x14ac:dyDescent="0.25">
      <c r="A15879" s="5"/>
    </row>
    <row r="15880" spans="1:1" x14ac:dyDescent="0.25">
      <c r="A15880" s="5"/>
    </row>
    <row r="15881" spans="1:1" x14ac:dyDescent="0.25">
      <c r="A15881" s="5"/>
    </row>
    <row r="15882" spans="1:1" x14ac:dyDescent="0.25">
      <c r="A15882" s="5"/>
    </row>
    <row r="15883" spans="1:1" x14ac:dyDescent="0.25">
      <c r="A15883" s="5"/>
    </row>
    <row r="15884" spans="1:1" x14ac:dyDescent="0.25">
      <c r="A15884" s="5"/>
    </row>
    <row r="15885" spans="1:1" x14ac:dyDescent="0.25">
      <c r="A15885" s="5"/>
    </row>
    <row r="15886" spans="1:1" x14ac:dyDescent="0.25">
      <c r="A15886" s="5"/>
    </row>
    <row r="15887" spans="1:1" x14ac:dyDescent="0.25">
      <c r="A15887" s="5"/>
    </row>
    <row r="15888" spans="1:1" x14ac:dyDescent="0.25">
      <c r="A15888" s="5"/>
    </row>
    <row r="15889" spans="1:1" x14ac:dyDescent="0.25">
      <c r="A15889" s="5"/>
    </row>
    <row r="15890" spans="1:1" x14ac:dyDescent="0.25">
      <c r="A15890" s="5"/>
    </row>
    <row r="15891" spans="1:1" x14ac:dyDescent="0.25">
      <c r="A15891" s="5"/>
    </row>
    <row r="15892" spans="1:1" x14ac:dyDescent="0.25">
      <c r="A15892" s="5"/>
    </row>
    <row r="15893" spans="1:1" x14ac:dyDescent="0.25">
      <c r="A15893" s="5"/>
    </row>
    <row r="15894" spans="1:1" x14ac:dyDescent="0.25">
      <c r="A15894" s="5"/>
    </row>
    <row r="15895" spans="1:1" x14ac:dyDescent="0.25">
      <c r="A15895" s="5"/>
    </row>
    <row r="15896" spans="1:1" x14ac:dyDescent="0.25">
      <c r="A15896" s="5"/>
    </row>
    <row r="15897" spans="1:1" x14ac:dyDescent="0.25">
      <c r="A15897" s="5"/>
    </row>
    <row r="15898" spans="1:1" x14ac:dyDescent="0.25">
      <c r="A15898" s="5"/>
    </row>
    <row r="15899" spans="1:1" x14ac:dyDescent="0.25">
      <c r="A15899" s="5"/>
    </row>
    <row r="15900" spans="1:1" x14ac:dyDescent="0.25">
      <c r="A15900" s="5"/>
    </row>
    <row r="15901" spans="1:1" x14ac:dyDescent="0.25">
      <c r="A15901" s="5"/>
    </row>
    <row r="15902" spans="1:1" x14ac:dyDescent="0.25">
      <c r="A15902" s="5"/>
    </row>
    <row r="15903" spans="1:1" x14ac:dyDescent="0.25">
      <c r="A15903" s="5"/>
    </row>
    <row r="15904" spans="1:1" x14ac:dyDescent="0.25">
      <c r="A15904" s="5"/>
    </row>
    <row r="15905" spans="1:1" x14ac:dyDescent="0.25">
      <c r="A15905" s="5"/>
    </row>
    <row r="15906" spans="1:1" x14ac:dyDescent="0.25">
      <c r="A15906" s="5"/>
    </row>
    <row r="15907" spans="1:1" x14ac:dyDescent="0.25">
      <c r="A15907" s="5"/>
    </row>
    <row r="15908" spans="1:1" x14ac:dyDescent="0.25">
      <c r="A15908" s="5"/>
    </row>
    <row r="15909" spans="1:1" x14ac:dyDescent="0.25">
      <c r="A15909" s="5"/>
    </row>
    <row r="15910" spans="1:1" x14ac:dyDescent="0.25">
      <c r="A15910" s="5"/>
    </row>
    <row r="15911" spans="1:1" x14ac:dyDescent="0.25">
      <c r="A15911" s="5"/>
    </row>
    <row r="15912" spans="1:1" x14ac:dyDescent="0.25">
      <c r="A15912" s="5"/>
    </row>
    <row r="15913" spans="1:1" x14ac:dyDescent="0.25">
      <c r="A15913" s="5"/>
    </row>
    <row r="15914" spans="1:1" x14ac:dyDescent="0.25">
      <c r="A15914" s="5"/>
    </row>
    <row r="15915" spans="1:1" x14ac:dyDescent="0.25">
      <c r="A15915" s="5"/>
    </row>
    <row r="15916" spans="1:1" x14ac:dyDescent="0.25">
      <c r="A15916" s="5"/>
    </row>
    <row r="15917" spans="1:1" x14ac:dyDescent="0.25">
      <c r="A15917" s="5"/>
    </row>
    <row r="15918" spans="1:1" x14ac:dyDescent="0.25">
      <c r="A15918" s="5"/>
    </row>
    <row r="15919" spans="1:1" x14ac:dyDescent="0.25">
      <c r="A15919" s="5"/>
    </row>
    <row r="15920" spans="1:1" x14ac:dyDescent="0.25">
      <c r="A15920" s="5"/>
    </row>
    <row r="15921" spans="1:1" x14ac:dyDescent="0.25">
      <c r="A15921" s="5"/>
    </row>
    <row r="15922" spans="1:1" x14ac:dyDescent="0.25">
      <c r="A15922" s="5"/>
    </row>
    <row r="15923" spans="1:1" x14ac:dyDescent="0.25">
      <c r="A15923" s="5"/>
    </row>
    <row r="15924" spans="1:1" x14ac:dyDescent="0.25">
      <c r="A15924" s="5"/>
    </row>
    <row r="15925" spans="1:1" x14ac:dyDescent="0.25">
      <c r="A15925" s="5"/>
    </row>
    <row r="15926" spans="1:1" x14ac:dyDescent="0.25">
      <c r="A15926" s="5"/>
    </row>
    <row r="15927" spans="1:1" x14ac:dyDescent="0.25">
      <c r="A15927" s="5"/>
    </row>
    <row r="15928" spans="1:1" x14ac:dyDescent="0.25">
      <c r="A15928" s="5"/>
    </row>
    <row r="15929" spans="1:1" x14ac:dyDescent="0.25">
      <c r="A15929" s="5"/>
    </row>
    <row r="15930" spans="1:1" x14ac:dyDescent="0.25">
      <c r="A15930" s="5"/>
    </row>
    <row r="15931" spans="1:1" x14ac:dyDescent="0.25">
      <c r="A15931" s="5"/>
    </row>
    <row r="15932" spans="1:1" x14ac:dyDescent="0.25">
      <c r="A15932" s="5"/>
    </row>
    <row r="15933" spans="1:1" x14ac:dyDescent="0.25">
      <c r="A15933" s="5"/>
    </row>
    <row r="15934" spans="1:1" x14ac:dyDescent="0.25">
      <c r="A15934" s="5"/>
    </row>
    <row r="15935" spans="1:1" x14ac:dyDescent="0.25">
      <c r="A15935" s="5"/>
    </row>
    <row r="15936" spans="1:1" x14ac:dyDescent="0.25">
      <c r="A15936" s="5"/>
    </row>
    <row r="15937" spans="1:1" x14ac:dyDescent="0.25">
      <c r="A15937" s="5"/>
    </row>
    <row r="15938" spans="1:1" x14ac:dyDescent="0.25">
      <c r="A15938" s="5"/>
    </row>
    <row r="15939" spans="1:1" x14ac:dyDescent="0.25">
      <c r="A15939" s="5"/>
    </row>
    <row r="15940" spans="1:1" x14ac:dyDescent="0.25">
      <c r="A15940" s="5"/>
    </row>
    <row r="15941" spans="1:1" x14ac:dyDescent="0.25">
      <c r="A15941" s="5"/>
    </row>
    <row r="15942" spans="1:1" x14ac:dyDescent="0.25">
      <c r="A15942" s="5"/>
    </row>
    <row r="15943" spans="1:1" x14ac:dyDescent="0.25">
      <c r="A15943" s="5"/>
    </row>
    <row r="15944" spans="1:1" x14ac:dyDescent="0.25">
      <c r="A15944" s="5"/>
    </row>
    <row r="15945" spans="1:1" x14ac:dyDescent="0.25">
      <c r="A15945" s="5"/>
    </row>
    <row r="15946" spans="1:1" x14ac:dyDescent="0.25">
      <c r="A15946" s="5"/>
    </row>
    <row r="15947" spans="1:1" x14ac:dyDescent="0.25">
      <c r="A15947" s="5"/>
    </row>
    <row r="15948" spans="1:1" x14ac:dyDescent="0.25">
      <c r="A15948" s="5"/>
    </row>
    <row r="15949" spans="1:1" x14ac:dyDescent="0.25">
      <c r="A15949" s="5"/>
    </row>
    <row r="15950" spans="1:1" x14ac:dyDescent="0.25">
      <c r="A15950" s="5"/>
    </row>
    <row r="15951" spans="1:1" x14ac:dyDescent="0.25">
      <c r="A15951" s="5"/>
    </row>
    <row r="15952" spans="1:1" x14ac:dyDescent="0.25">
      <c r="A15952" s="5"/>
    </row>
    <row r="15953" spans="1:1" x14ac:dyDescent="0.25">
      <c r="A15953" s="5"/>
    </row>
    <row r="15954" spans="1:1" x14ac:dyDescent="0.25">
      <c r="A15954" s="5"/>
    </row>
    <row r="15955" spans="1:1" x14ac:dyDescent="0.25">
      <c r="A15955" s="5"/>
    </row>
    <row r="15956" spans="1:1" x14ac:dyDescent="0.25">
      <c r="A15956" s="5"/>
    </row>
    <row r="15957" spans="1:1" x14ac:dyDescent="0.25">
      <c r="A15957" s="5"/>
    </row>
    <row r="15958" spans="1:1" x14ac:dyDescent="0.25">
      <c r="A15958" s="5"/>
    </row>
    <row r="15959" spans="1:1" x14ac:dyDescent="0.25">
      <c r="A15959" s="5"/>
    </row>
    <row r="15960" spans="1:1" x14ac:dyDescent="0.25">
      <c r="A15960" s="5"/>
    </row>
    <row r="15961" spans="1:1" x14ac:dyDescent="0.25">
      <c r="A15961" s="5"/>
    </row>
    <row r="15962" spans="1:1" x14ac:dyDescent="0.25">
      <c r="A15962" s="5"/>
    </row>
    <row r="15963" spans="1:1" x14ac:dyDescent="0.25">
      <c r="A15963" s="5"/>
    </row>
    <row r="15964" spans="1:1" x14ac:dyDescent="0.25">
      <c r="A15964" s="5"/>
    </row>
    <row r="15965" spans="1:1" x14ac:dyDescent="0.25">
      <c r="A15965" s="5"/>
    </row>
    <row r="15966" spans="1:1" x14ac:dyDescent="0.25">
      <c r="A15966" s="5"/>
    </row>
    <row r="15967" spans="1:1" x14ac:dyDescent="0.25">
      <c r="A15967" s="5"/>
    </row>
    <row r="15968" spans="1:1" x14ac:dyDescent="0.25">
      <c r="A15968" s="5"/>
    </row>
    <row r="15969" spans="1:1" x14ac:dyDescent="0.25">
      <c r="A15969" s="5"/>
    </row>
    <row r="15970" spans="1:1" x14ac:dyDescent="0.25">
      <c r="A15970" s="5"/>
    </row>
    <row r="15971" spans="1:1" x14ac:dyDescent="0.25">
      <c r="A15971" s="5"/>
    </row>
    <row r="15972" spans="1:1" x14ac:dyDescent="0.25">
      <c r="A15972" s="5"/>
    </row>
    <row r="15973" spans="1:1" x14ac:dyDescent="0.25">
      <c r="A15973" s="5"/>
    </row>
    <row r="15974" spans="1:1" x14ac:dyDescent="0.25">
      <c r="A15974" s="5"/>
    </row>
    <row r="15975" spans="1:1" x14ac:dyDescent="0.25">
      <c r="A15975" s="5"/>
    </row>
    <row r="15976" spans="1:1" x14ac:dyDescent="0.25">
      <c r="A15976" s="5"/>
    </row>
    <row r="15977" spans="1:1" x14ac:dyDescent="0.25">
      <c r="A15977" s="5"/>
    </row>
    <row r="15978" spans="1:1" x14ac:dyDescent="0.25">
      <c r="A15978" s="5"/>
    </row>
    <row r="15979" spans="1:1" x14ac:dyDescent="0.25">
      <c r="A15979" s="5"/>
    </row>
    <row r="15980" spans="1:1" x14ac:dyDescent="0.25">
      <c r="A15980" s="5"/>
    </row>
    <row r="15981" spans="1:1" x14ac:dyDescent="0.25">
      <c r="A15981" s="5"/>
    </row>
    <row r="15982" spans="1:1" x14ac:dyDescent="0.25">
      <c r="A15982" s="5"/>
    </row>
    <row r="15983" spans="1:1" x14ac:dyDescent="0.25">
      <c r="A15983" s="5"/>
    </row>
    <row r="15984" spans="1:1" x14ac:dyDescent="0.25">
      <c r="A15984" s="5"/>
    </row>
    <row r="15985" spans="1:1" x14ac:dyDescent="0.25">
      <c r="A15985" s="5"/>
    </row>
    <row r="15986" spans="1:1" x14ac:dyDescent="0.25">
      <c r="A15986" s="5"/>
    </row>
    <row r="15987" spans="1:1" x14ac:dyDescent="0.25">
      <c r="A15987" s="5"/>
    </row>
    <row r="15988" spans="1:1" x14ac:dyDescent="0.25">
      <c r="A15988" s="5"/>
    </row>
    <row r="15989" spans="1:1" x14ac:dyDescent="0.25">
      <c r="A15989" s="5"/>
    </row>
    <row r="15990" spans="1:1" x14ac:dyDescent="0.25">
      <c r="A15990" s="5"/>
    </row>
    <row r="15991" spans="1:1" x14ac:dyDescent="0.25">
      <c r="A15991" s="5"/>
    </row>
    <row r="15992" spans="1:1" x14ac:dyDescent="0.25">
      <c r="A15992" s="5"/>
    </row>
    <row r="15993" spans="1:1" x14ac:dyDescent="0.25">
      <c r="A15993" s="5"/>
    </row>
    <row r="15994" spans="1:1" x14ac:dyDescent="0.25">
      <c r="A15994" s="5"/>
    </row>
    <row r="15995" spans="1:1" x14ac:dyDescent="0.25">
      <c r="A15995" s="5"/>
    </row>
    <row r="15996" spans="1:1" x14ac:dyDescent="0.25">
      <c r="A15996" s="5"/>
    </row>
    <row r="15997" spans="1:1" x14ac:dyDescent="0.25">
      <c r="A15997" s="5"/>
    </row>
    <row r="15998" spans="1:1" x14ac:dyDescent="0.25">
      <c r="A15998" s="5"/>
    </row>
    <row r="15999" spans="1:1" x14ac:dyDescent="0.25">
      <c r="A15999" s="5"/>
    </row>
    <row r="16000" spans="1:1" x14ac:dyDescent="0.25">
      <c r="A16000" s="5"/>
    </row>
    <row r="16001" spans="1:1" x14ac:dyDescent="0.25">
      <c r="A16001" s="5"/>
    </row>
    <row r="16002" spans="1:1" x14ac:dyDescent="0.25">
      <c r="A16002" s="5"/>
    </row>
    <row r="16003" spans="1:1" x14ac:dyDescent="0.25">
      <c r="A16003" s="5"/>
    </row>
    <row r="16004" spans="1:1" x14ac:dyDescent="0.25">
      <c r="A16004" s="5"/>
    </row>
    <row r="16005" spans="1:1" x14ac:dyDescent="0.25">
      <c r="A16005" s="5"/>
    </row>
    <row r="16006" spans="1:1" x14ac:dyDescent="0.25">
      <c r="A16006" s="5"/>
    </row>
    <row r="16007" spans="1:1" x14ac:dyDescent="0.25">
      <c r="A16007" s="5"/>
    </row>
    <row r="16008" spans="1:1" x14ac:dyDescent="0.25">
      <c r="A16008" s="5"/>
    </row>
    <row r="16009" spans="1:1" x14ac:dyDescent="0.25">
      <c r="A16009" s="5"/>
    </row>
    <row r="16010" spans="1:1" x14ac:dyDescent="0.25">
      <c r="A16010" s="5"/>
    </row>
    <row r="16011" spans="1:1" x14ac:dyDescent="0.25">
      <c r="A16011" s="5"/>
    </row>
    <row r="16012" spans="1:1" x14ac:dyDescent="0.25">
      <c r="A16012" s="5"/>
    </row>
    <row r="16013" spans="1:1" x14ac:dyDescent="0.25">
      <c r="A16013" s="5"/>
    </row>
    <row r="16014" spans="1:1" x14ac:dyDescent="0.25">
      <c r="A16014" s="5"/>
    </row>
    <row r="16015" spans="1:1" x14ac:dyDescent="0.25">
      <c r="A16015" s="5"/>
    </row>
    <row r="16016" spans="1:1" x14ac:dyDescent="0.25">
      <c r="A16016" s="5"/>
    </row>
    <row r="16017" spans="1:1" x14ac:dyDescent="0.25">
      <c r="A16017" s="5"/>
    </row>
    <row r="16018" spans="1:1" x14ac:dyDescent="0.25">
      <c r="A16018" s="5"/>
    </row>
    <row r="16019" spans="1:1" x14ac:dyDescent="0.25">
      <c r="A16019" s="5"/>
    </row>
    <row r="16020" spans="1:1" x14ac:dyDescent="0.25">
      <c r="A16020" s="5"/>
    </row>
    <row r="16021" spans="1:1" x14ac:dyDescent="0.25">
      <c r="A16021" s="5"/>
    </row>
    <row r="16022" spans="1:1" x14ac:dyDescent="0.25">
      <c r="A16022" s="5"/>
    </row>
    <row r="16023" spans="1:1" x14ac:dyDescent="0.25">
      <c r="A16023" s="5"/>
    </row>
    <row r="16024" spans="1:1" x14ac:dyDescent="0.25">
      <c r="A16024" s="5"/>
    </row>
    <row r="16025" spans="1:1" x14ac:dyDescent="0.25">
      <c r="A16025" s="5"/>
    </row>
    <row r="16026" spans="1:1" x14ac:dyDescent="0.25">
      <c r="A16026" s="5"/>
    </row>
    <row r="16027" spans="1:1" x14ac:dyDescent="0.25">
      <c r="A16027" s="5"/>
    </row>
    <row r="16028" spans="1:1" x14ac:dyDescent="0.25">
      <c r="A16028" s="5"/>
    </row>
    <row r="16029" spans="1:1" x14ac:dyDescent="0.25">
      <c r="A16029" s="5"/>
    </row>
    <row r="16030" spans="1:1" x14ac:dyDescent="0.25">
      <c r="A16030" s="5"/>
    </row>
    <row r="16031" spans="1:1" x14ac:dyDescent="0.25">
      <c r="A16031" s="5"/>
    </row>
    <row r="16032" spans="1:1" x14ac:dyDescent="0.25">
      <c r="A16032" s="5"/>
    </row>
    <row r="16033" spans="1:1" x14ac:dyDescent="0.25">
      <c r="A16033" s="5"/>
    </row>
    <row r="16034" spans="1:1" x14ac:dyDescent="0.25">
      <c r="A16034" s="5"/>
    </row>
    <row r="16035" spans="1:1" x14ac:dyDescent="0.25">
      <c r="A16035" s="5"/>
    </row>
    <row r="16036" spans="1:1" x14ac:dyDescent="0.25">
      <c r="A16036" s="5"/>
    </row>
    <row r="16037" spans="1:1" x14ac:dyDescent="0.25">
      <c r="A16037" s="5"/>
    </row>
    <row r="16038" spans="1:1" x14ac:dyDescent="0.25">
      <c r="A16038" s="5"/>
    </row>
    <row r="16039" spans="1:1" x14ac:dyDescent="0.25">
      <c r="A16039" s="5"/>
    </row>
    <row r="16040" spans="1:1" x14ac:dyDescent="0.25">
      <c r="A16040" s="5"/>
    </row>
    <row r="16041" spans="1:1" x14ac:dyDescent="0.25">
      <c r="A16041" s="5"/>
    </row>
    <row r="16042" spans="1:1" x14ac:dyDescent="0.25">
      <c r="A16042" s="5"/>
    </row>
    <row r="16043" spans="1:1" x14ac:dyDescent="0.25">
      <c r="A16043" s="5"/>
    </row>
    <row r="16044" spans="1:1" x14ac:dyDescent="0.25">
      <c r="A16044" s="5"/>
    </row>
    <row r="16045" spans="1:1" x14ac:dyDescent="0.25">
      <c r="A16045" s="5"/>
    </row>
    <row r="16046" spans="1:1" x14ac:dyDescent="0.25">
      <c r="A16046" s="5"/>
    </row>
    <row r="16047" spans="1:1" x14ac:dyDescent="0.25">
      <c r="A16047" s="5"/>
    </row>
    <row r="16048" spans="1:1" x14ac:dyDescent="0.25">
      <c r="A16048" s="5"/>
    </row>
    <row r="16049" spans="1:1" x14ac:dyDescent="0.25">
      <c r="A16049" s="5"/>
    </row>
    <row r="16050" spans="1:1" x14ac:dyDescent="0.25">
      <c r="A16050" s="5"/>
    </row>
    <row r="16051" spans="1:1" x14ac:dyDescent="0.25">
      <c r="A16051" s="5"/>
    </row>
    <row r="16052" spans="1:1" x14ac:dyDescent="0.25">
      <c r="A16052" s="5"/>
    </row>
    <row r="16053" spans="1:1" x14ac:dyDescent="0.25">
      <c r="A16053" s="5"/>
    </row>
    <row r="16054" spans="1:1" x14ac:dyDescent="0.25">
      <c r="A16054" s="5"/>
    </row>
    <row r="16055" spans="1:1" x14ac:dyDescent="0.25">
      <c r="A16055" s="5"/>
    </row>
    <row r="16056" spans="1:1" x14ac:dyDescent="0.25">
      <c r="A16056" s="5"/>
    </row>
    <row r="16057" spans="1:1" x14ac:dyDescent="0.25">
      <c r="A16057" s="5"/>
    </row>
    <row r="16058" spans="1:1" x14ac:dyDescent="0.25">
      <c r="A16058" s="5"/>
    </row>
    <row r="16059" spans="1:1" x14ac:dyDescent="0.25">
      <c r="A16059" s="5"/>
    </row>
    <row r="16060" spans="1:1" x14ac:dyDescent="0.25">
      <c r="A16060" s="5"/>
    </row>
    <row r="16061" spans="1:1" x14ac:dyDescent="0.25">
      <c r="A16061" s="5"/>
    </row>
    <row r="16062" spans="1:1" x14ac:dyDescent="0.25">
      <c r="A16062" s="5"/>
    </row>
    <row r="16063" spans="1:1" x14ac:dyDescent="0.25">
      <c r="A16063" s="5"/>
    </row>
    <row r="16064" spans="1:1" x14ac:dyDescent="0.25">
      <c r="A16064" s="5"/>
    </row>
    <row r="16065" spans="1:1" x14ac:dyDescent="0.25">
      <c r="A16065" s="5"/>
    </row>
    <row r="16066" spans="1:1" x14ac:dyDescent="0.25">
      <c r="A16066" s="5"/>
    </row>
    <row r="16067" spans="1:1" x14ac:dyDescent="0.25">
      <c r="A16067" s="5"/>
    </row>
    <row r="16068" spans="1:1" x14ac:dyDescent="0.25">
      <c r="A16068" s="5"/>
    </row>
    <row r="16069" spans="1:1" x14ac:dyDescent="0.25">
      <c r="A16069" s="5"/>
    </row>
    <row r="16070" spans="1:1" x14ac:dyDescent="0.25">
      <c r="A16070" s="5"/>
    </row>
    <row r="16071" spans="1:1" x14ac:dyDescent="0.25">
      <c r="A16071" s="5"/>
    </row>
    <row r="16072" spans="1:1" x14ac:dyDescent="0.25">
      <c r="A16072" s="5"/>
    </row>
    <row r="16073" spans="1:1" x14ac:dyDescent="0.25">
      <c r="A16073" s="5"/>
    </row>
    <row r="16074" spans="1:1" x14ac:dyDescent="0.25">
      <c r="A16074" s="5"/>
    </row>
    <row r="16075" spans="1:1" x14ac:dyDescent="0.25">
      <c r="A16075" s="5"/>
    </row>
    <row r="16076" spans="1:1" x14ac:dyDescent="0.25">
      <c r="A16076" s="5"/>
    </row>
    <row r="16077" spans="1:1" x14ac:dyDescent="0.25">
      <c r="A16077" s="5"/>
    </row>
    <row r="16078" spans="1:1" x14ac:dyDescent="0.25">
      <c r="A16078" s="5"/>
    </row>
    <row r="16079" spans="1:1" x14ac:dyDescent="0.25">
      <c r="A16079" s="5"/>
    </row>
    <row r="16080" spans="1:1" x14ac:dyDescent="0.25">
      <c r="A16080" s="5"/>
    </row>
    <row r="16081" spans="1:1" x14ac:dyDescent="0.25">
      <c r="A16081" s="5"/>
    </row>
    <row r="16082" spans="1:1" x14ac:dyDescent="0.25">
      <c r="A16082" s="5"/>
    </row>
    <row r="16083" spans="1:1" x14ac:dyDescent="0.25">
      <c r="A16083" s="5"/>
    </row>
    <row r="16084" spans="1:1" x14ac:dyDescent="0.25">
      <c r="A16084" s="5"/>
    </row>
    <row r="16085" spans="1:1" x14ac:dyDescent="0.25">
      <c r="A16085" s="5"/>
    </row>
    <row r="16086" spans="1:1" x14ac:dyDescent="0.25">
      <c r="A16086" s="5"/>
    </row>
    <row r="16087" spans="1:1" x14ac:dyDescent="0.25">
      <c r="A16087" s="5"/>
    </row>
    <row r="16088" spans="1:1" x14ac:dyDescent="0.25">
      <c r="A16088" s="5"/>
    </row>
    <row r="16089" spans="1:1" x14ac:dyDescent="0.25">
      <c r="A16089" s="5"/>
    </row>
    <row r="16090" spans="1:1" x14ac:dyDescent="0.25">
      <c r="A16090" s="5"/>
    </row>
    <row r="16091" spans="1:1" x14ac:dyDescent="0.25">
      <c r="A16091" s="5"/>
    </row>
    <row r="16092" spans="1:1" x14ac:dyDescent="0.25">
      <c r="A16092" s="5"/>
    </row>
    <row r="16093" spans="1:1" x14ac:dyDescent="0.25">
      <c r="A16093" s="5"/>
    </row>
    <row r="16094" spans="1:1" x14ac:dyDescent="0.25">
      <c r="A16094" s="5"/>
    </row>
    <row r="16095" spans="1:1" x14ac:dyDescent="0.25">
      <c r="A16095" s="5"/>
    </row>
    <row r="16096" spans="1:1" x14ac:dyDescent="0.25">
      <c r="A16096" s="5"/>
    </row>
    <row r="16097" spans="1:1" x14ac:dyDescent="0.25">
      <c r="A16097" s="5"/>
    </row>
    <row r="16098" spans="1:1" x14ac:dyDescent="0.25">
      <c r="A16098" s="5"/>
    </row>
    <row r="16099" spans="1:1" x14ac:dyDescent="0.25">
      <c r="A16099" s="5"/>
    </row>
    <row r="16100" spans="1:1" x14ac:dyDescent="0.25">
      <c r="A16100" s="5"/>
    </row>
    <row r="16101" spans="1:1" x14ac:dyDescent="0.25">
      <c r="A16101" s="5"/>
    </row>
    <row r="16102" spans="1:1" x14ac:dyDescent="0.25">
      <c r="A16102" s="5"/>
    </row>
    <row r="16103" spans="1:1" x14ac:dyDescent="0.25">
      <c r="A16103" s="5"/>
    </row>
    <row r="16104" spans="1:1" x14ac:dyDescent="0.25">
      <c r="A16104" s="5"/>
    </row>
    <row r="16105" spans="1:1" x14ac:dyDescent="0.25">
      <c r="A16105" s="5"/>
    </row>
    <row r="16106" spans="1:1" x14ac:dyDescent="0.25">
      <c r="A16106" s="5"/>
    </row>
    <row r="16107" spans="1:1" x14ac:dyDescent="0.25">
      <c r="A16107" s="5"/>
    </row>
    <row r="16108" spans="1:1" x14ac:dyDescent="0.25">
      <c r="A16108" s="5"/>
    </row>
    <row r="16109" spans="1:1" x14ac:dyDescent="0.25">
      <c r="A16109" s="5"/>
    </row>
    <row r="16110" spans="1:1" x14ac:dyDescent="0.25">
      <c r="A16110" s="5"/>
    </row>
    <row r="16111" spans="1:1" x14ac:dyDescent="0.25">
      <c r="A16111" s="5"/>
    </row>
    <row r="16112" spans="1:1" x14ac:dyDescent="0.25">
      <c r="A16112" s="5"/>
    </row>
    <row r="16113" spans="1:1" x14ac:dyDescent="0.25">
      <c r="A16113" s="5"/>
    </row>
    <row r="16114" spans="1:1" x14ac:dyDescent="0.25">
      <c r="A16114" s="5"/>
    </row>
    <row r="16115" spans="1:1" x14ac:dyDescent="0.25">
      <c r="A16115" s="5"/>
    </row>
    <row r="16116" spans="1:1" x14ac:dyDescent="0.25">
      <c r="A16116" s="5"/>
    </row>
    <row r="16117" spans="1:1" x14ac:dyDescent="0.25">
      <c r="A16117" s="5"/>
    </row>
    <row r="16118" spans="1:1" x14ac:dyDescent="0.25">
      <c r="A16118" s="5"/>
    </row>
    <row r="16119" spans="1:1" x14ac:dyDescent="0.25">
      <c r="A16119" s="5"/>
    </row>
    <row r="16120" spans="1:1" x14ac:dyDescent="0.25">
      <c r="A16120" s="5"/>
    </row>
    <row r="16121" spans="1:1" x14ac:dyDescent="0.25">
      <c r="A16121" s="5"/>
    </row>
    <row r="16122" spans="1:1" x14ac:dyDescent="0.25">
      <c r="A16122" s="5"/>
    </row>
    <row r="16123" spans="1:1" x14ac:dyDescent="0.25">
      <c r="A16123" s="5"/>
    </row>
    <row r="16124" spans="1:1" x14ac:dyDescent="0.25">
      <c r="A16124" s="5"/>
    </row>
    <row r="16125" spans="1:1" x14ac:dyDescent="0.25">
      <c r="A16125" s="5"/>
    </row>
    <row r="16126" spans="1:1" x14ac:dyDescent="0.25">
      <c r="A16126" s="5"/>
    </row>
    <row r="16127" spans="1:1" x14ac:dyDescent="0.25">
      <c r="A16127" s="5"/>
    </row>
    <row r="16128" spans="1:1" x14ac:dyDescent="0.25">
      <c r="A16128" s="5"/>
    </row>
    <row r="16129" spans="1:1" x14ac:dyDescent="0.25">
      <c r="A16129" s="5"/>
    </row>
    <row r="16130" spans="1:1" x14ac:dyDescent="0.25">
      <c r="A16130" s="5"/>
    </row>
    <row r="16131" spans="1:1" x14ac:dyDescent="0.25">
      <c r="A16131" s="5"/>
    </row>
    <row r="16132" spans="1:1" x14ac:dyDescent="0.25">
      <c r="A16132" s="5"/>
    </row>
    <row r="16133" spans="1:1" x14ac:dyDescent="0.25">
      <c r="A16133" s="5"/>
    </row>
    <row r="16134" spans="1:1" x14ac:dyDescent="0.25">
      <c r="A16134" s="5"/>
    </row>
    <row r="16135" spans="1:1" x14ac:dyDescent="0.25">
      <c r="A16135" s="5"/>
    </row>
    <row r="16136" spans="1:1" x14ac:dyDescent="0.25">
      <c r="A16136" s="5"/>
    </row>
    <row r="16137" spans="1:1" x14ac:dyDescent="0.25">
      <c r="A16137" s="5"/>
    </row>
    <row r="16138" spans="1:1" x14ac:dyDescent="0.25">
      <c r="A16138" s="5"/>
    </row>
    <row r="16139" spans="1:1" x14ac:dyDescent="0.25">
      <c r="A16139" s="5"/>
    </row>
    <row r="16140" spans="1:1" x14ac:dyDescent="0.25">
      <c r="A16140" s="5"/>
    </row>
    <row r="16141" spans="1:1" x14ac:dyDescent="0.25">
      <c r="A16141" s="5"/>
    </row>
    <row r="16142" spans="1:1" x14ac:dyDescent="0.25">
      <c r="A16142" s="5"/>
    </row>
    <row r="16143" spans="1:1" x14ac:dyDescent="0.25">
      <c r="A16143" s="5"/>
    </row>
    <row r="16144" spans="1:1" x14ac:dyDescent="0.25">
      <c r="A16144" s="5"/>
    </row>
    <row r="16145" spans="1:1" x14ac:dyDescent="0.25">
      <c r="A16145" s="5"/>
    </row>
    <row r="16146" spans="1:1" x14ac:dyDescent="0.25">
      <c r="A16146" s="5"/>
    </row>
    <row r="16147" spans="1:1" x14ac:dyDescent="0.25">
      <c r="A16147" s="5"/>
    </row>
    <row r="16148" spans="1:1" x14ac:dyDescent="0.25">
      <c r="A16148" s="5"/>
    </row>
    <row r="16149" spans="1:1" x14ac:dyDescent="0.25">
      <c r="A16149" s="5"/>
    </row>
    <row r="16150" spans="1:1" x14ac:dyDescent="0.25">
      <c r="A16150" s="5"/>
    </row>
    <row r="16151" spans="1:1" x14ac:dyDescent="0.25">
      <c r="A16151" s="5"/>
    </row>
    <row r="16152" spans="1:1" x14ac:dyDescent="0.25">
      <c r="A16152" s="5"/>
    </row>
    <row r="16153" spans="1:1" x14ac:dyDescent="0.25">
      <c r="A16153" s="5"/>
    </row>
    <row r="16154" spans="1:1" x14ac:dyDescent="0.25">
      <c r="A16154" s="5"/>
    </row>
    <row r="16155" spans="1:1" x14ac:dyDescent="0.25">
      <c r="A16155" s="5"/>
    </row>
    <row r="16156" spans="1:1" x14ac:dyDescent="0.25">
      <c r="A16156" s="5"/>
    </row>
    <row r="16157" spans="1:1" x14ac:dyDescent="0.25">
      <c r="A16157" s="5"/>
    </row>
    <row r="16158" spans="1:1" x14ac:dyDescent="0.25">
      <c r="A16158" s="5"/>
    </row>
    <row r="16159" spans="1:1" x14ac:dyDescent="0.25">
      <c r="A16159" s="5"/>
    </row>
    <row r="16160" spans="1:1" x14ac:dyDescent="0.25">
      <c r="A16160" s="5"/>
    </row>
    <row r="16161" spans="1:1" x14ac:dyDescent="0.25">
      <c r="A16161" s="5"/>
    </row>
    <row r="16162" spans="1:1" x14ac:dyDescent="0.25">
      <c r="A16162" s="5"/>
    </row>
    <row r="16163" spans="1:1" x14ac:dyDescent="0.25">
      <c r="A16163" s="5"/>
    </row>
    <row r="16164" spans="1:1" x14ac:dyDescent="0.25">
      <c r="A16164" s="5"/>
    </row>
    <row r="16165" spans="1:1" x14ac:dyDescent="0.25">
      <c r="A16165" s="5"/>
    </row>
    <row r="16166" spans="1:1" x14ac:dyDescent="0.25">
      <c r="A16166" s="5"/>
    </row>
    <row r="16167" spans="1:1" x14ac:dyDescent="0.25">
      <c r="A16167" s="5"/>
    </row>
    <row r="16168" spans="1:1" x14ac:dyDescent="0.25">
      <c r="A16168" s="5"/>
    </row>
    <row r="16169" spans="1:1" x14ac:dyDescent="0.25">
      <c r="A16169" s="5"/>
    </row>
    <row r="16170" spans="1:1" x14ac:dyDescent="0.25">
      <c r="A16170" s="5"/>
    </row>
    <row r="16171" spans="1:1" x14ac:dyDescent="0.25">
      <c r="A16171" s="5"/>
    </row>
    <row r="16172" spans="1:1" x14ac:dyDescent="0.25">
      <c r="A16172" s="5"/>
    </row>
    <row r="16173" spans="1:1" x14ac:dyDescent="0.25">
      <c r="A16173" s="5"/>
    </row>
    <row r="16174" spans="1:1" x14ac:dyDescent="0.25">
      <c r="A16174" s="5"/>
    </row>
    <row r="16175" spans="1:1" x14ac:dyDescent="0.25">
      <c r="A16175" s="5"/>
    </row>
    <row r="16176" spans="1:1" x14ac:dyDescent="0.25">
      <c r="A16176" s="5"/>
    </row>
    <row r="16177" spans="1:1" x14ac:dyDescent="0.25">
      <c r="A16177" s="5"/>
    </row>
    <row r="16178" spans="1:1" x14ac:dyDescent="0.25">
      <c r="A16178" s="5"/>
    </row>
    <row r="16179" spans="1:1" x14ac:dyDescent="0.25">
      <c r="A16179" s="5"/>
    </row>
    <row r="16180" spans="1:1" x14ac:dyDescent="0.25">
      <c r="A16180" s="5"/>
    </row>
    <row r="16181" spans="1:1" x14ac:dyDescent="0.25">
      <c r="A16181" s="5"/>
    </row>
    <row r="16182" spans="1:1" x14ac:dyDescent="0.25">
      <c r="A16182" s="5"/>
    </row>
    <row r="16183" spans="1:1" x14ac:dyDescent="0.25">
      <c r="A16183" s="5"/>
    </row>
    <row r="16184" spans="1:1" x14ac:dyDescent="0.25">
      <c r="A16184" s="5"/>
    </row>
    <row r="16185" spans="1:1" x14ac:dyDescent="0.25">
      <c r="A16185" s="5"/>
    </row>
    <row r="16186" spans="1:1" x14ac:dyDescent="0.25">
      <c r="A16186" s="5"/>
    </row>
    <row r="16187" spans="1:1" x14ac:dyDescent="0.25">
      <c r="A16187" s="5"/>
    </row>
    <row r="16188" spans="1:1" x14ac:dyDescent="0.25">
      <c r="A16188" s="5"/>
    </row>
    <row r="16189" spans="1:1" x14ac:dyDescent="0.25">
      <c r="A16189" s="5"/>
    </row>
    <row r="16190" spans="1:1" x14ac:dyDescent="0.25">
      <c r="A16190" s="5"/>
    </row>
    <row r="16191" spans="1:1" x14ac:dyDescent="0.25">
      <c r="A16191" s="5"/>
    </row>
    <row r="16192" spans="1:1" x14ac:dyDescent="0.25">
      <c r="A16192" s="5"/>
    </row>
    <row r="16193" spans="1:1" x14ac:dyDescent="0.25">
      <c r="A16193" s="5"/>
    </row>
    <row r="16194" spans="1:1" x14ac:dyDescent="0.25">
      <c r="A16194" s="5"/>
    </row>
    <row r="16195" spans="1:1" x14ac:dyDescent="0.25">
      <c r="A16195" s="5"/>
    </row>
    <row r="16196" spans="1:1" x14ac:dyDescent="0.25">
      <c r="A16196" s="5"/>
    </row>
    <row r="16197" spans="1:1" x14ac:dyDescent="0.25">
      <c r="A16197" s="5"/>
    </row>
    <row r="16198" spans="1:1" x14ac:dyDescent="0.25">
      <c r="A16198" s="5"/>
    </row>
    <row r="16199" spans="1:1" x14ac:dyDescent="0.25">
      <c r="A16199" s="5"/>
    </row>
    <row r="16200" spans="1:1" x14ac:dyDescent="0.25">
      <c r="A16200" s="5"/>
    </row>
    <row r="16201" spans="1:1" x14ac:dyDescent="0.25">
      <c r="A16201" s="5"/>
    </row>
    <row r="16202" spans="1:1" x14ac:dyDescent="0.25">
      <c r="A16202" s="5"/>
    </row>
    <row r="16203" spans="1:1" x14ac:dyDescent="0.25">
      <c r="A16203" s="5"/>
    </row>
    <row r="16204" spans="1:1" x14ac:dyDescent="0.25">
      <c r="A16204" s="5"/>
    </row>
    <row r="16205" spans="1:1" x14ac:dyDescent="0.25">
      <c r="A16205" s="5"/>
    </row>
    <row r="16206" spans="1:1" x14ac:dyDescent="0.25">
      <c r="A16206" s="5"/>
    </row>
    <row r="16207" spans="1:1" x14ac:dyDescent="0.25">
      <c r="A16207" s="5"/>
    </row>
    <row r="16208" spans="1:1" x14ac:dyDescent="0.25">
      <c r="A16208" s="5"/>
    </row>
    <row r="16209" spans="1:1" x14ac:dyDescent="0.25">
      <c r="A16209" s="5"/>
    </row>
    <row r="16210" spans="1:1" x14ac:dyDescent="0.25">
      <c r="A16210" s="5"/>
    </row>
    <row r="16211" spans="1:1" x14ac:dyDescent="0.25">
      <c r="A16211" s="5"/>
    </row>
    <row r="16212" spans="1:1" x14ac:dyDescent="0.25">
      <c r="A16212" s="5"/>
    </row>
    <row r="16213" spans="1:1" x14ac:dyDescent="0.25">
      <c r="A16213" s="5"/>
    </row>
    <row r="16214" spans="1:1" x14ac:dyDescent="0.25">
      <c r="A16214" s="5"/>
    </row>
    <row r="16215" spans="1:1" x14ac:dyDescent="0.25">
      <c r="A16215" s="5"/>
    </row>
    <row r="16216" spans="1:1" x14ac:dyDescent="0.25">
      <c r="A16216" s="5"/>
    </row>
    <row r="16217" spans="1:1" x14ac:dyDescent="0.25">
      <c r="A16217" s="5"/>
    </row>
    <row r="16218" spans="1:1" x14ac:dyDescent="0.25">
      <c r="A16218" s="5"/>
    </row>
    <row r="16219" spans="1:1" x14ac:dyDescent="0.25">
      <c r="A16219" s="5"/>
    </row>
    <row r="16220" spans="1:1" x14ac:dyDescent="0.25">
      <c r="A16220" s="5"/>
    </row>
    <row r="16221" spans="1:1" x14ac:dyDescent="0.25">
      <c r="A16221" s="5"/>
    </row>
    <row r="16222" spans="1:1" x14ac:dyDescent="0.25">
      <c r="A16222" s="5"/>
    </row>
    <row r="16223" spans="1:1" x14ac:dyDescent="0.25">
      <c r="A16223" s="5"/>
    </row>
    <row r="16224" spans="1:1" x14ac:dyDescent="0.25">
      <c r="A16224" s="5"/>
    </row>
    <row r="16225" spans="1:1" x14ac:dyDescent="0.25">
      <c r="A16225" s="5"/>
    </row>
    <row r="16226" spans="1:1" x14ac:dyDescent="0.25">
      <c r="A16226" s="5"/>
    </row>
    <row r="16227" spans="1:1" x14ac:dyDescent="0.25">
      <c r="A16227" s="5"/>
    </row>
    <row r="16228" spans="1:1" x14ac:dyDescent="0.25">
      <c r="A16228" s="5"/>
    </row>
    <row r="16229" spans="1:1" x14ac:dyDescent="0.25">
      <c r="A16229" s="5"/>
    </row>
    <row r="16230" spans="1:1" x14ac:dyDescent="0.25">
      <c r="A16230" s="5"/>
    </row>
    <row r="16231" spans="1:1" x14ac:dyDescent="0.25">
      <c r="A16231" s="5"/>
    </row>
    <row r="16232" spans="1:1" x14ac:dyDescent="0.25">
      <c r="A16232" s="5"/>
    </row>
    <row r="16233" spans="1:1" x14ac:dyDescent="0.25">
      <c r="A16233" s="5"/>
    </row>
    <row r="16234" spans="1:1" x14ac:dyDescent="0.25">
      <c r="A16234" s="5"/>
    </row>
    <row r="16235" spans="1:1" x14ac:dyDescent="0.25">
      <c r="A16235" s="5"/>
    </row>
    <row r="16236" spans="1:1" x14ac:dyDescent="0.25">
      <c r="A16236" s="5"/>
    </row>
    <row r="16237" spans="1:1" x14ac:dyDescent="0.25">
      <c r="A16237" s="5"/>
    </row>
    <row r="16238" spans="1:1" x14ac:dyDescent="0.25">
      <c r="A16238" s="5"/>
    </row>
    <row r="16239" spans="1:1" x14ac:dyDescent="0.25">
      <c r="A16239" s="5"/>
    </row>
    <row r="16240" spans="1:1" x14ac:dyDescent="0.25">
      <c r="A16240" s="5"/>
    </row>
    <row r="16241" spans="1:1" x14ac:dyDescent="0.25">
      <c r="A16241" s="5"/>
    </row>
    <row r="16242" spans="1:1" x14ac:dyDescent="0.25">
      <c r="A16242" s="5"/>
    </row>
    <row r="16243" spans="1:1" x14ac:dyDescent="0.25">
      <c r="A16243" s="5"/>
    </row>
    <row r="16244" spans="1:1" x14ac:dyDescent="0.25">
      <c r="A16244" s="5"/>
    </row>
    <row r="16245" spans="1:1" x14ac:dyDescent="0.25">
      <c r="A16245" s="5"/>
    </row>
    <row r="16246" spans="1:1" x14ac:dyDescent="0.25">
      <c r="A16246" s="5"/>
    </row>
    <row r="16247" spans="1:1" x14ac:dyDescent="0.25">
      <c r="A16247" s="5"/>
    </row>
    <row r="16248" spans="1:1" x14ac:dyDescent="0.25">
      <c r="A16248" s="5"/>
    </row>
    <row r="16249" spans="1:1" x14ac:dyDescent="0.25">
      <c r="A16249" s="5"/>
    </row>
    <row r="16250" spans="1:1" x14ac:dyDescent="0.25">
      <c r="A16250" s="5"/>
    </row>
    <row r="16251" spans="1:1" x14ac:dyDescent="0.25">
      <c r="A16251" s="5"/>
    </row>
    <row r="16252" spans="1:1" x14ac:dyDescent="0.25">
      <c r="A16252" s="5"/>
    </row>
    <row r="16253" spans="1:1" x14ac:dyDescent="0.25">
      <c r="A16253" s="5"/>
    </row>
    <row r="16254" spans="1:1" x14ac:dyDescent="0.25">
      <c r="A16254" s="5"/>
    </row>
    <row r="16255" spans="1:1" x14ac:dyDescent="0.25">
      <c r="A16255" s="5"/>
    </row>
    <row r="16256" spans="1:1" x14ac:dyDescent="0.25">
      <c r="A16256" s="5"/>
    </row>
    <row r="16257" spans="1:1" x14ac:dyDescent="0.25">
      <c r="A16257" s="5"/>
    </row>
    <row r="16258" spans="1:1" x14ac:dyDescent="0.25">
      <c r="A16258" s="5"/>
    </row>
    <row r="16259" spans="1:1" x14ac:dyDescent="0.25">
      <c r="A16259" s="5"/>
    </row>
    <row r="16260" spans="1:1" x14ac:dyDescent="0.25">
      <c r="A16260" s="5"/>
    </row>
    <row r="16261" spans="1:1" x14ac:dyDescent="0.25">
      <c r="A16261" s="5"/>
    </row>
    <row r="16262" spans="1:1" x14ac:dyDescent="0.25">
      <c r="A16262" s="5"/>
    </row>
    <row r="16263" spans="1:1" x14ac:dyDescent="0.25">
      <c r="A16263" s="5"/>
    </row>
    <row r="16264" spans="1:1" x14ac:dyDescent="0.25">
      <c r="A16264" s="5"/>
    </row>
    <row r="16265" spans="1:1" x14ac:dyDescent="0.25">
      <c r="A16265" s="5"/>
    </row>
    <row r="16266" spans="1:1" x14ac:dyDescent="0.25">
      <c r="A16266" s="5"/>
    </row>
    <row r="16267" spans="1:1" x14ac:dyDescent="0.25">
      <c r="A16267" s="5"/>
    </row>
    <row r="16268" spans="1:1" x14ac:dyDescent="0.25">
      <c r="A16268" s="5"/>
    </row>
    <row r="16269" spans="1:1" x14ac:dyDescent="0.25">
      <c r="A16269" s="5"/>
    </row>
    <row r="16270" spans="1:1" x14ac:dyDescent="0.25">
      <c r="A16270" s="5"/>
    </row>
    <row r="16271" spans="1:1" x14ac:dyDescent="0.25">
      <c r="A16271" s="5"/>
    </row>
    <row r="16272" spans="1:1" x14ac:dyDescent="0.25">
      <c r="A16272" s="5"/>
    </row>
    <row r="16273" spans="1:1" x14ac:dyDescent="0.25">
      <c r="A16273" s="5"/>
    </row>
    <row r="16274" spans="1:1" x14ac:dyDescent="0.25">
      <c r="A16274" s="5"/>
    </row>
    <row r="16275" spans="1:1" x14ac:dyDescent="0.25">
      <c r="A16275" s="5"/>
    </row>
    <row r="16276" spans="1:1" x14ac:dyDescent="0.25">
      <c r="A16276" s="5"/>
    </row>
    <row r="16277" spans="1:1" x14ac:dyDescent="0.25">
      <c r="A16277" s="5"/>
    </row>
    <row r="16278" spans="1:1" x14ac:dyDescent="0.25">
      <c r="A16278" s="5"/>
    </row>
    <row r="16279" spans="1:1" x14ac:dyDescent="0.25">
      <c r="A16279" s="5"/>
    </row>
    <row r="16280" spans="1:1" x14ac:dyDescent="0.25">
      <c r="A16280" s="5"/>
    </row>
    <row r="16281" spans="1:1" x14ac:dyDescent="0.25">
      <c r="A16281" s="5"/>
    </row>
    <row r="16282" spans="1:1" x14ac:dyDescent="0.25">
      <c r="A16282" s="5"/>
    </row>
    <row r="16283" spans="1:1" x14ac:dyDescent="0.25">
      <c r="A16283" s="5"/>
    </row>
    <row r="16284" spans="1:1" x14ac:dyDescent="0.25">
      <c r="A16284" s="5"/>
    </row>
    <row r="16285" spans="1:1" x14ac:dyDescent="0.25">
      <c r="A16285" s="5"/>
    </row>
    <row r="16286" spans="1:1" x14ac:dyDescent="0.25">
      <c r="A16286" s="5"/>
    </row>
    <row r="16287" spans="1:1" x14ac:dyDescent="0.25">
      <c r="A16287" s="5"/>
    </row>
    <row r="16288" spans="1:1" x14ac:dyDescent="0.25">
      <c r="A16288" s="5"/>
    </row>
    <row r="16289" spans="1:1" x14ac:dyDescent="0.25">
      <c r="A16289" s="5"/>
    </row>
    <row r="16290" spans="1:1" x14ac:dyDescent="0.25">
      <c r="A16290" s="5"/>
    </row>
    <row r="16291" spans="1:1" x14ac:dyDescent="0.25">
      <c r="A16291" s="5"/>
    </row>
    <row r="16292" spans="1:1" x14ac:dyDescent="0.25">
      <c r="A16292" s="5"/>
    </row>
    <row r="16293" spans="1:1" x14ac:dyDescent="0.25">
      <c r="A16293" s="5"/>
    </row>
    <row r="16294" spans="1:1" x14ac:dyDescent="0.25">
      <c r="A16294" s="5"/>
    </row>
    <row r="16295" spans="1:1" x14ac:dyDescent="0.25">
      <c r="A16295" s="5"/>
    </row>
    <row r="16296" spans="1:1" x14ac:dyDescent="0.25">
      <c r="A16296" s="5"/>
    </row>
    <row r="16297" spans="1:1" x14ac:dyDescent="0.25">
      <c r="A16297" s="5"/>
    </row>
    <row r="16298" spans="1:1" x14ac:dyDescent="0.25">
      <c r="A16298" s="5"/>
    </row>
    <row r="16299" spans="1:1" x14ac:dyDescent="0.25">
      <c r="A16299" s="5"/>
    </row>
    <row r="16300" spans="1:1" x14ac:dyDescent="0.25">
      <c r="A16300" s="5"/>
    </row>
    <row r="16301" spans="1:1" x14ac:dyDescent="0.25">
      <c r="A16301" s="5"/>
    </row>
    <row r="16302" spans="1:1" x14ac:dyDescent="0.25">
      <c r="A16302" s="5"/>
    </row>
    <row r="16303" spans="1:1" x14ac:dyDescent="0.25">
      <c r="A16303" s="5"/>
    </row>
    <row r="16304" spans="1:1" x14ac:dyDescent="0.25">
      <c r="A16304" s="5"/>
    </row>
    <row r="16305" spans="1:1" x14ac:dyDescent="0.25">
      <c r="A16305" s="5"/>
    </row>
    <row r="16306" spans="1:1" x14ac:dyDescent="0.25">
      <c r="A16306" s="5"/>
    </row>
    <row r="16307" spans="1:1" x14ac:dyDescent="0.25">
      <c r="A16307" s="5"/>
    </row>
    <row r="16308" spans="1:1" x14ac:dyDescent="0.25">
      <c r="A16308" s="5"/>
    </row>
    <row r="16309" spans="1:1" x14ac:dyDescent="0.25">
      <c r="A16309" s="5"/>
    </row>
    <row r="16310" spans="1:1" x14ac:dyDescent="0.25">
      <c r="A16310" s="5"/>
    </row>
    <row r="16311" spans="1:1" x14ac:dyDescent="0.25">
      <c r="A16311" s="5"/>
    </row>
    <row r="16312" spans="1:1" x14ac:dyDescent="0.25">
      <c r="A16312" s="5"/>
    </row>
    <row r="16313" spans="1:1" x14ac:dyDescent="0.25">
      <c r="A16313" s="5"/>
    </row>
    <row r="16314" spans="1:1" x14ac:dyDescent="0.25">
      <c r="A16314" s="5"/>
    </row>
    <row r="16315" spans="1:1" x14ac:dyDescent="0.25">
      <c r="A16315" s="5"/>
    </row>
    <row r="16316" spans="1:1" x14ac:dyDescent="0.25">
      <c r="A16316" s="5"/>
    </row>
    <row r="16317" spans="1:1" x14ac:dyDescent="0.25">
      <c r="A16317" s="5"/>
    </row>
    <row r="16318" spans="1:1" x14ac:dyDescent="0.25">
      <c r="A16318" s="5"/>
    </row>
    <row r="16319" spans="1:1" x14ac:dyDescent="0.25">
      <c r="A16319" s="5"/>
    </row>
    <row r="16320" spans="1:1" x14ac:dyDescent="0.25">
      <c r="A16320" s="5"/>
    </row>
    <row r="16321" spans="1:1" x14ac:dyDescent="0.25">
      <c r="A16321" s="5"/>
    </row>
    <row r="16322" spans="1:1" x14ac:dyDescent="0.25">
      <c r="A16322" s="5"/>
    </row>
    <row r="16323" spans="1:1" x14ac:dyDescent="0.25">
      <c r="A16323" s="5"/>
    </row>
    <row r="16324" spans="1:1" x14ac:dyDescent="0.25">
      <c r="A16324" s="5"/>
    </row>
    <row r="16325" spans="1:1" x14ac:dyDescent="0.25">
      <c r="A16325" s="5"/>
    </row>
    <row r="16326" spans="1:1" x14ac:dyDescent="0.25">
      <c r="A16326" s="5"/>
    </row>
    <row r="16327" spans="1:1" x14ac:dyDescent="0.25">
      <c r="A16327" s="5"/>
    </row>
    <row r="16328" spans="1:1" x14ac:dyDescent="0.25">
      <c r="A16328" s="5"/>
    </row>
    <row r="16329" spans="1:1" x14ac:dyDescent="0.25">
      <c r="A16329" s="5"/>
    </row>
    <row r="16330" spans="1:1" x14ac:dyDescent="0.25">
      <c r="A16330" s="5"/>
    </row>
    <row r="16331" spans="1:1" x14ac:dyDescent="0.25">
      <c r="A16331" s="5"/>
    </row>
    <row r="16332" spans="1:1" x14ac:dyDescent="0.25">
      <c r="A16332" s="5"/>
    </row>
    <row r="16333" spans="1:1" x14ac:dyDescent="0.25">
      <c r="A16333" s="5"/>
    </row>
    <row r="16334" spans="1:1" x14ac:dyDescent="0.25">
      <c r="A16334" s="5"/>
    </row>
    <row r="16335" spans="1:1" x14ac:dyDescent="0.25">
      <c r="A16335" s="5"/>
    </row>
    <row r="16336" spans="1:1" x14ac:dyDescent="0.25">
      <c r="A16336" s="5"/>
    </row>
    <row r="16337" spans="1:1" x14ac:dyDescent="0.25">
      <c r="A16337" s="5"/>
    </row>
    <row r="16338" spans="1:1" x14ac:dyDescent="0.25">
      <c r="A16338" s="5"/>
    </row>
    <row r="16339" spans="1:1" x14ac:dyDescent="0.25">
      <c r="A16339" s="5"/>
    </row>
    <row r="16340" spans="1:1" x14ac:dyDescent="0.25">
      <c r="A16340" s="5"/>
    </row>
    <row r="16341" spans="1:1" x14ac:dyDescent="0.25">
      <c r="A16341" s="5"/>
    </row>
    <row r="16342" spans="1:1" x14ac:dyDescent="0.25">
      <c r="A16342" s="5"/>
    </row>
    <row r="16343" spans="1:1" x14ac:dyDescent="0.25">
      <c r="A16343" s="5"/>
    </row>
    <row r="16344" spans="1:1" x14ac:dyDescent="0.25">
      <c r="A16344" s="5"/>
    </row>
    <row r="16345" spans="1:1" x14ac:dyDescent="0.25">
      <c r="A16345" s="5"/>
    </row>
    <row r="16346" spans="1:1" x14ac:dyDescent="0.25">
      <c r="A16346" s="5"/>
    </row>
    <row r="16347" spans="1:1" x14ac:dyDescent="0.25">
      <c r="A16347" s="5"/>
    </row>
    <row r="16348" spans="1:1" x14ac:dyDescent="0.25">
      <c r="A16348" s="5"/>
    </row>
    <row r="16349" spans="1:1" x14ac:dyDescent="0.25">
      <c r="A16349" s="5"/>
    </row>
    <row r="16350" spans="1:1" x14ac:dyDescent="0.25">
      <c r="A16350" s="5"/>
    </row>
    <row r="16351" spans="1:1" x14ac:dyDescent="0.25">
      <c r="A16351" s="5"/>
    </row>
    <row r="16352" spans="1:1" x14ac:dyDescent="0.25">
      <c r="A16352" s="5"/>
    </row>
    <row r="16353" spans="1:1" x14ac:dyDescent="0.25">
      <c r="A16353" s="5"/>
    </row>
    <row r="16354" spans="1:1" x14ac:dyDescent="0.25">
      <c r="A16354" s="5"/>
    </row>
    <row r="16355" spans="1:1" x14ac:dyDescent="0.25">
      <c r="A16355" s="5"/>
    </row>
    <row r="16356" spans="1:1" x14ac:dyDescent="0.25">
      <c r="A16356" s="5"/>
    </row>
    <row r="16357" spans="1:1" x14ac:dyDescent="0.25">
      <c r="A16357" s="5"/>
    </row>
    <row r="16358" spans="1:1" x14ac:dyDescent="0.25">
      <c r="A16358" s="5"/>
    </row>
    <row r="16359" spans="1:1" x14ac:dyDescent="0.25">
      <c r="A16359" s="5"/>
    </row>
    <row r="16360" spans="1:1" x14ac:dyDescent="0.25">
      <c r="A16360" s="5"/>
    </row>
    <row r="16361" spans="1:1" x14ac:dyDescent="0.25">
      <c r="A16361" s="5"/>
    </row>
    <row r="16362" spans="1:1" x14ac:dyDescent="0.25">
      <c r="A16362" s="5"/>
    </row>
    <row r="16363" spans="1:1" x14ac:dyDescent="0.25">
      <c r="A16363" s="5"/>
    </row>
    <row r="16364" spans="1:1" x14ac:dyDescent="0.25">
      <c r="A16364" s="5"/>
    </row>
    <row r="16365" spans="1:1" x14ac:dyDescent="0.25">
      <c r="A16365" s="5"/>
    </row>
    <row r="16366" spans="1:1" x14ac:dyDescent="0.25">
      <c r="A16366" s="5"/>
    </row>
    <row r="16367" spans="1:1" x14ac:dyDescent="0.25">
      <c r="A16367" s="5"/>
    </row>
    <row r="16368" spans="1:1" x14ac:dyDescent="0.25">
      <c r="A16368" s="5"/>
    </row>
    <row r="16369" spans="1:1" x14ac:dyDescent="0.25">
      <c r="A16369" s="5"/>
    </row>
    <row r="16370" spans="1:1" x14ac:dyDescent="0.25">
      <c r="A16370" s="5"/>
    </row>
    <row r="16371" spans="1:1" x14ac:dyDescent="0.25">
      <c r="A16371" s="5"/>
    </row>
    <row r="16372" spans="1:1" x14ac:dyDescent="0.25">
      <c r="A16372" s="5"/>
    </row>
    <row r="16373" spans="1:1" x14ac:dyDescent="0.25">
      <c r="A16373" s="5"/>
    </row>
    <row r="16374" spans="1:1" x14ac:dyDescent="0.25">
      <c r="A16374" s="5"/>
    </row>
    <row r="16375" spans="1:1" x14ac:dyDescent="0.25">
      <c r="A16375" s="5"/>
    </row>
    <row r="16376" spans="1:1" x14ac:dyDescent="0.25">
      <c r="A16376" s="5"/>
    </row>
    <row r="16377" spans="1:1" x14ac:dyDescent="0.25">
      <c r="A16377" s="5"/>
    </row>
    <row r="16378" spans="1:1" x14ac:dyDescent="0.25">
      <c r="A16378" s="5"/>
    </row>
    <row r="16379" spans="1:1" x14ac:dyDescent="0.25">
      <c r="A16379" s="5"/>
    </row>
    <row r="16380" spans="1:1" x14ac:dyDescent="0.25">
      <c r="A16380" s="5"/>
    </row>
    <row r="16381" spans="1:1" x14ac:dyDescent="0.25">
      <c r="A16381" s="5"/>
    </row>
    <row r="16382" spans="1:1" x14ac:dyDescent="0.25">
      <c r="A16382" s="5"/>
    </row>
    <row r="16383" spans="1:1" x14ac:dyDescent="0.25">
      <c r="A16383" s="5"/>
    </row>
    <row r="16384" spans="1:1" x14ac:dyDescent="0.25">
      <c r="A16384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928E-AAF4-40DC-A3EC-D771064D2EB0}">
  <sheetPr filterMode="1"/>
  <dimension ref="A1:AP361"/>
  <sheetViews>
    <sheetView topLeftCell="Y1" zoomScale="105" zoomScaleNormal="70" workbookViewId="0">
      <selection activeCell="AM2" sqref="AM2"/>
    </sheetView>
  </sheetViews>
  <sheetFormatPr defaultColWidth="8.77734375" defaultRowHeight="13.2" x14ac:dyDescent="0.25"/>
  <cols>
    <col min="1" max="1" width="6" style="15" customWidth="1"/>
    <col min="2" max="2" width="8.21875" style="15" customWidth="1"/>
    <col min="3" max="3" width="11.6640625" style="15" customWidth="1"/>
    <col min="4" max="4" width="14.109375" style="15" customWidth="1"/>
    <col min="5" max="5" width="10.77734375" style="15" customWidth="1"/>
    <col min="6" max="25" width="18.88671875" style="15" customWidth="1"/>
    <col min="26" max="35" width="8.77734375" style="13"/>
    <col min="36" max="36" width="14.44140625" style="13" customWidth="1"/>
    <col min="37" max="37" width="14.21875" style="13" customWidth="1"/>
    <col min="38" max="38" width="15.44140625" style="13" customWidth="1"/>
    <col min="39" max="16384" width="8.77734375" style="13"/>
  </cols>
  <sheetData>
    <row r="1" spans="1:42" ht="105.6" x14ac:dyDescent="0.25">
      <c r="A1" s="12" t="s">
        <v>3</v>
      </c>
      <c r="B1" s="12" t="s">
        <v>6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723</v>
      </c>
      <c r="I1" s="12" t="s">
        <v>724</v>
      </c>
      <c r="J1" s="12" t="s">
        <v>725</v>
      </c>
      <c r="K1" s="12" t="s">
        <v>726</v>
      </c>
      <c r="L1" s="12" t="s">
        <v>727</v>
      </c>
      <c r="M1" s="12" t="s">
        <v>728</v>
      </c>
      <c r="N1" s="12" t="s">
        <v>729</v>
      </c>
      <c r="O1" s="12" t="s">
        <v>730</v>
      </c>
      <c r="P1" s="12" t="s">
        <v>731</v>
      </c>
      <c r="Q1" s="12" t="s">
        <v>732</v>
      </c>
      <c r="R1" s="12" t="s">
        <v>733</v>
      </c>
      <c r="S1" s="12" t="s">
        <v>734</v>
      </c>
      <c r="T1" s="12" t="s">
        <v>735</v>
      </c>
      <c r="U1" s="12" t="s">
        <v>736</v>
      </c>
      <c r="V1" s="12" t="s">
        <v>737</v>
      </c>
      <c r="W1" s="12" t="s">
        <v>738</v>
      </c>
      <c r="X1" s="12" t="s">
        <v>739</v>
      </c>
      <c r="Y1" s="12" t="s">
        <v>740</v>
      </c>
      <c r="Z1" s="12" t="s">
        <v>778</v>
      </c>
      <c r="AA1" s="12" t="s">
        <v>779</v>
      </c>
      <c r="AB1" s="12" t="s">
        <v>780</v>
      </c>
      <c r="AC1" s="12" t="s">
        <v>781</v>
      </c>
      <c r="AD1" s="16" t="s">
        <v>782</v>
      </c>
      <c r="AE1" s="16" t="s">
        <v>783</v>
      </c>
      <c r="AF1" s="16" t="s">
        <v>786</v>
      </c>
      <c r="AG1" s="18" t="s">
        <v>790</v>
      </c>
      <c r="AH1" s="18" t="s">
        <v>788</v>
      </c>
      <c r="AI1" s="18" t="s">
        <v>789</v>
      </c>
      <c r="AJ1" s="16" t="s">
        <v>784</v>
      </c>
      <c r="AK1" s="16" t="s">
        <v>785</v>
      </c>
      <c r="AL1" s="17" t="s">
        <v>787</v>
      </c>
      <c r="AM1" s="13" t="s">
        <v>791</v>
      </c>
      <c r="AN1" s="18" t="s">
        <v>790</v>
      </c>
      <c r="AO1" s="18" t="s">
        <v>788</v>
      </c>
      <c r="AP1" s="18" t="s">
        <v>789</v>
      </c>
    </row>
    <row r="2" spans="1:42" x14ac:dyDescent="0.25">
      <c r="A2" s="12">
        <v>18</v>
      </c>
      <c r="B2" s="12">
        <v>2</v>
      </c>
      <c r="C2" s="12">
        <v>1</v>
      </c>
      <c r="D2" s="12">
        <v>1</v>
      </c>
      <c r="E2" s="12">
        <v>4</v>
      </c>
      <c r="F2" s="12">
        <v>4</v>
      </c>
      <c r="G2" s="12">
        <v>1</v>
      </c>
      <c r="H2" s="12">
        <v>2</v>
      </c>
      <c r="I2" s="12">
        <v>2</v>
      </c>
      <c r="J2" s="12">
        <v>2</v>
      </c>
      <c r="K2" s="12">
        <v>2</v>
      </c>
      <c r="L2" s="12">
        <v>2</v>
      </c>
      <c r="M2" s="12">
        <v>2</v>
      </c>
      <c r="N2" s="12">
        <v>2</v>
      </c>
      <c r="O2" s="12">
        <v>2</v>
      </c>
      <c r="P2" s="12">
        <v>2</v>
      </c>
      <c r="Q2" s="12">
        <v>2</v>
      </c>
      <c r="R2" s="12">
        <v>2</v>
      </c>
      <c r="S2" s="12">
        <v>2</v>
      </c>
      <c r="T2" s="12">
        <v>2</v>
      </c>
      <c r="U2" s="12">
        <v>2</v>
      </c>
      <c r="V2" s="12">
        <v>2</v>
      </c>
      <c r="W2" s="12">
        <v>2</v>
      </c>
      <c r="X2" s="12">
        <v>2</v>
      </c>
      <c r="Y2" s="12">
        <v>2</v>
      </c>
      <c r="Z2" s="14">
        <f>AVERAGE(H2:M2)</f>
        <v>2</v>
      </c>
      <c r="AA2" s="14">
        <f>AVERAGE(N2:S2)</f>
        <v>2</v>
      </c>
      <c r="AB2" s="14">
        <f>AVERAGE(T2:Y2)</f>
        <v>2</v>
      </c>
      <c r="AC2" s="14">
        <f>AVERAGE(H2:Y2)</f>
        <v>2</v>
      </c>
      <c r="AD2" s="13">
        <f>SUM(H2:M2)</f>
        <v>12</v>
      </c>
      <c r="AE2" s="13">
        <f>SUM(N2:Y2)</f>
        <v>24</v>
      </c>
      <c r="AF2" s="13">
        <f>AD2+AE2</f>
        <v>36</v>
      </c>
      <c r="AG2" s="13">
        <f>SUM(H2+I2+J2+K2+N2+O2+P2+Q2+R2)</f>
        <v>18</v>
      </c>
      <c r="AH2" s="13">
        <f>SUM(L2+M2+S2+T2+U2)</f>
        <v>10</v>
      </c>
      <c r="AI2" s="13">
        <f>SUM(V2+W2+X2+Y2)</f>
        <v>8</v>
      </c>
      <c r="AJ2" s="13" t="str" cm="1">
        <f t="array" ref="AJ2">_xlfn.IFS(A2&lt;=9, "low", AD2&lt;=13, "mild or moderate",  AD2&lt;=17, "high", AD2&gt;=18, "very high")</f>
        <v>mild or moderate</v>
      </c>
      <c r="AK2" s="13" t="str" cm="1">
        <f t="array" ref="AK2">_xlfn.IFS(AE2&lt;=19, "low", AE2&lt;=26, "mild or moderate",  AE2&lt;=32, "high", AE2&gt;=33, "very high")</f>
        <v>mild or moderate</v>
      </c>
      <c r="AL2" s="13" t="str" cm="1">
        <f t="array" ref="AL2">_xlfn.IFS(AF2&lt;=30, "low", AE2&lt;=39, "mild or moderate",  AE2&lt;=49, "high", AE2&gt;=50, "very high")</f>
        <v>mild or moderate</v>
      </c>
      <c r="AM2" s="13" t="str">
        <f>IF(AD2&gt;=14, "1", IF(AND(AD2&gt;=10, AD2&lt;=13, OR(AE2&gt;=27, AF2&gt;=40)), "1", "0"))</f>
        <v>0</v>
      </c>
    </row>
    <row r="3" spans="1:42" x14ac:dyDescent="0.25">
      <c r="A3" s="12">
        <v>19</v>
      </c>
      <c r="B3" s="12">
        <v>2</v>
      </c>
      <c r="C3" s="12">
        <v>2</v>
      </c>
      <c r="D3" s="12">
        <v>1</v>
      </c>
      <c r="E3" s="12">
        <v>3</v>
      </c>
      <c r="F3" s="12">
        <v>4</v>
      </c>
      <c r="G3" s="12">
        <v>2</v>
      </c>
      <c r="H3" s="12">
        <v>2</v>
      </c>
      <c r="I3" s="12">
        <v>2</v>
      </c>
      <c r="J3" s="12">
        <v>2</v>
      </c>
      <c r="K3" s="12">
        <v>3</v>
      </c>
      <c r="L3" s="12">
        <v>3</v>
      </c>
      <c r="M3" s="12">
        <v>2</v>
      </c>
      <c r="N3" s="12">
        <v>2</v>
      </c>
      <c r="O3" s="12">
        <v>3</v>
      </c>
      <c r="P3" s="12">
        <v>1</v>
      </c>
      <c r="Q3" s="12">
        <v>1</v>
      </c>
      <c r="R3" s="12">
        <v>2</v>
      </c>
      <c r="S3" s="12">
        <v>1</v>
      </c>
      <c r="T3" s="12">
        <v>2</v>
      </c>
      <c r="U3" s="12">
        <v>1</v>
      </c>
      <c r="V3" s="12">
        <v>2</v>
      </c>
      <c r="W3" s="12">
        <v>2</v>
      </c>
      <c r="X3" s="12">
        <v>3</v>
      </c>
      <c r="Y3" s="12">
        <v>1</v>
      </c>
      <c r="Z3" s="14">
        <f t="shared" ref="Z3:Z66" si="0">AVERAGE(H3:M3)</f>
        <v>2.3333333333333335</v>
      </c>
      <c r="AA3" s="14">
        <f t="shared" ref="AA3:AA66" si="1">AVERAGE(N3:S3)</f>
        <v>1.6666666666666667</v>
      </c>
      <c r="AB3" s="14">
        <f t="shared" ref="AB3:AB66" si="2">AVERAGE(T3:Y3)</f>
        <v>1.8333333333333333</v>
      </c>
      <c r="AC3" s="14">
        <f t="shared" ref="AC3:AC66" si="3">AVERAGE(H3:Y3)</f>
        <v>1.9444444444444444</v>
      </c>
      <c r="AD3" s="13">
        <f>SUM(H3:M3)</f>
        <v>14</v>
      </c>
      <c r="AE3" s="13">
        <f>SUM(N3:Y3)</f>
        <v>21</v>
      </c>
      <c r="AF3" s="13">
        <f>AD3+AE3</f>
        <v>35</v>
      </c>
      <c r="AG3" s="13">
        <f t="shared" ref="AG3:AG66" si="4">SUM(H3+I3+J3+K3+N3+O3+P3+Q3+R3)</f>
        <v>18</v>
      </c>
      <c r="AH3" s="13">
        <f t="shared" ref="AH3:AH66" si="5">SUM(L3+M3+S3+T3+U3)</f>
        <v>9</v>
      </c>
      <c r="AI3" s="13">
        <f t="shared" ref="AI3:AI66" si="6">SUM(V3+W3+X3+Y3)</f>
        <v>8</v>
      </c>
      <c r="AJ3" s="13" t="str" cm="1">
        <f t="array" ref="AJ3">_xlfn.IFS(A3&lt;=9, "low", AD3&lt;=13, "mild or moderate",  AD3&lt;=17, "high", AD3&gt;=18, "very high")</f>
        <v>high</v>
      </c>
      <c r="AK3" s="13" t="str" cm="1">
        <f t="array" ref="AK3">_xlfn.IFS(AE3&lt;=19, "low", AE3&lt;=26, "mild or moderate",  AE3&lt;=32, "high", AE3&gt;=33, "very high")</f>
        <v>mild or moderate</v>
      </c>
      <c r="AL3" s="13" t="str" cm="1">
        <f t="array" ref="AL3">_xlfn.IFS(AF3&lt;=30, "low", AE3&lt;=39, "mild or moderate",  AE3&lt;=49, "high", AE3&gt;=50, "very high")</f>
        <v>mild or moderate</v>
      </c>
      <c r="AM3" s="13" t="str">
        <f t="shared" ref="AM3:AM66" si="7">IF(AD3&gt;=14, "1", IF(AND(AD3&gt;=10, AD3&lt;=13, OR(AE3&gt;=27, AF3&gt;=40)), "1", "0"))</f>
        <v>1</v>
      </c>
    </row>
    <row r="4" spans="1:42" x14ac:dyDescent="0.25">
      <c r="A4" s="12">
        <v>18</v>
      </c>
      <c r="B4" s="12">
        <v>1</v>
      </c>
      <c r="C4" s="12">
        <v>1</v>
      </c>
      <c r="D4" s="12">
        <v>4</v>
      </c>
      <c r="E4" s="12">
        <v>3</v>
      </c>
      <c r="F4" s="12">
        <v>3</v>
      </c>
      <c r="G4" s="12"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</v>
      </c>
      <c r="P4" s="12">
        <v>1</v>
      </c>
      <c r="Q4" s="12">
        <v>2</v>
      </c>
      <c r="R4" s="12">
        <v>2</v>
      </c>
      <c r="S4" s="12">
        <v>4</v>
      </c>
      <c r="T4" s="12">
        <v>4</v>
      </c>
      <c r="U4" s="12">
        <v>4</v>
      </c>
      <c r="V4" s="12">
        <v>2</v>
      </c>
      <c r="W4" s="12">
        <v>0</v>
      </c>
      <c r="X4" s="12">
        <v>0</v>
      </c>
      <c r="Y4" s="12">
        <v>0</v>
      </c>
      <c r="Z4" s="14">
        <f t="shared" si="0"/>
        <v>0</v>
      </c>
      <c r="AA4" s="14">
        <f t="shared" si="1"/>
        <v>1.6666666666666667</v>
      </c>
      <c r="AB4" s="14">
        <f t="shared" si="2"/>
        <v>1.6666666666666667</v>
      </c>
      <c r="AC4" s="14">
        <f t="shared" si="3"/>
        <v>1.1111111111111112</v>
      </c>
      <c r="AD4" s="13">
        <f t="shared" ref="AD4:AD67" si="8">SUM(H4:M4)</f>
        <v>0</v>
      </c>
      <c r="AE4" s="13">
        <f t="shared" ref="AE4:AE8" si="9">SUM(N4:Y4)</f>
        <v>20</v>
      </c>
      <c r="AF4" s="13">
        <f t="shared" ref="AF4:AF67" si="10">AD4+AE4</f>
        <v>20</v>
      </c>
      <c r="AG4" s="13">
        <f t="shared" si="4"/>
        <v>6</v>
      </c>
      <c r="AH4" s="13">
        <f t="shared" si="5"/>
        <v>12</v>
      </c>
      <c r="AI4" s="13">
        <f t="shared" si="6"/>
        <v>2</v>
      </c>
      <c r="AJ4" s="13" t="str" cm="1">
        <f t="array" ref="AJ4">_xlfn.IFS(A4&lt;=9, "low", AD4&lt;=13, "mild or moderate",  AD4&lt;=17, "high", AD4&gt;=18, "very high")</f>
        <v>mild or moderate</v>
      </c>
      <c r="AK4" s="13" t="str" cm="1">
        <f t="array" ref="AK4">_xlfn.IFS(AE4&lt;=19, "low", AE4&lt;=26, "mild or moderate",  AE4&lt;=32, "high", AE4&gt;=33, "very high")</f>
        <v>mild or moderate</v>
      </c>
      <c r="AL4" s="13" t="str" cm="1">
        <f t="array" ref="AL4">_xlfn.IFS(AF4&lt;=30, "low", AE4&lt;=39, "mild or moderate",  AE4&lt;=49, "high", AE4&gt;=50, "very high")</f>
        <v>low</v>
      </c>
      <c r="AM4" s="13" t="str">
        <f t="shared" si="7"/>
        <v>0</v>
      </c>
    </row>
    <row r="5" spans="1:42" x14ac:dyDescent="0.25">
      <c r="A5" s="12">
        <v>19</v>
      </c>
      <c r="B5" s="12">
        <v>1</v>
      </c>
      <c r="C5" s="12">
        <v>1</v>
      </c>
      <c r="D5" s="12">
        <v>1</v>
      </c>
      <c r="E5" s="12">
        <v>3</v>
      </c>
      <c r="F5" s="12">
        <v>3</v>
      </c>
      <c r="G5" s="12">
        <v>1</v>
      </c>
      <c r="H5" s="12">
        <v>2</v>
      </c>
      <c r="I5" s="12">
        <v>1</v>
      </c>
      <c r="J5" s="12">
        <v>1</v>
      </c>
      <c r="K5" s="12">
        <v>2</v>
      </c>
      <c r="L5" s="12">
        <v>1</v>
      </c>
      <c r="M5" s="12">
        <v>2</v>
      </c>
      <c r="N5" s="12">
        <v>1</v>
      </c>
      <c r="O5" s="12">
        <v>3</v>
      </c>
      <c r="P5" s="12">
        <v>1</v>
      </c>
      <c r="Q5" s="12">
        <v>1</v>
      </c>
      <c r="R5" s="12">
        <v>3</v>
      </c>
      <c r="S5" s="12">
        <v>0</v>
      </c>
      <c r="T5" s="12">
        <v>2</v>
      </c>
      <c r="U5" s="12">
        <v>1</v>
      </c>
      <c r="V5" s="12">
        <v>0</v>
      </c>
      <c r="W5" s="12">
        <v>0</v>
      </c>
      <c r="X5" s="12">
        <v>1</v>
      </c>
      <c r="Y5" s="12">
        <v>0</v>
      </c>
      <c r="Z5" s="14">
        <f t="shared" si="0"/>
        <v>1.5</v>
      </c>
      <c r="AA5" s="14">
        <f t="shared" si="1"/>
        <v>1.5</v>
      </c>
      <c r="AB5" s="14">
        <f t="shared" si="2"/>
        <v>0.66666666666666663</v>
      </c>
      <c r="AC5" s="14">
        <f t="shared" si="3"/>
        <v>1.2222222222222223</v>
      </c>
      <c r="AD5" s="13">
        <f t="shared" si="8"/>
        <v>9</v>
      </c>
      <c r="AE5" s="13">
        <f t="shared" si="9"/>
        <v>13</v>
      </c>
      <c r="AF5" s="13">
        <f t="shared" si="10"/>
        <v>22</v>
      </c>
      <c r="AG5" s="13">
        <f t="shared" si="4"/>
        <v>15</v>
      </c>
      <c r="AH5" s="13">
        <f t="shared" si="5"/>
        <v>6</v>
      </c>
      <c r="AI5" s="13">
        <f t="shared" si="6"/>
        <v>1</v>
      </c>
      <c r="AJ5" s="13" t="str" cm="1">
        <f t="array" ref="AJ5">_xlfn.IFS(A5&lt;=9, "low", AD5&lt;=13, "mild or moderate",  AD5&lt;=17, "high", AD5&gt;=18, "very high")</f>
        <v>mild or moderate</v>
      </c>
      <c r="AK5" s="13" t="str" cm="1">
        <f t="array" ref="AK5">_xlfn.IFS(AE5&lt;=19, "low", AE5&lt;=26, "mild or moderate",  AE5&lt;=32, "high", AE5&gt;=33, "very high")</f>
        <v>low</v>
      </c>
      <c r="AL5" s="13" t="str" cm="1">
        <f t="array" ref="AL5">_xlfn.IFS(AF5&lt;=30, "low", AE5&lt;=39, "mild or moderate",  AE5&lt;=49, "high", AE5&gt;=50, "very high")</f>
        <v>low</v>
      </c>
      <c r="AM5" s="13" t="str">
        <f t="shared" si="7"/>
        <v>0</v>
      </c>
    </row>
    <row r="6" spans="1:42" x14ac:dyDescent="0.25">
      <c r="A6" s="12">
        <v>18</v>
      </c>
      <c r="B6" s="12">
        <v>2</v>
      </c>
      <c r="C6" s="12">
        <v>0</v>
      </c>
      <c r="D6" s="12">
        <v>2</v>
      </c>
      <c r="E6" s="12">
        <v>1</v>
      </c>
      <c r="F6" s="12">
        <v>1</v>
      </c>
      <c r="G6" s="12">
        <v>1</v>
      </c>
      <c r="H6" s="12">
        <v>1</v>
      </c>
      <c r="I6" s="12">
        <v>2</v>
      </c>
      <c r="J6" s="12">
        <v>2</v>
      </c>
      <c r="K6" s="12">
        <v>2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2">
        <v>2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2</v>
      </c>
      <c r="Z6" s="14">
        <f t="shared" si="0"/>
        <v>1.8333333333333333</v>
      </c>
      <c r="AA6" s="14">
        <f t="shared" si="1"/>
        <v>2</v>
      </c>
      <c r="AB6" s="14">
        <f t="shared" si="2"/>
        <v>2</v>
      </c>
      <c r="AC6" s="14">
        <f t="shared" si="3"/>
        <v>1.9444444444444444</v>
      </c>
      <c r="AD6" s="13">
        <f t="shared" si="8"/>
        <v>11</v>
      </c>
      <c r="AE6" s="13">
        <f t="shared" si="9"/>
        <v>24</v>
      </c>
      <c r="AF6" s="13">
        <f t="shared" si="10"/>
        <v>35</v>
      </c>
      <c r="AG6" s="13">
        <f t="shared" si="4"/>
        <v>17</v>
      </c>
      <c r="AH6" s="13">
        <f t="shared" si="5"/>
        <v>10</v>
      </c>
      <c r="AI6" s="13">
        <f t="shared" si="6"/>
        <v>8</v>
      </c>
      <c r="AJ6" s="13" t="str" cm="1">
        <f t="array" ref="AJ6">_xlfn.IFS(A6&lt;=9, "low", AD6&lt;=13, "mild or moderate",  AD6&lt;=17, "high", AD6&gt;=18, "very high")</f>
        <v>mild or moderate</v>
      </c>
      <c r="AK6" s="13" t="str" cm="1">
        <f t="array" ref="AK6">_xlfn.IFS(AE6&lt;=19, "low", AE6&lt;=26, "mild or moderate",  AE6&lt;=32, "high", AE6&gt;=33, "very high")</f>
        <v>mild or moderate</v>
      </c>
      <c r="AL6" s="13" t="str" cm="1">
        <f t="array" ref="AL6">_xlfn.IFS(AF6&lt;=30, "low", AE6&lt;=39, "mild or moderate",  AE6&lt;=49, "high", AE6&gt;=50, "very high")</f>
        <v>mild or moderate</v>
      </c>
      <c r="AM6" s="13" t="str">
        <f t="shared" si="7"/>
        <v>0</v>
      </c>
    </row>
    <row r="7" spans="1:42" x14ac:dyDescent="0.25">
      <c r="A7" s="12">
        <v>18</v>
      </c>
      <c r="B7" s="12">
        <v>2</v>
      </c>
      <c r="C7" s="12">
        <v>0</v>
      </c>
      <c r="D7" s="12">
        <v>2</v>
      </c>
      <c r="E7" s="12">
        <v>2</v>
      </c>
      <c r="F7" s="12">
        <v>1</v>
      </c>
      <c r="G7" s="12">
        <v>1</v>
      </c>
      <c r="H7" s="12">
        <v>2</v>
      </c>
      <c r="I7" s="12">
        <v>3</v>
      </c>
      <c r="J7" s="12">
        <v>2</v>
      </c>
      <c r="K7" s="12">
        <v>2</v>
      </c>
      <c r="L7" s="12">
        <v>2</v>
      </c>
      <c r="M7" s="12">
        <v>2</v>
      </c>
      <c r="N7" s="12">
        <v>2</v>
      </c>
      <c r="O7" s="12">
        <v>2</v>
      </c>
      <c r="P7" s="12">
        <v>2</v>
      </c>
      <c r="Q7" s="12">
        <v>2</v>
      </c>
      <c r="R7" s="12">
        <v>2</v>
      </c>
      <c r="S7" s="12">
        <v>3</v>
      </c>
      <c r="T7" s="12">
        <v>3</v>
      </c>
      <c r="U7" s="12">
        <v>2</v>
      </c>
      <c r="V7" s="12">
        <v>3</v>
      </c>
      <c r="W7" s="12">
        <v>3</v>
      </c>
      <c r="X7" s="12">
        <v>2</v>
      </c>
      <c r="Y7" s="12">
        <v>2</v>
      </c>
      <c r="Z7" s="14">
        <f t="shared" si="0"/>
        <v>2.1666666666666665</v>
      </c>
      <c r="AA7" s="14">
        <f t="shared" si="1"/>
        <v>2.1666666666666665</v>
      </c>
      <c r="AB7" s="14">
        <f t="shared" si="2"/>
        <v>2.5</v>
      </c>
      <c r="AC7" s="14">
        <f t="shared" si="3"/>
        <v>2.2777777777777777</v>
      </c>
      <c r="AD7" s="13">
        <f t="shared" si="8"/>
        <v>13</v>
      </c>
      <c r="AE7" s="13">
        <f t="shared" si="9"/>
        <v>28</v>
      </c>
      <c r="AF7" s="13">
        <f t="shared" si="10"/>
        <v>41</v>
      </c>
      <c r="AG7" s="13">
        <f t="shared" si="4"/>
        <v>19</v>
      </c>
      <c r="AH7" s="13">
        <f t="shared" si="5"/>
        <v>12</v>
      </c>
      <c r="AI7" s="13">
        <f t="shared" si="6"/>
        <v>10</v>
      </c>
      <c r="AJ7" s="13" t="str" cm="1">
        <f t="array" ref="AJ7">_xlfn.IFS(A7&lt;=9, "low", AD7&lt;=13, "mild or moderate",  AD7&lt;=17, "high", AD7&gt;=18, "very high")</f>
        <v>mild or moderate</v>
      </c>
      <c r="AK7" s="13" t="str" cm="1">
        <f t="array" ref="AK7">_xlfn.IFS(AE7&lt;=19, "low", AE7&lt;=26, "mild or moderate",  AE7&lt;=32, "high", AE7&gt;=33, "very high")</f>
        <v>high</v>
      </c>
      <c r="AL7" s="13" t="str" cm="1">
        <f t="array" ref="AL7">_xlfn.IFS(AF7&lt;=30, "low", AE7&lt;=39, "mild or moderate",  AE7&lt;=49, "high", AE7&gt;=50, "very high")</f>
        <v>mild or moderate</v>
      </c>
      <c r="AM7" s="13" t="str">
        <f t="shared" si="7"/>
        <v>1</v>
      </c>
    </row>
    <row r="8" spans="1:42" x14ac:dyDescent="0.25">
      <c r="A8" s="12">
        <v>23</v>
      </c>
      <c r="B8" s="12">
        <v>2</v>
      </c>
      <c r="C8" s="12">
        <v>5</v>
      </c>
      <c r="D8" s="12">
        <v>2</v>
      </c>
      <c r="E8" s="12">
        <v>3</v>
      </c>
      <c r="F8" s="12">
        <v>0</v>
      </c>
      <c r="G8" s="12">
        <v>2</v>
      </c>
      <c r="H8" s="12">
        <v>1</v>
      </c>
      <c r="I8" s="12">
        <v>2</v>
      </c>
      <c r="J8" s="12">
        <v>2</v>
      </c>
      <c r="K8" s="12">
        <v>0</v>
      </c>
      <c r="L8" s="12">
        <v>0</v>
      </c>
      <c r="M8" s="12">
        <v>0</v>
      </c>
      <c r="N8" s="12">
        <v>3</v>
      </c>
      <c r="O8" s="12">
        <v>3</v>
      </c>
      <c r="P8" s="12">
        <v>1</v>
      </c>
      <c r="Q8" s="12">
        <v>3</v>
      </c>
      <c r="R8" s="12">
        <v>0</v>
      </c>
      <c r="S8" s="12">
        <v>3</v>
      </c>
      <c r="T8" s="12">
        <v>0</v>
      </c>
      <c r="U8" s="12">
        <v>0</v>
      </c>
      <c r="V8" s="12">
        <v>2</v>
      </c>
      <c r="W8" s="12">
        <v>3</v>
      </c>
      <c r="X8" s="12">
        <v>4</v>
      </c>
      <c r="Y8" s="12">
        <v>4</v>
      </c>
      <c r="Z8" s="14">
        <f t="shared" si="0"/>
        <v>0.83333333333333337</v>
      </c>
      <c r="AA8" s="14">
        <f t="shared" si="1"/>
        <v>2.1666666666666665</v>
      </c>
      <c r="AB8" s="14">
        <f t="shared" si="2"/>
        <v>2.1666666666666665</v>
      </c>
      <c r="AC8" s="14">
        <f t="shared" si="3"/>
        <v>1.7222222222222223</v>
      </c>
      <c r="AD8" s="13">
        <f t="shared" si="8"/>
        <v>5</v>
      </c>
      <c r="AE8" s="13">
        <f t="shared" si="9"/>
        <v>26</v>
      </c>
      <c r="AF8" s="13">
        <f t="shared" si="10"/>
        <v>31</v>
      </c>
      <c r="AG8" s="13">
        <f t="shared" si="4"/>
        <v>15</v>
      </c>
      <c r="AH8" s="13">
        <f t="shared" si="5"/>
        <v>3</v>
      </c>
      <c r="AI8" s="13">
        <f t="shared" si="6"/>
        <v>13</v>
      </c>
      <c r="AJ8" s="13" t="str" cm="1">
        <f t="array" ref="AJ8">_xlfn.IFS(A8&lt;=9, "low", AD8&lt;=13, "mild or moderate",  AD8&lt;=17, "high", AD8&gt;=18, "very high")</f>
        <v>mild or moderate</v>
      </c>
      <c r="AK8" s="13" t="str" cm="1">
        <f t="array" ref="AK8">_xlfn.IFS(AE8&lt;=19, "low", AE8&lt;=26, "mild or moderate",  AE8&lt;=32, "high", AE8&gt;=33, "very high")</f>
        <v>mild or moderate</v>
      </c>
      <c r="AL8" s="13" t="str" cm="1">
        <f t="array" ref="AL8">_xlfn.IFS(AF8&lt;=30, "low", AE8&lt;=39, "mild or moderate",  AE8&lt;=49, "high", AE8&gt;=50, "very high")</f>
        <v>mild or moderate</v>
      </c>
      <c r="AM8" s="13" t="str">
        <f t="shared" si="7"/>
        <v>0</v>
      </c>
    </row>
    <row r="9" spans="1:42" x14ac:dyDescent="0.25">
      <c r="A9" s="12">
        <v>18</v>
      </c>
      <c r="B9" s="12">
        <v>2</v>
      </c>
      <c r="C9" s="12">
        <v>4</v>
      </c>
      <c r="D9" s="12">
        <v>1</v>
      </c>
      <c r="E9" s="12">
        <v>3</v>
      </c>
      <c r="F9" s="12">
        <v>2</v>
      </c>
      <c r="G9" s="12">
        <v>2</v>
      </c>
      <c r="H9" s="12">
        <v>2</v>
      </c>
      <c r="I9" s="12">
        <v>3</v>
      </c>
      <c r="J9" s="12">
        <v>2</v>
      </c>
      <c r="K9" s="12">
        <v>1</v>
      </c>
      <c r="L9" s="12">
        <v>0</v>
      </c>
      <c r="M9" s="12">
        <v>0</v>
      </c>
      <c r="N9" s="12">
        <v>3</v>
      </c>
      <c r="O9" s="12">
        <v>0</v>
      </c>
      <c r="P9" s="12">
        <v>3</v>
      </c>
      <c r="Q9" s="12">
        <v>2</v>
      </c>
      <c r="R9" s="12">
        <v>1</v>
      </c>
      <c r="S9" s="12">
        <v>0</v>
      </c>
      <c r="T9" s="12">
        <v>0</v>
      </c>
      <c r="U9" s="12">
        <v>1</v>
      </c>
      <c r="V9" s="12">
        <v>2</v>
      </c>
      <c r="W9" s="12">
        <v>3</v>
      </c>
      <c r="X9" s="12">
        <v>0</v>
      </c>
      <c r="Y9" s="12">
        <v>3</v>
      </c>
      <c r="Z9" s="14">
        <f t="shared" si="0"/>
        <v>1.3333333333333333</v>
      </c>
      <c r="AA9" s="14">
        <f t="shared" si="1"/>
        <v>1.5</v>
      </c>
      <c r="AB9" s="14">
        <f t="shared" si="2"/>
        <v>1.5</v>
      </c>
      <c r="AC9" s="14">
        <f t="shared" si="3"/>
        <v>1.4444444444444444</v>
      </c>
      <c r="AD9" s="13">
        <f t="shared" si="8"/>
        <v>8</v>
      </c>
      <c r="AE9" s="13">
        <f>SUM(N9:Y9)</f>
        <v>18</v>
      </c>
      <c r="AF9" s="13">
        <f t="shared" si="10"/>
        <v>26</v>
      </c>
      <c r="AG9" s="13">
        <f t="shared" si="4"/>
        <v>17</v>
      </c>
      <c r="AH9" s="13">
        <f t="shared" si="5"/>
        <v>1</v>
      </c>
      <c r="AI9" s="13">
        <f t="shared" si="6"/>
        <v>8</v>
      </c>
      <c r="AJ9" s="13" t="str" cm="1">
        <f t="array" ref="AJ9">_xlfn.IFS(A9&lt;=9, "low", AD9&lt;=13, "mild or moderate",  AD9&lt;=17, "high", AD9&gt;=18, "very high")</f>
        <v>mild or moderate</v>
      </c>
      <c r="AK9" s="13" t="str" cm="1">
        <f t="array" ref="AK9">_xlfn.IFS(AE9&lt;=19, "low", AE9&lt;=26, "mild or moderate",  AE9&lt;=32, "high", AE9&gt;=33, "very high")</f>
        <v>low</v>
      </c>
      <c r="AL9" s="13" t="str" cm="1">
        <f t="array" ref="AL9">_xlfn.IFS(AF9&lt;=30, "low", AE9&lt;=39, "mild or moderate",  AE9&lt;=49, "high", AE9&gt;=50, "very high")</f>
        <v>low</v>
      </c>
      <c r="AM9" s="13" t="str">
        <f t="shared" si="7"/>
        <v>0</v>
      </c>
    </row>
    <row r="10" spans="1:42" x14ac:dyDescent="0.25">
      <c r="A10" s="12">
        <v>18</v>
      </c>
      <c r="B10" s="12">
        <v>2</v>
      </c>
      <c r="C10" s="12">
        <v>3</v>
      </c>
      <c r="D10" s="12">
        <v>2</v>
      </c>
      <c r="E10" s="12">
        <v>2</v>
      </c>
      <c r="F10" s="12">
        <v>1</v>
      </c>
      <c r="G10" s="12">
        <v>1</v>
      </c>
      <c r="H10" s="12">
        <v>3</v>
      </c>
      <c r="I10" s="12">
        <v>3</v>
      </c>
      <c r="J10" s="12">
        <v>2</v>
      </c>
      <c r="K10" s="12">
        <v>0</v>
      </c>
      <c r="L10" s="12">
        <v>2</v>
      </c>
      <c r="M10" s="12">
        <v>2</v>
      </c>
      <c r="N10" s="12">
        <v>2</v>
      </c>
      <c r="O10" s="12">
        <v>2</v>
      </c>
      <c r="P10" s="12">
        <v>2</v>
      </c>
      <c r="Q10" s="12">
        <v>2</v>
      </c>
      <c r="R10" s="12">
        <v>2</v>
      </c>
      <c r="S10" s="12">
        <v>2</v>
      </c>
      <c r="T10" s="12">
        <v>2</v>
      </c>
      <c r="U10" s="12">
        <v>2</v>
      </c>
      <c r="V10" s="12">
        <v>2</v>
      </c>
      <c r="W10" s="12">
        <v>2</v>
      </c>
      <c r="X10" s="12">
        <v>2</v>
      </c>
      <c r="Y10" s="12">
        <v>2</v>
      </c>
      <c r="Z10" s="14">
        <f t="shared" si="0"/>
        <v>2</v>
      </c>
      <c r="AA10" s="14">
        <f t="shared" si="1"/>
        <v>2</v>
      </c>
      <c r="AB10" s="14">
        <f t="shared" si="2"/>
        <v>2</v>
      </c>
      <c r="AC10" s="14">
        <f t="shared" si="3"/>
        <v>2</v>
      </c>
      <c r="AD10" s="13">
        <f t="shared" si="8"/>
        <v>12</v>
      </c>
      <c r="AE10" s="13">
        <f>SUM(N10:Y10)</f>
        <v>24</v>
      </c>
      <c r="AF10" s="13">
        <f t="shared" si="10"/>
        <v>36</v>
      </c>
      <c r="AG10" s="13">
        <f t="shared" si="4"/>
        <v>18</v>
      </c>
      <c r="AH10" s="13">
        <f t="shared" si="5"/>
        <v>10</v>
      </c>
      <c r="AI10" s="13">
        <f t="shared" si="6"/>
        <v>8</v>
      </c>
      <c r="AJ10" s="13" t="str" cm="1">
        <f t="array" ref="AJ10">_xlfn.IFS(A10&lt;=9, "low", AD10&lt;=13, "mild or moderate",  AD10&lt;=17, "high", AD10&gt;=18, "very high")</f>
        <v>mild or moderate</v>
      </c>
      <c r="AK10" s="13" t="str" cm="1">
        <f t="array" ref="AK10">_xlfn.IFS(AE10&lt;=19, "low", AE10&lt;=26, "mild or moderate",  AE10&lt;=32, "high", AE10&gt;=33, "very high")</f>
        <v>mild or moderate</v>
      </c>
      <c r="AL10" s="13" t="str" cm="1">
        <f t="array" ref="AL10">_xlfn.IFS(AF10&lt;=30, "low", AE10&lt;=39, "mild or moderate",  AE10&lt;=49, "high", AE10&gt;=50, "very high")</f>
        <v>mild or moderate</v>
      </c>
      <c r="AM10" s="13" t="str">
        <f t="shared" si="7"/>
        <v>0</v>
      </c>
    </row>
    <row r="11" spans="1:42" x14ac:dyDescent="0.25">
      <c r="A11" s="12">
        <v>18</v>
      </c>
      <c r="B11" s="12">
        <v>2</v>
      </c>
      <c r="C11" s="12">
        <v>1</v>
      </c>
      <c r="D11" s="12">
        <v>1</v>
      </c>
      <c r="E11" s="12">
        <v>1</v>
      </c>
      <c r="F11" s="12">
        <v>2</v>
      </c>
      <c r="G11" s="12">
        <v>1</v>
      </c>
      <c r="H11" s="12">
        <v>1</v>
      </c>
      <c r="I11" s="12">
        <v>0</v>
      </c>
      <c r="J11" s="12">
        <v>2</v>
      </c>
      <c r="K11" s="12">
        <v>2</v>
      </c>
      <c r="L11" s="12">
        <v>3</v>
      </c>
      <c r="M11" s="12">
        <v>2</v>
      </c>
      <c r="N11" s="12">
        <v>2</v>
      </c>
      <c r="O11" s="12">
        <v>3</v>
      </c>
      <c r="P11" s="12">
        <v>1</v>
      </c>
      <c r="Q11" s="12">
        <v>1</v>
      </c>
      <c r="R11" s="12">
        <v>0</v>
      </c>
      <c r="S11" s="12">
        <v>3</v>
      </c>
      <c r="T11" s="12">
        <v>4</v>
      </c>
      <c r="U11" s="12">
        <v>4</v>
      </c>
      <c r="V11" s="12">
        <v>2</v>
      </c>
      <c r="W11" s="12">
        <v>2</v>
      </c>
      <c r="X11" s="12">
        <v>3</v>
      </c>
      <c r="Y11" s="12">
        <v>0</v>
      </c>
      <c r="Z11" s="14">
        <f t="shared" si="0"/>
        <v>1.6666666666666667</v>
      </c>
      <c r="AA11" s="14">
        <f t="shared" si="1"/>
        <v>1.6666666666666667</v>
      </c>
      <c r="AB11" s="14">
        <f t="shared" si="2"/>
        <v>2.5</v>
      </c>
      <c r="AC11" s="14">
        <f t="shared" si="3"/>
        <v>1.9444444444444444</v>
      </c>
      <c r="AD11" s="13">
        <f t="shared" si="8"/>
        <v>10</v>
      </c>
      <c r="AE11" s="13">
        <f t="shared" ref="AE11:AE74" si="11">SUM(N11:Y11)</f>
        <v>25</v>
      </c>
      <c r="AF11" s="13">
        <f t="shared" si="10"/>
        <v>35</v>
      </c>
      <c r="AG11" s="13">
        <f t="shared" si="4"/>
        <v>12</v>
      </c>
      <c r="AH11" s="13">
        <f t="shared" si="5"/>
        <v>16</v>
      </c>
      <c r="AI11" s="13">
        <f t="shared" si="6"/>
        <v>7</v>
      </c>
      <c r="AJ11" s="13" t="str" cm="1">
        <f t="array" ref="AJ11">_xlfn.IFS(A11&lt;=9, "low", AD11&lt;=13, "mild or moderate",  AD11&lt;=17, "high", AD11&gt;=18, "very high")</f>
        <v>mild or moderate</v>
      </c>
      <c r="AK11" s="13" t="str" cm="1">
        <f t="array" ref="AK11">_xlfn.IFS(AE11&lt;=19, "low", AE11&lt;=26, "mild or moderate",  AE11&lt;=32, "high", AE11&gt;=33, "very high")</f>
        <v>mild or moderate</v>
      </c>
      <c r="AL11" s="13" t="str" cm="1">
        <f t="array" ref="AL11">_xlfn.IFS(AF11&lt;=30, "low", AE11&lt;=39, "mild or moderate",  AE11&lt;=49, "high", AE11&gt;=50, "very high")</f>
        <v>mild or moderate</v>
      </c>
      <c r="AM11" s="13" t="str">
        <f t="shared" si="7"/>
        <v>0</v>
      </c>
    </row>
    <row r="12" spans="1:42" x14ac:dyDescent="0.25">
      <c r="A12" s="12">
        <v>21</v>
      </c>
      <c r="B12" s="12">
        <v>1</v>
      </c>
      <c r="C12" s="12">
        <v>3</v>
      </c>
      <c r="D12" s="12">
        <v>1</v>
      </c>
      <c r="E12" s="12">
        <v>1</v>
      </c>
      <c r="F12" s="12">
        <v>2</v>
      </c>
      <c r="G12" s="12">
        <v>1</v>
      </c>
      <c r="H12" s="12">
        <v>1</v>
      </c>
      <c r="I12" s="12">
        <v>2</v>
      </c>
      <c r="J12" s="12">
        <v>2</v>
      </c>
      <c r="K12" s="12">
        <v>2</v>
      </c>
      <c r="L12" s="12">
        <v>2</v>
      </c>
      <c r="M12" s="12">
        <v>2</v>
      </c>
      <c r="N12" s="12">
        <v>3</v>
      </c>
      <c r="O12" s="12">
        <v>3</v>
      </c>
      <c r="P12" s="12">
        <v>2</v>
      </c>
      <c r="Q12" s="12">
        <v>3</v>
      </c>
      <c r="R12" s="12">
        <v>3</v>
      </c>
      <c r="S12" s="12">
        <v>0</v>
      </c>
      <c r="T12" s="12">
        <v>2</v>
      </c>
      <c r="U12" s="12">
        <v>2</v>
      </c>
      <c r="V12" s="12">
        <v>3</v>
      </c>
      <c r="W12" s="12">
        <v>2</v>
      </c>
      <c r="X12" s="12">
        <v>2</v>
      </c>
      <c r="Y12" s="12">
        <v>1</v>
      </c>
      <c r="Z12" s="14">
        <f t="shared" si="0"/>
        <v>1.8333333333333333</v>
      </c>
      <c r="AA12" s="14">
        <f t="shared" si="1"/>
        <v>2.3333333333333335</v>
      </c>
      <c r="AB12" s="14">
        <f t="shared" si="2"/>
        <v>2</v>
      </c>
      <c r="AC12" s="14">
        <f t="shared" si="3"/>
        <v>2.0555555555555554</v>
      </c>
      <c r="AD12" s="13">
        <f t="shared" si="8"/>
        <v>11</v>
      </c>
      <c r="AE12" s="13">
        <f t="shared" si="11"/>
        <v>26</v>
      </c>
      <c r="AF12" s="13">
        <f t="shared" si="10"/>
        <v>37</v>
      </c>
      <c r="AG12" s="13">
        <f t="shared" si="4"/>
        <v>21</v>
      </c>
      <c r="AH12" s="13">
        <f t="shared" si="5"/>
        <v>8</v>
      </c>
      <c r="AI12" s="13">
        <f t="shared" si="6"/>
        <v>8</v>
      </c>
      <c r="AJ12" s="13" t="str" cm="1">
        <f t="array" ref="AJ12">_xlfn.IFS(A12&lt;=9, "low", AD12&lt;=13, "mild or moderate",  AD12&lt;=17, "high", AD12&gt;=18, "very high")</f>
        <v>mild or moderate</v>
      </c>
      <c r="AK12" s="13" t="str" cm="1">
        <f t="array" ref="AK12">_xlfn.IFS(AE12&lt;=19, "low", AE12&lt;=26, "mild or moderate",  AE12&lt;=32, "high", AE12&gt;=33, "very high")</f>
        <v>mild or moderate</v>
      </c>
      <c r="AL12" s="13" t="str" cm="1">
        <f t="array" ref="AL12">_xlfn.IFS(AF12&lt;=30, "low", AE12&lt;=39, "mild or moderate",  AE12&lt;=49, "high", AE12&gt;=50, "very high")</f>
        <v>mild or moderate</v>
      </c>
      <c r="AM12" s="13" t="str">
        <f t="shared" si="7"/>
        <v>0</v>
      </c>
    </row>
    <row r="13" spans="1:42" x14ac:dyDescent="0.25">
      <c r="A13" s="12">
        <v>19</v>
      </c>
      <c r="B13" s="12">
        <v>2</v>
      </c>
      <c r="C13" s="12">
        <v>1</v>
      </c>
      <c r="D13" s="12">
        <v>1</v>
      </c>
      <c r="E13" s="12">
        <v>3</v>
      </c>
      <c r="F13" s="12">
        <v>2</v>
      </c>
      <c r="G13" s="12">
        <v>1</v>
      </c>
      <c r="H13" s="12">
        <v>1</v>
      </c>
      <c r="I13" s="12">
        <v>2</v>
      </c>
      <c r="J13" s="12">
        <v>3</v>
      </c>
      <c r="K13" s="12">
        <v>3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1</v>
      </c>
      <c r="R13" s="12">
        <v>1</v>
      </c>
      <c r="S13" s="12">
        <v>2</v>
      </c>
      <c r="T13" s="12">
        <v>1</v>
      </c>
      <c r="U13" s="12">
        <v>2</v>
      </c>
      <c r="V13" s="12">
        <v>2</v>
      </c>
      <c r="W13" s="12">
        <v>1</v>
      </c>
      <c r="X13" s="12">
        <v>2</v>
      </c>
      <c r="Y13" s="12">
        <v>4</v>
      </c>
      <c r="Z13" s="14">
        <f t="shared" si="0"/>
        <v>1.6666666666666667</v>
      </c>
      <c r="AA13" s="14">
        <f t="shared" si="1"/>
        <v>0.66666666666666663</v>
      </c>
      <c r="AB13" s="14">
        <f t="shared" si="2"/>
        <v>2</v>
      </c>
      <c r="AC13" s="14">
        <f t="shared" si="3"/>
        <v>1.4444444444444444</v>
      </c>
      <c r="AD13" s="13">
        <f t="shared" si="8"/>
        <v>10</v>
      </c>
      <c r="AE13" s="13">
        <f t="shared" si="11"/>
        <v>16</v>
      </c>
      <c r="AF13" s="13">
        <f t="shared" si="10"/>
        <v>26</v>
      </c>
      <c r="AG13" s="13">
        <f t="shared" si="4"/>
        <v>11</v>
      </c>
      <c r="AH13" s="13">
        <f t="shared" si="5"/>
        <v>6</v>
      </c>
      <c r="AI13" s="13">
        <f t="shared" si="6"/>
        <v>9</v>
      </c>
      <c r="AJ13" s="13" t="str" cm="1">
        <f t="array" ref="AJ13">_xlfn.IFS(A13&lt;=9, "low", AD13&lt;=13, "mild or moderate",  AD13&lt;=17, "high", AD13&gt;=18, "very high")</f>
        <v>mild or moderate</v>
      </c>
      <c r="AK13" s="13" t="str" cm="1">
        <f t="array" ref="AK13">_xlfn.IFS(AE13&lt;=19, "low", AE13&lt;=26, "mild or moderate",  AE13&lt;=32, "high", AE13&gt;=33, "very high")</f>
        <v>low</v>
      </c>
      <c r="AL13" s="13" t="str" cm="1">
        <f t="array" ref="AL13">_xlfn.IFS(AF13&lt;=30, "low", AE13&lt;=39, "mild or moderate",  AE13&lt;=49, "high", AE13&gt;=50, "very high")</f>
        <v>low</v>
      </c>
      <c r="AM13" s="13" t="str">
        <f t="shared" si="7"/>
        <v>0</v>
      </c>
    </row>
    <row r="14" spans="1:42" x14ac:dyDescent="0.25">
      <c r="A14" s="12">
        <v>18</v>
      </c>
      <c r="B14" s="12">
        <v>1</v>
      </c>
      <c r="C14" s="12">
        <v>1</v>
      </c>
      <c r="D14" s="12">
        <v>2</v>
      </c>
      <c r="E14" s="12">
        <v>2</v>
      </c>
      <c r="F14" s="12">
        <v>3</v>
      </c>
      <c r="G14" s="12">
        <v>2</v>
      </c>
      <c r="H14" s="12">
        <v>3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3</v>
      </c>
      <c r="P14" s="12">
        <v>0</v>
      </c>
      <c r="Q14" s="12">
        <v>1</v>
      </c>
      <c r="R14" s="12">
        <v>3</v>
      </c>
      <c r="S14" s="12">
        <v>0</v>
      </c>
      <c r="T14" s="12">
        <v>3</v>
      </c>
      <c r="U14" s="12">
        <v>1</v>
      </c>
      <c r="V14" s="12">
        <v>1</v>
      </c>
      <c r="W14" s="12">
        <v>1</v>
      </c>
      <c r="X14" s="12">
        <v>1</v>
      </c>
      <c r="Y14" s="12">
        <v>0</v>
      </c>
      <c r="Z14" s="14">
        <f t="shared" si="0"/>
        <v>1.3333333333333333</v>
      </c>
      <c r="AA14" s="14">
        <f t="shared" si="1"/>
        <v>1.3333333333333333</v>
      </c>
      <c r="AB14" s="14">
        <f t="shared" si="2"/>
        <v>1.1666666666666667</v>
      </c>
      <c r="AC14" s="14">
        <f t="shared" si="3"/>
        <v>1.2777777777777777</v>
      </c>
      <c r="AD14" s="13">
        <f t="shared" si="8"/>
        <v>8</v>
      </c>
      <c r="AE14" s="13">
        <f t="shared" si="11"/>
        <v>15</v>
      </c>
      <c r="AF14" s="13">
        <f t="shared" si="10"/>
        <v>23</v>
      </c>
      <c r="AG14" s="13">
        <f t="shared" si="4"/>
        <v>14</v>
      </c>
      <c r="AH14" s="13">
        <f t="shared" si="5"/>
        <v>6</v>
      </c>
      <c r="AI14" s="13">
        <f t="shared" si="6"/>
        <v>3</v>
      </c>
      <c r="AJ14" s="13" t="str" cm="1">
        <f t="array" ref="AJ14">_xlfn.IFS(A14&lt;=9, "low", AD14&lt;=13, "mild or moderate",  AD14&lt;=17, "high", AD14&gt;=18, "very high")</f>
        <v>mild or moderate</v>
      </c>
      <c r="AK14" s="13" t="str" cm="1">
        <f t="array" ref="AK14">_xlfn.IFS(AE14&lt;=19, "low", AE14&lt;=26, "mild or moderate",  AE14&lt;=32, "high", AE14&gt;=33, "very high")</f>
        <v>low</v>
      </c>
      <c r="AL14" s="13" t="str" cm="1">
        <f t="array" ref="AL14">_xlfn.IFS(AF14&lt;=30, "low", AE14&lt;=39, "mild or moderate",  AE14&lt;=49, "high", AE14&gt;=50, "very high")</f>
        <v>low</v>
      </c>
      <c r="AM14" s="13" t="str">
        <f t="shared" si="7"/>
        <v>0</v>
      </c>
    </row>
    <row r="15" spans="1:42" x14ac:dyDescent="0.25">
      <c r="A15" s="12">
        <v>19</v>
      </c>
      <c r="B15" s="12">
        <v>1</v>
      </c>
      <c r="C15" s="12">
        <v>1</v>
      </c>
      <c r="D15" s="12">
        <v>1</v>
      </c>
      <c r="E15" s="12">
        <v>2</v>
      </c>
      <c r="F15" s="12">
        <v>2</v>
      </c>
      <c r="G15" s="12">
        <v>2</v>
      </c>
      <c r="H15" s="12">
        <v>1</v>
      </c>
      <c r="I15" s="12">
        <v>1</v>
      </c>
      <c r="J15" s="12">
        <v>2</v>
      </c>
      <c r="K15" s="12">
        <v>2</v>
      </c>
      <c r="L15" s="12">
        <v>3</v>
      </c>
      <c r="M15" s="12">
        <v>2</v>
      </c>
      <c r="N15" s="12">
        <v>2</v>
      </c>
      <c r="O15" s="12">
        <v>1</v>
      </c>
      <c r="P15" s="12">
        <v>1</v>
      </c>
      <c r="Q15" s="12">
        <v>3</v>
      </c>
      <c r="R15" s="12">
        <v>3</v>
      </c>
      <c r="S15" s="12">
        <v>0</v>
      </c>
      <c r="T15" s="12">
        <v>2</v>
      </c>
      <c r="U15" s="12">
        <v>0</v>
      </c>
      <c r="V15" s="12">
        <v>1</v>
      </c>
      <c r="W15" s="12">
        <v>1</v>
      </c>
      <c r="X15" s="12">
        <v>1</v>
      </c>
      <c r="Y15" s="12">
        <v>0</v>
      </c>
      <c r="Z15" s="14">
        <f t="shared" si="0"/>
        <v>1.8333333333333333</v>
      </c>
      <c r="AA15" s="14">
        <f t="shared" si="1"/>
        <v>1.6666666666666667</v>
      </c>
      <c r="AB15" s="14">
        <f t="shared" si="2"/>
        <v>0.83333333333333337</v>
      </c>
      <c r="AC15" s="14">
        <f t="shared" si="3"/>
        <v>1.4444444444444444</v>
      </c>
      <c r="AD15" s="13">
        <f t="shared" si="8"/>
        <v>11</v>
      </c>
      <c r="AE15" s="13">
        <f t="shared" si="11"/>
        <v>15</v>
      </c>
      <c r="AF15" s="13">
        <f t="shared" si="10"/>
        <v>26</v>
      </c>
      <c r="AG15" s="13">
        <f t="shared" si="4"/>
        <v>16</v>
      </c>
      <c r="AH15" s="13">
        <f t="shared" si="5"/>
        <v>7</v>
      </c>
      <c r="AI15" s="13">
        <f t="shared" si="6"/>
        <v>3</v>
      </c>
      <c r="AJ15" s="13" t="str" cm="1">
        <f t="array" ref="AJ15">_xlfn.IFS(A15&lt;=9, "low", AD15&lt;=13, "mild or moderate",  AD15&lt;=17, "high", AD15&gt;=18, "very high")</f>
        <v>mild or moderate</v>
      </c>
      <c r="AK15" s="13" t="str" cm="1">
        <f t="array" ref="AK15">_xlfn.IFS(AE15&lt;=19, "low", AE15&lt;=26, "mild or moderate",  AE15&lt;=32, "high", AE15&gt;=33, "very high")</f>
        <v>low</v>
      </c>
      <c r="AL15" s="13" t="str" cm="1">
        <f t="array" ref="AL15">_xlfn.IFS(AF15&lt;=30, "low", AE15&lt;=39, "mild or moderate",  AE15&lt;=49, "high", AE15&gt;=50, "very high")</f>
        <v>low</v>
      </c>
      <c r="AM15" s="13" t="str">
        <f t="shared" si="7"/>
        <v>0</v>
      </c>
    </row>
    <row r="16" spans="1:42" x14ac:dyDescent="0.25">
      <c r="A16" s="12">
        <v>18</v>
      </c>
      <c r="B16" s="12">
        <v>2</v>
      </c>
      <c r="C16" s="12">
        <v>1</v>
      </c>
      <c r="D16" s="12">
        <v>2</v>
      </c>
      <c r="E16" s="12">
        <v>2</v>
      </c>
      <c r="F16" s="12">
        <v>1</v>
      </c>
      <c r="G16" s="12">
        <v>1</v>
      </c>
      <c r="H16" s="12">
        <v>0</v>
      </c>
      <c r="I16" s="12">
        <v>0</v>
      </c>
      <c r="J16" s="12">
        <v>2</v>
      </c>
      <c r="K16" s="12">
        <v>0</v>
      </c>
      <c r="L16" s="12">
        <v>1</v>
      </c>
      <c r="M16" s="12">
        <v>0</v>
      </c>
      <c r="N16" s="12">
        <v>1</v>
      </c>
      <c r="O16" s="12">
        <v>1</v>
      </c>
      <c r="P16" s="12">
        <v>0</v>
      </c>
      <c r="Q16" s="12">
        <v>1</v>
      </c>
      <c r="R16" s="12">
        <v>1</v>
      </c>
      <c r="S16" s="12">
        <v>2</v>
      </c>
      <c r="T16" s="12">
        <v>0</v>
      </c>
      <c r="U16" s="12">
        <v>0</v>
      </c>
      <c r="V16" s="12">
        <v>2</v>
      </c>
      <c r="W16" s="12">
        <v>3</v>
      </c>
      <c r="X16" s="12">
        <v>0</v>
      </c>
      <c r="Y16" s="12">
        <v>0</v>
      </c>
      <c r="Z16" s="14">
        <f t="shared" si="0"/>
        <v>0.5</v>
      </c>
      <c r="AA16" s="14">
        <f t="shared" si="1"/>
        <v>1</v>
      </c>
      <c r="AB16" s="14">
        <f t="shared" si="2"/>
        <v>0.83333333333333337</v>
      </c>
      <c r="AC16" s="14">
        <f t="shared" si="3"/>
        <v>0.77777777777777779</v>
      </c>
      <c r="AD16" s="13">
        <f t="shared" si="8"/>
        <v>3</v>
      </c>
      <c r="AE16" s="13">
        <f t="shared" si="11"/>
        <v>11</v>
      </c>
      <c r="AF16" s="13">
        <f t="shared" si="10"/>
        <v>14</v>
      </c>
      <c r="AG16" s="13">
        <f t="shared" si="4"/>
        <v>6</v>
      </c>
      <c r="AH16" s="13">
        <f t="shared" si="5"/>
        <v>3</v>
      </c>
      <c r="AI16" s="13">
        <f t="shared" si="6"/>
        <v>5</v>
      </c>
      <c r="AJ16" s="13" t="str" cm="1">
        <f t="array" ref="AJ16">_xlfn.IFS(A16&lt;=9, "low", AD16&lt;=13, "mild or moderate",  AD16&lt;=17, "high", AD16&gt;=18, "very high")</f>
        <v>mild or moderate</v>
      </c>
      <c r="AK16" s="13" t="str" cm="1">
        <f t="array" ref="AK16">_xlfn.IFS(AE16&lt;=19, "low", AE16&lt;=26, "mild or moderate",  AE16&lt;=32, "high", AE16&gt;=33, "very high")</f>
        <v>low</v>
      </c>
      <c r="AL16" s="13" t="str" cm="1">
        <f t="array" ref="AL16">_xlfn.IFS(AF16&lt;=30, "low", AE16&lt;=39, "mild or moderate",  AE16&lt;=49, "high", AE16&gt;=50, "very high")</f>
        <v>low</v>
      </c>
      <c r="AM16" s="13" t="str">
        <f t="shared" si="7"/>
        <v>0</v>
      </c>
    </row>
    <row r="17" spans="1:39" x14ac:dyDescent="0.25">
      <c r="A17" s="12">
        <v>17</v>
      </c>
      <c r="B17" s="12">
        <v>2</v>
      </c>
      <c r="C17" s="12">
        <v>3</v>
      </c>
      <c r="D17" s="12">
        <v>2</v>
      </c>
      <c r="E17" s="12">
        <v>4</v>
      </c>
      <c r="F17" s="12">
        <v>3</v>
      </c>
      <c r="G17" s="12">
        <v>1</v>
      </c>
      <c r="H17" s="12">
        <v>2</v>
      </c>
      <c r="I17" s="12">
        <v>1</v>
      </c>
      <c r="J17" s="12">
        <v>1</v>
      </c>
      <c r="K17" s="12">
        <v>2</v>
      </c>
      <c r="L17" s="12">
        <v>3</v>
      </c>
      <c r="M17" s="12">
        <v>0</v>
      </c>
      <c r="N17" s="12">
        <v>1</v>
      </c>
      <c r="O17" s="12">
        <v>0</v>
      </c>
      <c r="P17" s="12">
        <v>2</v>
      </c>
      <c r="Q17" s="12">
        <v>3</v>
      </c>
      <c r="R17" s="12">
        <v>3</v>
      </c>
      <c r="S17" s="12">
        <v>1</v>
      </c>
      <c r="T17" s="12">
        <v>1</v>
      </c>
      <c r="U17" s="12">
        <v>2</v>
      </c>
      <c r="V17" s="12">
        <v>2</v>
      </c>
      <c r="W17" s="12">
        <v>2</v>
      </c>
      <c r="X17" s="12">
        <v>2</v>
      </c>
      <c r="Y17" s="12">
        <v>1</v>
      </c>
      <c r="Z17" s="14">
        <f t="shared" si="0"/>
        <v>1.5</v>
      </c>
      <c r="AA17" s="14">
        <f t="shared" si="1"/>
        <v>1.6666666666666667</v>
      </c>
      <c r="AB17" s="14">
        <f t="shared" si="2"/>
        <v>1.6666666666666667</v>
      </c>
      <c r="AC17" s="14">
        <f t="shared" si="3"/>
        <v>1.6111111111111112</v>
      </c>
      <c r="AD17" s="13">
        <f t="shared" si="8"/>
        <v>9</v>
      </c>
      <c r="AE17" s="13">
        <f t="shared" si="11"/>
        <v>20</v>
      </c>
      <c r="AF17" s="13">
        <f t="shared" si="10"/>
        <v>29</v>
      </c>
      <c r="AG17" s="13">
        <f t="shared" si="4"/>
        <v>15</v>
      </c>
      <c r="AH17" s="13">
        <f t="shared" si="5"/>
        <v>7</v>
      </c>
      <c r="AI17" s="13">
        <f t="shared" si="6"/>
        <v>7</v>
      </c>
      <c r="AJ17" s="13" t="str" cm="1">
        <f t="array" ref="AJ17">_xlfn.IFS(A17&lt;=9, "low", AD17&lt;=13, "mild or moderate",  AD17&lt;=17, "high", AD17&gt;=18, "very high")</f>
        <v>mild or moderate</v>
      </c>
      <c r="AK17" s="13" t="str" cm="1">
        <f t="array" ref="AK17">_xlfn.IFS(AE17&lt;=19, "low", AE17&lt;=26, "mild or moderate",  AE17&lt;=32, "high", AE17&gt;=33, "very high")</f>
        <v>mild or moderate</v>
      </c>
      <c r="AL17" s="13" t="str" cm="1">
        <f t="array" ref="AL17">_xlfn.IFS(AF17&lt;=30, "low", AE17&lt;=39, "mild or moderate",  AE17&lt;=49, "high", AE17&gt;=50, "very high")</f>
        <v>low</v>
      </c>
      <c r="AM17" s="13" t="str">
        <f t="shared" si="7"/>
        <v>0</v>
      </c>
    </row>
    <row r="18" spans="1:39" x14ac:dyDescent="0.25">
      <c r="A18" s="12">
        <v>18</v>
      </c>
      <c r="B18" s="12">
        <v>2</v>
      </c>
      <c r="C18" s="12">
        <v>1</v>
      </c>
      <c r="D18" s="12">
        <v>2</v>
      </c>
      <c r="E18" s="12">
        <v>4</v>
      </c>
      <c r="F18" s="12">
        <v>4</v>
      </c>
      <c r="G18" s="12">
        <v>1</v>
      </c>
      <c r="H18" s="12">
        <v>2</v>
      </c>
      <c r="I18" s="12">
        <v>1</v>
      </c>
      <c r="J18" s="12">
        <v>0</v>
      </c>
      <c r="K18" s="12">
        <v>2</v>
      </c>
      <c r="L18" s="12">
        <v>2</v>
      </c>
      <c r="M18" s="12">
        <v>1</v>
      </c>
      <c r="N18" s="12">
        <v>2</v>
      </c>
      <c r="O18" s="12">
        <v>1</v>
      </c>
      <c r="P18" s="12">
        <v>0</v>
      </c>
      <c r="Q18" s="12">
        <v>0</v>
      </c>
      <c r="R18" s="12">
        <v>3</v>
      </c>
      <c r="S18" s="12">
        <v>0</v>
      </c>
      <c r="T18" s="12">
        <v>0</v>
      </c>
      <c r="U18" s="12">
        <v>0</v>
      </c>
      <c r="V18" s="12">
        <v>0</v>
      </c>
      <c r="W18" s="12">
        <v>3</v>
      </c>
      <c r="X18" s="12">
        <v>1</v>
      </c>
      <c r="Y18" s="12">
        <v>0</v>
      </c>
      <c r="Z18" s="14">
        <f t="shared" si="0"/>
        <v>1.3333333333333333</v>
      </c>
      <c r="AA18" s="14">
        <f t="shared" si="1"/>
        <v>1</v>
      </c>
      <c r="AB18" s="14">
        <f t="shared" si="2"/>
        <v>0.66666666666666663</v>
      </c>
      <c r="AC18" s="14">
        <f t="shared" si="3"/>
        <v>1</v>
      </c>
      <c r="AD18" s="13">
        <f t="shared" si="8"/>
        <v>8</v>
      </c>
      <c r="AE18" s="13">
        <f t="shared" si="11"/>
        <v>10</v>
      </c>
      <c r="AF18" s="13">
        <f t="shared" si="10"/>
        <v>18</v>
      </c>
      <c r="AG18" s="13">
        <f t="shared" si="4"/>
        <v>11</v>
      </c>
      <c r="AH18" s="13">
        <f t="shared" si="5"/>
        <v>3</v>
      </c>
      <c r="AI18" s="13">
        <f t="shared" si="6"/>
        <v>4</v>
      </c>
      <c r="AJ18" s="13" t="str" cm="1">
        <f t="array" ref="AJ18">_xlfn.IFS(A18&lt;=9, "low", AD18&lt;=13, "mild or moderate",  AD18&lt;=17, "high", AD18&gt;=18, "very high")</f>
        <v>mild or moderate</v>
      </c>
      <c r="AK18" s="13" t="str" cm="1">
        <f t="array" ref="AK18">_xlfn.IFS(AE18&lt;=19, "low", AE18&lt;=26, "mild or moderate",  AE18&lt;=32, "high", AE18&gt;=33, "very high")</f>
        <v>low</v>
      </c>
      <c r="AL18" s="13" t="str" cm="1">
        <f t="array" ref="AL18">_xlfn.IFS(AF18&lt;=30, "low", AE18&lt;=39, "mild or moderate",  AE18&lt;=49, "high", AE18&gt;=50, "very high")</f>
        <v>low</v>
      </c>
      <c r="AM18" s="13" t="str">
        <f t="shared" si="7"/>
        <v>0</v>
      </c>
    </row>
    <row r="19" spans="1:39" x14ac:dyDescent="0.25">
      <c r="A19" s="12">
        <v>20</v>
      </c>
      <c r="B19" s="12">
        <v>2</v>
      </c>
      <c r="C19" s="12">
        <v>1</v>
      </c>
      <c r="D19" s="12">
        <v>1</v>
      </c>
      <c r="E19" s="12">
        <v>3</v>
      </c>
      <c r="F19" s="12">
        <v>4</v>
      </c>
      <c r="G19" s="12">
        <v>1</v>
      </c>
      <c r="H19" s="12">
        <v>2</v>
      </c>
      <c r="I19" s="12">
        <v>0</v>
      </c>
      <c r="J19" s="12">
        <v>1</v>
      </c>
      <c r="K19" s="12">
        <v>0</v>
      </c>
      <c r="L19" s="12">
        <v>2</v>
      </c>
      <c r="M19" s="12">
        <v>2</v>
      </c>
      <c r="N19" s="12">
        <v>2</v>
      </c>
      <c r="O19" s="12">
        <v>3</v>
      </c>
      <c r="P19" s="12">
        <v>2</v>
      </c>
      <c r="Q19" s="12">
        <v>1</v>
      </c>
      <c r="R19" s="12">
        <v>0</v>
      </c>
      <c r="S19" s="12">
        <v>3</v>
      </c>
      <c r="T19" s="12">
        <v>3</v>
      </c>
      <c r="U19" s="12">
        <v>2</v>
      </c>
      <c r="V19" s="12">
        <v>0</v>
      </c>
      <c r="W19" s="12">
        <v>1</v>
      </c>
      <c r="X19" s="12">
        <v>0</v>
      </c>
      <c r="Y19" s="12">
        <v>1</v>
      </c>
      <c r="Z19" s="14">
        <f t="shared" si="0"/>
        <v>1.1666666666666667</v>
      </c>
      <c r="AA19" s="14">
        <f t="shared" si="1"/>
        <v>1.8333333333333333</v>
      </c>
      <c r="AB19" s="14">
        <f t="shared" si="2"/>
        <v>1.1666666666666667</v>
      </c>
      <c r="AC19" s="14">
        <f t="shared" si="3"/>
        <v>1.3888888888888888</v>
      </c>
      <c r="AD19" s="13">
        <f t="shared" si="8"/>
        <v>7</v>
      </c>
      <c r="AE19" s="13">
        <f t="shared" si="11"/>
        <v>18</v>
      </c>
      <c r="AF19" s="13">
        <f t="shared" si="10"/>
        <v>25</v>
      </c>
      <c r="AG19" s="13">
        <f t="shared" si="4"/>
        <v>11</v>
      </c>
      <c r="AH19" s="13">
        <f t="shared" si="5"/>
        <v>12</v>
      </c>
      <c r="AI19" s="13">
        <f t="shared" si="6"/>
        <v>2</v>
      </c>
      <c r="AJ19" s="13" t="str" cm="1">
        <f t="array" ref="AJ19">_xlfn.IFS(A19&lt;=9, "low", AD19&lt;=13, "mild or moderate",  AD19&lt;=17, "high", AD19&gt;=18, "very high")</f>
        <v>mild or moderate</v>
      </c>
      <c r="AK19" s="13" t="str" cm="1">
        <f t="array" ref="AK19">_xlfn.IFS(AE19&lt;=19, "low", AE19&lt;=26, "mild or moderate",  AE19&lt;=32, "high", AE19&gt;=33, "very high")</f>
        <v>low</v>
      </c>
      <c r="AL19" s="13" t="str" cm="1">
        <f t="array" ref="AL19">_xlfn.IFS(AF19&lt;=30, "low", AE19&lt;=39, "mild or moderate",  AE19&lt;=49, "high", AE19&gt;=50, "very high")</f>
        <v>low</v>
      </c>
      <c r="AM19" s="13" t="str">
        <f t="shared" si="7"/>
        <v>0</v>
      </c>
    </row>
    <row r="20" spans="1:39" x14ac:dyDescent="0.25">
      <c r="A20" s="12">
        <v>19</v>
      </c>
      <c r="B20" s="12">
        <v>1</v>
      </c>
      <c r="C20" s="12">
        <v>3</v>
      </c>
      <c r="D20" s="12">
        <v>2</v>
      </c>
      <c r="E20" s="12">
        <v>3</v>
      </c>
      <c r="F20" s="12">
        <v>2</v>
      </c>
      <c r="G20" s="12">
        <v>1</v>
      </c>
      <c r="H20" s="12">
        <v>1</v>
      </c>
      <c r="I20" s="12">
        <v>1</v>
      </c>
      <c r="J20" s="12">
        <v>0</v>
      </c>
      <c r="K20" s="12">
        <v>3</v>
      </c>
      <c r="L20" s="12">
        <v>4</v>
      </c>
      <c r="M20" s="12">
        <v>1</v>
      </c>
      <c r="N20" s="12">
        <v>3</v>
      </c>
      <c r="O20" s="12">
        <v>2</v>
      </c>
      <c r="P20" s="12">
        <v>1</v>
      </c>
      <c r="Q20" s="12">
        <v>3</v>
      </c>
      <c r="R20" s="12">
        <v>2</v>
      </c>
      <c r="S20" s="12">
        <v>3</v>
      </c>
      <c r="T20" s="12">
        <v>1</v>
      </c>
      <c r="U20" s="12">
        <v>4</v>
      </c>
      <c r="V20" s="12">
        <v>0</v>
      </c>
      <c r="W20" s="12">
        <v>2</v>
      </c>
      <c r="X20" s="12">
        <v>0</v>
      </c>
      <c r="Y20" s="12">
        <v>2</v>
      </c>
      <c r="Z20" s="14">
        <f t="shared" si="0"/>
        <v>1.6666666666666667</v>
      </c>
      <c r="AA20" s="14">
        <f t="shared" si="1"/>
        <v>2.3333333333333335</v>
      </c>
      <c r="AB20" s="14">
        <f t="shared" si="2"/>
        <v>1.5</v>
      </c>
      <c r="AC20" s="14">
        <f t="shared" si="3"/>
        <v>1.8333333333333333</v>
      </c>
      <c r="AD20" s="13">
        <f t="shared" si="8"/>
        <v>10</v>
      </c>
      <c r="AE20" s="13">
        <f t="shared" si="11"/>
        <v>23</v>
      </c>
      <c r="AF20" s="13">
        <f t="shared" si="10"/>
        <v>33</v>
      </c>
      <c r="AG20" s="13">
        <f t="shared" si="4"/>
        <v>16</v>
      </c>
      <c r="AH20" s="13">
        <f t="shared" si="5"/>
        <v>13</v>
      </c>
      <c r="AI20" s="13">
        <f t="shared" si="6"/>
        <v>4</v>
      </c>
      <c r="AJ20" s="13" t="str" cm="1">
        <f t="array" ref="AJ20">_xlfn.IFS(A20&lt;=9, "low", AD20&lt;=13, "mild or moderate",  AD20&lt;=17, "high", AD20&gt;=18, "very high")</f>
        <v>mild or moderate</v>
      </c>
      <c r="AK20" s="13" t="str" cm="1">
        <f t="array" ref="AK20">_xlfn.IFS(AE20&lt;=19, "low", AE20&lt;=26, "mild or moderate",  AE20&lt;=32, "high", AE20&gt;=33, "very high")</f>
        <v>mild or moderate</v>
      </c>
      <c r="AL20" s="13" t="str" cm="1">
        <f t="array" ref="AL20">_xlfn.IFS(AF20&lt;=30, "low", AE20&lt;=39, "mild or moderate",  AE20&lt;=49, "high", AE20&gt;=50, "very high")</f>
        <v>mild or moderate</v>
      </c>
      <c r="AM20" s="13" t="str">
        <f t="shared" si="7"/>
        <v>0</v>
      </c>
    </row>
    <row r="21" spans="1:39" x14ac:dyDescent="0.25">
      <c r="A21" s="12">
        <v>18</v>
      </c>
      <c r="B21" s="12">
        <v>2</v>
      </c>
      <c r="C21" s="12">
        <v>1</v>
      </c>
      <c r="D21" s="12">
        <v>2</v>
      </c>
      <c r="E21" s="12">
        <v>4</v>
      </c>
      <c r="F21" s="12">
        <v>4</v>
      </c>
      <c r="G21" s="12">
        <v>2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4">
        <f t="shared" si="0"/>
        <v>0</v>
      </c>
      <c r="AA21" s="14">
        <f t="shared" si="1"/>
        <v>0</v>
      </c>
      <c r="AB21" s="14">
        <f t="shared" si="2"/>
        <v>0</v>
      </c>
      <c r="AC21" s="14">
        <f t="shared" si="3"/>
        <v>0</v>
      </c>
      <c r="AD21" s="13">
        <f t="shared" si="8"/>
        <v>0</v>
      </c>
      <c r="AE21" s="13">
        <f t="shared" si="11"/>
        <v>0</v>
      </c>
      <c r="AF21" s="13">
        <f t="shared" si="10"/>
        <v>0</v>
      </c>
      <c r="AG21" s="13">
        <f t="shared" si="4"/>
        <v>0</v>
      </c>
      <c r="AH21" s="13">
        <f t="shared" si="5"/>
        <v>0</v>
      </c>
      <c r="AI21" s="13">
        <f t="shared" si="6"/>
        <v>0</v>
      </c>
      <c r="AJ21" s="13" t="str" cm="1">
        <f t="array" ref="AJ21">_xlfn.IFS(A21&lt;=9, "low", AD21&lt;=13, "mild or moderate",  AD21&lt;=17, "high", AD21&gt;=18, "very high")</f>
        <v>mild or moderate</v>
      </c>
      <c r="AK21" s="13" t="str" cm="1">
        <f t="array" ref="AK21">_xlfn.IFS(AE21&lt;=19, "low", AE21&lt;=26, "mild or moderate",  AE21&lt;=32, "high", AE21&gt;=33, "very high")</f>
        <v>low</v>
      </c>
      <c r="AL21" s="13" t="str" cm="1">
        <f t="array" ref="AL21">_xlfn.IFS(AF21&lt;=30, "low", AE21&lt;=39, "mild or moderate",  AE21&lt;=49, "high", AE21&gt;=50, "very high")</f>
        <v>low</v>
      </c>
      <c r="AM21" s="13" t="str">
        <f t="shared" si="7"/>
        <v>0</v>
      </c>
    </row>
    <row r="22" spans="1:39" x14ac:dyDescent="0.25">
      <c r="A22" s="12">
        <v>18</v>
      </c>
      <c r="B22" s="12">
        <v>2</v>
      </c>
      <c r="C22" s="12">
        <v>1</v>
      </c>
      <c r="D22" s="12">
        <v>4</v>
      </c>
      <c r="E22" s="12">
        <v>4</v>
      </c>
      <c r="F22" s="12">
        <v>3</v>
      </c>
      <c r="G22" s="12">
        <v>2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4">
        <f t="shared" si="0"/>
        <v>0</v>
      </c>
      <c r="AA22" s="14">
        <f t="shared" si="1"/>
        <v>0</v>
      </c>
      <c r="AB22" s="14">
        <f t="shared" si="2"/>
        <v>0</v>
      </c>
      <c r="AC22" s="14">
        <f t="shared" si="3"/>
        <v>0</v>
      </c>
      <c r="AD22" s="13">
        <f t="shared" si="8"/>
        <v>0</v>
      </c>
      <c r="AE22" s="13">
        <f t="shared" si="11"/>
        <v>0</v>
      </c>
      <c r="AF22" s="13">
        <f t="shared" si="10"/>
        <v>0</v>
      </c>
      <c r="AG22" s="13">
        <f t="shared" si="4"/>
        <v>0</v>
      </c>
      <c r="AH22" s="13">
        <f t="shared" si="5"/>
        <v>0</v>
      </c>
      <c r="AI22" s="13">
        <f t="shared" si="6"/>
        <v>0</v>
      </c>
      <c r="AJ22" s="13" t="str" cm="1">
        <f t="array" ref="AJ22">_xlfn.IFS(A22&lt;=9, "low", AD22&lt;=13, "mild or moderate",  AD22&lt;=17, "high", AD22&gt;=18, "very high")</f>
        <v>mild or moderate</v>
      </c>
      <c r="AK22" s="13" t="str" cm="1">
        <f t="array" ref="AK22">_xlfn.IFS(AE22&lt;=19, "low", AE22&lt;=26, "mild or moderate",  AE22&lt;=32, "high", AE22&gt;=33, "very high")</f>
        <v>low</v>
      </c>
      <c r="AL22" s="13" t="str" cm="1">
        <f t="array" ref="AL22">_xlfn.IFS(AF22&lt;=30, "low", AE22&lt;=39, "mild or moderate",  AE22&lt;=49, "high", AE22&gt;=50, "very high")</f>
        <v>low</v>
      </c>
      <c r="AM22" s="13" t="str">
        <f t="shared" si="7"/>
        <v>0</v>
      </c>
    </row>
    <row r="23" spans="1:39" x14ac:dyDescent="0.25">
      <c r="A23" s="12">
        <v>18</v>
      </c>
      <c r="B23" s="12">
        <v>2</v>
      </c>
      <c r="C23" s="12">
        <v>1</v>
      </c>
      <c r="D23" s="12">
        <v>2</v>
      </c>
      <c r="E23" s="12">
        <v>3</v>
      </c>
      <c r="F23" s="12">
        <v>2</v>
      </c>
      <c r="G23" s="12">
        <v>1</v>
      </c>
      <c r="H23" s="12">
        <v>2</v>
      </c>
      <c r="I23" s="12">
        <v>2</v>
      </c>
      <c r="J23" s="12">
        <v>2</v>
      </c>
      <c r="K23" s="12">
        <v>2</v>
      </c>
      <c r="L23" s="12">
        <v>2</v>
      </c>
      <c r="M23" s="12">
        <v>2</v>
      </c>
      <c r="N23" s="12">
        <v>2</v>
      </c>
      <c r="O23" s="12">
        <v>2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12">
        <v>2</v>
      </c>
      <c r="V23" s="12">
        <v>2</v>
      </c>
      <c r="W23" s="12">
        <v>2</v>
      </c>
      <c r="X23" s="12">
        <v>2</v>
      </c>
      <c r="Y23" s="12">
        <v>2</v>
      </c>
      <c r="Z23" s="14">
        <f t="shared" si="0"/>
        <v>2</v>
      </c>
      <c r="AA23" s="14">
        <f t="shared" si="1"/>
        <v>2</v>
      </c>
      <c r="AB23" s="14">
        <f t="shared" si="2"/>
        <v>2</v>
      </c>
      <c r="AC23" s="14">
        <f t="shared" si="3"/>
        <v>2</v>
      </c>
      <c r="AD23" s="13">
        <f t="shared" si="8"/>
        <v>12</v>
      </c>
      <c r="AE23" s="13">
        <f t="shared" si="11"/>
        <v>24</v>
      </c>
      <c r="AF23" s="13">
        <f t="shared" si="10"/>
        <v>36</v>
      </c>
      <c r="AG23" s="13">
        <f t="shared" si="4"/>
        <v>18</v>
      </c>
      <c r="AH23" s="13">
        <f t="shared" si="5"/>
        <v>10</v>
      </c>
      <c r="AI23" s="13">
        <f t="shared" si="6"/>
        <v>8</v>
      </c>
      <c r="AJ23" s="13" t="str" cm="1">
        <f t="array" ref="AJ23">_xlfn.IFS(A23&lt;=9, "low", AD23&lt;=13, "mild or moderate",  AD23&lt;=17, "high", AD23&gt;=18, "very high")</f>
        <v>mild or moderate</v>
      </c>
      <c r="AK23" s="13" t="str" cm="1">
        <f t="array" ref="AK23">_xlfn.IFS(AE23&lt;=19, "low", AE23&lt;=26, "mild or moderate",  AE23&lt;=32, "high", AE23&gt;=33, "very high")</f>
        <v>mild or moderate</v>
      </c>
      <c r="AL23" s="13" t="str" cm="1">
        <f t="array" ref="AL23">_xlfn.IFS(AF23&lt;=30, "low", AE23&lt;=39, "mild or moderate",  AE23&lt;=49, "high", AE23&gt;=50, "very high")</f>
        <v>mild or moderate</v>
      </c>
      <c r="AM23" s="13" t="str">
        <f t="shared" si="7"/>
        <v>0</v>
      </c>
    </row>
    <row r="24" spans="1:39" x14ac:dyDescent="0.25">
      <c r="A24" s="12">
        <v>19</v>
      </c>
      <c r="B24" s="12">
        <v>2</v>
      </c>
      <c r="C24" s="12">
        <v>1</v>
      </c>
      <c r="D24" s="12">
        <v>5</v>
      </c>
      <c r="E24" s="12">
        <v>2</v>
      </c>
      <c r="F24" s="12">
        <v>2</v>
      </c>
      <c r="G24" s="12">
        <v>1</v>
      </c>
      <c r="H24" s="12">
        <v>0</v>
      </c>
      <c r="I24" s="12">
        <v>0</v>
      </c>
      <c r="J24" s="12">
        <v>1</v>
      </c>
      <c r="K24" s="12">
        <v>0</v>
      </c>
      <c r="L24" s="12">
        <v>1</v>
      </c>
      <c r="M24" s="12">
        <v>0</v>
      </c>
      <c r="N24" s="12">
        <v>1</v>
      </c>
      <c r="O24" s="12">
        <v>2</v>
      </c>
      <c r="P24" s="12">
        <v>1</v>
      </c>
      <c r="Q24" s="12">
        <v>0</v>
      </c>
      <c r="R24" s="12">
        <v>1</v>
      </c>
      <c r="S24" s="12">
        <v>1</v>
      </c>
      <c r="T24" s="12">
        <v>0</v>
      </c>
      <c r="U24" s="12">
        <v>0</v>
      </c>
      <c r="V24" s="12">
        <v>1</v>
      </c>
      <c r="W24" s="12">
        <v>0</v>
      </c>
      <c r="X24" s="12">
        <v>0</v>
      </c>
      <c r="Y24" s="12">
        <v>0</v>
      </c>
      <c r="Z24" s="14">
        <f t="shared" si="0"/>
        <v>0.33333333333333331</v>
      </c>
      <c r="AA24" s="14">
        <f t="shared" si="1"/>
        <v>1</v>
      </c>
      <c r="AB24" s="14">
        <f t="shared" si="2"/>
        <v>0.16666666666666666</v>
      </c>
      <c r="AC24" s="14">
        <f t="shared" si="3"/>
        <v>0.5</v>
      </c>
      <c r="AD24" s="13">
        <f t="shared" si="8"/>
        <v>2</v>
      </c>
      <c r="AE24" s="13">
        <f t="shared" si="11"/>
        <v>7</v>
      </c>
      <c r="AF24" s="13">
        <f t="shared" si="10"/>
        <v>9</v>
      </c>
      <c r="AG24" s="13">
        <f t="shared" si="4"/>
        <v>6</v>
      </c>
      <c r="AH24" s="13">
        <f t="shared" si="5"/>
        <v>2</v>
      </c>
      <c r="AI24" s="13">
        <f t="shared" si="6"/>
        <v>1</v>
      </c>
      <c r="AJ24" s="13" t="str" cm="1">
        <f t="array" ref="AJ24">_xlfn.IFS(A24&lt;=9, "low", AD24&lt;=13, "mild or moderate",  AD24&lt;=17, "high", AD24&gt;=18, "very high")</f>
        <v>mild or moderate</v>
      </c>
      <c r="AK24" s="13" t="str" cm="1">
        <f t="array" ref="AK24">_xlfn.IFS(AE24&lt;=19, "low", AE24&lt;=26, "mild or moderate",  AE24&lt;=32, "high", AE24&gt;=33, "very high")</f>
        <v>low</v>
      </c>
      <c r="AL24" s="13" t="str" cm="1">
        <f t="array" ref="AL24">_xlfn.IFS(AF24&lt;=30, "low", AE24&lt;=39, "mild or moderate",  AE24&lt;=49, "high", AE24&gt;=50, "very high")</f>
        <v>low</v>
      </c>
      <c r="AM24" s="13" t="str">
        <f t="shared" si="7"/>
        <v>0</v>
      </c>
    </row>
    <row r="25" spans="1:39" x14ac:dyDescent="0.25">
      <c r="A25" s="12">
        <v>18</v>
      </c>
      <c r="B25" s="12">
        <v>1</v>
      </c>
      <c r="C25" s="12">
        <v>1</v>
      </c>
      <c r="D25" s="12">
        <v>2</v>
      </c>
      <c r="E25" s="12">
        <v>2</v>
      </c>
      <c r="F25" s="12">
        <v>3</v>
      </c>
      <c r="G25" s="12">
        <v>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1</v>
      </c>
      <c r="W25" s="12">
        <v>3</v>
      </c>
      <c r="X25" s="12">
        <v>3</v>
      </c>
      <c r="Y25" s="12">
        <v>1</v>
      </c>
      <c r="Z25" s="14">
        <f t="shared" si="0"/>
        <v>0</v>
      </c>
      <c r="AA25" s="14">
        <f t="shared" si="1"/>
        <v>0</v>
      </c>
      <c r="AB25" s="14">
        <f t="shared" si="2"/>
        <v>1.3333333333333333</v>
      </c>
      <c r="AC25" s="14">
        <f t="shared" si="3"/>
        <v>0.44444444444444442</v>
      </c>
      <c r="AD25" s="13">
        <f t="shared" si="8"/>
        <v>0</v>
      </c>
      <c r="AE25" s="13">
        <f t="shared" si="11"/>
        <v>8</v>
      </c>
      <c r="AF25" s="13">
        <f t="shared" si="10"/>
        <v>8</v>
      </c>
      <c r="AG25" s="13">
        <f t="shared" si="4"/>
        <v>0</v>
      </c>
      <c r="AH25" s="13">
        <f t="shared" si="5"/>
        <v>0</v>
      </c>
      <c r="AI25" s="13">
        <f t="shared" si="6"/>
        <v>8</v>
      </c>
      <c r="AJ25" s="13" t="str" cm="1">
        <f t="array" ref="AJ25">_xlfn.IFS(A25&lt;=9, "low", AD25&lt;=13, "mild or moderate",  AD25&lt;=17, "high", AD25&gt;=18, "very high")</f>
        <v>mild or moderate</v>
      </c>
      <c r="AK25" s="13" t="str" cm="1">
        <f t="array" ref="AK25">_xlfn.IFS(AE25&lt;=19, "low", AE25&lt;=26, "mild or moderate",  AE25&lt;=32, "high", AE25&gt;=33, "very high")</f>
        <v>low</v>
      </c>
      <c r="AL25" s="13" t="str" cm="1">
        <f t="array" ref="AL25">_xlfn.IFS(AF25&lt;=30, "low", AE25&lt;=39, "mild or moderate",  AE25&lt;=49, "high", AE25&gt;=50, "very high")</f>
        <v>low</v>
      </c>
      <c r="AM25" s="13" t="str">
        <f t="shared" si="7"/>
        <v>0</v>
      </c>
    </row>
    <row r="26" spans="1:39" x14ac:dyDescent="0.25">
      <c r="A26" s="12">
        <v>18</v>
      </c>
      <c r="B26" s="12">
        <v>1</v>
      </c>
      <c r="C26" s="12">
        <v>1</v>
      </c>
      <c r="D26" s="12">
        <v>4</v>
      </c>
      <c r="E26" s="12">
        <v>3</v>
      </c>
      <c r="F26" s="12">
        <v>3</v>
      </c>
      <c r="G26" s="12">
        <v>1</v>
      </c>
      <c r="H26" s="12">
        <v>2</v>
      </c>
      <c r="I26" s="12">
        <v>1</v>
      </c>
      <c r="J26" s="12">
        <v>2</v>
      </c>
      <c r="K26" s="12">
        <v>0</v>
      </c>
      <c r="L26" s="12">
        <v>2</v>
      </c>
      <c r="M26" s="12">
        <v>1</v>
      </c>
      <c r="N26" s="12">
        <v>1</v>
      </c>
      <c r="O26" s="12">
        <v>3</v>
      </c>
      <c r="P26" s="12">
        <v>1</v>
      </c>
      <c r="Q26" s="12">
        <v>4</v>
      </c>
      <c r="R26" s="12">
        <v>3</v>
      </c>
      <c r="S26" s="12">
        <v>0</v>
      </c>
      <c r="T26" s="12">
        <v>1</v>
      </c>
      <c r="U26" s="12">
        <v>2</v>
      </c>
      <c r="V26" s="12">
        <v>4</v>
      </c>
      <c r="W26" s="12">
        <v>2</v>
      </c>
      <c r="X26" s="12">
        <v>3</v>
      </c>
      <c r="Y26" s="12">
        <v>0</v>
      </c>
      <c r="Z26" s="14">
        <f t="shared" si="0"/>
        <v>1.3333333333333333</v>
      </c>
      <c r="AA26" s="14">
        <f t="shared" si="1"/>
        <v>2</v>
      </c>
      <c r="AB26" s="14">
        <f t="shared" si="2"/>
        <v>2</v>
      </c>
      <c r="AC26" s="14">
        <f t="shared" si="3"/>
        <v>1.7777777777777777</v>
      </c>
      <c r="AD26" s="13">
        <f t="shared" si="8"/>
        <v>8</v>
      </c>
      <c r="AE26" s="13">
        <f t="shared" si="11"/>
        <v>24</v>
      </c>
      <c r="AF26" s="13">
        <f t="shared" si="10"/>
        <v>32</v>
      </c>
      <c r="AG26" s="13">
        <f t="shared" si="4"/>
        <v>17</v>
      </c>
      <c r="AH26" s="13">
        <f t="shared" si="5"/>
        <v>6</v>
      </c>
      <c r="AI26" s="13">
        <f t="shared" si="6"/>
        <v>9</v>
      </c>
      <c r="AJ26" s="13" t="str" cm="1">
        <f t="array" ref="AJ26">_xlfn.IFS(A26&lt;=9, "low", AD26&lt;=13, "mild or moderate",  AD26&lt;=17, "high", AD26&gt;=18, "very high")</f>
        <v>mild or moderate</v>
      </c>
      <c r="AK26" s="13" t="str" cm="1">
        <f t="array" ref="AK26">_xlfn.IFS(AE26&lt;=19, "low", AE26&lt;=26, "mild or moderate",  AE26&lt;=32, "high", AE26&gt;=33, "very high")</f>
        <v>mild or moderate</v>
      </c>
      <c r="AL26" s="13" t="str" cm="1">
        <f t="array" ref="AL26">_xlfn.IFS(AF26&lt;=30, "low", AE26&lt;=39, "mild or moderate",  AE26&lt;=49, "high", AE26&gt;=50, "very high")</f>
        <v>mild or moderate</v>
      </c>
      <c r="AM26" s="13" t="str">
        <f t="shared" si="7"/>
        <v>0</v>
      </c>
    </row>
    <row r="27" spans="1:39" x14ac:dyDescent="0.25">
      <c r="A27" s="12">
        <v>18</v>
      </c>
      <c r="B27" s="12">
        <v>2</v>
      </c>
      <c r="C27" s="12">
        <v>4</v>
      </c>
      <c r="D27" s="12">
        <v>2</v>
      </c>
      <c r="E27" s="12">
        <v>2</v>
      </c>
      <c r="F27" s="12">
        <v>1</v>
      </c>
      <c r="G27" s="12">
        <v>2</v>
      </c>
      <c r="H27" s="12">
        <v>1</v>
      </c>
      <c r="I27" s="12">
        <v>1</v>
      </c>
      <c r="J27" s="12">
        <v>0</v>
      </c>
      <c r="K27" s="12">
        <v>0</v>
      </c>
      <c r="L27" s="12">
        <v>4</v>
      </c>
      <c r="M27" s="12">
        <v>3</v>
      </c>
      <c r="N27" s="12">
        <v>2</v>
      </c>
      <c r="O27" s="12">
        <v>2</v>
      </c>
      <c r="P27" s="12">
        <v>0</v>
      </c>
      <c r="Q27" s="12">
        <v>3</v>
      </c>
      <c r="R27" s="12">
        <v>1</v>
      </c>
      <c r="S27" s="12">
        <v>1</v>
      </c>
      <c r="T27" s="12">
        <v>3</v>
      </c>
      <c r="U27" s="12">
        <v>1</v>
      </c>
      <c r="V27" s="12">
        <v>1</v>
      </c>
      <c r="W27" s="12">
        <v>3</v>
      </c>
      <c r="X27" s="12">
        <v>1</v>
      </c>
      <c r="Y27" s="12">
        <v>0</v>
      </c>
      <c r="Z27" s="14">
        <f t="shared" si="0"/>
        <v>1.5</v>
      </c>
      <c r="AA27" s="14">
        <f t="shared" si="1"/>
        <v>1.5</v>
      </c>
      <c r="AB27" s="14">
        <f t="shared" si="2"/>
        <v>1.5</v>
      </c>
      <c r="AC27" s="14">
        <f t="shared" si="3"/>
        <v>1.5</v>
      </c>
      <c r="AD27" s="13">
        <f t="shared" si="8"/>
        <v>9</v>
      </c>
      <c r="AE27" s="13">
        <f t="shared" si="11"/>
        <v>18</v>
      </c>
      <c r="AF27" s="13">
        <f t="shared" si="10"/>
        <v>27</v>
      </c>
      <c r="AG27" s="13">
        <f t="shared" si="4"/>
        <v>10</v>
      </c>
      <c r="AH27" s="13">
        <f t="shared" si="5"/>
        <v>12</v>
      </c>
      <c r="AI27" s="13">
        <f t="shared" si="6"/>
        <v>5</v>
      </c>
      <c r="AJ27" s="13" t="str" cm="1">
        <f t="array" ref="AJ27">_xlfn.IFS(A27&lt;=9, "low", AD27&lt;=13, "mild or moderate",  AD27&lt;=17, "high", AD27&gt;=18, "very high")</f>
        <v>mild or moderate</v>
      </c>
      <c r="AK27" s="13" t="str" cm="1">
        <f t="array" ref="AK27">_xlfn.IFS(AE27&lt;=19, "low", AE27&lt;=26, "mild or moderate",  AE27&lt;=32, "high", AE27&gt;=33, "very high")</f>
        <v>low</v>
      </c>
      <c r="AL27" s="13" t="str" cm="1">
        <f t="array" ref="AL27">_xlfn.IFS(AF27&lt;=30, "low", AE27&lt;=39, "mild or moderate",  AE27&lt;=49, "high", AE27&gt;=50, "very high")</f>
        <v>low</v>
      </c>
      <c r="AM27" s="13" t="str">
        <f t="shared" si="7"/>
        <v>0</v>
      </c>
    </row>
    <row r="28" spans="1:39" x14ac:dyDescent="0.25">
      <c r="A28" s="12">
        <v>18</v>
      </c>
      <c r="B28" s="12">
        <v>1</v>
      </c>
      <c r="C28" s="12">
        <v>1</v>
      </c>
      <c r="D28" s="12">
        <v>1</v>
      </c>
      <c r="E28" s="12">
        <v>1</v>
      </c>
      <c r="F28" s="12">
        <v>2</v>
      </c>
      <c r="G28" s="12">
        <v>1</v>
      </c>
      <c r="H28" s="12">
        <v>0</v>
      </c>
      <c r="I28" s="12">
        <v>1</v>
      </c>
      <c r="J28" s="12">
        <v>2</v>
      </c>
      <c r="K28" s="12">
        <v>0</v>
      </c>
      <c r="L28" s="12">
        <v>2</v>
      </c>
      <c r="M28" s="12">
        <v>0</v>
      </c>
      <c r="N28" s="12">
        <v>1</v>
      </c>
      <c r="O28" s="12">
        <v>1</v>
      </c>
      <c r="P28" s="12">
        <v>0</v>
      </c>
      <c r="Q28" s="12">
        <v>2</v>
      </c>
      <c r="R28" s="12">
        <v>3</v>
      </c>
      <c r="S28" s="12">
        <v>3</v>
      </c>
      <c r="T28" s="12">
        <v>1</v>
      </c>
      <c r="U28" s="12">
        <v>0</v>
      </c>
      <c r="V28" s="12">
        <v>2</v>
      </c>
      <c r="W28" s="12">
        <v>2</v>
      </c>
      <c r="X28" s="12">
        <v>0</v>
      </c>
      <c r="Y28" s="12">
        <v>0</v>
      </c>
      <c r="Z28" s="14">
        <f t="shared" si="0"/>
        <v>0.83333333333333337</v>
      </c>
      <c r="AA28" s="14">
        <f t="shared" si="1"/>
        <v>1.6666666666666667</v>
      </c>
      <c r="AB28" s="14">
        <f t="shared" si="2"/>
        <v>0.83333333333333337</v>
      </c>
      <c r="AC28" s="14">
        <f t="shared" si="3"/>
        <v>1.1111111111111112</v>
      </c>
      <c r="AD28" s="13">
        <f t="shared" si="8"/>
        <v>5</v>
      </c>
      <c r="AE28" s="13">
        <f t="shared" si="11"/>
        <v>15</v>
      </c>
      <c r="AF28" s="13">
        <f t="shared" si="10"/>
        <v>20</v>
      </c>
      <c r="AG28" s="13">
        <f t="shared" si="4"/>
        <v>10</v>
      </c>
      <c r="AH28" s="13">
        <f t="shared" si="5"/>
        <v>6</v>
      </c>
      <c r="AI28" s="13">
        <f t="shared" si="6"/>
        <v>4</v>
      </c>
      <c r="AJ28" s="13" t="str" cm="1">
        <f t="array" ref="AJ28">_xlfn.IFS(A28&lt;=9, "low", AD28&lt;=13, "mild or moderate",  AD28&lt;=17, "high", AD28&gt;=18, "very high")</f>
        <v>mild or moderate</v>
      </c>
      <c r="AK28" s="13" t="str" cm="1">
        <f t="array" ref="AK28">_xlfn.IFS(AE28&lt;=19, "low", AE28&lt;=26, "mild or moderate",  AE28&lt;=32, "high", AE28&gt;=33, "very high")</f>
        <v>low</v>
      </c>
      <c r="AL28" s="13" t="str" cm="1">
        <f t="array" ref="AL28">_xlfn.IFS(AF28&lt;=30, "low", AE28&lt;=39, "mild or moderate",  AE28&lt;=49, "high", AE28&gt;=50, "very high")</f>
        <v>low</v>
      </c>
      <c r="AM28" s="13" t="str">
        <f t="shared" si="7"/>
        <v>0</v>
      </c>
    </row>
    <row r="29" spans="1:39" x14ac:dyDescent="0.25">
      <c r="A29" s="12">
        <v>19</v>
      </c>
      <c r="B29" s="12">
        <v>1</v>
      </c>
      <c r="C29" s="12">
        <v>1</v>
      </c>
      <c r="D29" s="12">
        <v>1</v>
      </c>
      <c r="E29" s="12">
        <v>3</v>
      </c>
      <c r="F29" s="12">
        <v>1</v>
      </c>
      <c r="G29" s="12">
        <v>1</v>
      </c>
      <c r="H29" s="12">
        <v>2</v>
      </c>
      <c r="I29" s="12">
        <v>3</v>
      </c>
      <c r="J29" s="12">
        <v>2</v>
      </c>
      <c r="K29" s="12">
        <v>2</v>
      </c>
      <c r="L29" s="12">
        <v>3</v>
      </c>
      <c r="M29" s="12">
        <v>2</v>
      </c>
      <c r="N29" s="12">
        <v>2</v>
      </c>
      <c r="O29" s="12">
        <v>3</v>
      </c>
      <c r="P29" s="12">
        <v>3</v>
      </c>
      <c r="Q29" s="12">
        <v>2</v>
      </c>
      <c r="R29" s="12">
        <v>4</v>
      </c>
      <c r="S29" s="12">
        <v>3</v>
      </c>
      <c r="T29" s="12">
        <v>1</v>
      </c>
      <c r="U29" s="12">
        <v>1</v>
      </c>
      <c r="V29" s="12">
        <v>2</v>
      </c>
      <c r="W29" s="12">
        <v>1</v>
      </c>
      <c r="X29" s="12">
        <v>2</v>
      </c>
      <c r="Y29" s="12">
        <v>2</v>
      </c>
      <c r="Z29" s="14">
        <f t="shared" si="0"/>
        <v>2.3333333333333335</v>
      </c>
      <c r="AA29" s="14">
        <f t="shared" si="1"/>
        <v>2.8333333333333335</v>
      </c>
      <c r="AB29" s="14">
        <f t="shared" si="2"/>
        <v>1.5</v>
      </c>
      <c r="AC29" s="14">
        <f t="shared" si="3"/>
        <v>2.2222222222222223</v>
      </c>
      <c r="AD29" s="13">
        <f t="shared" si="8"/>
        <v>14</v>
      </c>
      <c r="AE29" s="13">
        <f t="shared" si="11"/>
        <v>26</v>
      </c>
      <c r="AF29" s="13">
        <f t="shared" si="10"/>
        <v>40</v>
      </c>
      <c r="AG29" s="13">
        <f t="shared" si="4"/>
        <v>23</v>
      </c>
      <c r="AH29" s="13">
        <f t="shared" si="5"/>
        <v>10</v>
      </c>
      <c r="AI29" s="13">
        <f t="shared" si="6"/>
        <v>7</v>
      </c>
      <c r="AJ29" s="13" t="str" cm="1">
        <f t="array" ref="AJ29">_xlfn.IFS(A29&lt;=9, "low", AD29&lt;=13, "mild or moderate",  AD29&lt;=17, "high", AD29&gt;=18, "very high")</f>
        <v>high</v>
      </c>
      <c r="AK29" s="13" t="str" cm="1">
        <f t="array" ref="AK29">_xlfn.IFS(AE29&lt;=19, "low", AE29&lt;=26, "mild or moderate",  AE29&lt;=32, "high", AE29&gt;=33, "very high")</f>
        <v>mild or moderate</v>
      </c>
      <c r="AL29" s="13" t="str" cm="1">
        <f t="array" ref="AL29">_xlfn.IFS(AF29&lt;=30, "low", AE29&lt;=39, "mild or moderate",  AE29&lt;=49, "high", AE29&gt;=50, "very high")</f>
        <v>mild or moderate</v>
      </c>
      <c r="AM29" s="13" t="str">
        <f t="shared" si="7"/>
        <v>1</v>
      </c>
    </row>
    <row r="30" spans="1:39" x14ac:dyDescent="0.25">
      <c r="A30" s="12">
        <v>18</v>
      </c>
      <c r="B30" s="12">
        <v>1</v>
      </c>
      <c r="C30" s="12">
        <v>1</v>
      </c>
      <c r="D30" s="12">
        <v>2</v>
      </c>
      <c r="E30" s="12">
        <v>3</v>
      </c>
      <c r="F30" s="12">
        <v>4</v>
      </c>
      <c r="G30" s="12">
        <v>2</v>
      </c>
      <c r="H30" s="12">
        <v>2</v>
      </c>
      <c r="I30" s="12">
        <v>2</v>
      </c>
      <c r="J30" s="12">
        <v>1</v>
      </c>
      <c r="K30" s="12">
        <v>1</v>
      </c>
      <c r="L30" s="12">
        <v>2</v>
      </c>
      <c r="M30" s="12">
        <v>3</v>
      </c>
      <c r="N30" s="12">
        <v>2</v>
      </c>
      <c r="O30" s="12">
        <v>1</v>
      </c>
      <c r="P30" s="12">
        <v>1</v>
      </c>
      <c r="Q30" s="12">
        <v>3</v>
      </c>
      <c r="R30" s="12">
        <v>0</v>
      </c>
      <c r="S30" s="12">
        <v>1</v>
      </c>
      <c r="T30" s="12">
        <v>2</v>
      </c>
      <c r="U30" s="12">
        <v>0</v>
      </c>
      <c r="V30" s="12">
        <v>1</v>
      </c>
      <c r="W30" s="12">
        <v>1</v>
      </c>
      <c r="X30" s="12">
        <v>0</v>
      </c>
      <c r="Y30" s="12">
        <v>0</v>
      </c>
      <c r="Z30" s="14">
        <f t="shared" si="0"/>
        <v>1.8333333333333333</v>
      </c>
      <c r="AA30" s="14">
        <f t="shared" si="1"/>
        <v>1.3333333333333333</v>
      </c>
      <c r="AB30" s="14">
        <f t="shared" si="2"/>
        <v>0.66666666666666663</v>
      </c>
      <c r="AC30" s="14">
        <f t="shared" si="3"/>
        <v>1.2777777777777777</v>
      </c>
      <c r="AD30" s="13">
        <f t="shared" si="8"/>
        <v>11</v>
      </c>
      <c r="AE30" s="13">
        <f t="shared" si="11"/>
        <v>12</v>
      </c>
      <c r="AF30" s="13">
        <f t="shared" si="10"/>
        <v>23</v>
      </c>
      <c r="AG30" s="13">
        <f t="shared" si="4"/>
        <v>13</v>
      </c>
      <c r="AH30" s="13">
        <f t="shared" si="5"/>
        <v>8</v>
      </c>
      <c r="AI30" s="13">
        <f t="shared" si="6"/>
        <v>2</v>
      </c>
      <c r="AJ30" s="13" t="str" cm="1">
        <f t="array" ref="AJ30">_xlfn.IFS(A30&lt;=9, "low", AD30&lt;=13, "mild or moderate",  AD30&lt;=17, "high", AD30&gt;=18, "very high")</f>
        <v>mild or moderate</v>
      </c>
      <c r="AK30" s="13" t="str" cm="1">
        <f t="array" ref="AK30">_xlfn.IFS(AE30&lt;=19, "low", AE30&lt;=26, "mild or moderate",  AE30&lt;=32, "high", AE30&gt;=33, "very high")</f>
        <v>low</v>
      </c>
      <c r="AL30" s="13" t="str" cm="1">
        <f t="array" ref="AL30">_xlfn.IFS(AF30&lt;=30, "low", AE30&lt;=39, "mild or moderate",  AE30&lt;=49, "high", AE30&gt;=50, "very high")</f>
        <v>low</v>
      </c>
      <c r="AM30" s="13" t="str">
        <f t="shared" si="7"/>
        <v>0</v>
      </c>
    </row>
    <row r="31" spans="1:39" x14ac:dyDescent="0.25">
      <c r="A31" s="12">
        <v>18</v>
      </c>
      <c r="B31" s="12">
        <v>1</v>
      </c>
      <c r="C31" s="12">
        <v>2</v>
      </c>
      <c r="D31" s="12">
        <v>4</v>
      </c>
      <c r="E31" s="12">
        <v>3</v>
      </c>
      <c r="F31" s="12">
        <v>3</v>
      </c>
      <c r="G31" s="12">
        <v>2</v>
      </c>
      <c r="H31" s="12">
        <v>0</v>
      </c>
      <c r="I31" s="12">
        <v>0</v>
      </c>
      <c r="J31" s="12">
        <v>1</v>
      </c>
      <c r="K31" s="12">
        <v>1</v>
      </c>
      <c r="L31" s="12">
        <v>2</v>
      </c>
      <c r="M31" s="12">
        <v>2</v>
      </c>
      <c r="N31" s="12">
        <v>1</v>
      </c>
      <c r="O31" s="12">
        <v>2</v>
      </c>
      <c r="P31" s="12">
        <v>0</v>
      </c>
      <c r="Q31" s="12">
        <v>0</v>
      </c>
      <c r="R31" s="12">
        <v>1</v>
      </c>
      <c r="S31" s="12">
        <v>0</v>
      </c>
      <c r="T31" s="12">
        <v>2</v>
      </c>
      <c r="U31" s="12">
        <v>0</v>
      </c>
      <c r="V31" s="12">
        <v>1</v>
      </c>
      <c r="W31" s="12">
        <v>2</v>
      </c>
      <c r="X31" s="12">
        <v>0</v>
      </c>
      <c r="Y31" s="12">
        <v>0</v>
      </c>
      <c r="Z31" s="14">
        <f t="shared" si="0"/>
        <v>1</v>
      </c>
      <c r="AA31" s="14">
        <f t="shared" si="1"/>
        <v>0.66666666666666663</v>
      </c>
      <c r="AB31" s="14">
        <f t="shared" si="2"/>
        <v>0.83333333333333337</v>
      </c>
      <c r="AC31" s="14">
        <f t="shared" si="3"/>
        <v>0.83333333333333337</v>
      </c>
      <c r="AD31" s="13">
        <f t="shared" si="8"/>
        <v>6</v>
      </c>
      <c r="AE31" s="13">
        <f t="shared" si="11"/>
        <v>9</v>
      </c>
      <c r="AF31" s="13">
        <f t="shared" si="10"/>
        <v>15</v>
      </c>
      <c r="AG31" s="13">
        <f t="shared" si="4"/>
        <v>6</v>
      </c>
      <c r="AH31" s="13">
        <f t="shared" si="5"/>
        <v>6</v>
      </c>
      <c r="AI31" s="13">
        <f t="shared" si="6"/>
        <v>3</v>
      </c>
      <c r="AJ31" s="13" t="str" cm="1">
        <f t="array" ref="AJ31">_xlfn.IFS(A31&lt;=9, "low", AD31&lt;=13, "mild or moderate",  AD31&lt;=17, "high", AD31&gt;=18, "very high")</f>
        <v>mild or moderate</v>
      </c>
      <c r="AK31" s="13" t="str" cm="1">
        <f t="array" ref="AK31">_xlfn.IFS(AE31&lt;=19, "low", AE31&lt;=26, "mild or moderate",  AE31&lt;=32, "high", AE31&gt;=33, "very high")</f>
        <v>low</v>
      </c>
      <c r="AL31" s="13" t="str" cm="1">
        <f t="array" ref="AL31">_xlfn.IFS(AF31&lt;=30, "low", AE31&lt;=39, "mild or moderate",  AE31&lt;=49, "high", AE31&gt;=50, "very high")</f>
        <v>low</v>
      </c>
      <c r="AM31" s="13" t="str">
        <f t="shared" si="7"/>
        <v>0</v>
      </c>
    </row>
    <row r="32" spans="1:39" x14ac:dyDescent="0.25">
      <c r="A32" s="12">
        <v>23</v>
      </c>
      <c r="B32" s="12">
        <v>2</v>
      </c>
      <c r="C32" s="12">
        <v>0</v>
      </c>
      <c r="D32" s="12">
        <v>1</v>
      </c>
      <c r="E32" s="12">
        <v>3</v>
      </c>
      <c r="F32" s="12">
        <v>3</v>
      </c>
      <c r="G32" s="12">
        <v>2</v>
      </c>
      <c r="H32" s="12">
        <v>1</v>
      </c>
      <c r="I32" s="12">
        <v>1</v>
      </c>
      <c r="J32" s="12">
        <v>2</v>
      </c>
      <c r="K32" s="12">
        <v>2</v>
      </c>
      <c r="L32" s="12">
        <v>1</v>
      </c>
      <c r="M32" s="12">
        <v>2</v>
      </c>
      <c r="N32" s="12">
        <v>2</v>
      </c>
      <c r="O32" s="12">
        <v>3</v>
      </c>
      <c r="P32" s="12">
        <v>2</v>
      </c>
      <c r="Q32" s="12">
        <v>1</v>
      </c>
      <c r="R32" s="12">
        <v>3</v>
      </c>
      <c r="S32" s="12">
        <v>1</v>
      </c>
      <c r="T32" s="12">
        <v>2</v>
      </c>
      <c r="U32" s="12">
        <v>1</v>
      </c>
      <c r="V32" s="12">
        <v>3</v>
      </c>
      <c r="W32" s="12">
        <v>2</v>
      </c>
      <c r="X32" s="12">
        <v>3</v>
      </c>
      <c r="Y32" s="12">
        <v>2</v>
      </c>
      <c r="Z32" s="14">
        <f t="shared" si="0"/>
        <v>1.5</v>
      </c>
      <c r="AA32" s="14">
        <f t="shared" si="1"/>
        <v>2</v>
      </c>
      <c r="AB32" s="14">
        <f t="shared" si="2"/>
        <v>2.1666666666666665</v>
      </c>
      <c r="AC32" s="14">
        <f t="shared" si="3"/>
        <v>1.8888888888888888</v>
      </c>
      <c r="AD32" s="13">
        <f t="shared" si="8"/>
        <v>9</v>
      </c>
      <c r="AE32" s="13">
        <f t="shared" si="11"/>
        <v>25</v>
      </c>
      <c r="AF32" s="13">
        <f t="shared" si="10"/>
        <v>34</v>
      </c>
      <c r="AG32" s="13">
        <f t="shared" si="4"/>
        <v>17</v>
      </c>
      <c r="AH32" s="13">
        <f t="shared" si="5"/>
        <v>7</v>
      </c>
      <c r="AI32" s="13">
        <f t="shared" si="6"/>
        <v>10</v>
      </c>
      <c r="AJ32" s="13" t="str" cm="1">
        <f t="array" ref="AJ32">_xlfn.IFS(A32&lt;=9, "low", AD32&lt;=13, "mild or moderate",  AD32&lt;=17, "high", AD32&gt;=18, "very high")</f>
        <v>mild or moderate</v>
      </c>
      <c r="AK32" s="13" t="str" cm="1">
        <f t="array" ref="AK32">_xlfn.IFS(AE32&lt;=19, "low", AE32&lt;=26, "mild or moderate",  AE32&lt;=32, "high", AE32&gt;=33, "very high")</f>
        <v>mild or moderate</v>
      </c>
      <c r="AL32" s="13" t="str" cm="1">
        <f t="array" ref="AL32">_xlfn.IFS(AF32&lt;=30, "low", AE32&lt;=39, "mild or moderate",  AE32&lt;=49, "high", AE32&gt;=50, "very high")</f>
        <v>mild or moderate</v>
      </c>
      <c r="AM32" s="13" t="str">
        <f t="shared" si="7"/>
        <v>0</v>
      </c>
    </row>
    <row r="33" spans="1:39" x14ac:dyDescent="0.25">
      <c r="A33" s="12">
        <v>20</v>
      </c>
      <c r="B33" s="12">
        <v>1</v>
      </c>
      <c r="C33" s="12">
        <v>5</v>
      </c>
      <c r="D33" s="12">
        <v>2</v>
      </c>
      <c r="E33" s="12">
        <v>4</v>
      </c>
      <c r="F33" s="12">
        <v>2</v>
      </c>
      <c r="G33" s="12">
        <v>1</v>
      </c>
      <c r="H33" s="12">
        <v>1</v>
      </c>
      <c r="I33" s="12">
        <v>1</v>
      </c>
      <c r="J33" s="12">
        <v>3</v>
      </c>
      <c r="K33" s="12">
        <v>0</v>
      </c>
      <c r="L33" s="12">
        <v>1</v>
      </c>
      <c r="M33" s="12">
        <v>2</v>
      </c>
      <c r="N33" s="12">
        <v>2</v>
      </c>
      <c r="O33" s="12">
        <v>4</v>
      </c>
      <c r="P33" s="12">
        <v>1</v>
      </c>
      <c r="Q33" s="12">
        <v>1</v>
      </c>
      <c r="R33" s="12">
        <v>2</v>
      </c>
      <c r="S33" s="12">
        <v>1</v>
      </c>
      <c r="T33" s="12">
        <v>2</v>
      </c>
      <c r="U33" s="12">
        <v>1</v>
      </c>
      <c r="V33" s="12">
        <v>3</v>
      </c>
      <c r="W33" s="12">
        <v>1</v>
      </c>
      <c r="X33" s="12">
        <v>2</v>
      </c>
      <c r="Y33" s="12">
        <v>4</v>
      </c>
      <c r="Z33" s="14">
        <f t="shared" si="0"/>
        <v>1.3333333333333333</v>
      </c>
      <c r="AA33" s="14">
        <f t="shared" si="1"/>
        <v>1.8333333333333333</v>
      </c>
      <c r="AB33" s="14">
        <f t="shared" si="2"/>
        <v>2.1666666666666665</v>
      </c>
      <c r="AC33" s="14">
        <f t="shared" si="3"/>
        <v>1.7777777777777777</v>
      </c>
      <c r="AD33" s="13">
        <f t="shared" si="8"/>
        <v>8</v>
      </c>
      <c r="AE33" s="13">
        <f t="shared" si="11"/>
        <v>24</v>
      </c>
      <c r="AF33" s="13">
        <f t="shared" si="10"/>
        <v>32</v>
      </c>
      <c r="AG33" s="13">
        <f t="shared" si="4"/>
        <v>15</v>
      </c>
      <c r="AH33" s="13">
        <f t="shared" si="5"/>
        <v>7</v>
      </c>
      <c r="AI33" s="13">
        <f t="shared" si="6"/>
        <v>10</v>
      </c>
      <c r="AJ33" s="13" t="str" cm="1">
        <f t="array" ref="AJ33">_xlfn.IFS(A33&lt;=9, "low", AD33&lt;=13, "mild or moderate",  AD33&lt;=17, "high", AD33&gt;=18, "very high")</f>
        <v>mild or moderate</v>
      </c>
      <c r="AK33" s="13" t="str" cm="1">
        <f t="array" ref="AK33">_xlfn.IFS(AE33&lt;=19, "low", AE33&lt;=26, "mild or moderate",  AE33&lt;=32, "high", AE33&gt;=33, "very high")</f>
        <v>mild or moderate</v>
      </c>
      <c r="AL33" s="13" t="str" cm="1">
        <f t="array" ref="AL33">_xlfn.IFS(AF33&lt;=30, "low", AE33&lt;=39, "mild or moderate",  AE33&lt;=49, "high", AE33&gt;=50, "very high")</f>
        <v>mild or moderate</v>
      </c>
      <c r="AM33" s="13" t="str">
        <f t="shared" si="7"/>
        <v>0</v>
      </c>
    </row>
    <row r="34" spans="1:39" x14ac:dyDescent="0.25">
      <c r="A34" s="12">
        <v>19</v>
      </c>
      <c r="B34" s="12">
        <v>1</v>
      </c>
      <c r="C34" s="12">
        <v>1</v>
      </c>
      <c r="D34" s="12">
        <v>1</v>
      </c>
      <c r="E34" s="12">
        <v>3</v>
      </c>
      <c r="F34" s="12">
        <v>2</v>
      </c>
      <c r="G34" s="12">
        <v>2</v>
      </c>
      <c r="H34" s="12">
        <v>1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1</v>
      </c>
      <c r="R34" s="12">
        <v>2</v>
      </c>
      <c r="S34" s="12">
        <v>0</v>
      </c>
      <c r="T34" s="12">
        <v>1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4">
        <f t="shared" si="0"/>
        <v>0.16666666666666666</v>
      </c>
      <c r="AA34" s="14">
        <f t="shared" si="1"/>
        <v>0.66666666666666663</v>
      </c>
      <c r="AB34" s="14">
        <f t="shared" si="2"/>
        <v>0.16666666666666666</v>
      </c>
      <c r="AC34" s="14">
        <f t="shared" si="3"/>
        <v>0.33333333333333331</v>
      </c>
      <c r="AD34" s="13">
        <f t="shared" si="8"/>
        <v>1</v>
      </c>
      <c r="AE34" s="13">
        <f t="shared" si="11"/>
        <v>5</v>
      </c>
      <c r="AF34" s="13">
        <f t="shared" si="10"/>
        <v>6</v>
      </c>
      <c r="AG34" s="13">
        <f t="shared" si="4"/>
        <v>5</v>
      </c>
      <c r="AH34" s="13">
        <f t="shared" si="5"/>
        <v>1</v>
      </c>
      <c r="AI34" s="13">
        <f t="shared" si="6"/>
        <v>0</v>
      </c>
      <c r="AJ34" s="13" t="str" cm="1">
        <f t="array" ref="AJ34">_xlfn.IFS(A34&lt;=9, "low", AD34&lt;=13, "mild or moderate",  AD34&lt;=17, "high", AD34&gt;=18, "very high")</f>
        <v>mild or moderate</v>
      </c>
      <c r="AK34" s="13" t="str" cm="1">
        <f t="array" ref="AK34">_xlfn.IFS(AE34&lt;=19, "low", AE34&lt;=26, "mild or moderate",  AE34&lt;=32, "high", AE34&gt;=33, "very high")</f>
        <v>low</v>
      </c>
      <c r="AL34" s="13" t="str" cm="1">
        <f t="array" ref="AL34">_xlfn.IFS(AF34&lt;=30, "low", AE34&lt;=39, "mild or moderate",  AE34&lt;=49, "high", AE34&gt;=50, "very high")</f>
        <v>low</v>
      </c>
      <c r="AM34" s="13" t="str">
        <f t="shared" si="7"/>
        <v>0</v>
      </c>
    </row>
    <row r="35" spans="1:39" x14ac:dyDescent="0.25">
      <c r="A35" s="12">
        <v>20</v>
      </c>
      <c r="B35" s="12">
        <v>1</v>
      </c>
      <c r="C35" s="12">
        <v>1</v>
      </c>
      <c r="D35" s="12">
        <v>4</v>
      </c>
      <c r="E35" s="12">
        <v>2</v>
      </c>
      <c r="F35" s="12">
        <v>1</v>
      </c>
      <c r="G35" s="12">
        <v>2</v>
      </c>
      <c r="H35" s="12">
        <v>2</v>
      </c>
      <c r="I35" s="12">
        <v>2</v>
      </c>
      <c r="J35" s="12">
        <v>3</v>
      </c>
      <c r="K35" s="12">
        <v>1</v>
      </c>
      <c r="L35" s="12">
        <v>2</v>
      </c>
      <c r="M35" s="12">
        <v>4</v>
      </c>
      <c r="N35" s="12">
        <v>1</v>
      </c>
      <c r="O35" s="12">
        <v>1</v>
      </c>
      <c r="P35" s="12">
        <v>0</v>
      </c>
      <c r="Q35" s="12">
        <v>1</v>
      </c>
      <c r="R35" s="12">
        <v>3</v>
      </c>
      <c r="S35" s="12">
        <v>1</v>
      </c>
      <c r="T35" s="12">
        <v>2</v>
      </c>
      <c r="U35" s="12">
        <v>4</v>
      </c>
      <c r="V35" s="12">
        <v>2</v>
      </c>
      <c r="W35" s="12">
        <v>3</v>
      </c>
      <c r="X35" s="12">
        <v>1</v>
      </c>
      <c r="Y35" s="12">
        <v>0</v>
      </c>
      <c r="Z35" s="14">
        <f t="shared" si="0"/>
        <v>2.3333333333333335</v>
      </c>
      <c r="AA35" s="14">
        <f t="shared" si="1"/>
        <v>1.1666666666666667</v>
      </c>
      <c r="AB35" s="14">
        <f t="shared" si="2"/>
        <v>2</v>
      </c>
      <c r="AC35" s="14">
        <f t="shared" si="3"/>
        <v>1.8333333333333333</v>
      </c>
      <c r="AD35" s="13">
        <f t="shared" si="8"/>
        <v>14</v>
      </c>
      <c r="AE35" s="13">
        <f t="shared" si="11"/>
        <v>19</v>
      </c>
      <c r="AF35" s="13">
        <f t="shared" si="10"/>
        <v>33</v>
      </c>
      <c r="AG35" s="13">
        <f t="shared" si="4"/>
        <v>14</v>
      </c>
      <c r="AH35" s="13">
        <f t="shared" si="5"/>
        <v>13</v>
      </c>
      <c r="AI35" s="13">
        <f t="shared" si="6"/>
        <v>6</v>
      </c>
      <c r="AJ35" s="13" t="str" cm="1">
        <f t="array" ref="AJ35">_xlfn.IFS(A35&lt;=9, "low", AD35&lt;=13, "mild or moderate",  AD35&lt;=17, "high", AD35&gt;=18, "very high")</f>
        <v>high</v>
      </c>
      <c r="AK35" s="13" t="str" cm="1">
        <f t="array" ref="AK35">_xlfn.IFS(AE35&lt;=19, "low", AE35&lt;=26, "mild or moderate",  AE35&lt;=32, "high", AE35&gt;=33, "very high")</f>
        <v>low</v>
      </c>
      <c r="AL35" s="13" t="str" cm="1">
        <f t="array" ref="AL35">_xlfn.IFS(AF35&lt;=30, "low", AE35&lt;=39, "mild or moderate",  AE35&lt;=49, "high", AE35&gt;=50, "very high")</f>
        <v>mild or moderate</v>
      </c>
      <c r="AM35" s="13" t="str">
        <f t="shared" si="7"/>
        <v>1</v>
      </c>
    </row>
    <row r="36" spans="1:39" x14ac:dyDescent="0.25">
      <c r="A36" s="12">
        <v>21</v>
      </c>
      <c r="B36" s="12">
        <v>1</v>
      </c>
      <c r="C36" s="12">
        <v>1</v>
      </c>
      <c r="D36" s="12">
        <v>1</v>
      </c>
      <c r="E36" s="12">
        <v>4</v>
      </c>
      <c r="F36" s="12">
        <v>4</v>
      </c>
      <c r="G36" s="12">
        <v>1</v>
      </c>
      <c r="H36" s="12">
        <v>4</v>
      </c>
      <c r="I36" s="12">
        <v>4</v>
      </c>
      <c r="J36" s="12">
        <v>4</v>
      </c>
      <c r="K36" s="12">
        <v>4</v>
      </c>
      <c r="L36" s="12">
        <v>4</v>
      </c>
      <c r="M36" s="12">
        <v>4</v>
      </c>
      <c r="N36" s="12">
        <v>4</v>
      </c>
      <c r="O36" s="12">
        <v>4</v>
      </c>
      <c r="P36" s="12">
        <v>4</v>
      </c>
      <c r="Q36" s="12">
        <v>4</v>
      </c>
      <c r="R36" s="12">
        <v>4</v>
      </c>
      <c r="S36" s="12">
        <v>4</v>
      </c>
      <c r="T36" s="12">
        <v>4</v>
      </c>
      <c r="U36" s="12">
        <v>4</v>
      </c>
      <c r="V36" s="12">
        <v>4</v>
      </c>
      <c r="W36" s="12">
        <v>4</v>
      </c>
      <c r="X36" s="12">
        <v>4</v>
      </c>
      <c r="Y36" s="12">
        <v>4</v>
      </c>
      <c r="Z36" s="14">
        <f t="shared" si="0"/>
        <v>4</v>
      </c>
      <c r="AA36" s="14">
        <f t="shared" si="1"/>
        <v>4</v>
      </c>
      <c r="AB36" s="14">
        <f t="shared" si="2"/>
        <v>4</v>
      </c>
      <c r="AC36" s="14">
        <f t="shared" si="3"/>
        <v>4</v>
      </c>
      <c r="AD36" s="13">
        <f t="shared" si="8"/>
        <v>24</v>
      </c>
      <c r="AE36" s="13">
        <f t="shared" si="11"/>
        <v>48</v>
      </c>
      <c r="AF36" s="13">
        <f t="shared" si="10"/>
        <v>72</v>
      </c>
      <c r="AG36" s="13">
        <f t="shared" si="4"/>
        <v>36</v>
      </c>
      <c r="AH36" s="13">
        <f t="shared" si="5"/>
        <v>20</v>
      </c>
      <c r="AI36" s="13">
        <f t="shared" si="6"/>
        <v>16</v>
      </c>
      <c r="AJ36" s="13" t="str" cm="1">
        <f t="array" ref="AJ36">_xlfn.IFS(A36&lt;=9, "low", AD36&lt;=13, "mild or moderate",  AD36&lt;=17, "high", AD36&gt;=18, "very high")</f>
        <v>very high</v>
      </c>
      <c r="AK36" s="13" t="str" cm="1">
        <f t="array" ref="AK36">_xlfn.IFS(AE36&lt;=19, "low", AE36&lt;=26, "mild or moderate",  AE36&lt;=32, "high", AE36&gt;=33, "very high")</f>
        <v>very high</v>
      </c>
      <c r="AL36" s="13" t="str" cm="1">
        <f t="array" ref="AL36">_xlfn.IFS(AF36&lt;=30, "low", AE36&lt;=39, "mild or moderate",  AE36&lt;=49, "high", AE36&gt;=50, "very high")</f>
        <v>high</v>
      </c>
      <c r="AM36" s="13" t="str">
        <f t="shared" si="7"/>
        <v>1</v>
      </c>
    </row>
    <row r="37" spans="1:39" x14ac:dyDescent="0.25">
      <c r="A37" s="12">
        <v>18</v>
      </c>
      <c r="B37" s="12">
        <v>2</v>
      </c>
      <c r="C37" s="12">
        <v>0</v>
      </c>
      <c r="D37" s="12">
        <v>3</v>
      </c>
      <c r="E37" s="12">
        <v>3</v>
      </c>
      <c r="F37" s="12">
        <v>1</v>
      </c>
      <c r="G37" s="12">
        <v>2</v>
      </c>
      <c r="H37" s="12">
        <v>0</v>
      </c>
      <c r="I37" s="12">
        <v>0</v>
      </c>
      <c r="J37" s="12">
        <v>1</v>
      </c>
      <c r="K37" s="12">
        <v>0</v>
      </c>
      <c r="L37" s="12">
        <v>1</v>
      </c>
      <c r="M37" s="12">
        <v>1</v>
      </c>
      <c r="N37" s="12">
        <v>2</v>
      </c>
      <c r="O37" s="12">
        <v>2</v>
      </c>
      <c r="P37" s="12">
        <v>1</v>
      </c>
      <c r="Q37" s="12">
        <v>0</v>
      </c>
      <c r="R37" s="12">
        <v>1</v>
      </c>
      <c r="S37" s="12">
        <v>0</v>
      </c>
      <c r="T37" s="12">
        <v>1</v>
      </c>
      <c r="U37" s="12">
        <v>1</v>
      </c>
      <c r="V37" s="12">
        <v>0</v>
      </c>
      <c r="W37" s="12">
        <v>1</v>
      </c>
      <c r="X37" s="12">
        <v>0</v>
      </c>
      <c r="Y37" s="12">
        <v>1</v>
      </c>
      <c r="Z37" s="14">
        <f t="shared" si="0"/>
        <v>0.5</v>
      </c>
      <c r="AA37" s="14">
        <f t="shared" si="1"/>
        <v>1</v>
      </c>
      <c r="AB37" s="14">
        <f t="shared" si="2"/>
        <v>0.66666666666666663</v>
      </c>
      <c r="AC37" s="14">
        <f t="shared" si="3"/>
        <v>0.72222222222222221</v>
      </c>
      <c r="AD37" s="13">
        <f t="shared" si="8"/>
        <v>3</v>
      </c>
      <c r="AE37" s="13">
        <f t="shared" si="11"/>
        <v>10</v>
      </c>
      <c r="AF37" s="13">
        <f t="shared" si="10"/>
        <v>13</v>
      </c>
      <c r="AG37" s="13">
        <f t="shared" si="4"/>
        <v>7</v>
      </c>
      <c r="AH37" s="13">
        <f t="shared" si="5"/>
        <v>4</v>
      </c>
      <c r="AI37" s="13">
        <f t="shared" si="6"/>
        <v>2</v>
      </c>
      <c r="AJ37" s="13" t="str" cm="1">
        <f t="array" ref="AJ37">_xlfn.IFS(A37&lt;=9, "low", AD37&lt;=13, "mild or moderate",  AD37&lt;=17, "high", AD37&gt;=18, "very high")</f>
        <v>mild or moderate</v>
      </c>
      <c r="AK37" s="13" t="str" cm="1">
        <f t="array" ref="AK37">_xlfn.IFS(AE37&lt;=19, "low", AE37&lt;=26, "mild or moderate",  AE37&lt;=32, "high", AE37&gt;=33, "very high")</f>
        <v>low</v>
      </c>
      <c r="AL37" s="13" t="str" cm="1">
        <f t="array" ref="AL37">_xlfn.IFS(AF37&lt;=30, "low", AE37&lt;=39, "mild or moderate",  AE37&lt;=49, "high", AE37&gt;=50, "very high")</f>
        <v>low</v>
      </c>
      <c r="AM37" s="13" t="str">
        <f t="shared" si="7"/>
        <v>0</v>
      </c>
    </row>
    <row r="38" spans="1:39" x14ac:dyDescent="0.25">
      <c r="A38" s="12">
        <v>18</v>
      </c>
      <c r="B38" s="12">
        <v>1</v>
      </c>
      <c r="C38" s="12">
        <v>1</v>
      </c>
      <c r="D38" s="12">
        <v>1</v>
      </c>
      <c r="E38" s="12">
        <v>2</v>
      </c>
      <c r="F38" s="12">
        <v>3</v>
      </c>
      <c r="G38" s="12">
        <v>1</v>
      </c>
      <c r="H38" s="12">
        <v>2</v>
      </c>
      <c r="I38" s="12">
        <v>2</v>
      </c>
      <c r="J38" s="12">
        <v>1</v>
      </c>
      <c r="K38" s="12">
        <v>1</v>
      </c>
      <c r="L38" s="12">
        <v>1</v>
      </c>
      <c r="M38" s="12">
        <v>2</v>
      </c>
      <c r="N38" s="12">
        <v>2</v>
      </c>
      <c r="O38" s="12">
        <v>3</v>
      </c>
      <c r="P38" s="12">
        <v>1</v>
      </c>
      <c r="Q38" s="12">
        <v>3</v>
      </c>
      <c r="R38" s="12">
        <v>3</v>
      </c>
      <c r="S38" s="12">
        <v>0</v>
      </c>
      <c r="T38" s="12">
        <v>1</v>
      </c>
      <c r="U38" s="12">
        <v>2</v>
      </c>
      <c r="V38" s="12">
        <v>2</v>
      </c>
      <c r="W38" s="12">
        <v>3</v>
      </c>
      <c r="X38" s="12">
        <v>1</v>
      </c>
      <c r="Y38" s="12">
        <v>1</v>
      </c>
      <c r="Z38" s="14">
        <f t="shared" si="0"/>
        <v>1.5</v>
      </c>
      <c r="AA38" s="14">
        <f t="shared" si="1"/>
        <v>2</v>
      </c>
      <c r="AB38" s="14">
        <f t="shared" si="2"/>
        <v>1.6666666666666667</v>
      </c>
      <c r="AC38" s="14">
        <f t="shared" si="3"/>
        <v>1.7222222222222223</v>
      </c>
      <c r="AD38" s="13">
        <f t="shared" si="8"/>
        <v>9</v>
      </c>
      <c r="AE38" s="13">
        <f t="shared" si="11"/>
        <v>22</v>
      </c>
      <c r="AF38" s="13">
        <f t="shared" si="10"/>
        <v>31</v>
      </c>
      <c r="AG38" s="13">
        <f t="shared" si="4"/>
        <v>18</v>
      </c>
      <c r="AH38" s="13">
        <f t="shared" si="5"/>
        <v>6</v>
      </c>
      <c r="AI38" s="13">
        <f t="shared" si="6"/>
        <v>7</v>
      </c>
      <c r="AJ38" s="13" t="str" cm="1">
        <f t="array" ref="AJ38">_xlfn.IFS(A38&lt;=9, "low", AD38&lt;=13, "mild or moderate",  AD38&lt;=17, "high", AD38&gt;=18, "very high")</f>
        <v>mild or moderate</v>
      </c>
      <c r="AK38" s="13" t="str" cm="1">
        <f t="array" ref="AK38">_xlfn.IFS(AE38&lt;=19, "low", AE38&lt;=26, "mild or moderate",  AE38&lt;=32, "high", AE38&gt;=33, "very high")</f>
        <v>mild or moderate</v>
      </c>
      <c r="AL38" s="13" t="str" cm="1">
        <f t="array" ref="AL38">_xlfn.IFS(AF38&lt;=30, "low", AE38&lt;=39, "mild or moderate",  AE38&lt;=49, "high", AE38&gt;=50, "very high")</f>
        <v>mild or moderate</v>
      </c>
      <c r="AM38" s="13" t="str">
        <f t="shared" si="7"/>
        <v>0</v>
      </c>
    </row>
    <row r="39" spans="1:39" x14ac:dyDescent="0.25">
      <c r="A39" s="12">
        <v>19</v>
      </c>
      <c r="B39" s="12">
        <v>1</v>
      </c>
      <c r="C39" s="12">
        <v>2</v>
      </c>
      <c r="D39" s="12">
        <v>1</v>
      </c>
      <c r="E39" s="12">
        <v>2</v>
      </c>
      <c r="F39" s="12">
        <v>2</v>
      </c>
      <c r="G39" s="12">
        <v>2</v>
      </c>
      <c r="H39" s="12">
        <v>1</v>
      </c>
      <c r="I39" s="12">
        <v>2</v>
      </c>
      <c r="J39" s="12">
        <v>3</v>
      </c>
      <c r="K39" s="12">
        <v>2</v>
      </c>
      <c r="L39" s="12">
        <v>4</v>
      </c>
      <c r="M39" s="12">
        <v>1</v>
      </c>
      <c r="N39" s="12">
        <v>2</v>
      </c>
      <c r="O39" s="12">
        <v>3</v>
      </c>
      <c r="P39" s="12">
        <v>3</v>
      </c>
      <c r="Q39" s="12">
        <v>0</v>
      </c>
      <c r="R39" s="12">
        <v>3</v>
      </c>
      <c r="S39" s="12">
        <v>0</v>
      </c>
      <c r="T39" s="12">
        <v>2</v>
      </c>
      <c r="U39" s="12">
        <v>1</v>
      </c>
      <c r="V39" s="12">
        <v>1</v>
      </c>
      <c r="W39" s="12">
        <v>1</v>
      </c>
      <c r="X39" s="12">
        <v>3</v>
      </c>
      <c r="Y39" s="12">
        <v>2</v>
      </c>
      <c r="Z39" s="14">
        <f t="shared" si="0"/>
        <v>2.1666666666666665</v>
      </c>
      <c r="AA39" s="14">
        <f t="shared" si="1"/>
        <v>1.8333333333333333</v>
      </c>
      <c r="AB39" s="14">
        <f t="shared" si="2"/>
        <v>1.6666666666666667</v>
      </c>
      <c r="AC39" s="14">
        <f t="shared" si="3"/>
        <v>1.8888888888888888</v>
      </c>
      <c r="AD39" s="13">
        <f t="shared" si="8"/>
        <v>13</v>
      </c>
      <c r="AE39" s="13">
        <f t="shared" si="11"/>
        <v>21</v>
      </c>
      <c r="AF39" s="13">
        <f t="shared" si="10"/>
        <v>34</v>
      </c>
      <c r="AG39" s="13">
        <f t="shared" si="4"/>
        <v>19</v>
      </c>
      <c r="AH39" s="13">
        <f t="shared" si="5"/>
        <v>8</v>
      </c>
      <c r="AI39" s="13">
        <f t="shared" si="6"/>
        <v>7</v>
      </c>
      <c r="AJ39" s="13" t="str" cm="1">
        <f t="array" ref="AJ39">_xlfn.IFS(A39&lt;=9, "low", AD39&lt;=13, "mild or moderate",  AD39&lt;=17, "high", AD39&gt;=18, "very high")</f>
        <v>mild or moderate</v>
      </c>
      <c r="AK39" s="13" t="str" cm="1">
        <f t="array" ref="AK39">_xlfn.IFS(AE39&lt;=19, "low", AE39&lt;=26, "mild or moderate",  AE39&lt;=32, "high", AE39&gt;=33, "very high")</f>
        <v>mild or moderate</v>
      </c>
      <c r="AL39" s="13" t="str" cm="1">
        <f t="array" ref="AL39">_xlfn.IFS(AF39&lt;=30, "low", AE39&lt;=39, "mild or moderate",  AE39&lt;=49, "high", AE39&gt;=50, "very high")</f>
        <v>mild or moderate</v>
      </c>
      <c r="AM39" s="13" t="str">
        <f t="shared" si="7"/>
        <v>0</v>
      </c>
    </row>
    <row r="40" spans="1:39" x14ac:dyDescent="0.25">
      <c r="A40" s="12">
        <v>21</v>
      </c>
      <c r="B40" s="12">
        <v>1</v>
      </c>
      <c r="C40" s="12">
        <v>1</v>
      </c>
      <c r="D40" s="12">
        <v>2</v>
      </c>
      <c r="E40" s="12">
        <v>2</v>
      </c>
      <c r="F40" s="12">
        <v>2</v>
      </c>
      <c r="G40" s="12">
        <v>1</v>
      </c>
      <c r="H40" s="12">
        <v>4</v>
      </c>
      <c r="I40" s="12">
        <v>4</v>
      </c>
      <c r="J40" s="12">
        <v>4</v>
      </c>
      <c r="K40" s="12">
        <v>4</v>
      </c>
      <c r="L40" s="12">
        <v>4</v>
      </c>
      <c r="M40" s="12">
        <v>3</v>
      </c>
      <c r="N40" s="12">
        <v>4</v>
      </c>
      <c r="O40" s="12">
        <v>4</v>
      </c>
      <c r="P40" s="12">
        <v>3</v>
      </c>
      <c r="Q40" s="12">
        <v>4</v>
      </c>
      <c r="R40" s="12">
        <v>4</v>
      </c>
      <c r="S40" s="12">
        <v>3</v>
      </c>
      <c r="T40" s="12">
        <v>4</v>
      </c>
      <c r="U40" s="12">
        <v>3</v>
      </c>
      <c r="V40" s="12">
        <v>2</v>
      </c>
      <c r="W40" s="12">
        <v>4</v>
      </c>
      <c r="X40" s="12">
        <v>3</v>
      </c>
      <c r="Y40" s="12">
        <v>3</v>
      </c>
      <c r="Z40" s="14">
        <f t="shared" si="0"/>
        <v>3.8333333333333335</v>
      </c>
      <c r="AA40" s="14">
        <f t="shared" si="1"/>
        <v>3.6666666666666665</v>
      </c>
      <c r="AB40" s="14">
        <f t="shared" si="2"/>
        <v>3.1666666666666665</v>
      </c>
      <c r="AC40" s="14">
        <f t="shared" si="3"/>
        <v>3.5555555555555554</v>
      </c>
      <c r="AD40" s="13">
        <f t="shared" si="8"/>
        <v>23</v>
      </c>
      <c r="AE40" s="13">
        <f t="shared" si="11"/>
        <v>41</v>
      </c>
      <c r="AF40" s="13">
        <f t="shared" si="10"/>
        <v>64</v>
      </c>
      <c r="AG40" s="13">
        <f t="shared" si="4"/>
        <v>35</v>
      </c>
      <c r="AH40" s="13">
        <f t="shared" si="5"/>
        <v>17</v>
      </c>
      <c r="AI40" s="13">
        <f t="shared" si="6"/>
        <v>12</v>
      </c>
      <c r="AJ40" s="13" t="str" cm="1">
        <f t="array" ref="AJ40">_xlfn.IFS(A40&lt;=9, "low", AD40&lt;=13, "mild or moderate",  AD40&lt;=17, "high", AD40&gt;=18, "very high")</f>
        <v>very high</v>
      </c>
      <c r="AK40" s="13" t="str" cm="1">
        <f t="array" ref="AK40">_xlfn.IFS(AE40&lt;=19, "low", AE40&lt;=26, "mild or moderate",  AE40&lt;=32, "high", AE40&gt;=33, "very high")</f>
        <v>very high</v>
      </c>
      <c r="AL40" s="13" t="str" cm="1">
        <f t="array" ref="AL40">_xlfn.IFS(AF40&lt;=30, "low", AE40&lt;=39, "mild or moderate",  AE40&lt;=49, "high", AE40&gt;=50, "very high")</f>
        <v>high</v>
      </c>
      <c r="AM40" s="13" t="str">
        <f t="shared" si="7"/>
        <v>1</v>
      </c>
    </row>
    <row r="41" spans="1:39" x14ac:dyDescent="0.25">
      <c r="A41" s="12">
        <v>18</v>
      </c>
      <c r="B41" s="12">
        <v>1</v>
      </c>
      <c r="C41" s="12">
        <v>3</v>
      </c>
      <c r="D41" s="12">
        <v>2</v>
      </c>
      <c r="E41" s="12">
        <v>3</v>
      </c>
      <c r="F41" s="12">
        <v>4</v>
      </c>
      <c r="G41" s="12">
        <v>1</v>
      </c>
      <c r="H41" s="12">
        <v>2</v>
      </c>
      <c r="I41" s="12">
        <v>4</v>
      </c>
      <c r="J41" s="12">
        <v>1</v>
      </c>
      <c r="K41" s="12">
        <v>2</v>
      </c>
      <c r="L41" s="12">
        <v>2</v>
      </c>
      <c r="M41" s="12">
        <v>1</v>
      </c>
      <c r="N41" s="12">
        <v>3</v>
      </c>
      <c r="O41" s="12">
        <v>1</v>
      </c>
      <c r="P41" s="12">
        <v>1</v>
      </c>
      <c r="Q41" s="12">
        <v>4</v>
      </c>
      <c r="R41" s="12">
        <v>3</v>
      </c>
      <c r="S41" s="12">
        <v>0</v>
      </c>
      <c r="T41" s="12">
        <v>3</v>
      </c>
      <c r="U41" s="12">
        <v>1</v>
      </c>
      <c r="V41" s="12">
        <v>1</v>
      </c>
      <c r="W41" s="12">
        <v>1</v>
      </c>
      <c r="X41" s="12">
        <v>2</v>
      </c>
      <c r="Y41" s="12">
        <v>0</v>
      </c>
      <c r="Z41" s="14">
        <f t="shared" si="0"/>
        <v>2</v>
      </c>
      <c r="AA41" s="14">
        <f t="shared" si="1"/>
        <v>2</v>
      </c>
      <c r="AB41" s="14">
        <f t="shared" si="2"/>
        <v>1.3333333333333333</v>
      </c>
      <c r="AC41" s="14">
        <f t="shared" si="3"/>
        <v>1.7777777777777777</v>
      </c>
      <c r="AD41" s="13">
        <f t="shared" si="8"/>
        <v>12</v>
      </c>
      <c r="AE41" s="13">
        <f t="shared" si="11"/>
        <v>20</v>
      </c>
      <c r="AF41" s="13">
        <f t="shared" si="10"/>
        <v>32</v>
      </c>
      <c r="AG41" s="13">
        <f t="shared" si="4"/>
        <v>21</v>
      </c>
      <c r="AH41" s="13">
        <f t="shared" si="5"/>
        <v>7</v>
      </c>
      <c r="AI41" s="13">
        <f t="shared" si="6"/>
        <v>4</v>
      </c>
      <c r="AJ41" s="13" t="str" cm="1">
        <f t="array" ref="AJ41">_xlfn.IFS(A41&lt;=9, "low", AD41&lt;=13, "mild or moderate",  AD41&lt;=17, "high", AD41&gt;=18, "very high")</f>
        <v>mild or moderate</v>
      </c>
      <c r="AK41" s="13" t="str" cm="1">
        <f t="array" ref="AK41">_xlfn.IFS(AE41&lt;=19, "low", AE41&lt;=26, "mild or moderate",  AE41&lt;=32, "high", AE41&gt;=33, "very high")</f>
        <v>mild or moderate</v>
      </c>
      <c r="AL41" s="13" t="str" cm="1">
        <f t="array" ref="AL41">_xlfn.IFS(AF41&lt;=30, "low", AE41&lt;=39, "mild or moderate",  AE41&lt;=49, "high", AE41&gt;=50, "very high")</f>
        <v>mild or moderate</v>
      </c>
      <c r="AM41" s="13" t="str">
        <f t="shared" si="7"/>
        <v>0</v>
      </c>
    </row>
    <row r="42" spans="1:39" x14ac:dyDescent="0.25">
      <c r="A42" s="12">
        <v>20</v>
      </c>
      <c r="B42" s="12">
        <v>1</v>
      </c>
      <c r="C42" s="12">
        <v>2</v>
      </c>
      <c r="D42" s="12">
        <v>2</v>
      </c>
      <c r="E42" s="12">
        <v>3</v>
      </c>
      <c r="F42" s="12">
        <v>2</v>
      </c>
      <c r="G42" s="12">
        <v>1</v>
      </c>
      <c r="H42" s="12">
        <v>1</v>
      </c>
      <c r="I42" s="12">
        <v>2</v>
      </c>
      <c r="J42" s="12">
        <v>3</v>
      </c>
      <c r="K42" s="12">
        <v>2</v>
      </c>
      <c r="L42" s="12">
        <v>4</v>
      </c>
      <c r="M42" s="12">
        <v>4</v>
      </c>
      <c r="N42" s="12">
        <v>2</v>
      </c>
      <c r="O42" s="12">
        <v>1</v>
      </c>
      <c r="P42" s="12">
        <v>0</v>
      </c>
      <c r="Q42" s="12">
        <v>0</v>
      </c>
      <c r="R42" s="12">
        <v>2</v>
      </c>
      <c r="S42" s="12">
        <v>1</v>
      </c>
      <c r="T42" s="12">
        <v>2</v>
      </c>
      <c r="U42" s="12">
        <v>0</v>
      </c>
      <c r="V42" s="12">
        <v>2</v>
      </c>
      <c r="W42" s="12">
        <v>3</v>
      </c>
      <c r="X42" s="12">
        <v>3</v>
      </c>
      <c r="Y42" s="12">
        <v>0</v>
      </c>
      <c r="Z42" s="14">
        <f t="shared" si="0"/>
        <v>2.6666666666666665</v>
      </c>
      <c r="AA42" s="14">
        <f t="shared" si="1"/>
        <v>1</v>
      </c>
      <c r="AB42" s="14">
        <f t="shared" si="2"/>
        <v>1.6666666666666667</v>
      </c>
      <c r="AC42" s="14">
        <f t="shared" si="3"/>
        <v>1.7777777777777777</v>
      </c>
      <c r="AD42" s="13">
        <f t="shared" si="8"/>
        <v>16</v>
      </c>
      <c r="AE42" s="13">
        <f t="shared" si="11"/>
        <v>16</v>
      </c>
      <c r="AF42" s="13">
        <f t="shared" si="10"/>
        <v>32</v>
      </c>
      <c r="AG42" s="13">
        <f t="shared" si="4"/>
        <v>13</v>
      </c>
      <c r="AH42" s="13">
        <f t="shared" si="5"/>
        <v>11</v>
      </c>
      <c r="AI42" s="13">
        <f t="shared" si="6"/>
        <v>8</v>
      </c>
      <c r="AJ42" s="13" t="str" cm="1">
        <f t="array" ref="AJ42">_xlfn.IFS(A42&lt;=9, "low", AD42&lt;=13, "mild or moderate",  AD42&lt;=17, "high", AD42&gt;=18, "very high")</f>
        <v>high</v>
      </c>
      <c r="AK42" s="13" t="str" cm="1">
        <f t="array" ref="AK42">_xlfn.IFS(AE42&lt;=19, "low", AE42&lt;=26, "mild or moderate",  AE42&lt;=32, "high", AE42&gt;=33, "very high")</f>
        <v>low</v>
      </c>
      <c r="AL42" s="13" t="str" cm="1">
        <f t="array" ref="AL42">_xlfn.IFS(AF42&lt;=30, "low", AE42&lt;=39, "mild or moderate",  AE42&lt;=49, "high", AE42&gt;=50, "very high")</f>
        <v>mild or moderate</v>
      </c>
      <c r="AM42" s="13" t="str">
        <f t="shared" si="7"/>
        <v>1</v>
      </c>
    </row>
    <row r="43" spans="1:39" x14ac:dyDescent="0.25">
      <c r="A43" s="12">
        <v>19</v>
      </c>
      <c r="B43" s="12">
        <v>1</v>
      </c>
      <c r="C43" s="12">
        <v>2</v>
      </c>
      <c r="D43" s="12">
        <v>1</v>
      </c>
      <c r="E43" s="12">
        <v>2</v>
      </c>
      <c r="F43" s="12">
        <v>1</v>
      </c>
      <c r="G43" s="12">
        <v>1</v>
      </c>
      <c r="H43" s="12">
        <v>1</v>
      </c>
      <c r="I43" s="12">
        <v>2</v>
      </c>
      <c r="J43" s="12">
        <v>1</v>
      </c>
      <c r="K43" s="12">
        <v>2</v>
      </c>
      <c r="L43" s="12">
        <v>2</v>
      </c>
      <c r="M43" s="12">
        <v>2</v>
      </c>
      <c r="N43" s="12">
        <v>3</v>
      </c>
      <c r="O43" s="12">
        <v>3</v>
      </c>
      <c r="P43" s="12">
        <v>1</v>
      </c>
      <c r="Q43" s="12">
        <v>4</v>
      </c>
      <c r="R43" s="12">
        <v>4</v>
      </c>
      <c r="S43" s="12">
        <v>0</v>
      </c>
      <c r="T43" s="12">
        <v>3</v>
      </c>
      <c r="U43" s="12">
        <v>1</v>
      </c>
      <c r="V43" s="12">
        <v>2</v>
      </c>
      <c r="W43" s="12">
        <v>1</v>
      </c>
      <c r="X43" s="12">
        <v>2</v>
      </c>
      <c r="Y43" s="12">
        <v>2</v>
      </c>
      <c r="Z43" s="14">
        <f t="shared" si="0"/>
        <v>1.6666666666666667</v>
      </c>
      <c r="AA43" s="14">
        <f t="shared" si="1"/>
        <v>2.5</v>
      </c>
      <c r="AB43" s="14">
        <f t="shared" si="2"/>
        <v>1.8333333333333333</v>
      </c>
      <c r="AC43" s="14">
        <f t="shared" si="3"/>
        <v>2</v>
      </c>
      <c r="AD43" s="13">
        <f t="shared" si="8"/>
        <v>10</v>
      </c>
      <c r="AE43" s="13">
        <f t="shared" si="11"/>
        <v>26</v>
      </c>
      <c r="AF43" s="13">
        <f t="shared" si="10"/>
        <v>36</v>
      </c>
      <c r="AG43" s="13">
        <f t="shared" si="4"/>
        <v>21</v>
      </c>
      <c r="AH43" s="13">
        <f t="shared" si="5"/>
        <v>8</v>
      </c>
      <c r="AI43" s="13">
        <f t="shared" si="6"/>
        <v>7</v>
      </c>
      <c r="AJ43" s="13" t="str" cm="1">
        <f t="array" ref="AJ43">_xlfn.IFS(A43&lt;=9, "low", AD43&lt;=13, "mild or moderate",  AD43&lt;=17, "high", AD43&gt;=18, "very high")</f>
        <v>mild or moderate</v>
      </c>
      <c r="AK43" s="13" t="str" cm="1">
        <f t="array" ref="AK43">_xlfn.IFS(AE43&lt;=19, "low", AE43&lt;=26, "mild or moderate",  AE43&lt;=32, "high", AE43&gt;=33, "very high")</f>
        <v>mild or moderate</v>
      </c>
      <c r="AL43" s="13" t="str" cm="1">
        <f t="array" ref="AL43">_xlfn.IFS(AF43&lt;=30, "low", AE43&lt;=39, "mild or moderate",  AE43&lt;=49, "high", AE43&gt;=50, "very high")</f>
        <v>mild or moderate</v>
      </c>
      <c r="AM43" s="13" t="str">
        <f t="shared" si="7"/>
        <v>0</v>
      </c>
    </row>
    <row r="44" spans="1:39" x14ac:dyDescent="0.25">
      <c r="A44" s="12">
        <v>18</v>
      </c>
      <c r="B44" s="12">
        <v>2</v>
      </c>
      <c r="C44" s="12">
        <v>0</v>
      </c>
      <c r="D44" s="12">
        <v>1</v>
      </c>
      <c r="E44" s="12">
        <v>4</v>
      </c>
      <c r="F44" s="12">
        <v>4</v>
      </c>
      <c r="G44" s="12">
        <v>2</v>
      </c>
      <c r="H44" s="12">
        <v>4</v>
      </c>
      <c r="I44" s="12">
        <v>2</v>
      </c>
      <c r="J44" s="12">
        <v>3</v>
      </c>
      <c r="K44" s="12">
        <v>3</v>
      </c>
      <c r="L44" s="12">
        <v>4</v>
      </c>
      <c r="M44" s="12">
        <v>2</v>
      </c>
      <c r="N44" s="12">
        <v>4</v>
      </c>
      <c r="O44" s="12">
        <v>3</v>
      </c>
      <c r="P44" s="12">
        <v>2</v>
      </c>
      <c r="Q44" s="12">
        <v>4</v>
      </c>
      <c r="R44" s="12">
        <v>4</v>
      </c>
      <c r="S44" s="12">
        <v>0</v>
      </c>
      <c r="T44" s="12">
        <v>4</v>
      </c>
      <c r="U44" s="12">
        <v>2</v>
      </c>
      <c r="V44" s="12">
        <v>3</v>
      </c>
      <c r="W44" s="12">
        <v>1</v>
      </c>
      <c r="X44" s="12">
        <v>1</v>
      </c>
      <c r="Y44" s="12">
        <v>2</v>
      </c>
      <c r="Z44" s="14">
        <f t="shared" si="0"/>
        <v>3</v>
      </c>
      <c r="AA44" s="14">
        <f t="shared" si="1"/>
        <v>2.8333333333333335</v>
      </c>
      <c r="AB44" s="14">
        <f t="shared" si="2"/>
        <v>2.1666666666666665</v>
      </c>
      <c r="AC44" s="14">
        <f t="shared" si="3"/>
        <v>2.6666666666666665</v>
      </c>
      <c r="AD44" s="13">
        <f t="shared" si="8"/>
        <v>18</v>
      </c>
      <c r="AE44" s="13">
        <f t="shared" si="11"/>
        <v>30</v>
      </c>
      <c r="AF44" s="13">
        <f t="shared" si="10"/>
        <v>48</v>
      </c>
      <c r="AG44" s="13">
        <f t="shared" si="4"/>
        <v>29</v>
      </c>
      <c r="AH44" s="13">
        <f t="shared" si="5"/>
        <v>12</v>
      </c>
      <c r="AI44" s="13">
        <f t="shared" si="6"/>
        <v>7</v>
      </c>
      <c r="AJ44" s="13" t="str" cm="1">
        <f t="array" ref="AJ44">_xlfn.IFS(A44&lt;=9, "low", AD44&lt;=13, "mild or moderate",  AD44&lt;=17, "high", AD44&gt;=18, "very high")</f>
        <v>very high</v>
      </c>
      <c r="AK44" s="13" t="str" cm="1">
        <f t="array" ref="AK44">_xlfn.IFS(AE44&lt;=19, "low", AE44&lt;=26, "mild or moderate",  AE44&lt;=32, "high", AE44&gt;=33, "very high")</f>
        <v>high</v>
      </c>
      <c r="AL44" s="13" t="str" cm="1">
        <f t="array" ref="AL44">_xlfn.IFS(AF44&lt;=30, "low", AE44&lt;=39, "mild or moderate",  AE44&lt;=49, "high", AE44&gt;=50, "very high")</f>
        <v>mild or moderate</v>
      </c>
      <c r="AM44" s="13" t="str">
        <f t="shared" si="7"/>
        <v>1</v>
      </c>
    </row>
    <row r="45" spans="1:39" x14ac:dyDescent="0.25">
      <c r="A45" s="12">
        <v>20</v>
      </c>
      <c r="B45" s="12">
        <v>2</v>
      </c>
      <c r="C45" s="12">
        <v>0</v>
      </c>
      <c r="D45" s="12">
        <v>1</v>
      </c>
      <c r="E45" s="12">
        <v>4</v>
      </c>
      <c r="F45" s="12">
        <v>4</v>
      </c>
      <c r="G45" s="12">
        <v>2</v>
      </c>
      <c r="H45" s="12">
        <v>4</v>
      </c>
      <c r="I45" s="12">
        <v>2</v>
      </c>
      <c r="J45" s="12">
        <v>3</v>
      </c>
      <c r="K45" s="12">
        <v>3</v>
      </c>
      <c r="L45" s="12">
        <v>4</v>
      </c>
      <c r="M45" s="12">
        <v>2</v>
      </c>
      <c r="N45" s="12">
        <v>4</v>
      </c>
      <c r="O45" s="12">
        <v>3</v>
      </c>
      <c r="P45" s="12">
        <v>2</v>
      </c>
      <c r="Q45" s="12">
        <v>4</v>
      </c>
      <c r="R45" s="12">
        <v>4</v>
      </c>
      <c r="S45" s="12">
        <v>0</v>
      </c>
      <c r="T45" s="12">
        <v>4</v>
      </c>
      <c r="U45" s="12">
        <v>2</v>
      </c>
      <c r="V45" s="12">
        <v>3</v>
      </c>
      <c r="W45" s="12">
        <v>1</v>
      </c>
      <c r="X45" s="12">
        <v>1</v>
      </c>
      <c r="Y45" s="12">
        <v>2</v>
      </c>
      <c r="Z45" s="14">
        <f t="shared" si="0"/>
        <v>3</v>
      </c>
      <c r="AA45" s="14">
        <f t="shared" si="1"/>
        <v>2.8333333333333335</v>
      </c>
      <c r="AB45" s="14">
        <f t="shared" si="2"/>
        <v>2.1666666666666665</v>
      </c>
      <c r="AC45" s="14">
        <f t="shared" si="3"/>
        <v>2.6666666666666665</v>
      </c>
      <c r="AD45" s="13">
        <f t="shared" si="8"/>
        <v>18</v>
      </c>
      <c r="AE45" s="13">
        <f t="shared" si="11"/>
        <v>30</v>
      </c>
      <c r="AF45" s="13">
        <f t="shared" si="10"/>
        <v>48</v>
      </c>
      <c r="AG45" s="13">
        <f t="shared" si="4"/>
        <v>29</v>
      </c>
      <c r="AH45" s="13">
        <f t="shared" si="5"/>
        <v>12</v>
      </c>
      <c r="AI45" s="13">
        <f t="shared" si="6"/>
        <v>7</v>
      </c>
      <c r="AJ45" s="13" t="str" cm="1">
        <f t="array" ref="AJ45">_xlfn.IFS(A45&lt;=9, "low", AD45&lt;=13, "mild or moderate",  AD45&lt;=17, "high", AD45&gt;=18, "very high")</f>
        <v>very high</v>
      </c>
      <c r="AK45" s="13" t="str" cm="1">
        <f t="array" ref="AK45">_xlfn.IFS(AE45&lt;=19, "low", AE45&lt;=26, "mild or moderate",  AE45&lt;=32, "high", AE45&gt;=33, "very high")</f>
        <v>high</v>
      </c>
      <c r="AL45" s="13" t="str" cm="1">
        <f t="array" ref="AL45">_xlfn.IFS(AF45&lt;=30, "low", AE45&lt;=39, "mild or moderate",  AE45&lt;=49, "high", AE45&gt;=50, "very high")</f>
        <v>mild or moderate</v>
      </c>
      <c r="AM45" s="13" t="str">
        <f t="shared" si="7"/>
        <v>1</v>
      </c>
    </row>
    <row r="46" spans="1:39" x14ac:dyDescent="0.25">
      <c r="A46" s="12">
        <v>21</v>
      </c>
      <c r="B46" s="12">
        <v>1</v>
      </c>
      <c r="C46" s="12">
        <v>1</v>
      </c>
      <c r="D46" s="12">
        <v>4</v>
      </c>
      <c r="E46" s="12">
        <v>3</v>
      </c>
      <c r="F46" s="12">
        <v>3</v>
      </c>
      <c r="G46" s="12">
        <v>2</v>
      </c>
      <c r="H46" s="12">
        <v>2</v>
      </c>
      <c r="I46" s="12">
        <v>3</v>
      </c>
      <c r="J46" s="12">
        <v>2</v>
      </c>
      <c r="K46" s="12">
        <v>3</v>
      </c>
      <c r="L46" s="12">
        <v>1</v>
      </c>
      <c r="M46" s="12">
        <v>3</v>
      </c>
      <c r="N46" s="12">
        <v>1</v>
      </c>
      <c r="O46" s="12">
        <v>2</v>
      </c>
      <c r="P46" s="12">
        <v>2</v>
      </c>
      <c r="Q46" s="12">
        <v>1</v>
      </c>
      <c r="R46" s="12">
        <v>1</v>
      </c>
      <c r="S46" s="12">
        <v>0</v>
      </c>
      <c r="T46" s="12">
        <v>2</v>
      </c>
      <c r="U46" s="12">
        <v>1</v>
      </c>
      <c r="V46" s="12">
        <v>2</v>
      </c>
      <c r="W46" s="12">
        <v>1</v>
      </c>
      <c r="X46" s="12">
        <v>3</v>
      </c>
      <c r="Y46" s="12">
        <v>0</v>
      </c>
      <c r="Z46" s="14">
        <f t="shared" si="0"/>
        <v>2.3333333333333335</v>
      </c>
      <c r="AA46" s="14">
        <f t="shared" si="1"/>
        <v>1.1666666666666667</v>
      </c>
      <c r="AB46" s="14">
        <f t="shared" si="2"/>
        <v>1.5</v>
      </c>
      <c r="AC46" s="14">
        <f t="shared" si="3"/>
        <v>1.6666666666666667</v>
      </c>
      <c r="AD46" s="13">
        <f t="shared" si="8"/>
        <v>14</v>
      </c>
      <c r="AE46" s="13">
        <f t="shared" si="11"/>
        <v>16</v>
      </c>
      <c r="AF46" s="13">
        <f t="shared" si="10"/>
        <v>30</v>
      </c>
      <c r="AG46" s="13">
        <f t="shared" si="4"/>
        <v>17</v>
      </c>
      <c r="AH46" s="13">
        <f t="shared" si="5"/>
        <v>7</v>
      </c>
      <c r="AI46" s="13">
        <f t="shared" si="6"/>
        <v>6</v>
      </c>
      <c r="AJ46" s="13" t="str" cm="1">
        <f t="array" ref="AJ46">_xlfn.IFS(A46&lt;=9, "low", AD46&lt;=13, "mild or moderate",  AD46&lt;=17, "high", AD46&gt;=18, "very high")</f>
        <v>high</v>
      </c>
      <c r="AK46" s="13" t="str" cm="1">
        <f t="array" ref="AK46">_xlfn.IFS(AE46&lt;=19, "low", AE46&lt;=26, "mild or moderate",  AE46&lt;=32, "high", AE46&gt;=33, "very high")</f>
        <v>low</v>
      </c>
      <c r="AL46" s="13" t="str" cm="1">
        <f t="array" ref="AL46">_xlfn.IFS(AF46&lt;=30, "low", AE46&lt;=39, "mild or moderate",  AE46&lt;=49, "high", AE46&gt;=50, "very high")</f>
        <v>low</v>
      </c>
      <c r="AM46" s="13" t="str">
        <f t="shared" si="7"/>
        <v>1</v>
      </c>
    </row>
    <row r="47" spans="1:39" x14ac:dyDescent="0.25">
      <c r="A47" s="12">
        <v>18</v>
      </c>
      <c r="B47" s="12">
        <v>2</v>
      </c>
      <c r="C47" s="12">
        <v>1</v>
      </c>
      <c r="D47" s="12">
        <v>2</v>
      </c>
      <c r="E47" s="12">
        <v>2</v>
      </c>
      <c r="F47" s="12">
        <v>2</v>
      </c>
      <c r="G47" s="12">
        <v>1</v>
      </c>
      <c r="H47" s="12">
        <v>2</v>
      </c>
      <c r="I47" s="12">
        <v>2</v>
      </c>
      <c r="J47" s="12">
        <v>2</v>
      </c>
      <c r="K47" s="12">
        <v>2</v>
      </c>
      <c r="L47" s="12">
        <v>2</v>
      </c>
      <c r="M47" s="12">
        <v>2</v>
      </c>
      <c r="N47" s="12">
        <v>2</v>
      </c>
      <c r="O47" s="12">
        <v>2</v>
      </c>
      <c r="P47" s="12">
        <v>2</v>
      </c>
      <c r="Q47" s="12">
        <v>2</v>
      </c>
      <c r="R47" s="12">
        <v>2</v>
      </c>
      <c r="S47" s="12">
        <v>2</v>
      </c>
      <c r="T47" s="12">
        <v>2</v>
      </c>
      <c r="U47" s="12">
        <v>2</v>
      </c>
      <c r="V47" s="12">
        <v>2</v>
      </c>
      <c r="W47" s="12">
        <v>2</v>
      </c>
      <c r="X47" s="12">
        <v>2</v>
      </c>
      <c r="Y47" s="12">
        <v>2</v>
      </c>
      <c r="Z47" s="14">
        <f t="shared" si="0"/>
        <v>2</v>
      </c>
      <c r="AA47" s="14">
        <f t="shared" si="1"/>
        <v>2</v>
      </c>
      <c r="AB47" s="14">
        <f t="shared" si="2"/>
        <v>2</v>
      </c>
      <c r="AC47" s="14">
        <f t="shared" si="3"/>
        <v>2</v>
      </c>
      <c r="AD47" s="13">
        <f t="shared" si="8"/>
        <v>12</v>
      </c>
      <c r="AE47" s="13">
        <f t="shared" si="11"/>
        <v>24</v>
      </c>
      <c r="AF47" s="13">
        <f t="shared" si="10"/>
        <v>36</v>
      </c>
      <c r="AG47" s="13">
        <f t="shared" si="4"/>
        <v>18</v>
      </c>
      <c r="AH47" s="13">
        <f t="shared" si="5"/>
        <v>10</v>
      </c>
      <c r="AI47" s="13">
        <f t="shared" si="6"/>
        <v>8</v>
      </c>
      <c r="AJ47" s="13" t="str" cm="1">
        <f t="array" ref="AJ47">_xlfn.IFS(A47&lt;=9, "low", AD47&lt;=13, "mild or moderate",  AD47&lt;=17, "high", AD47&gt;=18, "very high")</f>
        <v>mild or moderate</v>
      </c>
      <c r="AK47" s="13" t="str" cm="1">
        <f t="array" ref="AK47">_xlfn.IFS(AE47&lt;=19, "low", AE47&lt;=26, "mild or moderate",  AE47&lt;=32, "high", AE47&gt;=33, "very high")</f>
        <v>mild or moderate</v>
      </c>
      <c r="AL47" s="13" t="str" cm="1">
        <f t="array" ref="AL47">_xlfn.IFS(AF47&lt;=30, "low", AE47&lt;=39, "mild or moderate",  AE47&lt;=49, "high", AE47&gt;=50, "very high")</f>
        <v>mild or moderate</v>
      </c>
      <c r="AM47" s="13" t="str">
        <f t="shared" si="7"/>
        <v>0</v>
      </c>
    </row>
    <row r="48" spans="1:39" x14ac:dyDescent="0.25">
      <c r="A48" s="12">
        <v>22</v>
      </c>
      <c r="B48" s="12">
        <v>1</v>
      </c>
      <c r="C48" s="12">
        <v>0</v>
      </c>
      <c r="D48" s="12">
        <v>2</v>
      </c>
      <c r="E48" s="12">
        <v>3</v>
      </c>
      <c r="F48" s="12">
        <v>2</v>
      </c>
      <c r="G48" s="12">
        <v>2</v>
      </c>
      <c r="H48" s="12">
        <v>1</v>
      </c>
      <c r="I48" s="12">
        <v>2</v>
      </c>
      <c r="J48" s="12">
        <v>2</v>
      </c>
      <c r="K48" s="12">
        <v>2</v>
      </c>
      <c r="L48" s="12">
        <v>3</v>
      </c>
      <c r="M48" s="12">
        <v>3</v>
      </c>
      <c r="N48" s="12">
        <v>1</v>
      </c>
      <c r="O48" s="12">
        <v>2</v>
      </c>
      <c r="P48" s="12">
        <v>2</v>
      </c>
      <c r="Q48" s="12">
        <v>1</v>
      </c>
      <c r="R48" s="12">
        <v>4</v>
      </c>
      <c r="S48" s="12">
        <v>2</v>
      </c>
      <c r="T48" s="12">
        <v>2</v>
      </c>
      <c r="U48" s="12">
        <v>1</v>
      </c>
      <c r="V48" s="12">
        <v>2</v>
      </c>
      <c r="W48" s="12">
        <v>2</v>
      </c>
      <c r="X48" s="12">
        <v>2</v>
      </c>
      <c r="Y48" s="12">
        <v>1</v>
      </c>
      <c r="Z48" s="14">
        <f t="shared" si="0"/>
        <v>2.1666666666666665</v>
      </c>
      <c r="AA48" s="14">
        <f t="shared" si="1"/>
        <v>2</v>
      </c>
      <c r="AB48" s="14">
        <f t="shared" si="2"/>
        <v>1.6666666666666667</v>
      </c>
      <c r="AC48" s="14">
        <f t="shared" si="3"/>
        <v>1.9444444444444444</v>
      </c>
      <c r="AD48" s="13">
        <f t="shared" si="8"/>
        <v>13</v>
      </c>
      <c r="AE48" s="13">
        <f t="shared" si="11"/>
        <v>22</v>
      </c>
      <c r="AF48" s="13">
        <f t="shared" si="10"/>
        <v>35</v>
      </c>
      <c r="AG48" s="13">
        <f t="shared" si="4"/>
        <v>17</v>
      </c>
      <c r="AH48" s="13">
        <f t="shared" si="5"/>
        <v>11</v>
      </c>
      <c r="AI48" s="13">
        <f t="shared" si="6"/>
        <v>7</v>
      </c>
      <c r="AJ48" s="13" t="str" cm="1">
        <f t="array" ref="AJ48">_xlfn.IFS(A48&lt;=9, "low", AD48&lt;=13, "mild or moderate",  AD48&lt;=17, "high", AD48&gt;=18, "very high")</f>
        <v>mild or moderate</v>
      </c>
      <c r="AK48" s="13" t="str" cm="1">
        <f t="array" ref="AK48">_xlfn.IFS(AE48&lt;=19, "low", AE48&lt;=26, "mild or moderate",  AE48&lt;=32, "high", AE48&gt;=33, "very high")</f>
        <v>mild or moderate</v>
      </c>
      <c r="AL48" s="13" t="str" cm="1">
        <f t="array" ref="AL48">_xlfn.IFS(AF48&lt;=30, "low", AE48&lt;=39, "mild or moderate",  AE48&lt;=49, "high", AE48&gt;=50, "very high")</f>
        <v>mild or moderate</v>
      </c>
      <c r="AM48" s="13" t="str">
        <f t="shared" si="7"/>
        <v>0</v>
      </c>
    </row>
    <row r="49" spans="1:39" x14ac:dyDescent="0.25">
      <c r="A49" s="12">
        <v>19</v>
      </c>
      <c r="B49" s="12">
        <v>2</v>
      </c>
      <c r="C49" s="12">
        <v>2</v>
      </c>
      <c r="D49" s="12">
        <v>2</v>
      </c>
      <c r="E49" s="12">
        <v>3</v>
      </c>
      <c r="F49" s="12">
        <v>3</v>
      </c>
      <c r="G49" s="12">
        <v>2</v>
      </c>
      <c r="H49" s="12">
        <v>2</v>
      </c>
      <c r="I49" s="12">
        <v>2</v>
      </c>
      <c r="J49" s="12">
        <v>0</v>
      </c>
      <c r="K49" s="12">
        <v>1</v>
      </c>
      <c r="L49" s="12">
        <v>0</v>
      </c>
      <c r="M49" s="12">
        <v>2</v>
      </c>
      <c r="N49" s="12">
        <v>2</v>
      </c>
      <c r="O49" s="12">
        <v>4</v>
      </c>
      <c r="P49" s="12">
        <v>2</v>
      </c>
      <c r="Q49" s="12">
        <v>3</v>
      </c>
      <c r="R49" s="12">
        <v>4</v>
      </c>
      <c r="S49" s="12">
        <v>2</v>
      </c>
      <c r="T49" s="12">
        <v>2</v>
      </c>
      <c r="U49" s="12">
        <v>2</v>
      </c>
      <c r="V49" s="12">
        <v>0</v>
      </c>
      <c r="W49" s="12">
        <v>1</v>
      </c>
      <c r="X49" s="12">
        <v>1</v>
      </c>
      <c r="Y49" s="12">
        <v>1</v>
      </c>
      <c r="Z49" s="14">
        <f t="shared" si="0"/>
        <v>1.1666666666666667</v>
      </c>
      <c r="AA49" s="14">
        <f t="shared" si="1"/>
        <v>2.8333333333333335</v>
      </c>
      <c r="AB49" s="14">
        <f t="shared" si="2"/>
        <v>1.1666666666666667</v>
      </c>
      <c r="AC49" s="14">
        <f t="shared" si="3"/>
        <v>1.7222222222222223</v>
      </c>
      <c r="AD49" s="13">
        <f t="shared" si="8"/>
        <v>7</v>
      </c>
      <c r="AE49" s="13">
        <f t="shared" si="11"/>
        <v>24</v>
      </c>
      <c r="AF49" s="13">
        <f t="shared" si="10"/>
        <v>31</v>
      </c>
      <c r="AG49" s="13">
        <f t="shared" si="4"/>
        <v>20</v>
      </c>
      <c r="AH49" s="13">
        <f t="shared" si="5"/>
        <v>8</v>
      </c>
      <c r="AI49" s="13">
        <f t="shared" si="6"/>
        <v>3</v>
      </c>
      <c r="AJ49" s="13" t="str" cm="1">
        <f t="array" ref="AJ49">_xlfn.IFS(A49&lt;=9, "low", AD49&lt;=13, "mild or moderate",  AD49&lt;=17, "high", AD49&gt;=18, "very high")</f>
        <v>mild or moderate</v>
      </c>
      <c r="AK49" s="13" t="str" cm="1">
        <f t="array" ref="AK49">_xlfn.IFS(AE49&lt;=19, "low", AE49&lt;=26, "mild or moderate",  AE49&lt;=32, "high", AE49&gt;=33, "very high")</f>
        <v>mild or moderate</v>
      </c>
      <c r="AL49" s="13" t="str" cm="1">
        <f t="array" ref="AL49">_xlfn.IFS(AF49&lt;=30, "low", AE49&lt;=39, "mild or moderate",  AE49&lt;=49, "high", AE49&gt;=50, "very high")</f>
        <v>mild or moderate</v>
      </c>
      <c r="AM49" s="13" t="str">
        <f t="shared" si="7"/>
        <v>0</v>
      </c>
    </row>
    <row r="50" spans="1:39" x14ac:dyDescent="0.25">
      <c r="A50" s="12">
        <v>18</v>
      </c>
      <c r="B50" s="12">
        <v>2</v>
      </c>
      <c r="C50" s="12">
        <v>1</v>
      </c>
      <c r="D50" s="12">
        <v>1</v>
      </c>
      <c r="E50" s="12">
        <v>3</v>
      </c>
      <c r="F50" s="12">
        <v>2</v>
      </c>
      <c r="G50" s="12">
        <v>2</v>
      </c>
      <c r="H50" s="12">
        <v>0</v>
      </c>
      <c r="I50" s="12">
        <v>1</v>
      </c>
      <c r="J50" s="12">
        <v>0</v>
      </c>
      <c r="K50" s="12">
        <v>2</v>
      </c>
      <c r="L50" s="12">
        <v>2</v>
      </c>
      <c r="M50" s="12">
        <v>0</v>
      </c>
      <c r="N50" s="12">
        <v>2</v>
      </c>
      <c r="O50" s="12">
        <v>1</v>
      </c>
      <c r="P50" s="12">
        <v>2</v>
      </c>
      <c r="Q50" s="12">
        <v>4</v>
      </c>
      <c r="R50" s="12">
        <v>4</v>
      </c>
      <c r="S50" s="12">
        <v>2</v>
      </c>
      <c r="T50" s="12">
        <v>2</v>
      </c>
      <c r="U50" s="12">
        <v>3</v>
      </c>
      <c r="V50" s="12">
        <v>1</v>
      </c>
      <c r="W50" s="12">
        <v>1</v>
      </c>
      <c r="X50" s="12">
        <v>2</v>
      </c>
      <c r="Y50" s="12">
        <v>2</v>
      </c>
      <c r="Z50" s="14">
        <f t="shared" si="0"/>
        <v>0.83333333333333337</v>
      </c>
      <c r="AA50" s="14">
        <f t="shared" si="1"/>
        <v>2.5</v>
      </c>
      <c r="AB50" s="14">
        <f t="shared" si="2"/>
        <v>1.8333333333333333</v>
      </c>
      <c r="AC50" s="14">
        <f t="shared" si="3"/>
        <v>1.7222222222222223</v>
      </c>
      <c r="AD50" s="13">
        <f t="shared" si="8"/>
        <v>5</v>
      </c>
      <c r="AE50" s="13">
        <f t="shared" si="11"/>
        <v>26</v>
      </c>
      <c r="AF50" s="13">
        <f t="shared" si="10"/>
        <v>31</v>
      </c>
      <c r="AG50" s="13">
        <f t="shared" si="4"/>
        <v>16</v>
      </c>
      <c r="AH50" s="13">
        <f t="shared" si="5"/>
        <v>9</v>
      </c>
      <c r="AI50" s="13">
        <f t="shared" si="6"/>
        <v>6</v>
      </c>
      <c r="AJ50" s="13" t="str" cm="1">
        <f t="array" ref="AJ50">_xlfn.IFS(A50&lt;=9, "low", AD50&lt;=13, "mild or moderate",  AD50&lt;=17, "high", AD50&gt;=18, "very high")</f>
        <v>mild or moderate</v>
      </c>
      <c r="AK50" s="13" t="str" cm="1">
        <f t="array" ref="AK50">_xlfn.IFS(AE50&lt;=19, "low", AE50&lt;=26, "mild or moderate",  AE50&lt;=32, "high", AE50&gt;=33, "very high")</f>
        <v>mild or moderate</v>
      </c>
      <c r="AL50" s="13" t="str" cm="1">
        <f t="array" ref="AL50">_xlfn.IFS(AF50&lt;=30, "low", AE50&lt;=39, "mild or moderate",  AE50&lt;=49, "high", AE50&gt;=50, "very high")</f>
        <v>mild or moderate</v>
      </c>
      <c r="AM50" s="13" t="str">
        <f t="shared" si="7"/>
        <v>0</v>
      </c>
    </row>
    <row r="51" spans="1:39" x14ac:dyDescent="0.25">
      <c r="A51" s="12">
        <v>19</v>
      </c>
      <c r="B51" s="12">
        <v>2</v>
      </c>
      <c r="C51" s="12">
        <v>1</v>
      </c>
      <c r="D51" s="12">
        <v>1</v>
      </c>
      <c r="E51" s="12">
        <v>4</v>
      </c>
      <c r="F51" s="12">
        <v>3</v>
      </c>
      <c r="G51" s="12">
        <v>2</v>
      </c>
      <c r="H51" s="12">
        <v>2</v>
      </c>
      <c r="I51" s="12">
        <v>1</v>
      </c>
      <c r="J51" s="12">
        <v>1</v>
      </c>
      <c r="K51" s="12">
        <v>2</v>
      </c>
      <c r="L51" s="12">
        <v>3</v>
      </c>
      <c r="M51" s="12">
        <v>4</v>
      </c>
      <c r="N51" s="12">
        <v>2</v>
      </c>
      <c r="O51" s="12">
        <v>3</v>
      </c>
      <c r="P51" s="12">
        <v>2</v>
      </c>
      <c r="Q51" s="12">
        <v>3</v>
      </c>
      <c r="R51" s="12">
        <v>3</v>
      </c>
      <c r="S51" s="12">
        <v>2</v>
      </c>
      <c r="T51" s="12">
        <v>4</v>
      </c>
      <c r="U51" s="12">
        <v>4</v>
      </c>
      <c r="V51" s="12">
        <v>1</v>
      </c>
      <c r="W51" s="12">
        <v>2</v>
      </c>
      <c r="X51" s="12">
        <v>2</v>
      </c>
      <c r="Y51" s="12">
        <v>3</v>
      </c>
      <c r="Z51" s="14">
        <f t="shared" si="0"/>
        <v>2.1666666666666665</v>
      </c>
      <c r="AA51" s="14">
        <f t="shared" si="1"/>
        <v>2.5</v>
      </c>
      <c r="AB51" s="14">
        <f t="shared" si="2"/>
        <v>2.6666666666666665</v>
      </c>
      <c r="AC51" s="14">
        <f t="shared" si="3"/>
        <v>2.4444444444444446</v>
      </c>
      <c r="AD51" s="13">
        <f t="shared" si="8"/>
        <v>13</v>
      </c>
      <c r="AE51" s="13">
        <f t="shared" si="11"/>
        <v>31</v>
      </c>
      <c r="AF51" s="13">
        <f t="shared" si="10"/>
        <v>44</v>
      </c>
      <c r="AG51" s="13">
        <f t="shared" si="4"/>
        <v>19</v>
      </c>
      <c r="AH51" s="13">
        <f t="shared" si="5"/>
        <v>17</v>
      </c>
      <c r="AI51" s="13">
        <f t="shared" si="6"/>
        <v>8</v>
      </c>
      <c r="AJ51" s="13" t="str" cm="1">
        <f t="array" ref="AJ51">_xlfn.IFS(A51&lt;=9, "low", AD51&lt;=13, "mild or moderate",  AD51&lt;=17, "high", AD51&gt;=18, "very high")</f>
        <v>mild or moderate</v>
      </c>
      <c r="AK51" s="13" t="str" cm="1">
        <f t="array" ref="AK51">_xlfn.IFS(AE51&lt;=19, "low", AE51&lt;=26, "mild or moderate",  AE51&lt;=32, "high", AE51&gt;=33, "very high")</f>
        <v>high</v>
      </c>
      <c r="AL51" s="13" t="str" cm="1">
        <f t="array" ref="AL51">_xlfn.IFS(AF51&lt;=30, "low", AE51&lt;=39, "mild or moderate",  AE51&lt;=49, "high", AE51&gt;=50, "very high")</f>
        <v>mild or moderate</v>
      </c>
      <c r="AM51" s="13" t="str">
        <f t="shared" si="7"/>
        <v>1</v>
      </c>
    </row>
    <row r="52" spans="1:39" x14ac:dyDescent="0.25">
      <c r="A52" s="12">
        <v>22</v>
      </c>
      <c r="B52" s="12">
        <v>2</v>
      </c>
      <c r="C52" s="12">
        <v>1</v>
      </c>
      <c r="D52" s="12">
        <v>1</v>
      </c>
      <c r="E52" s="12">
        <v>0</v>
      </c>
      <c r="F52" s="12">
        <v>1</v>
      </c>
      <c r="G52" s="12">
        <v>1</v>
      </c>
      <c r="H52" s="12">
        <v>2</v>
      </c>
      <c r="I52" s="12">
        <v>0</v>
      </c>
      <c r="J52" s="12">
        <v>2</v>
      </c>
      <c r="K52" s="12">
        <v>1</v>
      </c>
      <c r="L52" s="12">
        <v>2</v>
      </c>
      <c r="M52" s="12">
        <v>2</v>
      </c>
      <c r="N52" s="12">
        <v>2</v>
      </c>
      <c r="O52" s="12">
        <v>3</v>
      </c>
      <c r="P52" s="12">
        <v>1</v>
      </c>
      <c r="Q52" s="12">
        <v>0</v>
      </c>
      <c r="R52" s="12">
        <v>2</v>
      </c>
      <c r="S52" s="12">
        <v>0</v>
      </c>
      <c r="T52" s="12">
        <v>3</v>
      </c>
      <c r="U52" s="12">
        <v>1</v>
      </c>
      <c r="V52" s="12">
        <v>3</v>
      </c>
      <c r="W52" s="12">
        <v>2</v>
      </c>
      <c r="X52" s="12">
        <v>0</v>
      </c>
      <c r="Y52" s="12">
        <v>0</v>
      </c>
      <c r="Z52" s="14">
        <f t="shared" si="0"/>
        <v>1.5</v>
      </c>
      <c r="AA52" s="14">
        <f t="shared" si="1"/>
        <v>1.3333333333333333</v>
      </c>
      <c r="AB52" s="14">
        <f t="shared" si="2"/>
        <v>1.5</v>
      </c>
      <c r="AC52" s="14">
        <f t="shared" si="3"/>
        <v>1.4444444444444444</v>
      </c>
      <c r="AD52" s="13">
        <f t="shared" si="8"/>
        <v>9</v>
      </c>
      <c r="AE52" s="13">
        <f t="shared" si="11"/>
        <v>17</v>
      </c>
      <c r="AF52" s="13">
        <f t="shared" si="10"/>
        <v>26</v>
      </c>
      <c r="AG52" s="13">
        <f t="shared" si="4"/>
        <v>13</v>
      </c>
      <c r="AH52" s="13">
        <f t="shared" si="5"/>
        <v>8</v>
      </c>
      <c r="AI52" s="13">
        <f t="shared" si="6"/>
        <v>5</v>
      </c>
      <c r="AJ52" s="13" t="str" cm="1">
        <f t="array" ref="AJ52">_xlfn.IFS(A52&lt;=9, "low", AD52&lt;=13, "mild or moderate",  AD52&lt;=17, "high", AD52&gt;=18, "very high")</f>
        <v>mild or moderate</v>
      </c>
      <c r="AK52" s="13" t="str" cm="1">
        <f t="array" ref="AK52">_xlfn.IFS(AE52&lt;=19, "low", AE52&lt;=26, "mild or moderate",  AE52&lt;=32, "high", AE52&gt;=33, "very high")</f>
        <v>low</v>
      </c>
      <c r="AL52" s="13" t="str" cm="1">
        <f t="array" ref="AL52">_xlfn.IFS(AF52&lt;=30, "low", AE52&lt;=39, "mild or moderate",  AE52&lt;=49, "high", AE52&gt;=50, "very high")</f>
        <v>low</v>
      </c>
      <c r="AM52" s="13" t="str">
        <f t="shared" si="7"/>
        <v>0</v>
      </c>
    </row>
    <row r="53" spans="1:39" x14ac:dyDescent="0.25">
      <c r="A53" s="12">
        <v>20</v>
      </c>
      <c r="B53" s="12">
        <v>1</v>
      </c>
      <c r="C53" s="12">
        <v>1</v>
      </c>
      <c r="D53" s="12">
        <v>1</v>
      </c>
      <c r="E53" s="12">
        <v>3</v>
      </c>
      <c r="F53" s="12">
        <v>1</v>
      </c>
      <c r="G53" s="12">
        <v>1</v>
      </c>
      <c r="H53" s="12">
        <v>1</v>
      </c>
      <c r="I53" s="12">
        <v>0</v>
      </c>
      <c r="J53" s="12">
        <v>2</v>
      </c>
      <c r="K53" s="12">
        <v>2</v>
      </c>
      <c r="L53" s="12">
        <v>1</v>
      </c>
      <c r="M53" s="12">
        <v>2</v>
      </c>
      <c r="N53" s="12">
        <v>0</v>
      </c>
      <c r="O53" s="12">
        <v>1</v>
      </c>
      <c r="P53" s="12">
        <v>0</v>
      </c>
      <c r="Q53" s="12">
        <v>2</v>
      </c>
      <c r="R53" s="12">
        <v>4</v>
      </c>
      <c r="S53" s="12">
        <v>0</v>
      </c>
      <c r="T53" s="12">
        <v>2</v>
      </c>
      <c r="U53" s="12">
        <v>0</v>
      </c>
      <c r="V53" s="12">
        <v>0</v>
      </c>
      <c r="W53" s="12">
        <v>2</v>
      </c>
      <c r="X53" s="12">
        <v>0</v>
      </c>
      <c r="Y53" s="12">
        <v>0</v>
      </c>
      <c r="Z53" s="14">
        <f t="shared" si="0"/>
        <v>1.3333333333333333</v>
      </c>
      <c r="AA53" s="14">
        <f t="shared" si="1"/>
        <v>1.1666666666666667</v>
      </c>
      <c r="AB53" s="14">
        <f t="shared" si="2"/>
        <v>0.66666666666666663</v>
      </c>
      <c r="AC53" s="14">
        <f t="shared" si="3"/>
        <v>1.0555555555555556</v>
      </c>
      <c r="AD53" s="13">
        <f t="shared" si="8"/>
        <v>8</v>
      </c>
      <c r="AE53" s="13">
        <f t="shared" si="11"/>
        <v>11</v>
      </c>
      <c r="AF53" s="13">
        <f t="shared" si="10"/>
        <v>19</v>
      </c>
      <c r="AG53" s="13">
        <f t="shared" si="4"/>
        <v>12</v>
      </c>
      <c r="AH53" s="13">
        <f t="shared" si="5"/>
        <v>5</v>
      </c>
      <c r="AI53" s="13">
        <f t="shared" si="6"/>
        <v>2</v>
      </c>
      <c r="AJ53" s="13" t="str" cm="1">
        <f t="array" ref="AJ53">_xlfn.IFS(A53&lt;=9, "low", AD53&lt;=13, "mild or moderate",  AD53&lt;=17, "high", AD53&gt;=18, "very high")</f>
        <v>mild or moderate</v>
      </c>
      <c r="AK53" s="13" t="str" cm="1">
        <f t="array" ref="AK53">_xlfn.IFS(AE53&lt;=19, "low", AE53&lt;=26, "mild or moderate",  AE53&lt;=32, "high", AE53&gt;=33, "very high")</f>
        <v>low</v>
      </c>
      <c r="AL53" s="13" t="str" cm="1">
        <f t="array" ref="AL53">_xlfn.IFS(AF53&lt;=30, "low", AE53&lt;=39, "mild or moderate",  AE53&lt;=49, "high", AE53&gt;=50, "very high")</f>
        <v>low</v>
      </c>
      <c r="AM53" s="13" t="str">
        <f t="shared" si="7"/>
        <v>0</v>
      </c>
    </row>
    <row r="54" spans="1:39" x14ac:dyDescent="0.25">
      <c r="A54" s="12">
        <v>21</v>
      </c>
      <c r="B54" s="12">
        <v>2</v>
      </c>
      <c r="C54" s="12">
        <v>1</v>
      </c>
      <c r="D54" s="12">
        <v>1</v>
      </c>
      <c r="E54" s="12">
        <v>2</v>
      </c>
      <c r="F54" s="12">
        <v>1</v>
      </c>
      <c r="G54" s="12">
        <v>2</v>
      </c>
      <c r="H54" s="12">
        <v>2</v>
      </c>
      <c r="I54" s="12">
        <v>0</v>
      </c>
      <c r="J54" s="12">
        <v>3</v>
      </c>
      <c r="K54" s="12">
        <v>3</v>
      </c>
      <c r="L54" s="12">
        <v>2</v>
      </c>
      <c r="M54" s="12">
        <v>2</v>
      </c>
      <c r="N54" s="12">
        <v>0</v>
      </c>
      <c r="O54" s="12">
        <v>4</v>
      </c>
      <c r="P54" s="12">
        <v>1</v>
      </c>
      <c r="Q54" s="12">
        <v>3</v>
      </c>
      <c r="R54" s="12">
        <v>2</v>
      </c>
      <c r="S54" s="12">
        <v>1</v>
      </c>
      <c r="T54" s="12">
        <v>3</v>
      </c>
      <c r="U54" s="12">
        <v>2</v>
      </c>
      <c r="V54" s="12">
        <v>2</v>
      </c>
      <c r="W54" s="12">
        <v>0</v>
      </c>
      <c r="X54" s="12">
        <v>1</v>
      </c>
      <c r="Y54" s="12">
        <v>1</v>
      </c>
      <c r="Z54" s="14">
        <f t="shared" si="0"/>
        <v>2</v>
      </c>
      <c r="AA54" s="14">
        <f t="shared" si="1"/>
        <v>1.8333333333333333</v>
      </c>
      <c r="AB54" s="14">
        <f t="shared" si="2"/>
        <v>1.5</v>
      </c>
      <c r="AC54" s="14">
        <f t="shared" si="3"/>
        <v>1.7777777777777777</v>
      </c>
      <c r="AD54" s="13">
        <f t="shared" si="8"/>
        <v>12</v>
      </c>
      <c r="AE54" s="13">
        <f t="shared" si="11"/>
        <v>20</v>
      </c>
      <c r="AF54" s="13">
        <f t="shared" si="10"/>
        <v>32</v>
      </c>
      <c r="AG54" s="13">
        <f t="shared" si="4"/>
        <v>18</v>
      </c>
      <c r="AH54" s="13">
        <f t="shared" si="5"/>
        <v>10</v>
      </c>
      <c r="AI54" s="13">
        <f t="shared" si="6"/>
        <v>4</v>
      </c>
      <c r="AJ54" s="13" t="str" cm="1">
        <f t="array" ref="AJ54">_xlfn.IFS(A54&lt;=9, "low", AD54&lt;=13, "mild or moderate",  AD54&lt;=17, "high", AD54&gt;=18, "very high")</f>
        <v>mild or moderate</v>
      </c>
      <c r="AK54" s="13" t="str" cm="1">
        <f t="array" ref="AK54">_xlfn.IFS(AE54&lt;=19, "low", AE54&lt;=26, "mild or moderate",  AE54&lt;=32, "high", AE54&gt;=33, "very high")</f>
        <v>mild or moderate</v>
      </c>
      <c r="AL54" s="13" t="str" cm="1">
        <f t="array" ref="AL54">_xlfn.IFS(AF54&lt;=30, "low", AE54&lt;=39, "mild or moderate",  AE54&lt;=49, "high", AE54&gt;=50, "very high")</f>
        <v>mild or moderate</v>
      </c>
      <c r="AM54" s="13" t="str">
        <f t="shared" si="7"/>
        <v>0</v>
      </c>
    </row>
    <row r="55" spans="1:39" x14ac:dyDescent="0.25">
      <c r="A55" s="12">
        <v>19</v>
      </c>
      <c r="B55" s="12">
        <v>2</v>
      </c>
      <c r="C55" s="12">
        <v>2</v>
      </c>
      <c r="D55" s="12">
        <v>2</v>
      </c>
      <c r="E55" s="12">
        <v>3</v>
      </c>
      <c r="F55" s="12">
        <v>3</v>
      </c>
      <c r="G55" s="12">
        <v>1</v>
      </c>
      <c r="H55" s="12">
        <v>1</v>
      </c>
      <c r="I55" s="12">
        <v>2</v>
      </c>
      <c r="J55" s="12">
        <v>2</v>
      </c>
      <c r="K55" s="12">
        <v>0</v>
      </c>
      <c r="L55" s="12">
        <v>3</v>
      </c>
      <c r="M55" s="12">
        <v>3</v>
      </c>
      <c r="N55" s="12">
        <v>1</v>
      </c>
      <c r="O55" s="12">
        <v>4</v>
      </c>
      <c r="P55" s="12">
        <v>1</v>
      </c>
      <c r="Q55" s="12">
        <v>2</v>
      </c>
      <c r="R55" s="12">
        <v>4</v>
      </c>
      <c r="S55" s="12">
        <v>0</v>
      </c>
      <c r="T55" s="12">
        <v>2</v>
      </c>
      <c r="U55" s="12">
        <v>2</v>
      </c>
      <c r="V55" s="12">
        <v>2</v>
      </c>
      <c r="W55" s="12">
        <v>2</v>
      </c>
      <c r="X55" s="12">
        <v>2</v>
      </c>
      <c r="Y55" s="12">
        <v>2</v>
      </c>
      <c r="Z55" s="14">
        <f t="shared" si="0"/>
        <v>1.8333333333333333</v>
      </c>
      <c r="AA55" s="14">
        <f t="shared" si="1"/>
        <v>2</v>
      </c>
      <c r="AB55" s="14">
        <f t="shared" si="2"/>
        <v>2</v>
      </c>
      <c r="AC55" s="14">
        <f t="shared" si="3"/>
        <v>1.9444444444444444</v>
      </c>
      <c r="AD55" s="13">
        <f t="shared" si="8"/>
        <v>11</v>
      </c>
      <c r="AE55" s="13">
        <f t="shared" si="11"/>
        <v>24</v>
      </c>
      <c r="AF55" s="13">
        <f t="shared" si="10"/>
        <v>35</v>
      </c>
      <c r="AG55" s="13">
        <f t="shared" si="4"/>
        <v>17</v>
      </c>
      <c r="AH55" s="13">
        <f t="shared" si="5"/>
        <v>10</v>
      </c>
      <c r="AI55" s="13">
        <f t="shared" si="6"/>
        <v>8</v>
      </c>
      <c r="AJ55" s="13" t="str" cm="1">
        <f t="array" ref="AJ55">_xlfn.IFS(A55&lt;=9, "low", AD55&lt;=13, "mild or moderate",  AD55&lt;=17, "high", AD55&gt;=18, "very high")</f>
        <v>mild or moderate</v>
      </c>
      <c r="AK55" s="13" t="str" cm="1">
        <f t="array" ref="AK55">_xlfn.IFS(AE55&lt;=19, "low", AE55&lt;=26, "mild or moderate",  AE55&lt;=32, "high", AE55&gt;=33, "very high")</f>
        <v>mild or moderate</v>
      </c>
      <c r="AL55" s="13" t="str" cm="1">
        <f t="array" ref="AL55">_xlfn.IFS(AF55&lt;=30, "low", AE55&lt;=39, "mild or moderate",  AE55&lt;=49, "high", AE55&gt;=50, "very high")</f>
        <v>mild or moderate</v>
      </c>
      <c r="AM55" s="13" t="str">
        <f t="shared" si="7"/>
        <v>0</v>
      </c>
    </row>
    <row r="56" spans="1:39" x14ac:dyDescent="0.25">
      <c r="A56" s="12">
        <v>20</v>
      </c>
      <c r="B56" s="12">
        <v>1</v>
      </c>
      <c r="C56" s="12">
        <v>1</v>
      </c>
      <c r="D56" s="12">
        <v>1</v>
      </c>
      <c r="E56" s="12">
        <v>3</v>
      </c>
      <c r="F56" s="12">
        <v>3</v>
      </c>
      <c r="G56" s="12">
        <v>1</v>
      </c>
      <c r="H56" s="12">
        <v>2</v>
      </c>
      <c r="I56" s="12">
        <v>2</v>
      </c>
      <c r="J56" s="12">
        <v>1</v>
      </c>
      <c r="K56" s="12">
        <v>2</v>
      </c>
      <c r="L56" s="12">
        <v>2</v>
      </c>
      <c r="M56" s="12">
        <v>3</v>
      </c>
      <c r="N56" s="12">
        <v>2</v>
      </c>
      <c r="O56" s="12">
        <v>2</v>
      </c>
      <c r="P56" s="12">
        <v>1</v>
      </c>
      <c r="Q56" s="12">
        <v>1</v>
      </c>
      <c r="R56" s="12">
        <v>2</v>
      </c>
      <c r="S56" s="12">
        <v>0</v>
      </c>
      <c r="T56" s="12">
        <v>2</v>
      </c>
      <c r="U56" s="12">
        <v>1</v>
      </c>
      <c r="V56" s="12">
        <v>1</v>
      </c>
      <c r="W56" s="12">
        <v>1</v>
      </c>
      <c r="X56" s="12">
        <v>1</v>
      </c>
      <c r="Y56" s="12">
        <v>1</v>
      </c>
      <c r="Z56" s="14">
        <f t="shared" si="0"/>
        <v>2</v>
      </c>
      <c r="AA56" s="14">
        <f t="shared" si="1"/>
        <v>1.3333333333333333</v>
      </c>
      <c r="AB56" s="14">
        <f t="shared" si="2"/>
        <v>1.1666666666666667</v>
      </c>
      <c r="AC56" s="14">
        <f t="shared" si="3"/>
        <v>1.5</v>
      </c>
      <c r="AD56" s="13">
        <f t="shared" si="8"/>
        <v>12</v>
      </c>
      <c r="AE56" s="13">
        <f t="shared" si="11"/>
        <v>15</v>
      </c>
      <c r="AF56" s="13">
        <f t="shared" si="10"/>
        <v>27</v>
      </c>
      <c r="AG56" s="13">
        <f t="shared" si="4"/>
        <v>15</v>
      </c>
      <c r="AH56" s="13">
        <f t="shared" si="5"/>
        <v>8</v>
      </c>
      <c r="AI56" s="13">
        <f t="shared" si="6"/>
        <v>4</v>
      </c>
      <c r="AJ56" s="13" t="str" cm="1">
        <f t="array" ref="AJ56">_xlfn.IFS(A56&lt;=9, "low", AD56&lt;=13, "mild or moderate",  AD56&lt;=17, "high", AD56&gt;=18, "very high")</f>
        <v>mild or moderate</v>
      </c>
      <c r="AK56" s="13" t="str" cm="1">
        <f t="array" ref="AK56">_xlfn.IFS(AE56&lt;=19, "low", AE56&lt;=26, "mild or moderate",  AE56&lt;=32, "high", AE56&gt;=33, "very high")</f>
        <v>low</v>
      </c>
      <c r="AL56" s="13" t="str" cm="1">
        <f t="array" ref="AL56">_xlfn.IFS(AF56&lt;=30, "low", AE56&lt;=39, "mild or moderate",  AE56&lt;=49, "high", AE56&gt;=50, "very high")</f>
        <v>low</v>
      </c>
      <c r="AM56" s="13" t="str">
        <f t="shared" si="7"/>
        <v>0</v>
      </c>
    </row>
    <row r="57" spans="1:39" x14ac:dyDescent="0.25">
      <c r="A57" s="12">
        <v>19</v>
      </c>
      <c r="B57" s="12">
        <v>2</v>
      </c>
      <c r="C57" s="12">
        <v>0</v>
      </c>
      <c r="D57" s="12">
        <v>2</v>
      </c>
      <c r="E57" s="12">
        <v>4</v>
      </c>
      <c r="F57" s="12">
        <v>4</v>
      </c>
      <c r="G57" s="12">
        <v>2</v>
      </c>
      <c r="H57" s="12">
        <v>1</v>
      </c>
      <c r="I57" s="12">
        <v>1</v>
      </c>
      <c r="J57" s="12">
        <v>0</v>
      </c>
      <c r="K57" s="12">
        <v>2</v>
      </c>
      <c r="L57" s="12">
        <v>0</v>
      </c>
      <c r="M57" s="12">
        <v>3</v>
      </c>
      <c r="N57" s="12">
        <v>1</v>
      </c>
      <c r="O57" s="12">
        <v>2</v>
      </c>
      <c r="P57" s="12">
        <v>1</v>
      </c>
      <c r="Q57" s="12">
        <v>1</v>
      </c>
      <c r="R57" s="12">
        <v>2</v>
      </c>
      <c r="S57" s="12">
        <v>0</v>
      </c>
      <c r="T57" s="12">
        <v>2</v>
      </c>
      <c r="U57" s="12">
        <v>1</v>
      </c>
      <c r="V57" s="12">
        <v>2</v>
      </c>
      <c r="W57" s="12">
        <v>0</v>
      </c>
      <c r="X57" s="12">
        <v>2</v>
      </c>
      <c r="Y57" s="12">
        <v>1</v>
      </c>
      <c r="Z57" s="14">
        <f t="shared" si="0"/>
        <v>1.1666666666666667</v>
      </c>
      <c r="AA57" s="14">
        <f t="shared" si="1"/>
        <v>1.1666666666666667</v>
      </c>
      <c r="AB57" s="14">
        <f t="shared" si="2"/>
        <v>1.3333333333333333</v>
      </c>
      <c r="AC57" s="14">
        <f t="shared" si="3"/>
        <v>1.2222222222222223</v>
      </c>
      <c r="AD57" s="13">
        <f t="shared" si="8"/>
        <v>7</v>
      </c>
      <c r="AE57" s="13">
        <f t="shared" si="11"/>
        <v>15</v>
      </c>
      <c r="AF57" s="13">
        <f t="shared" si="10"/>
        <v>22</v>
      </c>
      <c r="AG57" s="13">
        <f t="shared" si="4"/>
        <v>11</v>
      </c>
      <c r="AH57" s="13">
        <f t="shared" si="5"/>
        <v>6</v>
      </c>
      <c r="AI57" s="13">
        <f t="shared" si="6"/>
        <v>5</v>
      </c>
      <c r="AJ57" s="13" t="str" cm="1">
        <f t="array" ref="AJ57">_xlfn.IFS(A57&lt;=9, "low", AD57&lt;=13, "mild or moderate",  AD57&lt;=17, "high", AD57&gt;=18, "very high")</f>
        <v>mild or moderate</v>
      </c>
      <c r="AK57" s="13" t="str" cm="1">
        <f t="array" ref="AK57">_xlfn.IFS(AE57&lt;=19, "low", AE57&lt;=26, "mild or moderate",  AE57&lt;=32, "high", AE57&gt;=33, "very high")</f>
        <v>low</v>
      </c>
      <c r="AL57" s="13" t="str" cm="1">
        <f t="array" ref="AL57">_xlfn.IFS(AF57&lt;=30, "low", AE57&lt;=39, "mild or moderate",  AE57&lt;=49, "high", AE57&gt;=50, "very high")</f>
        <v>low</v>
      </c>
      <c r="AM57" s="13" t="str">
        <f t="shared" si="7"/>
        <v>0</v>
      </c>
    </row>
    <row r="58" spans="1:39" x14ac:dyDescent="0.25">
      <c r="A58" s="12">
        <v>19</v>
      </c>
      <c r="B58" s="12">
        <v>2</v>
      </c>
      <c r="C58" s="12">
        <v>0</v>
      </c>
      <c r="D58" s="12">
        <v>1</v>
      </c>
      <c r="E58" s="12">
        <v>3</v>
      </c>
      <c r="F58" s="12">
        <v>3</v>
      </c>
      <c r="G58" s="12">
        <v>2</v>
      </c>
      <c r="H58" s="12">
        <v>3</v>
      </c>
      <c r="I58" s="12">
        <v>3</v>
      </c>
      <c r="J58" s="12">
        <v>2</v>
      </c>
      <c r="K58" s="12">
        <v>3</v>
      </c>
      <c r="L58" s="12">
        <v>2</v>
      </c>
      <c r="M58" s="12">
        <v>2</v>
      </c>
      <c r="N58" s="12">
        <v>3</v>
      </c>
      <c r="O58" s="12">
        <v>3</v>
      </c>
      <c r="P58" s="12">
        <v>2</v>
      </c>
      <c r="Q58" s="12">
        <v>3</v>
      </c>
      <c r="R58" s="12">
        <v>3</v>
      </c>
      <c r="S58" s="12">
        <v>3</v>
      </c>
      <c r="T58" s="12">
        <v>3</v>
      </c>
      <c r="U58" s="12">
        <v>2</v>
      </c>
      <c r="V58" s="12">
        <v>1</v>
      </c>
      <c r="W58" s="12">
        <v>4</v>
      </c>
      <c r="X58" s="12">
        <v>2</v>
      </c>
      <c r="Y58" s="12">
        <v>1</v>
      </c>
      <c r="Z58" s="14">
        <f t="shared" si="0"/>
        <v>2.5</v>
      </c>
      <c r="AA58" s="14">
        <f t="shared" si="1"/>
        <v>2.8333333333333335</v>
      </c>
      <c r="AB58" s="14">
        <f t="shared" si="2"/>
        <v>2.1666666666666665</v>
      </c>
      <c r="AC58" s="14">
        <f t="shared" si="3"/>
        <v>2.5</v>
      </c>
      <c r="AD58" s="13">
        <f t="shared" si="8"/>
        <v>15</v>
      </c>
      <c r="AE58" s="13">
        <f t="shared" si="11"/>
        <v>30</v>
      </c>
      <c r="AF58" s="13">
        <f t="shared" si="10"/>
        <v>45</v>
      </c>
      <c r="AG58" s="13">
        <f t="shared" si="4"/>
        <v>25</v>
      </c>
      <c r="AH58" s="13">
        <f t="shared" si="5"/>
        <v>12</v>
      </c>
      <c r="AI58" s="13">
        <f t="shared" si="6"/>
        <v>8</v>
      </c>
      <c r="AJ58" s="13" t="str" cm="1">
        <f t="array" ref="AJ58">_xlfn.IFS(A58&lt;=9, "low", AD58&lt;=13, "mild or moderate",  AD58&lt;=17, "high", AD58&gt;=18, "very high")</f>
        <v>high</v>
      </c>
      <c r="AK58" s="13" t="str" cm="1">
        <f t="array" ref="AK58">_xlfn.IFS(AE58&lt;=19, "low", AE58&lt;=26, "mild or moderate",  AE58&lt;=32, "high", AE58&gt;=33, "very high")</f>
        <v>high</v>
      </c>
      <c r="AL58" s="13" t="str" cm="1">
        <f t="array" ref="AL58">_xlfn.IFS(AF58&lt;=30, "low", AE58&lt;=39, "mild or moderate",  AE58&lt;=49, "high", AE58&gt;=50, "very high")</f>
        <v>mild or moderate</v>
      </c>
      <c r="AM58" s="13" t="str">
        <f t="shared" si="7"/>
        <v>1</v>
      </c>
    </row>
    <row r="59" spans="1:39" x14ac:dyDescent="0.25">
      <c r="A59" s="12">
        <v>19</v>
      </c>
      <c r="B59" s="12">
        <v>2</v>
      </c>
      <c r="C59" s="12">
        <v>2</v>
      </c>
      <c r="D59" s="12">
        <v>2</v>
      </c>
      <c r="E59" s="12">
        <v>3</v>
      </c>
      <c r="F59" s="12">
        <v>3</v>
      </c>
      <c r="G59" s="12">
        <v>1</v>
      </c>
      <c r="H59" s="12">
        <v>2</v>
      </c>
      <c r="I59" s="12">
        <v>1</v>
      </c>
      <c r="J59" s="12">
        <v>2</v>
      </c>
      <c r="K59" s="12">
        <v>1</v>
      </c>
      <c r="L59" s="12">
        <v>3</v>
      </c>
      <c r="M59" s="12">
        <v>2</v>
      </c>
      <c r="N59" s="12">
        <v>3</v>
      </c>
      <c r="O59" s="12">
        <v>3</v>
      </c>
      <c r="P59" s="12">
        <v>2</v>
      </c>
      <c r="Q59" s="12">
        <v>3</v>
      </c>
      <c r="R59" s="12">
        <v>2</v>
      </c>
      <c r="S59" s="12">
        <v>2</v>
      </c>
      <c r="T59" s="12">
        <v>2</v>
      </c>
      <c r="U59" s="12">
        <v>1</v>
      </c>
      <c r="V59" s="12">
        <v>1</v>
      </c>
      <c r="W59" s="12">
        <v>1</v>
      </c>
      <c r="X59" s="12">
        <v>1</v>
      </c>
      <c r="Y59" s="12">
        <v>0</v>
      </c>
      <c r="Z59" s="14">
        <f t="shared" si="0"/>
        <v>1.8333333333333333</v>
      </c>
      <c r="AA59" s="14">
        <f t="shared" si="1"/>
        <v>2.5</v>
      </c>
      <c r="AB59" s="14">
        <f t="shared" si="2"/>
        <v>1</v>
      </c>
      <c r="AC59" s="14">
        <f t="shared" si="3"/>
        <v>1.7777777777777777</v>
      </c>
      <c r="AD59" s="13">
        <f t="shared" si="8"/>
        <v>11</v>
      </c>
      <c r="AE59" s="13">
        <f t="shared" si="11"/>
        <v>21</v>
      </c>
      <c r="AF59" s="13">
        <f t="shared" si="10"/>
        <v>32</v>
      </c>
      <c r="AG59" s="13">
        <f t="shared" si="4"/>
        <v>19</v>
      </c>
      <c r="AH59" s="13">
        <f t="shared" si="5"/>
        <v>10</v>
      </c>
      <c r="AI59" s="13">
        <f t="shared" si="6"/>
        <v>3</v>
      </c>
      <c r="AJ59" s="13" t="str" cm="1">
        <f t="array" ref="AJ59">_xlfn.IFS(A59&lt;=9, "low", AD59&lt;=13, "mild or moderate",  AD59&lt;=17, "high", AD59&gt;=18, "very high")</f>
        <v>mild or moderate</v>
      </c>
      <c r="AK59" s="13" t="str" cm="1">
        <f t="array" ref="AK59">_xlfn.IFS(AE59&lt;=19, "low", AE59&lt;=26, "mild or moderate",  AE59&lt;=32, "high", AE59&gt;=33, "very high")</f>
        <v>mild or moderate</v>
      </c>
      <c r="AL59" s="13" t="str" cm="1">
        <f t="array" ref="AL59">_xlfn.IFS(AF59&lt;=30, "low", AE59&lt;=39, "mild or moderate",  AE59&lt;=49, "high", AE59&gt;=50, "very high")</f>
        <v>mild or moderate</v>
      </c>
      <c r="AM59" s="13" t="str">
        <f t="shared" si="7"/>
        <v>0</v>
      </c>
    </row>
    <row r="60" spans="1:39" x14ac:dyDescent="0.25">
      <c r="A60" s="12">
        <v>18</v>
      </c>
      <c r="B60" s="12">
        <v>1</v>
      </c>
      <c r="C60" s="12">
        <v>1</v>
      </c>
      <c r="D60" s="12">
        <v>1</v>
      </c>
      <c r="E60" s="12">
        <v>3</v>
      </c>
      <c r="F60" s="12">
        <v>1</v>
      </c>
      <c r="G60" s="12">
        <v>1</v>
      </c>
      <c r="H60" s="12">
        <v>2</v>
      </c>
      <c r="I60" s="12">
        <v>1</v>
      </c>
      <c r="J60" s="12">
        <v>2</v>
      </c>
      <c r="K60" s="12">
        <v>1</v>
      </c>
      <c r="L60" s="12">
        <v>3</v>
      </c>
      <c r="M60" s="12">
        <v>2</v>
      </c>
      <c r="N60" s="12">
        <v>2</v>
      </c>
      <c r="O60" s="12">
        <v>2</v>
      </c>
      <c r="P60" s="12">
        <v>3</v>
      </c>
      <c r="Q60" s="12">
        <v>2</v>
      </c>
      <c r="R60" s="12">
        <v>3</v>
      </c>
      <c r="S60" s="12">
        <v>1</v>
      </c>
      <c r="T60" s="12">
        <v>2</v>
      </c>
      <c r="U60" s="12">
        <v>1</v>
      </c>
      <c r="V60" s="12">
        <v>0</v>
      </c>
      <c r="W60" s="12">
        <v>1</v>
      </c>
      <c r="X60" s="12">
        <v>0</v>
      </c>
      <c r="Y60" s="12">
        <v>1</v>
      </c>
      <c r="Z60" s="14">
        <f t="shared" si="0"/>
        <v>1.8333333333333333</v>
      </c>
      <c r="AA60" s="14">
        <f t="shared" si="1"/>
        <v>2.1666666666666665</v>
      </c>
      <c r="AB60" s="14">
        <f t="shared" si="2"/>
        <v>0.83333333333333337</v>
      </c>
      <c r="AC60" s="14">
        <f t="shared" si="3"/>
        <v>1.6111111111111112</v>
      </c>
      <c r="AD60" s="13">
        <f t="shared" si="8"/>
        <v>11</v>
      </c>
      <c r="AE60" s="13">
        <f t="shared" si="11"/>
        <v>18</v>
      </c>
      <c r="AF60" s="13">
        <f t="shared" si="10"/>
        <v>29</v>
      </c>
      <c r="AG60" s="13">
        <f t="shared" si="4"/>
        <v>18</v>
      </c>
      <c r="AH60" s="13">
        <f t="shared" si="5"/>
        <v>9</v>
      </c>
      <c r="AI60" s="13">
        <f t="shared" si="6"/>
        <v>2</v>
      </c>
      <c r="AJ60" s="13" t="str" cm="1">
        <f t="array" ref="AJ60">_xlfn.IFS(A60&lt;=9, "low", AD60&lt;=13, "mild or moderate",  AD60&lt;=17, "high", AD60&gt;=18, "very high")</f>
        <v>mild or moderate</v>
      </c>
      <c r="AK60" s="13" t="str" cm="1">
        <f t="array" ref="AK60">_xlfn.IFS(AE60&lt;=19, "low", AE60&lt;=26, "mild or moderate",  AE60&lt;=32, "high", AE60&gt;=33, "very high")</f>
        <v>low</v>
      </c>
      <c r="AL60" s="13" t="str" cm="1">
        <f t="array" ref="AL60">_xlfn.IFS(AF60&lt;=30, "low", AE60&lt;=39, "mild or moderate",  AE60&lt;=49, "high", AE60&gt;=50, "very high")</f>
        <v>low</v>
      </c>
      <c r="AM60" s="13" t="str">
        <f t="shared" si="7"/>
        <v>0</v>
      </c>
    </row>
    <row r="61" spans="1:39" x14ac:dyDescent="0.25">
      <c r="A61" s="12">
        <v>21</v>
      </c>
      <c r="B61" s="12">
        <v>1</v>
      </c>
      <c r="C61" s="12">
        <v>3</v>
      </c>
      <c r="D61" s="12">
        <v>1</v>
      </c>
      <c r="E61" s="12">
        <v>3</v>
      </c>
      <c r="F61" s="12">
        <v>1</v>
      </c>
      <c r="G61" s="12">
        <v>1</v>
      </c>
      <c r="H61" s="12">
        <v>1</v>
      </c>
      <c r="I61" s="12">
        <v>0</v>
      </c>
      <c r="J61" s="12">
        <v>0</v>
      </c>
      <c r="K61" s="12">
        <v>0</v>
      </c>
      <c r="L61" s="12">
        <v>0</v>
      </c>
      <c r="M61" s="12">
        <v>1</v>
      </c>
      <c r="N61" s="12">
        <v>1</v>
      </c>
      <c r="O61" s="12">
        <v>1</v>
      </c>
      <c r="P61" s="12">
        <v>1</v>
      </c>
      <c r="Q61" s="12">
        <v>0</v>
      </c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>
        <v>1</v>
      </c>
      <c r="X61" s="12">
        <v>2</v>
      </c>
      <c r="Y61" s="12">
        <v>1</v>
      </c>
      <c r="Z61" s="14">
        <f t="shared" si="0"/>
        <v>0.33333333333333331</v>
      </c>
      <c r="AA61" s="14">
        <f t="shared" si="1"/>
        <v>0.83333333333333337</v>
      </c>
      <c r="AB61" s="14">
        <f t="shared" si="2"/>
        <v>1.1666666666666667</v>
      </c>
      <c r="AC61" s="14">
        <f t="shared" si="3"/>
        <v>0.77777777777777779</v>
      </c>
      <c r="AD61" s="13">
        <f t="shared" si="8"/>
        <v>2</v>
      </c>
      <c r="AE61" s="13">
        <f t="shared" si="11"/>
        <v>12</v>
      </c>
      <c r="AF61" s="13">
        <f t="shared" si="10"/>
        <v>14</v>
      </c>
      <c r="AG61" s="13">
        <f t="shared" si="4"/>
        <v>5</v>
      </c>
      <c r="AH61" s="13">
        <f t="shared" si="5"/>
        <v>4</v>
      </c>
      <c r="AI61" s="13">
        <f t="shared" si="6"/>
        <v>5</v>
      </c>
      <c r="AJ61" s="13" t="str" cm="1">
        <f t="array" ref="AJ61">_xlfn.IFS(A61&lt;=9, "low", AD61&lt;=13, "mild or moderate",  AD61&lt;=17, "high", AD61&gt;=18, "very high")</f>
        <v>mild or moderate</v>
      </c>
      <c r="AK61" s="13" t="str" cm="1">
        <f t="array" ref="AK61">_xlfn.IFS(AE61&lt;=19, "low", AE61&lt;=26, "mild or moderate",  AE61&lt;=32, "high", AE61&gt;=33, "very high")</f>
        <v>low</v>
      </c>
      <c r="AL61" s="13" t="str" cm="1">
        <f t="array" ref="AL61">_xlfn.IFS(AF61&lt;=30, "low", AE61&lt;=39, "mild or moderate",  AE61&lt;=49, "high", AE61&gt;=50, "very high")</f>
        <v>low</v>
      </c>
      <c r="AM61" s="13" t="str">
        <f t="shared" si="7"/>
        <v>0</v>
      </c>
    </row>
    <row r="62" spans="1:39" x14ac:dyDescent="0.25">
      <c r="A62" s="12">
        <v>19</v>
      </c>
      <c r="B62" s="12">
        <v>1</v>
      </c>
      <c r="C62" s="12">
        <v>1</v>
      </c>
      <c r="D62" s="12">
        <v>1</v>
      </c>
      <c r="E62" s="12">
        <v>3</v>
      </c>
      <c r="F62" s="12">
        <v>2</v>
      </c>
      <c r="G62" s="12">
        <v>2</v>
      </c>
      <c r="H62" s="12">
        <v>1</v>
      </c>
      <c r="I62" s="12">
        <v>2</v>
      </c>
      <c r="J62" s="12">
        <v>2</v>
      </c>
      <c r="K62" s="12">
        <v>2</v>
      </c>
      <c r="L62" s="12">
        <v>2</v>
      </c>
      <c r="M62" s="12">
        <v>3</v>
      </c>
      <c r="N62" s="12">
        <v>2</v>
      </c>
      <c r="O62" s="12">
        <v>3</v>
      </c>
      <c r="P62" s="12">
        <v>3</v>
      </c>
      <c r="Q62" s="12">
        <v>3</v>
      </c>
      <c r="R62" s="12">
        <v>3</v>
      </c>
      <c r="S62" s="12">
        <v>0</v>
      </c>
      <c r="T62" s="12">
        <v>2</v>
      </c>
      <c r="U62" s="12">
        <v>1</v>
      </c>
      <c r="V62" s="12">
        <v>2</v>
      </c>
      <c r="W62" s="12">
        <v>1</v>
      </c>
      <c r="X62" s="12">
        <v>3</v>
      </c>
      <c r="Y62" s="12">
        <v>1</v>
      </c>
      <c r="Z62" s="14">
        <f t="shared" si="0"/>
        <v>2</v>
      </c>
      <c r="AA62" s="14">
        <f t="shared" si="1"/>
        <v>2.3333333333333335</v>
      </c>
      <c r="AB62" s="14">
        <f t="shared" si="2"/>
        <v>1.6666666666666667</v>
      </c>
      <c r="AC62" s="14">
        <f t="shared" si="3"/>
        <v>2</v>
      </c>
      <c r="AD62" s="13">
        <f t="shared" si="8"/>
        <v>12</v>
      </c>
      <c r="AE62" s="13">
        <f t="shared" si="11"/>
        <v>24</v>
      </c>
      <c r="AF62" s="13">
        <f t="shared" si="10"/>
        <v>36</v>
      </c>
      <c r="AG62" s="13">
        <f t="shared" si="4"/>
        <v>21</v>
      </c>
      <c r="AH62" s="13">
        <f t="shared" si="5"/>
        <v>8</v>
      </c>
      <c r="AI62" s="13">
        <f t="shared" si="6"/>
        <v>7</v>
      </c>
      <c r="AJ62" s="13" t="str" cm="1">
        <f t="array" ref="AJ62">_xlfn.IFS(A62&lt;=9, "low", AD62&lt;=13, "mild or moderate",  AD62&lt;=17, "high", AD62&gt;=18, "very high")</f>
        <v>mild or moderate</v>
      </c>
      <c r="AK62" s="13" t="str" cm="1">
        <f t="array" ref="AK62">_xlfn.IFS(AE62&lt;=19, "low", AE62&lt;=26, "mild or moderate",  AE62&lt;=32, "high", AE62&gt;=33, "very high")</f>
        <v>mild or moderate</v>
      </c>
      <c r="AL62" s="13" t="str" cm="1">
        <f t="array" ref="AL62">_xlfn.IFS(AF62&lt;=30, "low", AE62&lt;=39, "mild or moderate",  AE62&lt;=49, "high", AE62&gt;=50, "very high")</f>
        <v>mild or moderate</v>
      </c>
      <c r="AM62" s="13" t="str">
        <f t="shared" si="7"/>
        <v>0</v>
      </c>
    </row>
    <row r="63" spans="1:39" x14ac:dyDescent="0.25">
      <c r="A63" s="12">
        <v>19</v>
      </c>
      <c r="B63" s="12">
        <v>1</v>
      </c>
      <c r="C63" s="12">
        <v>1</v>
      </c>
      <c r="D63" s="12">
        <v>2</v>
      </c>
      <c r="E63" s="12">
        <v>1</v>
      </c>
      <c r="F63" s="12">
        <v>4</v>
      </c>
      <c r="G63" s="12">
        <v>2</v>
      </c>
      <c r="H63" s="12">
        <v>1</v>
      </c>
      <c r="I63" s="12">
        <v>2</v>
      </c>
      <c r="J63" s="12">
        <v>0</v>
      </c>
      <c r="K63" s="12">
        <v>1</v>
      </c>
      <c r="L63" s="12">
        <v>4</v>
      </c>
      <c r="M63" s="12">
        <v>3</v>
      </c>
      <c r="N63" s="12">
        <v>1</v>
      </c>
      <c r="O63" s="12">
        <v>2</v>
      </c>
      <c r="P63" s="12">
        <v>0</v>
      </c>
      <c r="Q63" s="12">
        <v>1</v>
      </c>
      <c r="R63" s="12">
        <v>3</v>
      </c>
      <c r="S63" s="12">
        <v>0</v>
      </c>
      <c r="T63" s="12">
        <v>2</v>
      </c>
      <c r="U63" s="12">
        <v>1</v>
      </c>
      <c r="V63" s="12">
        <v>2</v>
      </c>
      <c r="W63" s="12">
        <v>1</v>
      </c>
      <c r="X63" s="12">
        <v>1</v>
      </c>
      <c r="Y63" s="12">
        <v>0</v>
      </c>
      <c r="Z63" s="14">
        <f t="shared" si="0"/>
        <v>1.8333333333333333</v>
      </c>
      <c r="AA63" s="14">
        <f t="shared" si="1"/>
        <v>1.1666666666666667</v>
      </c>
      <c r="AB63" s="14">
        <f t="shared" si="2"/>
        <v>1.1666666666666667</v>
      </c>
      <c r="AC63" s="14">
        <f t="shared" si="3"/>
        <v>1.3888888888888888</v>
      </c>
      <c r="AD63" s="13">
        <f t="shared" si="8"/>
        <v>11</v>
      </c>
      <c r="AE63" s="13">
        <f t="shared" si="11"/>
        <v>14</v>
      </c>
      <c r="AF63" s="13">
        <f t="shared" si="10"/>
        <v>25</v>
      </c>
      <c r="AG63" s="13">
        <f t="shared" si="4"/>
        <v>11</v>
      </c>
      <c r="AH63" s="13">
        <f t="shared" si="5"/>
        <v>10</v>
      </c>
      <c r="AI63" s="13">
        <f t="shared" si="6"/>
        <v>4</v>
      </c>
      <c r="AJ63" s="13" t="str" cm="1">
        <f t="array" ref="AJ63">_xlfn.IFS(A63&lt;=9, "low", AD63&lt;=13, "mild or moderate",  AD63&lt;=17, "high", AD63&gt;=18, "very high")</f>
        <v>mild or moderate</v>
      </c>
      <c r="AK63" s="13" t="str" cm="1">
        <f t="array" ref="AK63">_xlfn.IFS(AE63&lt;=19, "low", AE63&lt;=26, "mild or moderate",  AE63&lt;=32, "high", AE63&gt;=33, "very high")</f>
        <v>low</v>
      </c>
      <c r="AL63" s="13" t="str" cm="1">
        <f t="array" ref="AL63">_xlfn.IFS(AF63&lt;=30, "low", AE63&lt;=39, "mild or moderate",  AE63&lt;=49, "high", AE63&gt;=50, "very high")</f>
        <v>low</v>
      </c>
      <c r="AM63" s="13" t="str">
        <f t="shared" si="7"/>
        <v>0</v>
      </c>
    </row>
    <row r="64" spans="1:39" x14ac:dyDescent="0.25">
      <c r="A64" s="12">
        <v>18</v>
      </c>
      <c r="B64" s="12">
        <v>1</v>
      </c>
      <c r="C64" s="12">
        <v>1</v>
      </c>
      <c r="D64" s="12">
        <v>4</v>
      </c>
      <c r="E64" s="12">
        <v>2</v>
      </c>
      <c r="F64" s="12">
        <v>3</v>
      </c>
      <c r="G64" s="12">
        <v>1</v>
      </c>
      <c r="H64" s="12">
        <v>2</v>
      </c>
      <c r="I64" s="12">
        <v>4</v>
      </c>
      <c r="J64" s="12">
        <v>0</v>
      </c>
      <c r="K64" s="12">
        <v>3</v>
      </c>
      <c r="L64" s="12">
        <v>1</v>
      </c>
      <c r="M64" s="12">
        <v>3</v>
      </c>
      <c r="N64" s="12">
        <v>1</v>
      </c>
      <c r="O64" s="12">
        <v>3</v>
      </c>
      <c r="P64" s="12">
        <v>3</v>
      </c>
      <c r="Q64" s="12">
        <v>4</v>
      </c>
      <c r="R64" s="12">
        <v>4</v>
      </c>
      <c r="S64" s="12">
        <v>0</v>
      </c>
      <c r="T64" s="12">
        <v>3</v>
      </c>
      <c r="U64" s="12">
        <v>3</v>
      </c>
      <c r="V64" s="12">
        <v>4</v>
      </c>
      <c r="W64" s="12">
        <v>3</v>
      </c>
      <c r="X64" s="12">
        <v>0</v>
      </c>
      <c r="Y64" s="12">
        <v>0</v>
      </c>
      <c r="Z64" s="14">
        <f t="shared" si="0"/>
        <v>2.1666666666666665</v>
      </c>
      <c r="AA64" s="14">
        <f t="shared" si="1"/>
        <v>2.5</v>
      </c>
      <c r="AB64" s="14">
        <f t="shared" si="2"/>
        <v>2.1666666666666665</v>
      </c>
      <c r="AC64" s="14">
        <f t="shared" si="3"/>
        <v>2.2777777777777777</v>
      </c>
      <c r="AD64" s="13">
        <f t="shared" si="8"/>
        <v>13</v>
      </c>
      <c r="AE64" s="13">
        <f t="shared" si="11"/>
        <v>28</v>
      </c>
      <c r="AF64" s="13">
        <f t="shared" si="10"/>
        <v>41</v>
      </c>
      <c r="AG64" s="13">
        <f t="shared" si="4"/>
        <v>24</v>
      </c>
      <c r="AH64" s="13">
        <f t="shared" si="5"/>
        <v>10</v>
      </c>
      <c r="AI64" s="13">
        <f t="shared" si="6"/>
        <v>7</v>
      </c>
      <c r="AJ64" s="13" t="str" cm="1">
        <f t="array" ref="AJ64">_xlfn.IFS(A64&lt;=9, "low", AD64&lt;=13, "mild or moderate",  AD64&lt;=17, "high", AD64&gt;=18, "very high")</f>
        <v>mild or moderate</v>
      </c>
      <c r="AK64" s="13" t="str" cm="1">
        <f t="array" ref="AK64">_xlfn.IFS(AE64&lt;=19, "low", AE64&lt;=26, "mild or moderate",  AE64&lt;=32, "high", AE64&gt;=33, "very high")</f>
        <v>high</v>
      </c>
      <c r="AL64" s="13" t="str" cm="1">
        <f t="array" ref="AL64">_xlfn.IFS(AF64&lt;=30, "low", AE64&lt;=39, "mild or moderate",  AE64&lt;=49, "high", AE64&gt;=50, "very high")</f>
        <v>mild or moderate</v>
      </c>
      <c r="AM64" s="13" t="str">
        <f t="shared" si="7"/>
        <v>1</v>
      </c>
    </row>
    <row r="65" spans="1:39" x14ac:dyDescent="0.25">
      <c r="A65" s="12">
        <v>18</v>
      </c>
      <c r="B65" s="12">
        <v>1</v>
      </c>
      <c r="C65" s="12">
        <v>1</v>
      </c>
      <c r="D65" s="12">
        <v>2</v>
      </c>
      <c r="E65" s="12">
        <v>2</v>
      </c>
      <c r="F65" s="12">
        <v>2</v>
      </c>
      <c r="G65" s="12">
        <v>1</v>
      </c>
      <c r="H65" s="12">
        <v>2</v>
      </c>
      <c r="I65" s="12">
        <v>1</v>
      </c>
      <c r="J65" s="12">
        <v>0</v>
      </c>
      <c r="K65" s="12">
        <v>0</v>
      </c>
      <c r="L65" s="12">
        <v>3</v>
      </c>
      <c r="M65" s="12">
        <v>4</v>
      </c>
      <c r="N65" s="12">
        <v>2</v>
      </c>
      <c r="O65" s="12">
        <v>1</v>
      </c>
      <c r="P65" s="12">
        <v>2</v>
      </c>
      <c r="Q65" s="12">
        <v>2</v>
      </c>
      <c r="R65" s="12">
        <v>3</v>
      </c>
      <c r="S65" s="12">
        <v>1</v>
      </c>
      <c r="T65" s="12">
        <v>2</v>
      </c>
      <c r="U65" s="12">
        <v>0</v>
      </c>
      <c r="V65" s="12">
        <v>2</v>
      </c>
      <c r="W65" s="12">
        <v>3</v>
      </c>
      <c r="X65" s="12">
        <v>1</v>
      </c>
      <c r="Y65" s="12">
        <v>2</v>
      </c>
      <c r="Z65" s="14">
        <f t="shared" si="0"/>
        <v>1.6666666666666667</v>
      </c>
      <c r="AA65" s="14">
        <f t="shared" si="1"/>
        <v>1.8333333333333333</v>
      </c>
      <c r="AB65" s="14">
        <f t="shared" si="2"/>
        <v>1.6666666666666667</v>
      </c>
      <c r="AC65" s="14">
        <f t="shared" si="3"/>
        <v>1.7222222222222223</v>
      </c>
      <c r="AD65" s="13">
        <f t="shared" si="8"/>
        <v>10</v>
      </c>
      <c r="AE65" s="13">
        <f t="shared" si="11"/>
        <v>21</v>
      </c>
      <c r="AF65" s="13">
        <f t="shared" si="10"/>
        <v>31</v>
      </c>
      <c r="AG65" s="13">
        <f t="shared" si="4"/>
        <v>13</v>
      </c>
      <c r="AH65" s="13">
        <f t="shared" si="5"/>
        <v>10</v>
      </c>
      <c r="AI65" s="13">
        <f t="shared" si="6"/>
        <v>8</v>
      </c>
      <c r="AJ65" s="13" t="str" cm="1">
        <f t="array" ref="AJ65">_xlfn.IFS(A65&lt;=9, "low", AD65&lt;=13, "mild or moderate",  AD65&lt;=17, "high", AD65&gt;=18, "very high")</f>
        <v>mild or moderate</v>
      </c>
      <c r="AK65" s="13" t="str" cm="1">
        <f t="array" ref="AK65">_xlfn.IFS(AE65&lt;=19, "low", AE65&lt;=26, "mild or moderate",  AE65&lt;=32, "high", AE65&gt;=33, "very high")</f>
        <v>mild or moderate</v>
      </c>
      <c r="AL65" s="13" t="str" cm="1">
        <f t="array" ref="AL65">_xlfn.IFS(AF65&lt;=30, "low", AE65&lt;=39, "mild or moderate",  AE65&lt;=49, "high", AE65&gt;=50, "very high")</f>
        <v>mild or moderate</v>
      </c>
      <c r="AM65" s="13" t="str">
        <f t="shared" si="7"/>
        <v>0</v>
      </c>
    </row>
    <row r="66" spans="1:39" x14ac:dyDescent="0.25">
      <c r="A66" s="12">
        <v>18</v>
      </c>
      <c r="B66" s="12">
        <v>2</v>
      </c>
      <c r="C66" s="12">
        <v>2</v>
      </c>
      <c r="D66" s="12">
        <v>1</v>
      </c>
      <c r="E66" s="12">
        <v>3</v>
      </c>
      <c r="F66" s="12">
        <v>3</v>
      </c>
      <c r="G66" s="12">
        <v>2</v>
      </c>
      <c r="H66" s="12">
        <v>2</v>
      </c>
      <c r="I66" s="12">
        <v>2</v>
      </c>
      <c r="J66" s="12">
        <v>2</v>
      </c>
      <c r="K66" s="12">
        <v>2</v>
      </c>
      <c r="L66" s="12">
        <v>2</v>
      </c>
      <c r="M66" s="12">
        <v>2</v>
      </c>
      <c r="N66" s="12">
        <v>2</v>
      </c>
      <c r="O66" s="12">
        <v>2</v>
      </c>
      <c r="P66" s="12">
        <v>2</v>
      </c>
      <c r="Q66" s="12">
        <v>2</v>
      </c>
      <c r="R66" s="12">
        <v>2</v>
      </c>
      <c r="S66" s="12">
        <v>2</v>
      </c>
      <c r="T66" s="12">
        <v>2</v>
      </c>
      <c r="U66" s="12">
        <v>2</v>
      </c>
      <c r="V66" s="12">
        <v>2</v>
      </c>
      <c r="W66" s="12">
        <v>2</v>
      </c>
      <c r="X66" s="12">
        <v>2</v>
      </c>
      <c r="Y66" s="12">
        <v>2</v>
      </c>
      <c r="Z66" s="14">
        <f t="shared" si="0"/>
        <v>2</v>
      </c>
      <c r="AA66" s="14">
        <f t="shared" si="1"/>
        <v>2</v>
      </c>
      <c r="AB66" s="14">
        <f t="shared" si="2"/>
        <v>2</v>
      </c>
      <c r="AC66" s="14">
        <f t="shared" si="3"/>
        <v>2</v>
      </c>
      <c r="AD66" s="13">
        <f t="shared" si="8"/>
        <v>12</v>
      </c>
      <c r="AE66" s="13">
        <f t="shared" si="11"/>
        <v>24</v>
      </c>
      <c r="AF66" s="13">
        <f t="shared" si="10"/>
        <v>36</v>
      </c>
      <c r="AG66" s="13">
        <f t="shared" si="4"/>
        <v>18</v>
      </c>
      <c r="AH66" s="13">
        <f t="shared" si="5"/>
        <v>10</v>
      </c>
      <c r="AI66" s="13">
        <f t="shared" si="6"/>
        <v>8</v>
      </c>
      <c r="AJ66" s="13" t="str" cm="1">
        <f t="array" ref="AJ66">_xlfn.IFS(A66&lt;=9, "low", AD66&lt;=13, "mild or moderate",  AD66&lt;=17, "high", AD66&gt;=18, "very high")</f>
        <v>mild or moderate</v>
      </c>
      <c r="AK66" s="13" t="str" cm="1">
        <f t="array" ref="AK66">_xlfn.IFS(AE66&lt;=19, "low", AE66&lt;=26, "mild or moderate",  AE66&lt;=32, "high", AE66&gt;=33, "very high")</f>
        <v>mild or moderate</v>
      </c>
      <c r="AL66" s="13" t="str" cm="1">
        <f t="array" ref="AL66">_xlfn.IFS(AF66&lt;=30, "low", AE66&lt;=39, "mild or moderate",  AE66&lt;=49, "high", AE66&gt;=50, "very high")</f>
        <v>mild or moderate</v>
      </c>
      <c r="AM66" s="13" t="str">
        <f t="shared" si="7"/>
        <v>0</v>
      </c>
    </row>
    <row r="67" spans="1:39" x14ac:dyDescent="0.25">
      <c r="A67" s="12">
        <v>17</v>
      </c>
      <c r="B67" s="12">
        <v>1</v>
      </c>
      <c r="C67" s="12">
        <v>3</v>
      </c>
      <c r="D67" s="12">
        <v>2</v>
      </c>
      <c r="E67" s="12">
        <v>4</v>
      </c>
      <c r="F67" s="12">
        <v>4</v>
      </c>
      <c r="G67" s="12">
        <v>1</v>
      </c>
      <c r="H67" s="12">
        <v>0</v>
      </c>
      <c r="I67" s="12">
        <v>1</v>
      </c>
      <c r="J67" s="12">
        <v>0</v>
      </c>
      <c r="K67" s="12">
        <v>0</v>
      </c>
      <c r="L67" s="12">
        <v>1</v>
      </c>
      <c r="M67" s="12">
        <v>2</v>
      </c>
      <c r="N67" s="12">
        <v>0</v>
      </c>
      <c r="O67" s="12">
        <v>2</v>
      </c>
      <c r="P67" s="12">
        <v>1</v>
      </c>
      <c r="Q67" s="12">
        <v>2</v>
      </c>
      <c r="R67" s="12">
        <v>2</v>
      </c>
      <c r="S67" s="12">
        <v>0</v>
      </c>
      <c r="T67" s="12">
        <v>0</v>
      </c>
      <c r="U67" s="12">
        <v>2</v>
      </c>
      <c r="V67" s="12">
        <v>1</v>
      </c>
      <c r="W67" s="12">
        <v>0</v>
      </c>
      <c r="X67" s="12">
        <v>0</v>
      </c>
      <c r="Y67" s="12">
        <v>0</v>
      </c>
      <c r="Z67" s="14">
        <f t="shared" ref="Z67:Z130" si="12">AVERAGE(H67:M67)</f>
        <v>0.66666666666666663</v>
      </c>
      <c r="AA67" s="14">
        <f t="shared" ref="AA67:AA130" si="13">AVERAGE(N67:S67)</f>
        <v>1.1666666666666667</v>
      </c>
      <c r="AB67" s="14">
        <f t="shared" ref="AB67:AB130" si="14">AVERAGE(T67:Y67)</f>
        <v>0.5</v>
      </c>
      <c r="AC67" s="14">
        <f t="shared" ref="AC67:AC130" si="15">AVERAGE(H67:Y67)</f>
        <v>0.77777777777777779</v>
      </c>
      <c r="AD67" s="13">
        <f t="shared" si="8"/>
        <v>4</v>
      </c>
      <c r="AE67" s="13">
        <f t="shared" si="11"/>
        <v>10</v>
      </c>
      <c r="AF67" s="13">
        <f t="shared" si="10"/>
        <v>14</v>
      </c>
      <c r="AG67" s="13">
        <f t="shared" ref="AG67:AG130" si="16">SUM(H67+I67+J67+K67+N67+O67+P67+Q67+R67)</f>
        <v>8</v>
      </c>
      <c r="AH67" s="13">
        <f t="shared" ref="AH67:AH130" si="17">SUM(L67+M67+S67+T67+U67)</f>
        <v>5</v>
      </c>
      <c r="AI67" s="13">
        <f t="shared" ref="AI67:AI130" si="18">SUM(V67+W67+X67+Y67)</f>
        <v>1</v>
      </c>
      <c r="AJ67" s="13" t="str" cm="1">
        <f t="array" ref="AJ67">_xlfn.IFS(A67&lt;=9, "low", AD67&lt;=13, "mild or moderate",  AD67&lt;=17, "high", AD67&gt;=18, "very high")</f>
        <v>mild or moderate</v>
      </c>
      <c r="AK67" s="13" t="str" cm="1">
        <f t="array" ref="AK67">_xlfn.IFS(AE67&lt;=19, "low", AE67&lt;=26, "mild or moderate",  AE67&lt;=32, "high", AE67&gt;=33, "very high")</f>
        <v>low</v>
      </c>
      <c r="AL67" s="13" t="str" cm="1">
        <f t="array" ref="AL67">_xlfn.IFS(AF67&lt;=30, "low", AE67&lt;=39, "mild or moderate",  AE67&lt;=49, "high", AE67&gt;=50, "very high")</f>
        <v>low</v>
      </c>
      <c r="AM67" s="13" t="str">
        <f t="shared" ref="AM67:AM130" si="19">IF(AD67&gt;=14, "1", IF(AND(AD67&gt;=10, AD67&lt;=13, OR(AE67&gt;=27, AF67&gt;=40)), "1", "0"))</f>
        <v>0</v>
      </c>
    </row>
    <row r="68" spans="1:39" x14ac:dyDescent="0.25">
      <c r="A68" s="12">
        <v>20</v>
      </c>
      <c r="B68" s="12">
        <v>1</v>
      </c>
      <c r="C68" s="12">
        <v>2</v>
      </c>
      <c r="D68" s="12">
        <v>2</v>
      </c>
      <c r="E68" s="12">
        <v>1</v>
      </c>
      <c r="F68" s="12">
        <v>2</v>
      </c>
      <c r="G68" s="12">
        <v>1</v>
      </c>
      <c r="H68" s="12">
        <v>1</v>
      </c>
      <c r="I68" s="12">
        <v>3</v>
      </c>
      <c r="J68" s="12">
        <v>2</v>
      </c>
      <c r="K68" s="12">
        <v>1</v>
      </c>
      <c r="L68" s="12">
        <v>3</v>
      </c>
      <c r="M68" s="12">
        <v>3</v>
      </c>
      <c r="N68" s="12">
        <v>3</v>
      </c>
      <c r="O68" s="12">
        <v>4</v>
      </c>
      <c r="P68" s="12">
        <v>1</v>
      </c>
      <c r="Q68" s="12">
        <v>4</v>
      </c>
      <c r="R68" s="12">
        <v>3</v>
      </c>
      <c r="S68" s="12">
        <v>1</v>
      </c>
      <c r="T68" s="12">
        <v>2</v>
      </c>
      <c r="U68" s="12">
        <v>3</v>
      </c>
      <c r="V68" s="12">
        <v>3</v>
      </c>
      <c r="W68" s="12">
        <v>3</v>
      </c>
      <c r="X68" s="12">
        <v>2</v>
      </c>
      <c r="Y68" s="12">
        <v>1</v>
      </c>
      <c r="Z68" s="14">
        <f t="shared" si="12"/>
        <v>2.1666666666666665</v>
      </c>
      <c r="AA68" s="14">
        <f t="shared" si="13"/>
        <v>2.6666666666666665</v>
      </c>
      <c r="AB68" s="14">
        <f t="shared" si="14"/>
        <v>2.3333333333333335</v>
      </c>
      <c r="AC68" s="14">
        <f t="shared" si="15"/>
        <v>2.3888888888888888</v>
      </c>
      <c r="AD68" s="13">
        <f t="shared" ref="AD68:AD131" si="20">SUM(H68:M68)</f>
        <v>13</v>
      </c>
      <c r="AE68" s="13">
        <f t="shared" si="11"/>
        <v>30</v>
      </c>
      <c r="AF68" s="13">
        <f t="shared" ref="AF68:AF131" si="21">AD68+AE68</f>
        <v>43</v>
      </c>
      <c r="AG68" s="13">
        <f t="shared" si="16"/>
        <v>22</v>
      </c>
      <c r="AH68" s="13">
        <f t="shared" si="17"/>
        <v>12</v>
      </c>
      <c r="AI68" s="13">
        <f t="shared" si="18"/>
        <v>9</v>
      </c>
      <c r="AJ68" s="13" t="str" cm="1">
        <f t="array" ref="AJ68">_xlfn.IFS(A68&lt;=9, "low", AD68&lt;=13, "mild or moderate",  AD68&lt;=17, "high", AD68&gt;=18, "very high")</f>
        <v>mild or moderate</v>
      </c>
      <c r="AK68" s="13" t="str" cm="1">
        <f t="array" ref="AK68">_xlfn.IFS(AE68&lt;=19, "low", AE68&lt;=26, "mild or moderate",  AE68&lt;=32, "high", AE68&gt;=33, "very high")</f>
        <v>high</v>
      </c>
      <c r="AL68" s="13" t="str" cm="1">
        <f t="array" ref="AL68">_xlfn.IFS(AF68&lt;=30, "low", AE68&lt;=39, "mild or moderate",  AE68&lt;=49, "high", AE68&gt;=50, "very high")</f>
        <v>mild or moderate</v>
      </c>
      <c r="AM68" s="13" t="str">
        <f t="shared" si="19"/>
        <v>1</v>
      </c>
    </row>
    <row r="69" spans="1:39" x14ac:dyDescent="0.25">
      <c r="A69" s="12">
        <v>20</v>
      </c>
      <c r="B69" s="12">
        <v>1</v>
      </c>
      <c r="C69" s="12">
        <v>1</v>
      </c>
      <c r="D69" s="12">
        <v>1</v>
      </c>
      <c r="E69" s="12">
        <v>3</v>
      </c>
      <c r="F69" s="12">
        <v>3</v>
      </c>
      <c r="G69" s="12">
        <v>2</v>
      </c>
      <c r="H69" s="12">
        <v>0</v>
      </c>
      <c r="I69" s="12">
        <v>0</v>
      </c>
      <c r="J69" s="12">
        <v>0</v>
      </c>
      <c r="K69" s="12">
        <v>1</v>
      </c>
      <c r="L69" s="12">
        <v>2</v>
      </c>
      <c r="M69" s="12">
        <v>1</v>
      </c>
      <c r="N69" s="12">
        <v>1</v>
      </c>
      <c r="O69" s="12">
        <v>1</v>
      </c>
      <c r="P69" s="12">
        <v>0</v>
      </c>
      <c r="Q69" s="12">
        <v>1</v>
      </c>
      <c r="R69" s="12">
        <v>1</v>
      </c>
      <c r="S69" s="12">
        <v>0</v>
      </c>
      <c r="T69" s="12">
        <v>1</v>
      </c>
      <c r="U69" s="12">
        <v>2</v>
      </c>
      <c r="V69" s="12">
        <v>0</v>
      </c>
      <c r="W69" s="12">
        <v>2</v>
      </c>
      <c r="X69" s="12">
        <v>1</v>
      </c>
      <c r="Y69" s="12">
        <v>0</v>
      </c>
      <c r="Z69" s="14">
        <f t="shared" si="12"/>
        <v>0.66666666666666663</v>
      </c>
      <c r="AA69" s="14">
        <f t="shared" si="13"/>
        <v>0.66666666666666663</v>
      </c>
      <c r="AB69" s="14">
        <f t="shared" si="14"/>
        <v>1</v>
      </c>
      <c r="AC69" s="14">
        <f t="shared" si="15"/>
        <v>0.77777777777777779</v>
      </c>
      <c r="AD69" s="13">
        <f t="shared" si="20"/>
        <v>4</v>
      </c>
      <c r="AE69" s="13">
        <f t="shared" si="11"/>
        <v>10</v>
      </c>
      <c r="AF69" s="13">
        <f t="shared" si="21"/>
        <v>14</v>
      </c>
      <c r="AG69" s="13">
        <f t="shared" si="16"/>
        <v>5</v>
      </c>
      <c r="AH69" s="13">
        <f t="shared" si="17"/>
        <v>6</v>
      </c>
      <c r="AI69" s="13">
        <f t="shared" si="18"/>
        <v>3</v>
      </c>
      <c r="AJ69" s="13" t="str" cm="1">
        <f t="array" ref="AJ69">_xlfn.IFS(A69&lt;=9, "low", AD69&lt;=13, "mild or moderate",  AD69&lt;=17, "high", AD69&gt;=18, "very high")</f>
        <v>mild or moderate</v>
      </c>
      <c r="AK69" s="13" t="str" cm="1">
        <f t="array" ref="AK69">_xlfn.IFS(AE69&lt;=19, "low", AE69&lt;=26, "mild or moderate",  AE69&lt;=32, "high", AE69&gt;=33, "very high")</f>
        <v>low</v>
      </c>
      <c r="AL69" s="13" t="str" cm="1">
        <f t="array" ref="AL69">_xlfn.IFS(AF69&lt;=30, "low", AE69&lt;=39, "mild or moderate",  AE69&lt;=49, "high", AE69&gt;=50, "very high")</f>
        <v>low</v>
      </c>
      <c r="AM69" s="13" t="str">
        <f t="shared" si="19"/>
        <v>0</v>
      </c>
    </row>
    <row r="70" spans="1:39" x14ac:dyDescent="0.25">
      <c r="A70" s="12">
        <v>20</v>
      </c>
      <c r="B70" s="12">
        <v>1</v>
      </c>
      <c r="C70" s="12">
        <v>1</v>
      </c>
      <c r="D70" s="12">
        <v>4</v>
      </c>
      <c r="E70" s="12">
        <v>3</v>
      </c>
      <c r="F70" s="12">
        <v>2</v>
      </c>
      <c r="G70" s="12">
        <v>1</v>
      </c>
      <c r="H70" s="12">
        <v>1</v>
      </c>
      <c r="I70" s="12">
        <v>2</v>
      </c>
      <c r="J70" s="12">
        <v>0</v>
      </c>
      <c r="K70" s="12">
        <v>2</v>
      </c>
      <c r="L70" s="12">
        <v>0</v>
      </c>
      <c r="M70" s="12">
        <v>3</v>
      </c>
      <c r="N70" s="12">
        <v>1</v>
      </c>
      <c r="O70" s="12">
        <v>2</v>
      </c>
      <c r="P70" s="12">
        <v>0</v>
      </c>
      <c r="Q70" s="12">
        <v>1</v>
      </c>
      <c r="R70" s="12">
        <v>2</v>
      </c>
      <c r="S70" s="12">
        <v>1</v>
      </c>
      <c r="T70" s="12">
        <v>2</v>
      </c>
      <c r="U70" s="12">
        <v>1</v>
      </c>
      <c r="V70" s="12">
        <v>2</v>
      </c>
      <c r="W70" s="12">
        <v>0</v>
      </c>
      <c r="X70" s="12">
        <v>2</v>
      </c>
      <c r="Y70" s="12">
        <v>1</v>
      </c>
      <c r="Z70" s="14">
        <f t="shared" si="12"/>
        <v>1.3333333333333333</v>
      </c>
      <c r="AA70" s="14">
        <f t="shared" si="13"/>
        <v>1.1666666666666667</v>
      </c>
      <c r="AB70" s="14">
        <f t="shared" si="14"/>
        <v>1.3333333333333333</v>
      </c>
      <c r="AC70" s="14">
        <f t="shared" si="15"/>
        <v>1.2777777777777777</v>
      </c>
      <c r="AD70" s="13">
        <f t="shared" si="20"/>
        <v>8</v>
      </c>
      <c r="AE70" s="13">
        <f t="shared" si="11"/>
        <v>15</v>
      </c>
      <c r="AF70" s="13">
        <f t="shared" si="21"/>
        <v>23</v>
      </c>
      <c r="AG70" s="13">
        <f t="shared" si="16"/>
        <v>11</v>
      </c>
      <c r="AH70" s="13">
        <f t="shared" si="17"/>
        <v>7</v>
      </c>
      <c r="AI70" s="13">
        <f t="shared" si="18"/>
        <v>5</v>
      </c>
      <c r="AJ70" s="13" t="str" cm="1">
        <f t="array" ref="AJ70">_xlfn.IFS(A70&lt;=9, "low", AD70&lt;=13, "mild or moderate",  AD70&lt;=17, "high", AD70&gt;=18, "very high")</f>
        <v>mild or moderate</v>
      </c>
      <c r="AK70" s="13" t="str" cm="1">
        <f t="array" ref="AK70">_xlfn.IFS(AE70&lt;=19, "low", AE70&lt;=26, "mild or moderate",  AE70&lt;=32, "high", AE70&gt;=33, "very high")</f>
        <v>low</v>
      </c>
      <c r="AL70" s="13" t="str" cm="1">
        <f t="array" ref="AL70">_xlfn.IFS(AF70&lt;=30, "low", AE70&lt;=39, "mild or moderate",  AE70&lt;=49, "high", AE70&gt;=50, "very high")</f>
        <v>low</v>
      </c>
      <c r="AM70" s="13" t="str">
        <f t="shared" si="19"/>
        <v>0</v>
      </c>
    </row>
    <row r="71" spans="1:39" x14ac:dyDescent="0.25">
      <c r="A71" s="12">
        <v>18</v>
      </c>
      <c r="B71" s="12">
        <v>1</v>
      </c>
      <c r="C71" s="12">
        <v>0</v>
      </c>
      <c r="D71" s="12">
        <v>2</v>
      </c>
      <c r="E71" s="12">
        <v>3</v>
      </c>
      <c r="F71" s="12">
        <v>3</v>
      </c>
      <c r="G71" s="12">
        <v>2</v>
      </c>
      <c r="H71" s="12">
        <v>2</v>
      </c>
      <c r="I71" s="12">
        <v>2</v>
      </c>
      <c r="J71" s="12">
        <v>1</v>
      </c>
      <c r="K71" s="12">
        <v>2</v>
      </c>
      <c r="L71" s="12">
        <v>2</v>
      </c>
      <c r="M71" s="12">
        <v>2</v>
      </c>
      <c r="N71" s="12">
        <v>3</v>
      </c>
      <c r="O71" s="12">
        <v>2</v>
      </c>
      <c r="P71" s="12">
        <v>1</v>
      </c>
      <c r="Q71" s="12">
        <v>2</v>
      </c>
      <c r="R71" s="12">
        <v>2</v>
      </c>
      <c r="S71" s="12">
        <v>3</v>
      </c>
      <c r="T71" s="12">
        <v>2</v>
      </c>
      <c r="U71" s="12">
        <v>1</v>
      </c>
      <c r="V71" s="12">
        <v>3</v>
      </c>
      <c r="W71" s="12">
        <v>1</v>
      </c>
      <c r="X71" s="12">
        <v>1</v>
      </c>
      <c r="Y71" s="12">
        <v>0</v>
      </c>
      <c r="Z71" s="14">
        <f t="shared" si="12"/>
        <v>1.8333333333333333</v>
      </c>
      <c r="AA71" s="14">
        <f t="shared" si="13"/>
        <v>2.1666666666666665</v>
      </c>
      <c r="AB71" s="14">
        <f t="shared" si="14"/>
        <v>1.3333333333333333</v>
      </c>
      <c r="AC71" s="14">
        <f t="shared" si="15"/>
        <v>1.7777777777777777</v>
      </c>
      <c r="AD71" s="13">
        <f t="shared" si="20"/>
        <v>11</v>
      </c>
      <c r="AE71" s="13">
        <f t="shared" si="11"/>
        <v>21</v>
      </c>
      <c r="AF71" s="13">
        <f t="shared" si="21"/>
        <v>32</v>
      </c>
      <c r="AG71" s="13">
        <f t="shared" si="16"/>
        <v>17</v>
      </c>
      <c r="AH71" s="13">
        <f t="shared" si="17"/>
        <v>10</v>
      </c>
      <c r="AI71" s="13">
        <f t="shared" si="18"/>
        <v>5</v>
      </c>
      <c r="AJ71" s="13" t="str" cm="1">
        <f t="array" ref="AJ71">_xlfn.IFS(A71&lt;=9, "low", AD71&lt;=13, "mild or moderate",  AD71&lt;=17, "high", AD71&gt;=18, "very high")</f>
        <v>mild or moderate</v>
      </c>
      <c r="AK71" s="13" t="str" cm="1">
        <f t="array" ref="AK71">_xlfn.IFS(AE71&lt;=19, "low", AE71&lt;=26, "mild or moderate",  AE71&lt;=32, "high", AE71&gt;=33, "very high")</f>
        <v>mild or moderate</v>
      </c>
      <c r="AL71" s="13" t="str" cm="1">
        <f t="array" ref="AL71">_xlfn.IFS(AF71&lt;=30, "low", AE71&lt;=39, "mild or moderate",  AE71&lt;=49, "high", AE71&gt;=50, "very high")</f>
        <v>mild or moderate</v>
      </c>
      <c r="AM71" s="13" t="str">
        <f t="shared" si="19"/>
        <v>0</v>
      </c>
    </row>
    <row r="72" spans="1:39" x14ac:dyDescent="0.25">
      <c r="A72" s="12">
        <v>17</v>
      </c>
      <c r="B72" s="12">
        <v>1</v>
      </c>
      <c r="C72" s="12">
        <v>2</v>
      </c>
      <c r="D72" s="12">
        <v>1</v>
      </c>
      <c r="E72" s="12">
        <v>2</v>
      </c>
      <c r="F72" s="12">
        <v>1</v>
      </c>
      <c r="G72" s="12">
        <v>2</v>
      </c>
      <c r="H72" s="12">
        <v>1</v>
      </c>
      <c r="I72" s="12">
        <v>2</v>
      </c>
      <c r="J72" s="12">
        <v>0</v>
      </c>
      <c r="K72" s="12">
        <v>1</v>
      </c>
      <c r="L72" s="12">
        <v>1</v>
      </c>
      <c r="M72" s="12">
        <v>3</v>
      </c>
      <c r="N72" s="12">
        <v>1</v>
      </c>
      <c r="O72" s="12">
        <v>2</v>
      </c>
      <c r="P72" s="12">
        <v>0</v>
      </c>
      <c r="Q72" s="12">
        <v>1</v>
      </c>
      <c r="R72" s="12">
        <v>1</v>
      </c>
      <c r="S72" s="12">
        <v>0</v>
      </c>
      <c r="T72" s="12">
        <v>2</v>
      </c>
      <c r="U72" s="12">
        <v>1</v>
      </c>
      <c r="V72" s="12">
        <v>1</v>
      </c>
      <c r="W72" s="12">
        <v>0</v>
      </c>
      <c r="X72" s="12">
        <v>1</v>
      </c>
      <c r="Y72" s="12">
        <v>0</v>
      </c>
      <c r="Z72" s="14">
        <f t="shared" si="12"/>
        <v>1.3333333333333333</v>
      </c>
      <c r="AA72" s="14">
        <f t="shared" si="13"/>
        <v>0.83333333333333337</v>
      </c>
      <c r="AB72" s="14">
        <f t="shared" si="14"/>
        <v>0.83333333333333337</v>
      </c>
      <c r="AC72" s="14">
        <f t="shared" si="15"/>
        <v>1</v>
      </c>
      <c r="AD72" s="13">
        <f t="shared" si="20"/>
        <v>8</v>
      </c>
      <c r="AE72" s="13">
        <f t="shared" si="11"/>
        <v>10</v>
      </c>
      <c r="AF72" s="13">
        <f t="shared" si="21"/>
        <v>18</v>
      </c>
      <c r="AG72" s="13">
        <f t="shared" si="16"/>
        <v>9</v>
      </c>
      <c r="AH72" s="13">
        <f t="shared" si="17"/>
        <v>7</v>
      </c>
      <c r="AI72" s="13">
        <f t="shared" si="18"/>
        <v>2</v>
      </c>
      <c r="AJ72" s="13" t="str" cm="1">
        <f t="array" ref="AJ72">_xlfn.IFS(A72&lt;=9, "low", AD72&lt;=13, "mild or moderate",  AD72&lt;=17, "high", AD72&gt;=18, "very high")</f>
        <v>mild or moderate</v>
      </c>
      <c r="AK72" s="13" t="str" cm="1">
        <f t="array" ref="AK72">_xlfn.IFS(AE72&lt;=19, "low", AE72&lt;=26, "mild or moderate",  AE72&lt;=32, "high", AE72&gt;=33, "very high")</f>
        <v>low</v>
      </c>
      <c r="AL72" s="13" t="str" cm="1">
        <f t="array" ref="AL72">_xlfn.IFS(AF72&lt;=30, "low", AE72&lt;=39, "mild or moderate",  AE72&lt;=49, "high", AE72&gt;=50, "very high")</f>
        <v>low</v>
      </c>
      <c r="AM72" s="13" t="str">
        <f t="shared" si="19"/>
        <v>0</v>
      </c>
    </row>
    <row r="73" spans="1:39" x14ac:dyDescent="0.25">
      <c r="A73" s="12">
        <v>18</v>
      </c>
      <c r="B73" s="12">
        <v>2</v>
      </c>
      <c r="C73" s="12">
        <v>3</v>
      </c>
      <c r="D73" s="12">
        <v>2</v>
      </c>
      <c r="E73" s="12">
        <v>4</v>
      </c>
      <c r="F73" s="12">
        <v>2</v>
      </c>
      <c r="G73" s="12">
        <v>2</v>
      </c>
      <c r="H73" s="12">
        <v>3</v>
      </c>
      <c r="I73" s="12">
        <v>1</v>
      </c>
      <c r="J73" s="12">
        <v>2</v>
      </c>
      <c r="K73" s="12">
        <v>3</v>
      </c>
      <c r="L73" s="12">
        <v>3</v>
      </c>
      <c r="M73" s="12">
        <v>2</v>
      </c>
      <c r="N73" s="12">
        <v>2</v>
      </c>
      <c r="O73" s="12">
        <v>3</v>
      </c>
      <c r="P73" s="12">
        <v>2</v>
      </c>
      <c r="Q73" s="12">
        <v>2</v>
      </c>
      <c r="R73" s="12">
        <v>2</v>
      </c>
      <c r="S73" s="12">
        <v>2</v>
      </c>
      <c r="T73" s="12">
        <v>1</v>
      </c>
      <c r="U73" s="12">
        <v>1</v>
      </c>
      <c r="V73" s="12">
        <v>1</v>
      </c>
      <c r="W73" s="12">
        <v>2</v>
      </c>
      <c r="X73" s="12">
        <v>2</v>
      </c>
      <c r="Y73" s="12">
        <v>1</v>
      </c>
      <c r="Z73" s="14">
        <f t="shared" si="12"/>
        <v>2.3333333333333335</v>
      </c>
      <c r="AA73" s="14">
        <f t="shared" si="13"/>
        <v>2.1666666666666665</v>
      </c>
      <c r="AB73" s="14">
        <f t="shared" si="14"/>
        <v>1.3333333333333333</v>
      </c>
      <c r="AC73" s="14">
        <f t="shared" si="15"/>
        <v>1.9444444444444444</v>
      </c>
      <c r="AD73" s="13">
        <f t="shared" si="20"/>
        <v>14</v>
      </c>
      <c r="AE73" s="13">
        <f t="shared" si="11"/>
        <v>21</v>
      </c>
      <c r="AF73" s="13">
        <f t="shared" si="21"/>
        <v>35</v>
      </c>
      <c r="AG73" s="13">
        <f t="shared" si="16"/>
        <v>20</v>
      </c>
      <c r="AH73" s="13">
        <f t="shared" si="17"/>
        <v>9</v>
      </c>
      <c r="AI73" s="13">
        <f t="shared" si="18"/>
        <v>6</v>
      </c>
      <c r="AJ73" s="13" t="str" cm="1">
        <f t="array" ref="AJ73">_xlfn.IFS(A73&lt;=9, "low", AD73&lt;=13, "mild or moderate",  AD73&lt;=17, "high", AD73&gt;=18, "very high")</f>
        <v>high</v>
      </c>
      <c r="AK73" s="13" t="str" cm="1">
        <f t="array" ref="AK73">_xlfn.IFS(AE73&lt;=19, "low", AE73&lt;=26, "mild or moderate",  AE73&lt;=32, "high", AE73&gt;=33, "very high")</f>
        <v>mild or moderate</v>
      </c>
      <c r="AL73" s="13" t="str" cm="1">
        <f t="array" ref="AL73">_xlfn.IFS(AF73&lt;=30, "low", AE73&lt;=39, "mild or moderate",  AE73&lt;=49, "high", AE73&gt;=50, "very high")</f>
        <v>mild or moderate</v>
      </c>
      <c r="AM73" s="13" t="str">
        <f t="shared" si="19"/>
        <v>1</v>
      </c>
    </row>
    <row r="74" spans="1:39" x14ac:dyDescent="0.25">
      <c r="A74" s="12">
        <v>18</v>
      </c>
      <c r="B74" s="12">
        <v>1</v>
      </c>
      <c r="C74" s="12">
        <v>3</v>
      </c>
      <c r="D74" s="12">
        <v>5</v>
      </c>
      <c r="E74" s="12">
        <v>3</v>
      </c>
      <c r="F74" s="12">
        <v>3</v>
      </c>
      <c r="G74" s="12">
        <v>1</v>
      </c>
      <c r="H74" s="12">
        <v>1</v>
      </c>
      <c r="I74" s="12">
        <v>0</v>
      </c>
      <c r="J74" s="12">
        <v>3</v>
      </c>
      <c r="K74" s="12">
        <v>2</v>
      </c>
      <c r="L74" s="12">
        <v>3</v>
      </c>
      <c r="M74" s="12">
        <v>1</v>
      </c>
      <c r="N74" s="12">
        <v>1</v>
      </c>
      <c r="O74" s="12">
        <v>1</v>
      </c>
      <c r="P74" s="12">
        <v>1</v>
      </c>
      <c r="Q74" s="12">
        <v>3</v>
      </c>
      <c r="R74" s="12">
        <v>4</v>
      </c>
      <c r="S74" s="12">
        <v>0</v>
      </c>
      <c r="T74" s="12">
        <v>3</v>
      </c>
      <c r="U74" s="12">
        <v>0</v>
      </c>
      <c r="V74" s="12">
        <v>3</v>
      </c>
      <c r="W74" s="12">
        <v>3</v>
      </c>
      <c r="X74" s="12">
        <v>0</v>
      </c>
      <c r="Y74" s="12">
        <v>0</v>
      </c>
      <c r="Z74" s="14">
        <f t="shared" si="12"/>
        <v>1.6666666666666667</v>
      </c>
      <c r="AA74" s="14">
        <f t="shared" si="13"/>
        <v>1.6666666666666667</v>
      </c>
      <c r="AB74" s="14">
        <f t="shared" si="14"/>
        <v>1.5</v>
      </c>
      <c r="AC74" s="14">
        <f t="shared" si="15"/>
        <v>1.6111111111111112</v>
      </c>
      <c r="AD74" s="13">
        <f t="shared" si="20"/>
        <v>10</v>
      </c>
      <c r="AE74" s="13">
        <f t="shared" si="11"/>
        <v>19</v>
      </c>
      <c r="AF74" s="13">
        <f t="shared" si="21"/>
        <v>29</v>
      </c>
      <c r="AG74" s="13">
        <f t="shared" si="16"/>
        <v>16</v>
      </c>
      <c r="AH74" s="13">
        <f t="shared" si="17"/>
        <v>7</v>
      </c>
      <c r="AI74" s="13">
        <f t="shared" si="18"/>
        <v>6</v>
      </c>
      <c r="AJ74" s="13" t="str" cm="1">
        <f t="array" ref="AJ74">_xlfn.IFS(A74&lt;=9, "low", AD74&lt;=13, "mild or moderate",  AD74&lt;=17, "high", AD74&gt;=18, "very high")</f>
        <v>mild or moderate</v>
      </c>
      <c r="AK74" s="13" t="str" cm="1">
        <f t="array" ref="AK74">_xlfn.IFS(AE74&lt;=19, "low", AE74&lt;=26, "mild or moderate",  AE74&lt;=32, "high", AE74&gt;=33, "very high")</f>
        <v>low</v>
      </c>
      <c r="AL74" s="13" t="str" cm="1">
        <f t="array" ref="AL74">_xlfn.IFS(AF74&lt;=30, "low", AE74&lt;=39, "mild or moderate",  AE74&lt;=49, "high", AE74&gt;=50, "very high")</f>
        <v>low</v>
      </c>
      <c r="AM74" s="13" t="str">
        <f t="shared" si="19"/>
        <v>0</v>
      </c>
    </row>
    <row r="75" spans="1:39" x14ac:dyDescent="0.25">
      <c r="A75" s="12">
        <v>19</v>
      </c>
      <c r="B75" s="12">
        <v>2</v>
      </c>
      <c r="C75" s="12">
        <v>2</v>
      </c>
      <c r="D75" s="12">
        <v>2</v>
      </c>
      <c r="E75" s="12">
        <v>3</v>
      </c>
      <c r="F75" s="12">
        <v>2</v>
      </c>
      <c r="G75" s="12">
        <v>2</v>
      </c>
      <c r="H75" s="12">
        <v>1</v>
      </c>
      <c r="I75" s="12">
        <v>2</v>
      </c>
      <c r="J75" s="12">
        <v>3</v>
      </c>
      <c r="K75" s="12">
        <v>0</v>
      </c>
      <c r="L75" s="12">
        <v>0</v>
      </c>
      <c r="M75" s="12">
        <v>0</v>
      </c>
      <c r="N75" s="12">
        <v>3</v>
      </c>
      <c r="O75" s="12">
        <v>3</v>
      </c>
      <c r="P75" s="12">
        <v>1</v>
      </c>
      <c r="Q75" s="12">
        <v>3</v>
      </c>
      <c r="R75" s="12">
        <v>0</v>
      </c>
      <c r="S75" s="12">
        <v>3</v>
      </c>
      <c r="T75" s="12">
        <v>0</v>
      </c>
      <c r="U75" s="12">
        <v>0</v>
      </c>
      <c r="V75" s="12">
        <v>2</v>
      </c>
      <c r="W75" s="12">
        <v>3</v>
      </c>
      <c r="X75" s="12">
        <v>4</v>
      </c>
      <c r="Y75" s="12">
        <v>4</v>
      </c>
      <c r="Z75" s="14">
        <f t="shared" si="12"/>
        <v>1</v>
      </c>
      <c r="AA75" s="14">
        <f t="shared" si="13"/>
        <v>2.1666666666666665</v>
      </c>
      <c r="AB75" s="14">
        <f t="shared" si="14"/>
        <v>2.1666666666666665</v>
      </c>
      <c r="AC75" s="14">
        <f t="shared" si="15"/>
        <v>1.7777777777777777</v>
      </c>
      <c r="AD75" s="13">
        <f t="shared" si="20"/>
        <v>6</v>
      </c>
      <c r="AE75" s="13">
        <f t="shared" ref="AE75:AE138" si="22">SUM(N75:Y75)</f>
        <v>26</v>
      </c>
      <c r="AF75" s="13">
        <f t="shared" si="21"/>
        <v>32</v>
      </c>
      <c r="AG75" s="13">
        <f t="shared" si="16"/>
        <v>16</v>
      </c>
      <c r="AH75" s="13">
        <f t="shared" si="17"/>
        <v>3</v>
      </c>
      <c r="AI75" s="13">
        <f t="shared" si="18"/>
        <v>13</v>
      </c>
      <c r="AJ75" s="13" t="str" cm="1">
        <f t="array" ref="AJ75">_xlfn.IFS(A75&lt;=9, "low", AD75&lt;=13, "mild or moderate",  AD75&lt;=17, "high", AD75&gt;=18, "very high")</f>
        <v>mild or moderate</v>
      </c>
      <c r="AK75" s="13" t="str" cm="1">
        <f t="array" ref="AK75">_xlfn.IFS(AE75&lt;=19, "low", AE75&lt;=26, "mild or moderate",  AE75&lt;=32, "high", AE75&gt;=33, "very high")</f>
        <v>mild or moderate</v>
      </c>
      <c r="AL75" s="13" t="str" cm="1">
        <f t="array" ref="AL75">_xlfn.IFS(AF75&lt;=30, "low", AE75&lt;=39, "mild or moderate",  AE75&lt;=49, "high", AE75&gt;=50, "very high")</f>
        <v>mild or moderate</v>
      </c>
      <c r="AM75" s="13" t="str">
        <f t="shared" si="19"/>
        <v>0</v>
      </c>
    </row>
    <row r="76" spans="1:39" x14ac:dyDescent="0.25">
      <c r="A76" s="12">
        <v>18</v>
      </c>
      <c r="B76" s="12">
        <v>1</v>
      </c>
      <c r="C76" s="12">
        <v>1</v>
      </c>
      <c r="D76" s="12">
        <v>4</v>
      </c>
      <c r="E76" s="12">
        <v>1</v>
      </c>
      <c r="F76" s="12">
        <v>1</v>
      </c>
      <c r="G76" s="12">
        <v>1</v>
      </c>
      <c r="H76" s="12">
        <v>1</v>
      </c>
      <c r="I76" s="12">
        <v>2</v>
      </c>
      <c r="J76" s="12">
        <v>0</v>
      </c>
      <c r="K76" s="12">
        <v>3</v>
      </c>
      <c r="L76" s="12">
        <v>4</v>
      </c>
      <c r="M76" s="12">
        <v>3</v>
      </c>
      <c r="N76" s="12">
        <v>3</v>
      </c>
      <c r="O76" s="12">
        <v>3</v>
      </c>
      <c r="P76" s="12">
        <v>2</v>
      </c>
      <c r="Q76" s="12">
        <v>3</v>
      </c>
      <c r="R76" s="12">
        <v>3</v>
      </c>
      <c r="S76" s="12">
        <v>1</v>
      </c>
      <c r="T76" s="12">
        <v>3</v>
      </c>
      <c r="U76" s="12">
        <v>4</v>
      </c>
      <c r="V76" s="12">
        <v>1</v>
      </c>
      <c r="W76" s="12">
        <v>3</v>
      </c>
      <c r="X76" s="12">
        <v>2</v>
      </c>
      <c r="Y76" s="12">
        <v>1</v>
      </c>
      <c r="Z76" s="14">
        <f t="shared" si="12"/>
        <v>2.1666666666666665</v>
      </c>
      <c r="AA76" s="14">
        <f t="shared" si="13"/>
        <v>2.5</v>
      </c>
      <c r="AB76" s="14">
        <f t="shared" si="14"/>
        <v>2.3333333333333335</v>
      </c>
      <c r="AC76" s="14">
        <f t="shared" si="15"/>
        <v>2.3333333333333335</v>
      </c>
      <c r="AD76" s="13">
        <f t="shared" si="20"/>
        <v>13</v>
      </c>
      <c r="AE76" s="13">
        <f t="shared" si="22"/>
        <v>29</v>
      </c>
      <c r="AF76" s="13">
        <f t="shared" si="21"/>
        <v>42</v>
      </c>
      <c r="AG76" s="13">
        <f t="shared" si="16"/>
        <v>20</v>
      </c>
      <c r="AH76" s="13">
        <f t="shared" si="17"/>
        <v>15</v>
      </c>
      <c r="AI76" s="13">
        <f t="shared" si="18"/>
        <v>7</v>
      </c>
      <c r="AJ76" s="13" t="str" cm="1">
        <f t="array" ref="AJ76">_xlfn.IFS(A76&lt;=9, "low", AD76&lt;=13, "mild or moderate",  AD76&lt;=17, "high", AD76&gt;=18, "very high")</f>
        <v>mild or moderate</v>
      </c>
      <c r="AK76" s="13" t="str" cm="1">
        <f t="array" ref="AK76">_xlfn.IFS(AE76&lt;=19, "low", AE76&lt;=26, "mild or moderate",  AE76&lt;=32, "high", AE76&gt;=33, "very high")</f>
        <v>high</v>
      </c>
      <c r="AL76" s="13" t="str" cm="1">
        <f t="array" ref="AL76">_xlfn.IFS(AF76&lt;=30, "low", AE76&lt;=39, "mild or moderate",  AE76&lt;=49, "high", AE76&gt;=50, "very high")</f>
        <v>mild or moderate</v>
      </c>
      <c r="AM76" s="13" t="str">
        <f t="shared" si="19"/>
        <v>1</v>
      </c>
    </row>
    <row r="77" spans="1:39" x14ac:dyDescent="0.25">
      <c r="A77" s="12">
        <v>22</v>
      </c>
      <c r="B77" s="12">
        <v>1</v>
      </c>
      <c r="C77" s="12">
        <v>1</v>
      </c>
      <c r="D77" s="12">
        <v>1</v>
      </c>
      <c r="E77" s="12">
        <v>2</v>
      </c>
      <c r="F77" s="12">
        <v>2</v>
      </c>
      <c r="G77" s="12">
        <v>1</v>
      </c>
      <c r="H77" s="12">
        <v>2</v>
      </c>
      <c r="I77" s="12">
        <v>1</v>
      </c>
      <c r="J77" s="12">
        <v>3</v>
      </c>
      <c r="K77" s="12">
        <v>2</v>
      </c>
      <c r="L77" s="12">
        <v>3</v>
      </c>
      <c r="M77" s="12">
        <v>2</v>
      </c>
      <c r="N77" s="12">
        <v>2</v>
      </c>
      <c r="O77" s="12">
        <v>2</v>
      </c>
      <c r="P77" s="12">
        <v>2</v>
      </c>
      <c r="Q77" s="12">
        <v>3</v>
      </c>
      <c r="R77" s="12">
        <v>2</v>
      </c>
      <c r="S77" s="12">
        <v>2</v>
      </c>
      <c r="T77" s="12">
        <v>2</v>
      </c>
      <c r="U77" s="12">
        <v>3</v>
      </c>
      <c r="V77" s="12">
        <v>2</v>
      </c>
      <c r="W77" s="12">
        <v>2</v>
      </c>
      <c r="X77" s="12">
        <v>2</v>
      </c>
      <c r="Y77" s="12">
        <v>2</v>
      </c>
      <c r="Z77" s="14">
        <f t="shared" si="12"/>
        <v>2.1666666666666665</v>
      </c>
      <c r="AA77" s="14">
        <f t="shared" si="13"/>
        <v>2.1666666666666665</v>
      </c>
      <c r="AB77" s="14">
        <f t="shared" si="14"/>
        <v>2.1666666666666665</v>
      </c>
      <c r="AC77" s="14">
        <f t="shared" si="15"/>
        <v>2.1666666666666665</v>
      </c>
      <c r="AD77" s="13">
        <f t="shared" si="20"/>
        <v>13</v>
      </c>
      <c r="AE77" s="13">
        <f t="shared" si="22"/>
        <v>26</v>
      </c>
      <c r="AF77" s="13">
        <f t="shared" si="21"/>
        <v>39</v>
      </c>
      <c r="AG77" s="13">
        <f t="shared" si="16"/>
        <v>19</v>
      </c>
      <c r="AH77" s="13">
        <f t="shared" si="17"/>
        <v>12</v>
      </c>
      <c r="AI77" s="13">
        <f t="shared" si="18"/>
        <v>8</v>
      </c>
      <c r="AJ77" s="13" t="str" cm="1">
        <f t="array" ref="AJ77">_xlfn.IFS(A77&lt;=9, "low", AD77&lt;=13, "mild or moderate",  AD77&lt;=17, "high", AD77&gt;=18, "very high")</f>
        <v>mild or moderate</v>
      </c>
      <c r="AK77" s="13" t="str" cm="1">
        <f t="array" ref="AK77">_xlfn.IFS(AE77&lt;=19, "low", AE77&lt;=26, "mild or moderate",  AE77&lt;=32, "high", AE77&gt;=33, "very high")</f>
        <v>mild or moderate</v>
      </c>
      <c r="AL77" s="13" t="str" cm="1">
        <f t="array" ref="AL77">_xlfn.IFS(AF77&lt;=30, "low", AE77&lt;=39, "mild or moderate",  AE77&lt;=49, "high", AE77&gt;=50, "very high")</f>
        <v>mild or moderate</v>
      </c>
      <c r="AM77" s="13" t="str">
        <f t="shared" si="19"/>
        <v>0</v>
      </c>
    </row>
    <row r="78" spans="1:39" x14ac:dyDescent="0.25">
      <c r="A78" s="12">
        <v>20</v>
      </c>
      <c r="B78" s="12">
        <v>2</v>
      </c>
      <c r="C78" s="12">
        <v>1</v>
      </c>
      <c r="D78" s="12">
        <v>4</v>
      </c>
      <c r="E78" s="12">
        <v>3</v>
      </c>
      <c r="F78" s="12">
        <v>2</v>
      </c>
      <c r="G78" s="12">
        <v>1</v>
      </c>
      <c r="H78" s="12">
        <v>2</v>
      </c>
      <c r="I78" s="12">
        <v>1</v>
      </c>
      <c r="J78" s="12">
        <v>2</v>
      </c>
      <c r="K78" s="12">
        <v>3</v>
      </c>
      <c r="L78" s="12">
        <v>1</v>
      </c>
      <c r="M78" s="12">
        <v>1</v>
      </c>
      <c r="N78" s="12">
        <v>4</v>
      </c>
      <c r="O78" s="12">
        <v>1</v>
      </c>
      <c r="P78" s="12">
        <v>1</v>
      </c>
      <c r="Q78" s="12">
        <v>2</v>
      </c>
      <c r="R78" s="12">
        <v>3</v>
      </c>
      <c r="S78" s="12">
        <v>1</v>
      </c>
      <c r="T78" s="12">
        <v>1</v>
      </c>
      <c r="U78" s="12">
        <v>1</v>
      </c>
      <c r="V78" s="12">
        <v>1</v>
      </c>
      <c r="W78" s="12">
        <v>1</v>
      </c>
      <c r="X78" s="12">
        <v>1</v>
      </c>
      <c r="Y78" s="12">
        <v>1</v>
      </c>
      <c r="Z78" s="14">
        <f t="shared" si="12"/>
        <v>1.6666666666666667</v>
      </c>
      <c r="AA78" s="14">
        <f t="shared" si="13"/>
        <v>2</v>
      </c>
      <c r="AB78" s="14">
        <f t="shared" si="14"/>
        <v>1</v>
      </c>
      <c r="AC78" s="14">
        <f t="shared" si="15"/>
        <v>1.5555555555555556</v>
      </c>
      <c r="AD78" s="13">
        <f t="shared" si="20"/>
        <v>10</v>
      </c>
      <c r="AE78" s="13">
        <f t="shared" si="22"/>
        <v>18</v>
      </c>
      <c r="AF78" s="13">
        <f t="shared" si="21"/>
        <v>28</v>
      </c>
      <c r="AG78" s="13">
        <f t="shared" si="16"/>
        <v>19</v>
      </c>
      <c r="AH78" s="13">
        <f t="shared" si="17"/>
        <v>5</v>
      </c>
      <c r="AI78" s="13">
        <f t="shared" si="18"/>
        <v>4</v>
      </c>
      <c r="AJ78" s="13" t="str" cm="1">
        <f t="array" ref="AJ78">_xlfn.IFS(A78&lt;=9, "low", AD78&lt;=13, "mild or moderate",  AD78&lt;=17, "high", AD78&gt;=18, "very high")</f>
        <v>mild or moderate</v>
      </c>
      <c r="AK78" s="13" t="str" cm="1">
        <f t="array" ref="AK78">_xlfn.IFS(AE78&lt;=19, "low", AE78&lt;=26, "mild or moderate",  AE78&lt;=32, "high", AE78&gt;=33, "very high")</f>
        <v>low</v>
      </c>
      <c r="AL78" s="13" t="str" cm="1">
        <f t="array" ref="AL78">_xlfn.IFS(AF78&lt;=30, "low", AE78&lt;=39, "mild or moderate",  AE78&lt;=49, "high", AE78&gt;=50, "very high")</f>
        <v>low</v>
      </c>
      <c r="AM78" s="13" t="str">
        <f t="shared" si="19"/>
        <v>0</v>
      </c>
    </row>
    <row r="79" spans="1:39" x14ac:dyDescent="0.25">
      <c r="A79" s="12">
        <v>20</v>
      </c>
      <c r="B79" s="12">
        <v>1</v>
      </c>
      <c r="C79" s="12">
        <v>2</v>
      </c>
      <c r="D79" s="12">
        <v>1</v>
      </c>
      <c r="E79" s="12">
        <v>1</v>
      </c>
      <c r="F79" s="12">
        <v>1</v>
      </c>
      <c r="G79" s="12">
        <v>1</v>
      </c>
      <c r="H79" s="12">
        <v>2</v>
      </c>
      <c r="I79" s="12">
        <v>1</v>
      </c>
      <c r="J79" s="12">
        <v>0</v>
      </c>
      <c r="K79" s="12">
        <v>0</v>
      </c>
      <c r="L79" s="12">
        <v>1</v>
      </c>
      <c r="M79" s="12">
        <v>1</v>
      </c>
      <c r="N79" s="12">
        <v>0</v>
      </c>
      <c r="O79" s="12">
        <v>3</v>
      </c>
      <c r="P79" s="12">
        <v>3</v>
      </c>
      <c r="Q79" s="12">
        <v>0</v>
      </c>
      <c r="R79" s="12">
        <v>1</v>
      </c>
      <c r="S79" s="12">
        <v>2</v>
      </c>
      <c r="T79" s="12">
        <v>2</v>
      </c>
      <c r="U79" s="12">
        <v>3</v>
      </c>
      <c r="V79" s="12">
        <v>1</v>
      </c>
      <c r="W79" s="12">
        <v>0</v>
      </c>
      <c r="X79" s="12">
        <v>1</v>
      </c>
      <c r="Y79" s="12">
        <v>2</v>
      </c>
      <c r="Z79" s="14">
        <f t="shared" si="12"/>
        <v>0.83333333333333337</v>
      </c>
      <c r="AA79" s="14">
        <f t="shared" si="13"/>
        <v>1.5</v>
      </c>
      <c r="AB79" s="14">
        <f t="shared" si="14"/>
        <v>1.5</v>
      </c>
      <c r="AC79" s="14">
        <f t="shared" si="15"/>
        <v>1.2777777777777777</v>
      </c>
      <c r="AD79" s="13">
        <f t="shared" si="20"/>
        <v>5</v>
      </c>
      <c r="AE79" s="13">
        <f t="shared" si="22"/>
        <v>18</v>
      </c>
      <c r="AF79" s="13">
        <f t="shared" si="21"/>
        <v>23</v>
      </c>
      <c r="AG79" s="13">
        <f t="shared" si="16"/>
        <v>10</v>
      </c>
      <c r="AH79" s="13">
        <f t="shared" si="17"/>
        <v>9</v>
      </c>
      <c r="AI79" s="13">
        <f t="shared" si="18"/>
        <v>4</v>
      </c>
      <c r="AJ79" s="13" t="str" cm="1">
        <f t="array" ref="AJ79">_xlfn.IFS(A79&lt;=9, "low", AD79&lt;=13, "mild or moderate",  AD79&lt;=17, "high", AD79&gt;=18, "very high")</f>
        <v>mild or moderate</v>
      </c>
      <c r="AK79" s="13" t="str" cm="1">
        <f t="array" ref="AK79">_xlfn.IFS(AE79&lt;=19, "low", AE79&lt;=26, "mild or moderate",  AE79&lt;=32, "high", AE79&gt;=33, "very high")</f>
        <v>low</v>
      </c>
      <c r="AL79" s="13" t="str" cm="1">
        <f t="array" ref="AL79">_xlfn.IFS(AF79&lt;=30, "low", AE79&lt;=39, "mild or moderate",  AE79&lt;=49, "high", AE79&gt;=50, "very high")</f>
        <v>low</v>
      </c>
      <c r="AM79" s="13" t="str">
        <f t="shared" si="19"/>
        <v>0</v>
      </c>
    </row>
    <row r="80" spans="1:39" x14ac:dyDescent="0.25">
      <c r="A80" s="12">
        <v>18</v>
      </c>
      <c r="B80" s="12">
        <v>2</v>
      </c>
      <c r="C80" s="12">
        <v>3</v>
      </c>
      <c r="D80" s="12">
        <v>2</v>
      </c>
      <c r="E80" s="12">
        <v>2</v>
      </c>
      <c r="F80" s="12">
        <v>1</v>
      </c>
      <c r="G80" s="12">
        <v>1</v>
      </c>
      <c r="H80" s="12">
        <v>1</v>
      </c>
      <c r="I80" s="12">
        <v>1</v>
      </c>
      <c r="J80" s="12">
        <v>1</v>
      </c>
      <c r="K80" s="12">
        <v>1</v>
      </c>
      <c r="L80" s="12">
        <v>1</v>
      </c>
      <c r="M80" s="12">
        <v>1</v>
      </c>
      <c r="N80" s="12">
        <v>1</v>
      </c>
      <c r="O80" s="12">
        <v>1</v>
      </c>
      <c r="P80" s="12">
        <v>1</v>
      </c>
      <c r="Q80" s="12">
        <v>1</v>
      </c>
      <c r="R80" s="12">
        <v>1</v>
      </c>
      <c r="S80" s="12">
        <v>1</v>
      </c>
      <c r="T80" s="12">
        <v>1</v>
      </c>
      <c r="U80" s="12">
        <v>1</v>
      </c>
      <c r="V80" s="12">
        <v>1</v>
      </c>
      <c r="W80" s="12">
        <v>1</v>
      </c>
      <c r="X80" s="12">
        <v>1</v>
      </c>
      <c r="Y80" s="12">
        <v>1</v>
      </c>
      <c r="Z80" s="14">
        <f t="shared" si="12"/>
        <v>1</v>
      </c>
      <c r="AA80" s="14">
        <f t="shared" si="13"/>
        <v>1</v>
      </c>
      <c r="AB80" s="14">
        <f t="shared" si="14"/>
        <v>1</v>
      </c>
      <c r="AC80" s="14">
        <f t="shared" si="15"/>
        <v>1</v>
      </c>
      <c r="AD80" s="13">
        <f t="shared" si="20"/>
        <v>6</v>
      </c>
      <c r="AE80" s="13">
        <f t="shared" si="22"/>
        <v>12</v>
      </c>
      <c r="AF80" s="13">
        <f t="shared" si="21"/>
        <v>18</v>
      </c>
      <c r="AG80" s="13">
        <f t="shared" si="16"/>
        <v>9</v>
      </c>
      <c r="AH80" s="13">
        <f t="shared" si="17"/>
        <v>5</v>
      </c>
      <c r="AI80" s="13">
        <f t="shared" si="18"/>
        <v>4</v>
      </c>
      <c r="AJ80" s="13" t="str" cm="1">
        <f t="array" ref="AJ80">_xlfn.IFS(A80&lt;=9, "low", AD80&lt;=13, "mild or moderate",  AD80&lt;=17, "high", AD80&gt;=18, "very high")</f>
        <v>mild or moderate</v>
      </c>
      <c r="AK80" s="13" t="str" cm="1">
        <f t="array" ref="AK80">_xlfn.IFS(AE80&lt;=19, "low", AE80&lt;=26, "mild or moderate",  AE80&lt;=32, "high", AE80&gt;=33, "very high")</f>
        <v>low</v>
      </c>
      <c r="AL80" s="13" t="str" cm="1">
        <f t="array" ref="AL80">_xlfn.IFS(AF80&lt;=30, "low", AE80&lt;=39, "mild or moderate",  AE80&lt;=49, "high", AE80&gt;=50, "very high")</f>
        <v>low</v>
      </c>
      <c r="AM80" s="13" t="str">
        <f t="shared" si="19"/>
        <v>0</v>
      </c>
    </row>
    <row r="81" spans="1:39" x14ac:dyDescent="0.25">
      <c r="A81" s="12">
        <v>18</v>
      </c>
      <c r="B81" s="12">
        <v>2</v>
      </c>
      <c r="C81" s="12">
        <v>1</v>
      </c>
      <c r="D81" s="12">
        <v>4</v>
      </c>
      <c r="E81" s="12">
        <v>4</v>
      </c>
      <c r="F81" s="12">
        <v>4</v>
      </c>
      <c r="G81" s="12">
        <v>2</v>
      </c>
      <c r="H81" s="12">
        <v>0</v>
      </c>
      <c r="I81" s="12">
        <v>0</v>
      </c>
      <c r="J81" s="12">
        <v>2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1</v>
      </c>
      <c r="V81" s="12">
        <v>0</v>
      </c>
      <c r="W81" s="12">
        <v>3</v>
      </c>
      <c r="X81" s="12">
        <v>0</v>
      </c>
      <c r="Y81" s="12">
        <v>2</v>
      </c>
      <c r="Z81" s="14">
        <f t="shared" si="12"/>
        <v>0.33333333333333331</v>
      </c>
      <c r="AA81" s="14">
        <f t="shared" si="13"/>
        <v>0</v>
      </c>
      <c r="AB81" s="14">
        <f t="shared" si="14"/>
        <v>1</v>
      </c>
      <c r="AC81" s="14">
        <f t="shared" si="15"/>
        <v>0.44444444444444442</v>
      </c>
      <c r="AD81" s="13">
        <f t="shared" si="20"/>
        <v>2</v>
      </c>
      <c r="AE81" s="13">
        <f t="shared" si="22"/>
        <v>6</v>
      </c>
      <c r="AF81" s="13">
        <f t="shared" si="21"/>
        <v>8</v>
      </c>
      <c r="AG81" s="13">
        <f t="shared" si="16"/>
        <v>2</v>
      </c>
      <c r="AH81" s="13">
        <f t="shared" si="17"/>
        <v>1</v>
      </c>
      <c r="AI81" s="13">
        <f t="shared" si="18"/>
        <v>5</v>
      </c>
      <c r="AJ81" s="13" t="str" cm="1">
        <f t="array" ref="AJ81">_xlfn.IFS(A81&lt;=9, "low", AD81&lt;=13, "mild or moderate",  AD81&lt;=17, "high", AD81&gt;=18, "very high")</f>
        <v>mild or moderate</v>
      </c>
      <c r="AK81" s="13" t="str" cm="1">
        <f t="array" ref="AK81">_xlfn.IFS(AE81&lt;=19, "low", AE81&lt;=26, "mild or moderate",  AE81&lt;=32, "high", AE81&gt;=33, "very high")</f>
        <v>low</v>
      </c>
      <c r="AL81" s="13" t="str" cm="1">
        <f t="array" ref="AL81">_xlfn.IFS(AF81&lt;=30, "low", AE81&lt;=39, "mild or moderate",  AE81&lt;=49, "high", AE81&gt;=50, "very high")</f>
        <v>low</v>
      </c>
      <c r="AM81" s="13" t="str">
        <f t="shared" si="19"/>
        <v>0</v>
      </c>
    </row>
    <row r="82" spans="1:39" x14ac:dyDescent="0.25">
      <c r="A82" s="12">
        <v>19</v>
      </c>
      <c r="B82" s="12">
        <v>1</v>
      </c>
      <c r="C82" s="12">
        <v>2</v>
      </c>
      <c r="D82" s="12">
        <v>4</v>
      </c>
      <c r="E82" s="12">
        <v>3</v>
      </c>
      <c r="F82" s="12">
        <v>2</v>
      </c>
      <c r="G82" s="12">
        <v>2</v>
      </c>
      <c r="H82" s="12">
        <v>2</v>
      </c>
      <c r="I82" s="12">
        <v>1</v>
      </c>
      <c r="J82" s="12">
        <v>1</v>
      </c>
      <c r="K82" s="12">
        <v>0</v>
      </c>
      <c r="L82" s="12">
        <v>2</v>
      </c>
      <c r="M82" s="12">
        <v>2</v>
      </c>
      <c r="N82" s="12">
        <v>2</v>
      </c>
      <c r="O82" s="12">
        <v>0</v>
      </c>
      <c r="P82" s="12">
        <v>4</v>
      </c>
      <c r="Q82" s="12">
        <v>4</v>
      </c>
      <c r="R82" s="12">
        <v>4</v>
      </c>
      <c r="S82" s="12">
        <v>1</v>
      </c>
      <c r="T82" s="12">
        <v>2</v>
      </c>
      <c r="U82" s="12">
        <v>0</v>
      </c>
      <c r="V82" s="12">
        <v>1</v>
      </c>
      <c r="W82" s="12">
        <v>1</v>
      </c>
      <c r="X82" s="12">
        <v>2</v>
      </c>
      <c r="Y82" s="12">
        <v>0</v>
      </c>
      <c r="Z82" s="14">
        <f t="shared" si="12"/>
        <v>1.3333333333333333</v>
      </c>
      <c r="AA82" s="14">
        <f t="shared" si="13"/>
        <v>2.5</v>
      </c>
      <c r="AB82" s="14">
        <f t="shared" si="14"/>
        <v>1</v>
      </c>
      <c r="AC82" s="14">
        <f t="shared" si="15"/>
        <v>1.6111111111111112</v>
      </c>
      <c r="AD82" s="13">
        <f t="shared" si="20"/>
        <v>8</v>
      </c>
      <c r="AE82" s="13">
        <f t="shared" si="22"/>
        <v>21</v>
      </c>
      <c r="AF82" s="13">
        <f t="shared" si="21"/>
        <v>29</v>
      </c>
      <c r="AG82" s="13">
        <f t="shared" si="16"/>
        <v>18</v>
      </c>
      <c r="AH82" s="13">
        <f t="shared" si="17"/>
        <v>7</v>
      </c>
      <c r="AI82" s="13">
        <f t="shared" si="18"/>
        <v>4</v>
      </c>
      <c r="AJ82" s="13" t="str" cm="1">
        <f t="array" ref="AJ82">_xlfn.IFS(A82&lt;=9, "low", AD82&lt;=13, "mild or moderate",  AD82&lt;=17, "high", AD82&gt;=18, "very high")</f>
        <v>mild or moderate</v>
      </c>
      <c r="AK82" s="13" t="str" cm="1">
        <f t="array" ref="AK82">_xlfn.IFS(AE82&lt;=19, "low", AE82&lt;=26, "mild or moderate",  AE82&lt;=32, "high", AE82&gt;=33, "very high")</f>
        <v>mild or moderate</v>
      </c>
      <c r="AL82" s="13" t="str" cm="1">
        <f t="array" ref="AL82">_xlfn.IFS(AF82&lt;=30, "low", AE82&lt;=39, "mild or moderate",  AE82&lt;=49, "high", AE82&gt;=50, "very high")</f>
        <v>low</v>
      </c>
      <c r="AM82" s="13" t="str">
        <f t="shared" si="19"/>
        <v>0</v>
      </c>
    </row>
    <row r="83" spans="1:39" x14ac:dyDescent="0.25">
      <c r="A83" s="12">
        <v>18</v>
      </c>
      <c r="B83" s="12">
        <v>1</v>
      </c>
      <c r="C83" s="12">
        <v>1</v>
      </c>
      <c r="D83" s="12">
        <v>1</v>
      </c>
      <c r="E83" s="12">
        <v>3</v>
      </c>
      <c r="F83" s="12">
        <v>3</v>
      </c>
      <c r="G83" s="12">
        <v>1</v>
      </c>
      <c r="H83" s="12">
        <v>0</v>
      </c>
      <c r="I83" s="12">
        <v>1</v>
      </c>
      <c r="J83" s="12">
        <v>2</v>
      </c>
      <c r="K83" s="12">
        <v>0</v>
      </c>
      <c r="L83" s="12">
        <v>3</v>
      </c>
      <c r="M83" s="12">
        <v>2</v>
      </c>
      <c r="N83" s="12">
        <v>1</v>
      </c>
      <c r="O83" s="12">
        <v>2</v>
      </c>
      <c r="P83" s="12">
        <v>0</v>
      </c>
      <c r="Q83" s="12">
        <v>3</v>
      </c>
      <c r="R83" s="12">
        <v>2</v>
      </c>
      <c r="S83" s="12">
        <v>1</v>
      </c>
      <c r="T83" s="12">
        <v>1</v>
      </c>
      <c r="U83" s="12">
        <v>0</v>
      </c>
      <c r="V83" s="12">
        <v>3</v>
      </c>
      <c r="W83" s="12">
        <v>2</v>
      </c>
      <c r="X83" s="12">
        <v>0</v>
      </c>
      <c r="Y83" s="12">
        <v>1</v>
      </c>
      <c r="Z83" s="14">
        <f t="shared" si="12"/>
        <v>1.3333333333333333</v>
      </c>
      <c r="AA83" s="14">
        <f t="shared" si="13"/>
        <v>1.5</v>
      </c>
      <c r="AB83" s="14">
        <f t="shared" si="14"/>
        <v>1.1666666666666667</v>
      </c>
      <c r="AC83" s="14">
        <f t="shared" si="15"/>
        <v>1.3333333333333333</v>
      </c>
      <c r="AD83" s="13">
        <f t="shared" si="20"/>
        <v>8</v>
      </c>
      <c r="AE83" s="13">
        <f t="shared" si="22"/>
        <v>16</v>
      </c>
      <c r="AF83" s="13">
        <f t="shared" si="21"/>
        <v>24</v>
      </c>
      <c r="AG83" s="13">
        <f t="shared" si="16"/>
        <v>11</v>
      </c>
      <c r="AH83" s="13">
        <f t="shared" si="17"/>
        <v>7</v>
      </c>
      <c r="AI83" s="13">
        <f t="shared" si="18"/>
        <v>6</v>
      </c>
      <c r="AJ83" s="13" t="str" cm="1">
        <f t="array" ref="AJ83">_xlfn.IFS(A83&lt;=9, "low", AD83&lt;=13, "mild or moderate",  AD83&lt;=17, "high", AD83&gt;=18, "very high")</f>
        <v>mild or moderate</v>
      </c>
      <c r="AK83" s="13" t="str" cm="1">
        <f t="array" ref="AK83">_xlfn.IFS(AE83&lt;=19, "low", AE83&lt;=26, "mild or moderate",  AE83&lt;=32, "high", AE83&gt;=33, "very high")</f>
        <v>low</v>
      </c>
      <c r="AL83" s="13" t="str" cm="1">
        <f t="array" ref="AL83">_xlfn.IFS(AF83&lt;=30, "low", AE83&lt;=39, "mild or moderate",  AE83&lt;=49, "high", AE83&gt;=50, "very high")</f>
        <v>low</v>
      </c>
      <c r="AM83" s="13" t="str">
        <f t="shared" si="19"/>
        <v>0</v>
      </c>
    </row>
    <row r="84" spans="1:39" x14ac:dyDescent="0.25">
      <c r="A84" s="12">
        <v>17</v>
      </c>
      <c r="B84" s="12">
        <v>1</v>
      </c>
      <c r="C84" s="12">
        <v>1</v>
      </c>
      <c r="D84" s="12">
        <v>2</v>
      </c>
      <c r="E84" s="12">
        <v>3</v>
      </c>
      <c r="F84" s="12">
        <v>4</v>
      </c>
      <c r="G84" s="12">
        <v>2</v>
      </c>
      <c r="H84" s="12">
        <v>1</v>
      </c>
      <c r="I84" s="12">
        <v>1</v>
      </c>
      <c r="J84" s="12">
        <v>2</v>
      </c>
      <c r="K84" s="12">
        <v>3</v>
      </c>
      <c r="L84" s="12">
        <v>3</v>
      </c>
      <c r="M84" s="12">
        <v>2</v>
      </c>
      <c r="N84" s="12">
        <v>2</v>
      </c>
      <c r="O84" s="12">
        <v>2</v>
      </c>
      <c r="P84" s="12">
        <v>3</v>
      </c>
      <c r="Q84" s="12">
        <v>3</v>
      </c>
      <c r="R84" s="12">
        <v>3</v>
      </c>
      <c r="S84" s="12">
        <v>1</v>
      </c>
      <c r="T84" s="12">
        <v>3</v>
      </c>
      <c r="U84" s="12">
        <v>3</v>
      </c>
      <c r="V84" s="12">
        <v>1</v>
      </c>
      <c r="W84" s="12">
        <v>2</v>
      </c>
      <c r="X84" s="12">
        <v>2</v>
      </c>
      <c r="Y84" s="12">
        <v>2</v>
      </c>
      <c r="Z84" s="14">
        <f t="shared" si="12"/>
        <v>2</v>
      </c>
      <c r="AA84" s="14">
        <f t="shared" si="13"/>
        <v>2.3333333333333335</v>
      </c>
      <c r="AB84" s="14">
        <f t="shared" si="14"/>
        <v>2.1666666666666665</v>
      </c>
      <c r="AC84" s="14">
        <f t="shared" si="15"/>
        <v>2.1666666666666665</v>
      </c>
      <c r="AD84" s="13">
        <f t="shared" si="20"/>
        <v>12</v>
      </c>
      <c r="AE84" s="13">
        <f t="shared" si="22"/>
        <v>27</v>
      </c>
      <c r="AF84" s="13">
        <f t="shared" si="21"/>
        <v>39</v>
      </c>
      <c r="AG84" s="13">
        <f t="shared" si="16"/>
        <v>20</v>
      </c>
      <c r="AH84" s="13">
        <f t="shared" si="17"/>
        <v>12</v>
      </c>
      <c r="AI84" s="13">
        <f t="shared" si="18"/>
        <v>7</v>
      </c>
      <c r="AJ84" s="13" t="str" cm="1">
        <f t="array" ref="AJ84">_xlfn.IFS(A84&lt;=9, "low", AD84&lt;=13, "mild or moderate",  AD84&lt;=17, "high", AD84&gt;=18, "very high")</f>
        <v>mild or moderate</v>
      </c>
      <c r="AK84" s="13" t="str" cm="1">
        <f t="array" ref="AK84">_xlfn.IFS(AE84&lt;=19, "low", AE84&lt;=26, "mild or moderate",  AE84&lt;=32, "high", AE84&gt;=33, "very high")</f>
        <v>high</v>
      </c>
      <c r="AL84" s="13" t="str" cm="1">
        <f t="array" ref="AL84">_xlfn.IFS(AF84&lt;=30, "low", AE84&lt;=39, "mild or moderate",  AE84&lt;=49, "high", AE84&gt;=50, "very high")</f>
        <v>mild or moderate</v>
      </c>
      <c r="AM84" s="13" t="str">
        <f t="shared" si="19"/>
        <v>1</v>
      </c>
    </row>
    <row r="85" spans="1:39" x14ac:dyDescent="0.25">
      <c r="A85" s="12">
        <v>17</v>
      </c>
      <c r="B85" s="12">
        <v>1</v>
      </c>
      <c r="C85" s="12">
        <v>2</v>
      </c>
      <c r="D85" s="12">
        <v>2</v>
      </c>
      <c r="E85" s="12">
        <v>3</v>
      </c>
      <c r="F85" s="12">
        <v>2</v>
      </c>
      <c r="G85" s="12">
        <v>2</v>
      </c>
      <c r="H85" s="12">
        <v>1</v>
      </c>
      <c r="I85" s="12">
        <v>0</v>
      </c>
      <c r="J85" s="12">
        <v>2</v>
      </c>
      <c r="K85" s="12">
        <v>1</v>
      </c>
      <c r="L85" s="12">
        <v>4</v>
      </c>
      <c r="M85" s="12">
        <v>2</v>
      </c>
      <c r="N85" s="12">
        <v>1</v>
      </c>
      <c r="O85" s="12">
        <v>3</v>
      </c>
      <c r="P85" s="12">
        <v>1</v>
      </c>
      <c r="Q85" s="12">
        <v>3</v>
      </c>
      <c r="R85" s="12">
        <v>1</v>
      </c>
      <c r="S85" s="12">
        <v>0</v>
      </c>
      <c r="T85" s="12">
        <v>4</v>
      </c>
      <c r="U85" s="12">
        <v>3</v>
      </c>
      <c r="V85" s="12">
        <v>0</v>
      </c>
      <c r="W85" s="12">
        <v>0</v>
      </c>
      <c r="X85" s="12">
        <v>2</v>
      </c>
      <c r="Y85" s="12">
        <v>0</v>
      </c>
      <c r="Z85" s="14">
        <f t="shared" si="12"/>
        <v>1.6666666666666667</v>
      </c>
      <c r="AA85" s="14">
        <f t="shared" si="13"/>
        <v>1.5</v>
      </c>
      <c r="AB85" s="14">
        <f t="shared" si="14"/>
        <v>1.5</v>
      </c>
      <c r="AC85" s="14">
        <f t="shared" si="15"/>
        <v>1.5555555555555556</v>
      </c>
      <c r="AD85" s="13">
        <f t="shared" si="20"/>
        <v>10</v>
      </c>
      <c r="AE85" s="13">
        <f t="shared" si="22"/>
        <v>18</v>
      </c>
      <c r="AF85" s="13">
        <f t="shared" si="21"/>
        <v>28</v>
      </c>
      <c r="AG85" s="13">
        <f t="shared" si="16"/>
        <v>13</v>
      </c>
      <c r="AH85" s="13">
        <f t="shared" si="17"/>
        <v>13</v>
      </c>
      <c r="AI85" s="13">
        <f t="shared" si="18"/>
        <v>2</v>
      </c>
      <c r="AJ85" s="13" t="str" cm="1">
        <f t="array" ref="AJ85">_xlfn.IFS(A85&lt;=9, "low", AD85&lt;=13, "mild or moderate",  AD85&lt;=17, "high", AD85&gt;=18, "very high")</f>
        <v>mild or moderate</v>
      </c>
      <c r="AK85" s="13" t="str" cm="1">
        <f t="array" ref="AK85">_xlfn.IFS(AE85&lt;=19, "low", AE85&lt;=26, "mild or moderate",  AE85&lt;=32, "high", AE85&gt;=33, "very high")</f>
        <v>low</v>
      </c>
      <c r="AL85" s="13" t="str" cm="1">
        <f t="array" ref="AL85">_xlfn.IFS(AF85&lt;=30, "low", AE85&lt;=39, "mild or moderate",  AE85&lt;=49, "high", AE85&gt;=50, "very high")</f>
        <v>low</v>
      </c>
      <c r="AM85" s="13" t="str">
        <f t="shared" si="19"/>
        <v>0</v>
      </c>
    </row>
    <row r="86" spans="1:39" x14ac:dyDescent="0.25">
      <c r="A86" s="12">
        <v>21</v>
      </c>
      <c r="B86" s="12">
        <v>1</v>
      </c>
      <c r="C86" s="12">
        <v>4</v>
      </c>
      <c r="D86" s="12">
        <v>1</v>
      </c>
      <c r="E86" s="12">
        <v>2</v>
      </c>
      <c r="F86" s="12">
        <v>2</v>
      </c>
      <c r="G86" s="12">
        <v>2</v>
      </c>
      <c r="H86" s="12">
        <v>1</v>
      </c>
      <c r="I86" s="12">
        <v>1</v>
      </c>
      <c r="J86" s="12">
        <v>2</v>
      </c>
      <c r="K86" s="12">
        <v>2</v>
      </c>
      <c r="L86" s="12">
        <v>3</v>
      </c>
      <c r="M86" s="12">
        <v>2</v>
      </c>
      <c r="N86" s="12">
        <v>1</v>
      </c>
      <c r="O86" s="12">
        <v>3</v>
      </c>
      <c r="P86" s="12">
        <v>1</v>
      </c>
      <c r="Q86" s="12">
        <v>1</v>
      </c>
      <c r="R86" s="12">
        <v>2</v>
      </c>
      <c r="S86" s="12">
        <v>1</v>
      </c>
      <c r="T86" s="12">
        <v>1</v>
      </c>
      <c r="U86" s="12">
        <v>2</v>
      </c>
      <c r="V86" s="12">
        <v>2</v>
      </c>
      <c r="W86" s="12">
        <v>2</v>
      </c>
      <c r="X86" s="12">
        <v>3</v>
      </c>
      <c r="Y86" s="12">
        <v>1</v>
      </c>
      <c r="Z86" s="14">
        <f t="shared" si="12"/>
        <v>1.8333333333333333</v>
      </c>
      <c r="AA86" s="14">
        <f t="shared" si="13"/>
        <v>1.5</v>
      </c>
      <c r="AB86" s="14">
        <f t="shared" si="14"/>
        <v>1.8333333333333333</v>
      </c>
      <c r="AC86" s="14">
        <f t="shared" si="15"/>
        <v>1.7222222222222223</v>
      </c>
      <c r="AD86" s="13">
        <f t="shared" si="20"/>
        <v>11</v>
      </c>
      <c r="AE86" s="13">
        <f t="shared" si="22"/>
        <v>20</v>
      </c>
      <c r="AF86" s="13">
        <f t="shared" si="21"/>
        <v>31</v>
      </c>
      <c r="AG86" s="13">
        <f t="shared" si="16"/>
        <v>14</v>
      </c>
      <c r="AH86" s="13">
        <f t="shared" si="17"/>
        <v>9</v>
      </c>
      <c r="AI86" s="13">
        <f t="shared" si="18"/>
        <v>8</v>
      </c>
      <c r="AJ86" s="13" t="str" cm="1">
        <f t="array" ref="AJ86">_xlfn.IFS(A86&lt;=9, "low", AD86&lt;=13, "mild or moderate",  AD86&lt;=17, "high", AD86&gt;=18, "very high")</f>
        <v>mild or moderate</v>
      </c>
      <c r="AK86" s="13" t="str" cm="1">
        <f t="array" ref="AK86">_xlfn.IFS(AE86&lt;=19, "low", AE86&lt;=26, "mild or moderate",  AE86&lt;=32, "high", AE86&gt;=33, "very high")</f>
        <v>mild or moderate</v>
      </c>
      <c r="AL86" s="13" t="str" cm="1">
        <f t="array" ref="AL86">_xlfn.IFS(AF86&lt;=30, "low", AE86&lt;=39, "mild or moderate",  AE86&lt;=49, "high", AE86&gt;=50, "very high")</f>
        <v>mild or moderate</v>
      </c>
      <c r="AM86" s="13" t="str">
        <f t="shared" si="19"/>
        <v>0</v>
      </c>
    </row>
    <row r="87" spans="1:39" x14ac:dyDescent="0.25">
      <c r="A87" s="12">
        <v>21</v>
      </c>
      <c r="B87" s="12">
        <v>2</v>
      </c>
      <c r="C87" s="12">
        <v>1</v>
      </c>
      <c r="D87" s="12">
        <v>1</v>
      </c>
      <c r="E87" s="12">
        <v>3</v>
      </c>
      <c r="F87" s="12">
        <v>3</v>
      </c>
      <c r="G87" s="12">
        <v>2</v>
      </c>
      <c r="H87" s="12">
        <v>2</v>
      </c>
      <c r="I87" s="12">
        <v>3</v>
      </c>
      <c r="J87" s="12">
        <v>1</v>
      </c>
      <c r="K87" s="12">
        <v>2</v>
      </c>
      <c r="L87" s="12">
        <v>3</v>
      </c>
      <c r="M87" s="12">
        <v>2</v>
      </c>
      <c r="N87" s="12">
        <v>2</v>
      </c>
      <c r="O87" s="12">
        <v>3</v>
      </c>
      <c r="P87" s="12">
        <v>2</v>
      </c>
      <c r="Q87" s="12">
        <v>1</v>
      </c>
      <c r="R87" s="12">
        <v>3</v>
      </c>
      <c r="S87" s="12">
        <v>1</v>
      </c>
      <c r="T87" s="12">
        <v>2</v>
      </c>
      <c r="U87" s="12">
        <v>2</v>
      </c>
      <c r="V87" s="12">
        <v>2</v>
      </c>
      <c r="W87" s="12">
        <v>1</v>
      </c>
      <c r="X87" s="12">
        <v>2</v>
      </c>
      <c r="Y87" s="12">
        <v>1</v>
      </c>
      <c r="Z87" s="14">
        <f t="shared" si="12"/>
        <v>2.1666666666666665</v>
      </c>
      <c r="AA87" s="14">
        <f t="shared" si="13"/>
        <v>2</v>
      </c>
      <c r="AB87" s="14">
        <f t="shared" si="14"/>
        <v>1.6666666666666667</v>
      </c>
      <c r="AC87" s="14">
        <f t="shared" si="15"/>
        <v>1.9444444444444444</v>
      </c>
      <c r="AD87" s="13">
        <f t="shared" si="20"/>
        <v>13</v>
      </c>
      <c r="AE87" s="13">
        <f t="shared" si="22"/>
        <v>22</v>
      </c>
      <c r="AF87" s="13">
        <f t="shared" si="21"/>
        <v>35</v>
      </c>
      <c r="AG87" s="13">
        <f t="shared" si="16"/>
        <v>19</v>
      </c>
      <c r="AH87" s="13">
        <f t="shared" si="17"/>
        <v>10</v>
      </c>
      <c r="AI87" s="13">
        <f t="shared" si="18"/>
        <v>6</v>
      </c>
      <c r="AJ87" s="13" t="str" cm="1">
        <f t="array" ref="AJ87">_xlfn.IFS(A87&lt;=9, "low", AD87&lt;=13, "mild or moderate",  AD87&lt;=17, "high", AD87&gt;=18, "very high")</f>
        <v>mild or moderate</v>
      </c>
      <c r="AK87" s="13" t="str" cm="1">
        <f t="array" ref="AK87">_xlfn.IFS(AE87&lt;=19, "low", AE87&lt;=26, "mild or moderate",  AE87&lt;=32, "high", AE87&gt;=33, "very high")</f>
        <v>mild or moderate</v>
      </c>
      <c r="AL87" s="13" t="str" cm="1">
        <f t="array" ref="AL87">_xlfn.IFS(AF87&lt;=30, "low", AE87&lt;=39, "mild or moderate",  AE87&lt;=49, "high", AE87&gt;=50, "very high")</f>
        <v>mild or moderate</v>
      </c>
      <c r="AM87" s="13" t="str">
        <f t="shared" si="19"/>
        <v>0</v>
      </c>
    </row>
    <row r="88" spans="1:39" x14ac:dyDescent="0.25">
      <c r="A88" s="12">
        <v>18</v>
      </c>
      <c r="B88" s="12">
        <v>2</v>
      </c>
      <c r="C88" s="12">
        <v>1</v>
      </c>
      <c r="D88" s="12">
        <v>1</v>
      </c>
      <c r="E88" s="12">
        <v>2</v>
      </c>
      <c r="F88" s="12">
        <v>1</v>
      </c>
      <c r="G88" s="12">
        <v>2</v>
      </c>
      <c r="H88" s="12">
        <v>3</v>
      </c>
      <c r="I88" s="12">
        <v>4</v>
      </c>
      <c r="J88" s="12">
        <v>1</v>
      </c>
      <c r="K88" s="12">
        <v>1</v>
      </c>
      <c r="L88" s="12">
        <v>2</v>
      </c>
      <c r="M88" s="12">
        <v>2</v>
      </c>
      <c r="N88" s="12">
        <v>1</v>
      </c>
      <c r="O88" s="12">
        <v>3</v>
      </c>
      <c r="P88" s="12">
        <v>2</v>
      </c>
      <c r="Q88" s="12">
        <v>1</v>
      </c>
      <c r="R88" s="12">
        <v>3</v>
      </c>
      <c r="S88" s="12">
        <v>0</v>
      </c>
      <c r="T88" s="12">
        <v>2</v>
      </c>
      <c r="U88" s="12">
        <v>1</v>
      </c>
      <c r="V88" s="12">
        <v>0</v>
      </c>
      <c r="W88" s="12">
        <v>3</v>
      </c>
      <c r="X88" s="12">
        <v>1</v>
      </c>
      <c r="Y88" s="12">
        <v>2</v>
      </c>
      <c r="Z88" s="14">
        <f t="shared" si="12"/>
        <v>2.1666666666666665</v>
      </c>
      <c r="AA88" s="14">
        <f t="shared" si="13"/>
        <v>1.6666666666666667</v>
      </c>
      <c r="AB88" s="14">
        <f t="shared" si="14"/>
        <v>1.5</v>
      </c>
      <c r="AC88" s="14">
        <f t="shared" si="15"/>
        <v>1.7777777777777777</v>
      </c>
      <c r="AD88" s="13">
        <f t="shared" si="20"/>
        <v>13</v>
      </c>
      <c r="AE88" s="13">
        <f t="shared" si="22"/>
        <v>19</v>
      </c>
      <c r="AF88" s="13">
        <f t="shared" si="21"/>
        <v>32</v>
      </c>
      <c r="AG88" s="13">
        <f t="shared" si="16"/>
        <v>19</v>
      </c>
      <c r="AH88" s="13">
        <f t="shared" si="17"/>
        <v>7</v>
      </c>
      <c r="AI88" s="13">
        <f t="shared" si="18"/>
        <v>6</v>
      </c>
      <c r="AJ88" s="13" t="str" cm="1">
        <f t="array" ref="AJ88">_xlfn.IFS(A88&lt;=9, "low", AD88&lt;=13, "mild or moderate",  AD88&lt;=17, "high", AD88&gt;=18, "very high")</f>
        <v>mild or moderate</v>
      </c>
      <c r="AK88" s="13" t="str" cm="1">
        <f t="array" ref="AK88">_xlfn.IFS(AE88&lt;=19, "low", AE88&lt;=26, "mild or moderate",  AE88&lt;=32, "high", AE88&gt;=33, "very high")</f>
        <v>low</v>
      </c>
      <c r="AL88" s="13" t="str" cm="1">
        <f t="array" ref="AL88">_xlfn.IFS(AF88&lt;=30, "low", AE88&lt;=39, "mild or moderate",  AE88&lt;=49, "high", AE88&gt;=50, "very high")</f>
        <v>mild or moderate</v>
      </c>
      <c r="AM88" s="13" t="str">
        <f t="shared" si="19"/>
        <v>0</v>
      </c>
    </row>
    <row r="89" spans="1:39" x14ac:dyDescent="0.25">
      <c r="A89" s="12">
        <v>21</v>
      </c>
      <c r="B89" s="12">
        <v>2</v>
      </c>
      <c r="C89" s="12">
        <v>0</v>
      </c>
      <c r="D89" s="12">
        <v>3</v>
      </c>
      <c r="E89" s="12">
        <v>2</v>
      </c>
      <c r="F89" s="12">
        <v>2</v>
      </c>
      <c r="G89" s="12">
        <v>1</v>
      </c>
      <c r="H89" s="12">
        <v>1</v>
      </c>
      <c r="I89" s="12">
        <v>2</v>
      </c>
      <c r="J89" s="12">
        <v>2</v>
      </c>
      <c r="K89" s="12">
        <v>1</v>
      </c>
      <c r="L89" s="12">
        <v>2</v>
      </c>
      <c r="M89" s="12">
        <v>1</v>
      </c>
      <c r="N89" s="12">
        <v>2</v>
      </c>
      <c r="O89" s="12">
        <v>2</v>
      </c>
      <c r="P89" s="12">
        <v>2</v>
      </c>
      <c r="Q89" s="12">
        <v>2</v>
      </c>
      <c r="R89" s="12">
        <v>2</v>
      </c>
      <c r="S89" s="12">
        <v>0</v>
      </c>
      <c r="T89" s="12">
        <v>1</v>
      </c>
      <c r="U89" s="12">
        <v>2</v>
      </c>
      <c r="V89" s="12">
        <v>0</v>
      </c>
      <c r="W89" s="12">
        <v>1</v>
      </c>
      <c r="X89" s="12">
        <v>2</v>
      </c>
      <c r="Y89" s="12">
        <v>0</v>
      </c>
      <c r="Z89" s="14">
        <f t="shared" si="12"/>
        <v>1.5</v>
      </c>
      <c r="AA89" s="14">
        <f t="shared" si="13"/>
        <v>1.6666666666666667</v>
      </c>
      <c r="AB89" s="14">
        <f t="shared" si="14"/>
        <v>1</v>
      </c>
      <c r="AC89" s="14">
        <f t="shared" si="15"/>
        <v>1.3888888888888888</v>
      </c>
      <c r="AD89" s="13">
        <f t="shared" si="20"/>
        <v>9</v>
      </c>
      <c r="AE89" s="13">
        <f t="shared" si="22"/>
        <v>16</v>
      </c>
      <c r="AF89" s="13">
        <f t="shared" si="21"/>
        <v>25</v>
      </c>
      <c r="AG89" s="13">
        <f t="shared" si="16"/>
        <v>16</v>
      </c>
      <c r="AH89" s="13">
        <f t="shared" si="17"/>
        <v>6</v>
      </c>
      <c r="AI89" s="13">
        <f t="shared" si="18"/>
        <v>3</v>
      </c>
      <c r="AJ89" s="13" t="str" cm="1">
        <f t="array" ref="AJ89">_xlfn.IFS(A89&lt;=9, "low", AD89&lt;=13, "mild or moderate",  AD89&lt;=17, "high", AD89&gt;=18, "very high")</f>
        <v>mild or moderate</v>
      </c>
      <c r="AK89" s="13" t="str" cm="1">
        <f t="array" ref="AK89">_xlfn.IFS(AE89&lt;=19, "low", AE89&lt;=26, "mild or moderate",  AE89&lt;=32, "high", AE89&gt;=33, "very high")</f>
        <v>low</v>
      </c>
      <c r="AL89" s="13" t="str" cm="1">
        <f t="array" ref="AL89">_xlfn.IFS(AF89&lt;=30, "low", AE89&lt;=39, "mild or moderate",  AE89&lt;=49, "high", AE89&gt;=50, "very high")</f>
        <v>low</v>
      </c>
      <c r="AM89" s="13" t="str">
        <f t="shared" si="19"/>
        <v>0</v>
      </c>
    </row>
    <row r="90" spans="1:39" x14ac:dyDescent="0.25">
      <c r="A90" s="12">
        <v>18</v>
      </c>
      <c r="B90" s="12">
        <v>2</v>
      </c>
      <c r="C90" s="12">
        <v>5</v>
      </c>
      <c r="D90" s="12">
        <v>1</v>
      </c>
      <c r="E90" s="12">
        <v>1</v>
      </c>
      <c r="F90" s="12">
        <v>1</v>
      </c>
      <c r="G90" s="12">
        <v>2</v>
      </c>
      <c r="H90" s="12">
        <v>0</v>
      </c>
      <c r="I90" s="12">
        <v>0</v>
      </c>
      <c r="J90" s="12">
        <v>2</v>
      </c>
      <c r="K90" s="12">
        <v>1</v>
      </c>
      <c r="L90" s="12">
        <v>0</v>
      </c>
      <c r="M90" s="12">
        <v>4</v>
      </c>
      <c r="N90" s="12">
        <v>3</v>
      </c>
      <c r="O90" s="12">
        <v>2</v>
      </c>
      <c r="P90" s="12">
        <v>3</v>
      </c>
      <c r="Q90" s="12">
        <v>2</v>
      </c>
      <c r="R90" s="12">
        <v>4</v>
      </c>
      <c r="S90" s="12">
        <v>2</v>
      </c>
      <c r="T90" s="12">
        <v>0</v>
      </c>
      <c r="U90" s="12">
        <v>0</v>
      </c>
      <c r="V90" s="12">
        <v>2</v>
      </c>
      <c r="W90" s="12">
        <v>3</v>
      </c>
      <c r="X90" s="12">
        <v>3</v>
      </c>
      <c r="Y90" s="12">
        <v>3</v>
      </c>
      <c r="Z90" s="14">
        <f t="shared" si="12"/>
        <v>1.1666666666666667</v>
      </c>
      <c r="AA90" s="14">
        <f t="shared" si="13"/>
        <v>2.6666666666666665</v>
      </c>
      <c r="AB90" s="14">
        <f t="shared" si="14"/>
        <v>1.8333333333333333</v>
      </c>
      <c r="AC90" s="14">
        <f t="shared" si="15"/>
        <v>1.8888888888888888</v>
      </c>
      <c r="AD90" s="13">
        <f t="shared" si="20"/>
        <v>7</v>
      </c>
      <c r="AE90" s="13">
        <f t="shared" si="22"/>
        <v>27</v>
      </c>
      <c r="AF90" s="13">
        <f t="shared" si="21"/>
        <v>34</v>
      </c>
      <c r="AG90" s="13">
        <f t="shared" si="16"/>
        <v>17</v>
      </c>
      <c r="AH90" s="13">
        <f t="shared" si="17"/>
        <v>6</v>
      </c>
      <c r="AI90" s="13">
        <f t="shared" si="18"/>
        <v>11</v>
      </c>
      <c r="AJ90" s="13" t="str" cm="1">
        <f t="array" ref="AJ90">_xlfn.IFS(A90&lt;=9, "low", AD90&lt;=13, "mild or moderate",  AD90&lt;=17, "high", AD90&gt;=18, "very high")</f>
        <v>mild or moderate</v>
      </c>
      <c r="AK90" s="13" t="str" cm="1">
        <f t="array" ref="AK90">_xlfn.IFS(AE90&lt;=19, "low", AE90&lt;=26, "mild or moderate",  AE90&lt;=32, "high", AE90&gt;=33, "very high")</f>
        <v>high</v>
      </c>
      <c r="AL90" s="13" t="str" cm="1">
        <f t="array" ref="AL90">_xlfn.IFS(AF90&lt;=30, "low", AE90&lt;=39, "mild or moderate",  AE90&lt;=49, "high", AE90&gt;=50, "very high")</f>
        <v>mild or moderate</v>
      </c>
      <c r="AM90" s="13" t="str">
        <f t="shared" si="19"/>
        <v>0</v>
      </c>
    </row>
    <row r="91" spans="1:39" x14ac:dyDescent="0.25">
      <c r="A91" s="12">
        <v>19</v>
      </c>
      <c r="B91" s="12">
        <v>2</v>
      </c>
      <c r="C91" s="12">
        <v>1</v>
      </c>
      <c r="D91" s="12">
        <v>1</v>
      </c>
      <c r="E91" s="12">
        <v>2</v>
      </c>
      <c r="F91" s="12">
        <v>1</v>
      </c>
      <c r="G91" s="12">
        <v>2</v>
      </c>
      <c r="H91" s="12">
        <v>2</v>
      </c>
      <c r="I91" s="12">
        <v>1</v>
      </c>
      <c r="J91" s="12">
        <v>2</v>
      </c>
      <c r="K91" s="12">
        <v>2</v>
      </c>
      <c r="L91" s="12">
        <v>3</v>
      </c>
      <c r="M91" s="12">
        <v>3</v>
      </c>
      <c r="N91" s="12">
        <v>2</v>
      </c>
      <c r="O91" s="12">
        <v>2</v>
      </c>
      <c r="P91" s="12">
        <v>1</v>
      </c>
      <c r="Q91" s="12">
        <v>1</v>
      </c>
      <c r="R91" s="12">
        <v>1</v>
      </c>
      <c r="S91" s="12">
        <v>0</v>
      </c>
      <c r="T91" s="12">
        <v>2</v>
      </c>
      <c r="U91" s="12">
        <v>2</v>
      </c>
      <c r="V91" s="12">
        <v>1</v>
      </c>
      <c r="W91" s="12">
        <v>2</v>
      </c>
      <c r="X91" s="12">
        <v>2</v>
      </c>
      <c r="Y91" s="12">
        <v>2</v>
      </c>
      <c r="Z91" s="14">
        <f t="shared" si="12"/>
        <v>2.1666666666666665</v>
      </c>
      <c r="AA91" s="14">
        <f t="shared" si="13"/>
        <v>1.1666666666666667</v>
      </c>
      <c r="AB91" s="14">
        <f t="shared" si="14"/>
        <v>1.8333333333333333</v>
      </c>
      <c r="AC91" s="14">
        <f t="shared" si="15"/>
        <v>1.7222222222222223</v>
      </c>
      <c r="AD91" s="13">
        <f t="shared" si="20"/>
        <v>13</v>
      </c>
      <c r="AE91" s="13">
        <f t="shared" si="22"/>
        <v>18</v>
      </c>
      <c r="AF91" s="13">
        <f t="shared" si="21"/>
        <v>31</v>
      </c>
      <c r="AG91" s="13">
        <f t="shared" si="16"/>
        <v>14</v>
      </c>
      <c r="AH91" s="13">
        <f t="shared" si="17"/>
        <v>10</v>
      </c>
      <c r="AI91" s="13">
        <f t="shared" si="18"/>
        <v>7</v>
      </c>
      <c r="AJ91" s="13" t="str" cm="1">
        <f t="array" ref="AJ91">_xlfn.IFS(A91&lt;=9, "low", AD91&lt;=13, "mild or moderate",  AD91&lt;=17, "high", AD91&gt;=18, "very high")</f>
        <v>mild or moderate</v>
      </c>
      <c r="AK91" s="13" t="str" cm="1">
        <f t="array" ref="AK91">_xlfn.IFS(AE91&lt;=19, "low", AE91&lt;=26, "mild or moderate",  AE91&lt;=32, "high", AE91&gt;=33, "very high")</f>
        <v>low</v>
      </c>
      <c r="AL91" s="13" t="str" cm="1">
        <f t="array" ref="AL91">_xlfn.IFS(AF91&lt;=30, "low", AE91&lt;=39, "mild or moderate",  AE91&lt;=49, "high", AE91&gt;=50, "very high")</f>
        <v>mild or moderate</v>
      </c>
      <c r="AM91" s="13" t="str">
        <f t="shared" si="19"/>
        <v>0</v>
      </c>
    </row>
    <row r="92" spans="1:39" x14ac:dyDescent="0.25">
      <c r="A92" s="12">
        <v>19</v>
      </c>
      <c r="B92" s="12">
        <v>2</v>
      </c>
      <c r="C92" s="12">
        <v>0</v>
      </c>
      <c r="D92" s="12">
        <v>1</v>
      </c>
      <c r="E92" s="12">
        <v>4</v>
      </c>
      <c r="F92" s="12">
        <v>4</v>
      </c>
      <c r="G92" s="12">
        <v>1</v>
      </c>
      <c r="H92" s="12">
        <v>0</v>
      </c>
      <c r="I92" s="12">
        <v>0</v>
      </c>
      <c r="J92" s="12">
        <v>0</v>
      </c>
      <c r="K92" s="12">
        <v>2</v>
      </c>
      <c r="L92" s="12">
        <v>1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2</v>
      </c>
      <c r="Z92" s="14">
        <f t="shared" si="12"/>
        <v>0.5</v>
      </c>
      <c r="AA92" s="14">
        <f t="shared" si="13"/>
        <v>0</v>
      </c>
      <c r="AB92" s="14">
        <f t="shared" si="14"/>
        <v>0.33333333333333331</v>
      </c>
      <c r="AC92" s="14">
        <f t="shared" si="15"/>
        <v>0.27777777777777779</v>
      </c>
      <c r="AD92" s="13">
        <f t="shared" si="20"/>
        <v>3</v>
      </c>
      <c r="AE92" s="13">
        <f t="shared" si="22"/>
        <v>2</v>
      </c>
      <c r="AF92" s="13">
        <f t="shared" si="21"/>
        <v>5</v>
      </c>
      <c r="AG92" s="13">
        <f t="shared" si="16"/>
        <v>2</v>
      </c>
      <c r="AH92" s="13">
        <f t="shared" si="17"/>
        <v>1</v>
      </c>
      <c r="AI92" s="13">
        <f t="shared" si="18"/>
        <v>2</v>
      </c>
      <c r="AJ92" s="13" t="str" cm="1">
        <f t="array" ref="AJ92">_xlfn.IFS(A92&lt;=9, "low", AD92&lt;=13, "mild or moderate",  AD92&lt;=17, "high", AD92&gt;=18, "very high")</f>
        <v>mild or moderate</v>
      </c>
      <c r="AK92" s="13" t="str" cm="1">
        <f t="array" ref="AK92">_xlfn.IFS(AE92&lt;=19, "low", AE92&lt;=26, "mild or moderate",  AE92&lt;=32, "high", AE92&gt;=33, "very high")</f>
        <v>low</v>
      </c>
      <c r="AL92" s="13" t="str" cm="1">
        <f t="array" ref="AL92">_xlfn.IFS(AF92&lt;=30, "low", AE92&lt;=39, "mild or moderate",  AE92&lt;=49, "high", AE92&gt;=50, "very high")</f>
        <v>low</v>
      </c>
      <c r="AM92" s="13" t="str">
        <f t="shared" si="19"/>
        <v>0</v>
      </c>
    </row>
    <row r="93" spans="1:39" x14ac:dyDescent="0.25">
      <c r="A93" s="12">
        <v>19</v>
      </c>
      <c r="B93" s="12">
        <v>1</v>
      </c>
      <c r="C93" s="12">
        <v>0</v>
      </c>
      <c r="D93" s="12">
        <v>3</v>
      </c>
      <c r="E93" s="12">
        <v>4</v>
      </c>
      <c r="F93" s="12">
        <v>3</v>
      </c>
      <c r="G93" s="12">
        <v>1</v>
      </c>
      <c r="H93" s="12">
        <v>2</v>
      </c>
      <c r="I93" s="12">
        <v>1</v>
      </c>
      <c r="J93" s="12">
        <v>4</v>
      </c>
      <c r="K93" s="12">
        <v>3</v>
      </c>
      <c r="L93" s="12">
        <v>3</v>
      </c>
      <c r="M93" s="12">
        <v>4</v>
      </c>
      <c r="N93" s="12">
        <v>3</v>
      </c>
      <c r="O93" s="12">
        <v>1</v>
      </c>
      <c r="P93" s="12">
        <v>1</v>
      </c>
      <c r="Q93" s="12">
        <v>4</v>
      </c>
      <c r="R93" s="12">
        <v>3</v>
      </c>
      <c r="S93" s="12">
        <v>4</v>
      </c>
      <c r="T93" s="12">
        <v>4</v>
      </c>
      <c r="U93" s="12">
        <v>3</v>
      </c>
      <c r="V93" s="12">
        <v>4</v>
      </c>
      <c r="W93" s="12">
        <v>3</v>
      </c>
      <c r="X93" s="12">
        <v>3</v>
      </c>
      <c r="Y93" s="12">
        <v>4</v>
      </c>
      <c r="Z93" s="14">
        <f t="shared" si="12"/>
        <v>2.8333333333333335</v>
      </c>
      <c r="AA93" s="14">
        <f t="shared" si="13"/>
        <v>2.6666666666666665</v>
      </c>
      <c r="AB93" s="14">
        <f t="shared" si="14"/>
        <v>3.5</v>
      </c>
      <c r="AC93" s="14">
        <f t="shared" si="15"/>
        <v>3</v>
      </c>
      <c r="AD93" s="13">
        <f t="shared" si="20"/>
        <v>17</v>
      </c>
      <c r="AE93" s="13">
        <f t="shared" si="22"/>
        <v>37</v>
      </c>
      <c r="AF93" s="13">
        <f t="shared" si="21"/>
        <v>54</v>
      </c>
      <c r="AG93" s="13">
        <f t="shared" si="16"/>
        <v>22</v>
      </c>
      <c r="AH93" s="13">
        <f t="shared" si="17"/>
        <v>18</v>
      </c>
      <c r="AI93" s="13">
        <f t="shared" si="18"/>
        <v>14</v>
      </c>
      <c r="AJ93" s="13" t="str" cm="1">
        <f t="array" ref="AJ93">_xlfn.IFS(A93&lt;=9, "low", AD93&lt;=13, "mild or moderate",  AD93&lt;=17, "high", AD93&gt;=18, "very high")</f>
        <v>high</v>
      </c>
      <c r="AK93" s="13" t="str" cm="1">
        <f t="array" ref="AK93">_xlfn.IFS(AE93&lt;=19, "low", AE93&lt;=26, "mild or moderate",  AE93&lt;=32, "high", AE93&gt;=33, "very high")</f>
        <v>very high</v>
      </c>
      <c r="AL93" s="13" t="str" cm="1">
        <f t="array" ref="AL93">_xlfn.IFS(AF93&lt;=30, "low", AE93&lt;=39, "mild or moderate",  AE93&lt;=49, "high", AE93&gt;=50, "very high")</f>
        <v>mild or moderate</v>
      </c>
      <c r="AM93" s="13" t="str">
        <f t="shared" si="19"/>
        <v>1</v>
      </c>
    </row>
    <row r="94" spans="1:39" x14ac:dyDescent="0.25">
      <c r="A94" s="12">
        <v>19</v>
      </c>
      <c r="B94" s="12">
        <v>1</v>
      </c>
      <c r="C94" s="12">
        <v>3</v>
      </c>
      <c r="D94" s="12">
        <v>1</v>
      </c>
      <c r="E94" s="12">
        <v>1</v>
      </c>
      <c r="F94" s="12">
        <v>1</v>
      </c>
      <c r="G94" s="12">
        <v>2</v>
      </c>
      <c r="H94" s="12">
        <v>1</v>
      </c>
      <c r="I94" s="12">
        <v>1</v>
      </c>
      <c r="J94" s="12">
        <v>2</v>
      </c>
      <c r="K94" s="12">
        <v>2</v>
      </c>
      <c r="L94" s="12">
        <v>1</v>
      </c>
      <c r="M94" s="12">
        <v>2</v>
      </c>
      <c r="N94" s="12">
        <v>1</v>
      </c>
      <c r="O94" s="12">
        <v>0</v>
      </c>
      <c r="P94" s="12">
        <v>0</v>
      </c>
      <c r="Q94" s="12">
        <v>0</v>
      </c>
      <c r="R94" s="12">
        <v>1</v>
      </c>
      <c r="S94" s="12">
        <v>0</v>
      </c>
      <c r="T94" s="12">
        <v>2</v>
      </c>
      <c r="U94" s="12">
        <v>0</v>
      </c>
      <c r="V94" s="12">
        <v>1</v>
      </c>
      <c r="W94" s="12">
        <v>1</v>
      </c>
      <c r="X94" s="12">
        <v>1</v>
      </c>
      <c r="Y94" s="12">
        <v>0</v>
      </c>
      <c r="Z94" s="14">
        <f t="shared" si="12"/>
        <v>1.5</v>
      </c>
      <c r="AA94" s="14">
        <f t="shared" si="13"/>
        <v>0.33333333333333331</v>
      </c>
      <c r="AB94" s="14">
        <f t="shared" si="14"/>
        <v>0.83333333333333337</v>
      </c>
      <c r="AC94" s="14">
        <f t="shared" si="15"/>
        <v>0.88888888888888884</v>
      </c>
      <c r="AD94" s="13">
        <f t="shared" si="20"/>
        <v>9</v>
      </c>
      <c r="AE94" s="13">
        <f t="shared" si="22"/>
        <v>7</v>
      </c>
      <c r="AF94" s="13">
        <f t="shared" si="21"/>
        <v>16</v>
      </c>
      <c r="AG94" s="13">
        <f t="shared" si="16"/>
        <v>8</v>
      </c>
      <c r="AH94" s="13">
        <f t="shared" si="17"/>
        <v>5</v>
      </c>
      <c r="AI94" s="13">
        <f t="shared" si="18"/>
        <v>3</v>
      </c>
      <c r="AJ94" s="13" t="str" cm="1">
        <f t="array" ref="AJ94">_xlfn.IFS(A94&lt;=9, "low", AD94&lt;=13, "mild or moderate",  AD94&lt;=17, "high", AD94&gt;=18, "very high")</f>
        <v>mild or moderate</v>
      </c>
      <c r="AK94" s="13" t="str" cm="1">
        <f t="array" ref="AK94">_xlfn.IFS(AE94&lt;=19, "low", AE94&lt;=26, "mild or moderate",  AE94&lt;=32, "high", AE94&gt;=33, "very high")</f>
        <v>low</v>
      </c>
      <c r="AL94" s="13" t="str" cm="1">
        <f t="array" ref="AL94">_xlfn.IFS(AF94&lt;=30, "low", AE94&lt;=39, "mild or moderate",  AE94&lt;=49, "high", AE94&gt;=50, "very high")</f>
        <v>low</v>
      </c>
      <c r="AM94" s="13" t="str">
        <f t="shared" si="19"/>
        <v>0</v>
      </c>
    </row>
    <row r="95" spans="1:39" x14ac:dyDescent="0.25">
      <c r="A95" s="12">
        <v>20</v>
      </c>
      <c r="B95" s="12">
        <v>2</v>
      </c>
      <c r="C95" s="12">
        <v>1</v>
      </c>
      <c r="D95" s="12">
        <v>2</v>
      </c>
      <c r="E95" s="12">
        <v>3</v>
      </c>
      <c r="F95" s="12">
        <v>3</v>
      </c>
      <c r="G95" s="12">
        <v>1</v>
      </c>
      <c r="H95" s="12">
        <v>0</v>
      </c>
      <c r="I95" s="12">
        <v>0</v>
      </c>
      <c r="J95" s="12">
        <v>0</v>
      </c>
      <c r="K95" s="12">
        <v>2</v>
      </c>
      <c r="L95" s="12">
        <v>2</v>
      </c>
      <c r="M95" s="12">
        <v>2</v>
      </c>
      <c r="N95" s="12">
        <v>2</v>
      </c>
      <c r="O95" s="12">
        <v>3</v>
      </c>
      <c r="P95" s="12">
        <v>2</v>
      </c>
      <c r="Q95" s="12">
        <v>2</v>
      </c>
      <c r="R95" s="12">
        <v>2</v>
      </c>
      <c r="S95" s="12">
        <v>2</v>
      </c>
      <c r="T95" s="12">
        <v>1</v>
      </c>
      <c r="U95" s="12">
        <v>3</v>
      </c>
      <c r="V95" s="12">
        <v>2</v>
      </c>
      <c r="W95" s="12">
        <v>3</v>
      </c>
      <c r="X95" s="12">
        <v>2</v>
      </c>
      <c r="Y95" s="12">
        <v>3</v>
      </c>
      <c r="Z95" s="14">
        <f t="shared" si="12"/>
        <v>1</v>
      </c>
      <c r="AA95" s="14">
        <f t="shared" si="13"/>
        <v>2.1666666666666665</v>
      </c>
      <c r="AB95" s="14">
        <f t="shared" si="14"/>
        <v>2.3333333333333335</v>
      </c>
      <c r="AC95" s="14">
        <f t="shared" si="15"/>
        <v>1.8333333333333333</v>
      </c>
      <c r="AD95" s="13">
        <f t="shared" si="20"/>
        <v>6</v>
      </c>
      <c r="AE95" s="13">
        <f t="shared" si="22"/>
        <v>27</v>
      </c>
      <c r="AF95" s="13">
        <f t="shared" si="21"/>
        <v>33</v>
      </c>
      <c r="AG95" s="13">
        <f t="shared" si="16"/>
        <v>13</v>
      </c>
      <c r="AH95" s="13">
        <f t="shared" si="17"/>
        <v>10</v>
      </c>
      <c r="AI95" s="13">
        <f t="shared" si="18"/>
        <v>10</v>
      </c>
      <c r="AJ95" s="13" t="str" cm="1">
        <f t="array" ref="AJ95">_xlfn.IFS(A95&lt;=9, "low", AD95&lt;=13, "mild or moderate",  AD95&lt;=17, "high", AD95&gt;=18, "very high")</f>
        <v>mild or moderate</v>
      </c>
      <c r="AK95" s="13" t="str" cm="1">
        <f t="array" ref="AK95">_xlfn.IFS(AE95&lt;=19, "low", AE95&lt;=26, "mild or moderate",  AE95&lt;=32, "high", AE95&gt;=33, "very high")</f>
        <v>high</v>
      </c>
      <c r="AL95" s="13" t="str" cm="1">
        <f t="array" ref="AL95">_xlfn.IFS(AF95&lt;=30, "low", AE95&lt;=39, "mild or moderate",  AE95&lt;=49, "high", AE95&gt;=50, "very high")</f>
        <v>mild or moderate</v>
      </c>
      <c r="AM95" s="13" t="str">
        <f t="shared" si="19"/>
        <v>0</v>
      </c>
    </row>
    <row r="96" spans="1:39" x14ac:dyDescent="0.25">
      <c r="A96" s="12">
        <v>18</v>
      </c>
      <c r="B96" s="12">
        <v>1</v>
      </c>
      <c r="C96" s="12">
        <v>1</v>
      </c>
      <c r="D96" s="12">
        <v>2</v>
      </c>
      <c r="E96" s="12">
        <v>4</v>
      </c>
      <c r="F96" s="12">
        <v>2</v>
      </c>
      <c r="G96" s="12">
        <v>2</v>
      </c>
      <c r="H96" s="12">
        <v>0</v>
      </c>
      <c r="I96" s="12">
        <v>2</v>
      </c>
      <c r="J96" s="12">
        <v>2</v>
      </c>
      <c r="K96" s="12">
        <v>1</v>
      </c>
      <c r="L96" s="12">
        <v>3</v>
      </c>
      <c r="M96" s="12">
        <v>2</v>
      </c>
      <c r="N96" s="12">
        <v>2</v>
      </c>
      <c r="O96" s="12">
        <v>2</v>
      </c>
      <c r="P96" s="12">
        <v>2</v>
      </c>
      <c r="Q96" s="12">
        <v>3</v>
      </c>
      <c r="R96" s="12">
        <v>2</v>
      </c>
      <c r="S96" s="12">
        <v>2</v>
      </c>
      <c r="T96" s="12">
        <v>2</v>
      </c>
      <c r="U96" s="12">
        <v>2</v>
      </c>
      <c r="V96" s="12">
        <v>1</v>
      </c>
      <c r="W96" s="12">
        <v>2</v>
      </c>
      <c r="X96" s="12">
        <v>2</v>
      </c>
      <c r="Y96" s="12">
        <v>1</v>
      </c>
      <c r="Z96" s="14">
        <f t="shared" si="12"/>
        <v>1.6666666666666667</v>
      </c>
      <c r="AA96" s="14">
        <f t="shared" si="13"/>
        <v>2.1666666666666665</v>
      </c>
      <c r="AB96" s="14">
        <f t="shared" si="14"/>
        <v>1.6666666666666667</v>
      </c>
      <c r="AC96" s="14">
        <f t="shared" si="15"/>
        <v>1.8333333333333333</v>
      </c>
      <c r="AD96" s="13">
        <f t="shared" si="20"/>
        <v>10</v>
      </c>
      <c r="AE96" s="13">
        <f t="shared" si="22"/>
        <v>23</v>
      </c>
      <c r="AF96" s="13">
        <f t="shared" si="21"/>
        <v>33</v>
      </c>
      <c r="AG96" s="13">
        <f t="shared" si="16"/>
        <v>16</v>
      </c>
      <c r="AH96" s="13">
        <f t="shared" si="17"/>
        <v>11</v>
      </c>
      <c r="AI96" s="13">
        <f t="shared" si="18"/>
        <v>6</v>
      </c>
      <c r="AJ96" s="13" t="str" cm="1">
        <f t="array" ref="AJ96">_xlfn.IFS(A96&lt;=9, "low", AD96&lt;=13, "mild or moderate",  AD96&lt;=17, "high", AD96&gt;=18, "very high")</f>
        <v>mild or moderate</v>
      </c>
      <c r="AK96" s="13" t="str" cm="1">
        <f t="array" ref="AK96">_xlfn.IFS(AE96&lt;=19, "low", AE96&lt;=26, "mild or moderate",  AE96&lt;=32, "high", AE96&gt;=33, "very high")</f>
        <v>mild or moderate</v>
      </c>
      <c r="AL96" s="13" t="str" cm="1">
        <f t="array" ref="AL96">_xlfn.IFS(AF96&lt;=30, "low", AE96&lt;=39, "mild or moderate",  AE96&lt;=49, "high", AE96&gt;=50, "very high")</f>
        <v>mild or moderate</v>
      </c>
      <c r="AM96" s="13" t="str">
        <f t="shared" si="19"/>
        <v>0</v>
      </c>
    </row>
    <row r="97" spans="1:39" x14ac:dyDescent="0.25">
      <c r="A97" s="12">
        <v>20</v>
      </c>
      <c r="B97" s="12">
        <v>2</v>
      </c>
      <c r="C97" s="12">
        <v>1</v>
      </c>
      <c r="D97" s="12">
        <v>2</v>
      </c>
      <c r="E97" s="12">
        <v>2</v>
      </c>
      <c r="F97" s="12">
        <v>2</v>
      </c>
      <c r="G97" s="12">
        <v>1</v>
      </c>
      <c r="H97" s="12">
        <v>1</v>
      </c>
      <c r="I97" s="12">
        <v>2</v>
      </c>
      <c r="J97" s="12">
        <v>1</v>
      </c>
      <c r="K97" s="12">
        <v>1</v>
      </c>
      <c r="L97" s="12">
        <v>2</v>
      </c>
      <c r="M97" s="12">
        <v>0</v>
      </c>
      <c r="N97" s="12">
        <v>1</v>
      </c>
      <c r="O97" s="12">
        <v>1</v>
      </c>
      <c r="P97" s="12">
        <v>0</v>
      </c>
      <c r="Q97" s="12">
        <v>3</v>
      </c>
      <c r="R97" s="12">
        <v>0</v>
      </c>
      <c r="S97" s="12">
        <v>0</v>
      </c>
      <c r="T97" s="12">
        <v>1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4">
        <f t="shared" si="12"/>
        <v>1.1666666666666667</v>
      </c>
      <c r="AA97" s="14">
        <f t="shared" si="13"/>
        <v>0.83333333333333337</v>
      </c>
      <c r="AB97" s="14">
        <f t="shared" si="14"/>
        <v>0.16666666666666666</v>
      </c>
      <c r="AC97" s="14">
        <f t="shared" si="15"/>
        <v>0.72222222222222221</v>
      </c>
      <c r="AD97" s="13">
        <f t="shared" si="20"/>
        <v>7</v>
      </c>
      <c r="AE97" s="13">
        <f t="shared" si="22"/>
        <v>6</v>
      </c>
      <c r="AF97" s="13">
        <f t="shared" si="21"/>
        <v>13</v>
      </c>
      <c r="AG97" s="13">
        <f t="shared" si="16"/>
        <v>10</v>
      </c>
      <c r="AH97" s="13">
        <f t="shared" si="17"/>
        <v>3</v>
      </c>
      <c r="AI97" s="13">
        <f t="shared" si="18"/>
        <v>0</v>
      </c>
      <c r="AJ97" s="13" t="str" cm="1">
        <f t="array" ref="AJ97">_xlfn.IFS(A97&lt;=9, "low", AD97&lt;=13, "mild or moderate",  AD97&lt;=17, "high", AD97&gt;=18, "very high")</f>
        <v>mild or moderate</v>
      </c>
      <c r="AK97" s="13" t="str" cm="1">
        <f t="array" ref="AK97">_xlfn.IFS(AE97&lt;=19, "low", AE97&lt;=26, "mild or moderate",  AE97&lt;=32, "high", AE97&gt;=33, "very high")</f>
        <v>low</v>
      </c>
      <c r="AL97" s="13" t="str" cm="1">
        <f t="array" ref="AL97">_xlfn.IFS(AF97&lt;=30, "low", AE97&lt;=39, "mild or moderate",  AE97&lt;=49, "high", AE97&gt;=50, "very high")</f>
        <v>low</v>
      </c>
      <c r="AM97" s="13" t="str">
        <f t="shared" si="19"/>
        <v>0</v>
      </c>
    </row>
    <row r="98" spans="1:39" x14ac:dyDescent="0.25">
      <c r="A98" s="12">
        <v>22</v>
      </c>
      <c r="B98" s="12">
        <v>2</v>
      </c>
      <c r="C98" s="12">
        <v>4</v>
      </c>
      <c r="D98" s="12">
        <v>1</v>
      </c>
      <c r="E98" s="12">
        <v>3</v>
      </c>
      <c r="F98" s="12">
        <v>1</v>
      </c>
      <c r="G98" s="12">
        <v>2</v>
      </c>
      <c r="H98" s="12">
        <v>1</v>
      </c>
      <c r="I98" s="12">
        <v>2</v>
      </c>
      <c r="J98" s="12">
        <v>0</v>
      </c>
      <c r="K98" s="12">
        <v>2</v>
      </c>
      <c r="L98" s="12">
        <v>2</v>
      </c>
      <c r="M98" s="12">
        <v>1</v>
      </c>
      <c r="N98" s="12">
        <v>1</v>
      </c>
      <c r="O98" s="12">
        <v>2</v>
      </c>
      <c r="P98" s="12">
        <v>1</v>
      </c>
      <c r="Q98" s="12">
        <v>2</v>
      </c>
      <c r="R98" s="12">
        <v>2</v>
      </c>
      <c r="S98" s="12">
        <v>1</v>
      </c>
      <c r="T98" s="12">
        <v>0</v>
      </c>
      <c r="U98" s="12">
        <v>3</v>
      </c>
      <c r="V98" s="12">
        <v>0</v>
      </c>
      <c r="W98" s="12">
        <v>2</v>
      </c>
      <c r="X98" s="12">
        <v>0</v>
      </c>
      <c r="Y98" s="12">
        <v>1</v>
      </c>
      <c r="Z98" s="14">
        <f t="shared" si="12"/>
        <v>1.3333333333333333</v>
      </c>
      <c r="AA98" s="14">
        <f t="shared" si="13"/>
        <v>1.5</v>
      </c>
      <c r="AB98" s="14">
        <f t="shared" si="14"/>
        <v>1</v>
      </c>
      <c r="AC98" s="14">
        <f t="shared" si="15"/>
        <v>1.2777777777777777</v>
      </c>
      <c r="AD98" s="13">
        <f t="shared" si="20"/>
        <v>8</v>
      </c>
      <c r="AE98" s="13">
        <f t="shared" si="22"/>
        <v>15</v>
      </c>
      <c r="AF98" s="13">
        <f t="shared" si="21"/>
        <v>23</v>
      </c>
      <c r="AG98" s="13">
        <f t="shared" si="16"/>
        <v>13</v>
      </c>
      <c r="AH98" s="13">
        <f t="shared" si="17"/>
        <v>7</v>
      </c>
      <c r="AI98" s="13">
        <f t="shared" si="18"/>
        <v>3</v>
      </c>
      <c r="AJ98" s="13" t="str" cm="1">
        <f t="array" ref="AJ98">_xlfn.IFS(A98&lt;=9, "low", AD98&lt;=13, "mild or moderate",  AD98&lt;=17, "high", AD98&gt;=18, "very high")</f>
        <v>mild or moderate</v>
      </c>
      <c r="AK98" s="13" t="str" cm="1">
        <f t="array" ref="AK98">_xlfn.IFS(AE98&lt;=19, "low", AE98&lt;=26, "mild or moderate",  AE98&lt;=32, "high", AE98&gt;=33, "very high")</f>
        <v>low</v>
      </c>
      <c r="AL98" s="13" t="str" cm="1">
        <f t="array" ref="AL98">_xlfn.IFS(AF98&lt;=30, "low", AE98&lt;=39, "mild or moderate",  AE98&lt;=49, "high", AE98&gt;=50, "very high")</f>
        <v>low</v>
      </c>
      <c r="AM98" s="13" t="str">
        <f t="shared" si="19"/>
        <v>0</v>
      </c>
    </row>
    <row r="99" spans="1:39" x14ac:dyDescent="0.25">
      <c r="A99" s="12">
        <v>20</v>
      </c>
      <c r="B99" s="12">
        <v>1</v>
      </c>
      <c r="C99" s="12">
        <v>1</v>
      </c>
      <c r="D99" s="12">
        <v>2</v>
      </c>
      <c r="E99" s="12">
        <v>2</v>
      </c>
      <c r="F99" s="12">
        <v>3</v>
      </c>
      <c r="G99" s="12">
        <v>2</v>
      </c>
      <c r="H99" s="12">
        <v>0</v>
      </c>
      <c r="I99" s="12">
        <v>2</v>
      </c>
      <c r="J99" s="12">
        <v>2</v>
      </c>
      <c r="K99" s="12">
        <v>2</v>
      </c>
      <c r="L99" s="12">
        <v>2</v>
      </c>
      <c r="M99" s="12">
        <v>2</v>
      </c>
      <c r="N99" s="12">
        <v>2</v>
      </c>
      <c r="O99" s="12">
        <v>1</v>
      </c>
      <c r="P99" s="12">
        <v>1</v>
      </c>
      <c r="Q99" s="12">
        <v>1</v>
      </c>
      <c r="R99" s="12">
        <v>2</v>
      </c>
      <c r="S99" s="12">
        <v>1</v>
      </c>
      <c r="T99" s="12">
        <v>3</v>
      </c>
      <c r="U99" s="12">
        <v>1</v>
      </c>
      <c r="V99" s="12">
        <v>2</v>
      </c>
      <c r="W99" s="12">
        <v>2</v>
      </c>
      <c r="X99" s="12">
        <v>1</v>
      </c>
      <c r="Y99" s="12">
        <v>2</v>
      </c>
      <c r="Z99" s="14">
        <f t="shared" si="12"/>
        <v>1.6666666666666667</v>
      </c>
      <c r="AA99" s="14">
        <f t="shared" si="13"/>
        <v>1.3333333333333333</v>
      </c>
      <c r="AB99" s="14">
        <f t="shared" si="14"/>
        <v>1.8333333333333333</v>
      </c>
      <c r="AC99" s="14">
        <f t="shared" si="15"/>
        <v>1.6111111111111112</v>
      </c>
      <c r="AD99" s="13">
        <f t="shared" si="20"/>
        <v>10</v>
      </c>
      <c r="AE99" s="13">
        <f t="shared" si="22"/>
        <v>19</v>
      </c>
      <c r="AF99" s="13">
        <f t="shared" si="21"/>
        <v>29</v>
      </c>
      <c r="AG99" s="13">
        <f t="shared" si="16"/>
        <v>13</v>
      </c>
      <c r="AH99" s="13">
        <f t="shared" si="17"/>
        <v>9</v>
      </c>
      <c r="AI99" s="13">
        <f t="shared" si="18"/>
        <v>7</v>
      </c>
      <c r="AJ99" s="13" t="str" cm="1">
        <f t="array" ref="AJ99">_xlfn.IFS(A99&lt;=9, "low", AD99&lt;=13, "mild or moderate",  AD99&lt;=17, "high", AD99&gt;=18, "very high")</f>
        <v>mild or moderate</v>
      </c>
      <c r="AK99" s="13" t="str" cm="1">
        <f t="array" ref="AK99">_xlfn.IFS(AE99&lt;=19, "low", AE99&lt;=26, "mild or moderate",  AE99&lt;=32, "high", AE99&gt;=33, "very high")</f>
        <v>low</v>
      </c>
      <c r="AL99" s="13" t="str" cm="1">
        <f t="array" ref="AL99">_xlfn.IFS(AF99&lt;=30, "low", AE99&lt;=39, "mild or moderate",  AE99&lt;=49, "high", AE99&gt;=50, "very high")</f>
        <v>low</v>
      </c>
      <c r="AM99" s="13" t="str">
        <f t="shared" si="19"/>
        <v>0</v>
      </c>
    </row>
    <row r="100" spans="1:39" x14ac:dyDescent="0.25">
      <c r="A100" s="12">
        <v>18</v>
      </c>
      <c r="B100" s="12">
        <v>1</v>
      </c>
      <c r="C100" s="12">
        <v>1</v>
      </c>
      <c r="D100" s="12">
        <v>4</v>
      </c>
      <c r="E100" s="12">
        <v>3</v>
      </c>
      <c r="F100" s="12">
        <v>3</v>
      </c>
      <c r="G100" s="12">
        <v>1</v>
      </c>
      <c r="H100" s="12">
        <v>0</v>
      </c>
      <c r="I100" s="12">
        <v>2</v>
      </c>
      <c r="J100" s="12">
        <v>0</v>
      </c>
      <c r="K100" s="12">
        <v>2</v>
      </c>
      <c r="L100" s="12">
        <v>2</v>
      </c>
      <c r="M100" s="12">
        <v>2</v>
      </c>
      <c r="N100" s="12">
        <v>2</v>
      </c>
      <c r="O100" s="12">
        <v>2</v>
      </c>
      <c r="P100" s="12">
        <v>0</v>
      </c>
      <c r="Q100" s="12">
        <v>2</v>
      </c>
      <c r="R100" s="12">
        <v>2</v>
      </c>
      <c r="S100" s="12">
        <v>0</v>
      </c>
      <c r="T100" s="12">
        <v>2</v>
      </c>
      <c r="U100" s="12">
        <v>2</v>
      </c>
      <c r="V100" s="12">
        <v>2</v>
      </c>
      <c r="W100" s="12">
        <v>0</v>
      </c>
      <c r="X100" s="12">
        <v>1</v>
      </c>
      <c r="Y100" s="12">
        <v>2</v>
      </c>
      <c r="Z100" s="14">
        <f t="shared" si="12"/>
        <v>1.3333333333333333</v>
      </c>
      <c r="AA100" s="14">
        <f t="shared" si="13"/>
        <v>1.3333333333333333</v>
      </c>
      <c r="AB100" s="14">
        <f t="shared" si="14"/>
        <v>1.5</v>
      </c>
      <c r="AC100" s="14">
        <f t="shared" si="15"/>
        <v>1.3888888888888888</v>
      </c>
      <c r="AD100" s="13">
        <f t="shared" si="20"/>
        <v>8</v>
      </c>
      <c r="AE100" s="13">
        <f t="shared" si="22"/>
        <v>17</v>
      </c>
      <c r="AF100" s="13">
        <f t="shared" si="21"/>
        <v>25</v>
      </c>
      <c r="AG100" s="13">
        <f t="shared" si="16"/>
        <v>12</v>
      </c>
      <c r="AH100" s="13">
        <f t="shared" si="17"/>
        <v>8</v>
      </c>
      <c r="AI100" s="13">
        <f t="shared" si="18"/>
        <v>5</v>
      </c>
      <c r="AJ100" s="13" t="str" cm="1">
        <f t="array" ref="AJ100">_xlfn.IFS(A100&lt;=9, "low", AD100&lt;=13, "mild or moderate",  AD100&lt;=17, "high", AD100&gt;=18, "very high")</f>
        <v>mild or moderate</v>
      </c>
      <c r="AK100" s="13" t="str" cm="1">
        <f t="array" ref="AK100">_xlfn.IFS(AE100&lt;=19, "low", AE100&lt;=26, "mild or moderate",  AE100&lt;=32, "high", AE100&gt;=33, "very high")</f>
        <v>low</v>
      </c>
      <c r="AL100" s="13" t="str" cm="1">
        <f t="array" ref="AL100">_xlfn.IFS(AF100&lt;=30, "low", AE100&lt;=39, "mild or moderate",  AE100&lt;=49, "high", AE100&gt;=50, "very high")</f>
        <v>low</v>
      </c>
      <c r="AM100" s="13" t="str">
        <f t="shared" si="19"/>
        <v>0</v>
      </c>
    </row>
    <row r="101" spans="1:39" x14ac:dyDescent="0.25">
      <c r="A101" s="12">
        <v>18</v>
      </c>
      <c r="B101" s="12">
        <v>1</v>
      </c>
      <c r="C101" s="12">
        <v>2</v>
      </c>
      <c r="D101" s="12">
        <v>2</v>
      </c>
      <c r="E101" s="12">
        <v>4</v>
      </c>
      <c r="F101" s="12">
        <v>1</v>
      </c>
      <c r="G101" s="12">
        <v>1</v>
      </c>
      <c r="H101" s="12">
        <v>2</v>
      </c>
      <c r="I101" s="12">
        <v>1</v>
      </c>
      <c r="J101" s="12">
        <v>1</v>
      </c>
      <c r="K101" s="12">
        <v>2</v>
      </c>
      <c r="L101" s="12">
        <v>0</v>
      </c>
      <c r="M101" s="12">
        <v>1</v>
      </c>
      <c r="N101" s="12">
        <v>1</v>
      </c>
      <c r="O101" s="12">
        <v>1</v>
      </c>
      <c r="P101" s="12">
        <v>0</v>
      </c>
      <c r="Q101" s="12">
        <v>0</v>
      </c>
      <c r="R101" s="12">
        <v>3</v>
      </c>
      <c r="S101" s="12">
        <v>0</v>
      </c>
      <c r="T101" s="12">
        <v>2</v>
      </c>
      <c r="U101" s="12">
        <v>2</v>
      </c>
      <c r="V101" s="12">
        <v>3</v>
      </c>
      <c r="W101" s="12">
        <v>0</v>
      </c>
      <c r="X101" s="12">
        <v>2</v>
      </c>
      <c r="Y101" s="12">
        <v>1</v>
      </c>
      <c r="Z101" s="14">
        <f t="shared" si="12"/>
        <v>1.1666666666666667</v>
      </c>
      <c r="AA101" s="14">
        <f t="shared" si="13"/>
        <v>0.83333333333333337</v>
      </c>
      <c r="AB101" s="14">
        <f t="shared" si="14"/>
        <v>1.6666666666666667</v>
      </c>
      <c r="AC101" s="14">
        <f t="shared" si="15"/>
        <v>1.2222222222222223</v>
      </c>
      <c r="AD101" s="13">
        <f t="shared" si="20"/>
        <v>7</v>
      </c>
      <c r="AE101" s="13">
        <f t="shared" si="22"/>
        <v>15</v>
      </c>
      <c r="AF101" s="13">
        <f t="shared" si="21"/>
        <v>22</v>
      </c>
      <c r="AG101" s="13">
        <f t="shared" si="16"/>
        <v>11</v>
      </c>
      <c r="AH101" s="13">
        <f t="shared" si="17"/>
        <v>5</v>
      </c>
      <c r="AI101" s="13">
        <f t="shared" si="18"/>
        <v>6</v>
      </c>
      <c r="AJ101" s="13" t="str" cm="1">
        <f t="array" ref="AJ101">_xlfn.IFS(A101&lt;=9, "low", AD101&lt;=13, "mild or moderate",  AD101&lt;=17, "high", AD101&gt;=18, "very high")</f>
        <v>mild or moderate</v>
      </c>
      <c r="AK101" s="13" t="str" cm="1">
        <f t="array" ref="AK101">_xlfn.IFS(AE101&lt;=19, "low", AE101&lt;=26, "mild or moderate",  AE101&lt;=32, "high", AE101&gt;=33, "very high")</f>
        <v>low</v>
      </c>
      <c r="AL101" s="13" t="str" cm="1">
        <f t="array" ref="AL101">_xlfn.IFS(AF101&lt;=30, "low", AE101&lt;=39, "mild or moderate",  AE101&lt;=49, "high", AE101&gt;=50, "very high")</f>
        <v>low</v>
      </c>
      <c r="AM101" s="13" t="str">
        <f t="shared" si="19"/>
        <v>0</v>
      </c>
    </row>
    <row r="102" spans="1:39" x14ac:dyDescent="0.25">
      <c r="A102" s="12">
        <v>17</v>
      </c>
      <c r="B102" s="12">
        <v>1</v>
      </c>
      <c r="C102" s="12">
        <v>2</v>
      </c>
      <c r="D102" s="12">
        <v>2</v>
      </c>
      <c r="E102" s="12">
        <v>2</v>
      </c>
      <c r="F102" s="12">
        <v>1</v>
      </c>
      <c r="G102" s="12">
        <v>1</v>
      </c>
      <c r="H102" s="12">
        <v>0</v>
      </c>
      <c r="I102" s="12">
        <v>2</v>
      </c>
      <c r="J102" s="12">
        <v>1</v>
      </c>
      <c r="K102" s="12">
        <v>4</v>
      </c>
      <c r="L102" s="12">
        <v>0</v>
      </c>
      <c r="M102" s="12">
        <v>0</v>
      </c>
      <c r="N102" s="12">
        <v>1</v>
      </c>
      <c r="O102" s="12">
        <v>2</v>
      </c>
      <c r="P102" s="12">
        <v>0</v>
      </c>
      <c r="Q102" s="12">
        <v>1</v>
      </c>
      <c r="R102" s="12">
        <v>4</v>
      </c>
      <c r="S102" s="12">
        <v>2</v>
      </c>
      <c r="T102" s="12">
        <v>1</v>
      </c>
      <c r="U102" s="12">
        <v>3</v>
      </c>
      <c r="V102" s="12">
        <v>1</v>
      </c>
      <c r="W102" s="12">
        <v>2</v>
      </c>
      <c r="X102" s="12">
        <v>1</v>
      </c>
      <c r="Y102" s="12">
        <v>0</v>
      </c>
      <c r="Z102" s="14">
        <f t="shared" si="12"/>
        <v>1.1666666666666667</v>
      </c>
      <c r="AA102" s="14">
        <f t="shared" si="13"/>
        <v>1.6666666666666667</v>
      </c>
      <c r="AB102" s="14">
        <f t="shared" si="14"/>
        <v>1.3333333333333333</v>
      </c>
      <c r="AC102" s="14">
        <f t="shared" si="15"/>
        <v>1.3888888888888888</v>
      </c>
      <c r="AD102" s="13">
        <f t="shared" si="20"/>
        <v>7</v>
      </c>
      <c r="AE102" s="13">
        <f t="shared" si="22"/>
        <v>18</v>
      </c>
      <c r="AF102" s="13">
        <f t="shared" si="21"/>
        <v>25</v>
      </c>
      <c r="AG102" s="13">
        <f t="shared" si="16"/>
        <v>15</v>
      </c>
      <c r="AH102" s="13">
        <f t="shared" si="17"/>
        <v>6</v>
      </c>
      <c r="AI102" s="13">
        <f t="shared" si="18"/>
        <v>4</v>
      </c>
      <c r="AJ102" s="13" t="str" cm="1">
        <f t="array" ref="AJ102">_xlfn.IFS(A102&lt;=9, "low", AD102&lt;=13, "mild or moderate",  AD102&lt;=17, "high", AD102&gt;=18, "very high")</f>
        <v>mild or moderate</v>
      </c>
      <c r="AK102" s="13" t="str" cm="1">
        <f t="array" ref="AK102">_xlfn.IFS(AE102&lt;=19, "low", AE102&lt;=26, "mild or moderate",  AE102&lt;=32, "high", AE102&gt;=33, "very high")</f>
        <v>low</v>
      </c>
      <c r="AL102" s="13" t="str" cm="1">
        <f t="array" ref="AL102">_xlfn.IFS(AF102&lt;=30, "low", AE102&lt;=39, "mild or moderate",  AE102&lt;=49, "high", AE102&gt;=50, "very high")</f>
        <v>low</v>
      </c>
      <c r="AM102" s="13" t="str">
        <f t="shared" si="19"/>
        <v>0</v>
      </c>
    </row>
    <row r="103" spans="1:39" x14ac:dyDescent="0.25">
      <c r="A103" s="12">
        <v>18</v>
      </c>
      <c r="B103" s="12">
        <v>1</v>
      </c>
      <c r="C103" s="12">
        <v>2</v>
      </c>
      <c r="D103" s="12">
        <v>1</v>
      </c>
      <c r="E103" s="12">
        <v>3</v>
      </c>
      <c r="F103" s="12">
        <v>1</v>
      </c>
      <c r="G103" s="12">
        <v>1</v>
      </c>
      <c r="H103" s="12">
        <v>2</v>
      </c>
      <c r="I103" s="12">
        <v>1</v>
      </c>
      <c r="J103" s="12">
        <v>3</v>
      </c>
      <c r="K103" s="12">
        <v>2</v>
      </c>
      <c r="L103" s="12">
        <v>2</v>
      </c>
      <c r="M103" s="12">
        <v>3</v>
      </c>
      <c r="N103" s="12">
        <v>2</v>
      </c>
      <c r="O103" s="12">
        <v>4</v>
      </c>
      <c r="P103" s="12">
        <v>2</v>
      </c>
      <c r="Q103" s="12">
        <v>1</v>
      </c>
      <c r="R103" s="12">
        <v>4</v>
      </c>
      <c r="S103" s="12">
        <v>0</v>
      </c>
      <c r="T103" s="12">
        <v>2</v>
      </c>
      <c r="U103" s="12">
        <v>1</v>
      </c>
      <c r="V103" s="12">
        <v>3</v>
      </c>
      <c r="W103" s="12">
        <v>2</v>
      </c>
      <c r="X103" s="12">
        <v>3</v>
      </c>
      <c r="Y103" s="12">
        <v>0</v>
      </c>
      <c r="Z103" s="14">
        <f t="shared" si="12"/>
        <v>2.1666666666666665</v>
      </c>
      <c r="AA103" s="14">
        <f t="shared" si="13"/>
        <v>2.1666666666666665</v>
      </c>
      <c r="AB103" s="14">
        <f t="shared" si="14"/>
        <v>1.8333333333333333</v>
      </c>
      <c r="AC103" s="14">
        <f t="shared" si="15"/>
        <v>2.0555555555555554</v>
      </c>
      <c r="AD103" s="13">
        <f t="shared" si="20"/>
        <v>13</v>
      </c>
      <c r="AE103" s="13">
        <f t="shared" si="22"/>
        <v>24</v>
      </c>
      <c r="AF103" s="13">
        <f t="shared" si="21"/>
        <v>37</v>
      </c>
      <c r="AG103" s="13">
        <f t="shared" si="16"/>
        <v>21</v>
      </c>
      <c r="AH103" s="13">
        <f t="shared" si="17"/>
        <v>8</v>
      </c>
      <c r="AI103" s="13">
        <f t="shared" si="18"/>
        <v>8</v>
      </c>
      <c r="AJ103" s="13" t="str" cm="1">
        <f t="array" ref="AJ103">_xlfn.IFS(A103&lt;=9, "low", AD103&lt;=13, "mild or moderate",  AD103&lt;=17, "high", AD103&gt;=18, "very high")</f>
        <v>mild or moderate</v>
      </c>
      <c r="AK103" s="13" t="str" cm="1">
        <f t="array" ref="AK103">_xlfn.IFS(AE103&lt;=19, "low", AE103&lt;=26, "mild or moderate",  AE103&lt;=32, "high", AE103&gt;=33, "very high")</f>
        <v>mild or moderate</v>
      </c>
      <c r="AL103" s="13" t="str" cm="1">
        <f t="array" ref="AL103">_xlfn.IFS(AF103&lt;=30, "low", AE103&lt;=39, "mild or moderate",  AE103&lt;=49, "high", AE103&gt;=50, "very high")</f>
        <v>mild or moderate</v>
      </c>
      <c r="AM103" s="13" t="str">
        <f t="shared" si="19"/>
        <v>0</v>
      </c>
    </row>
    <row r="104" spans="1:39" x14ac:dyDescent="0.25">
      <c r="A104" s="12">
        <v>18</v>
      </c>
      <c r="B104" s="12">
        <v>1</v>
      </c>
      <c r="C104" s="12">
        <v>1</v>
      </c>
      <c r="D104" s="12">
        <v>2</v>
      </c>
      <c r="E104" s="12">
        <v>3</v>
      </c>
      <c r="F104" s="12">
        <v>4</v>
      </c>
      <c r="G104" s="12">
        <v>1</v>
      </c>
      <c r="H104" s="12">
        <v>2</v>
      </c>
      <c r="I104" s="12">
        <v>1</v>
      </c>
      <c r="J104" s="12">
        <v>0</v>
      </c>
      <c r="K104" s="12">
        <v>0</v>
      </c>
      <c r="L104" s="12">
        <v>1</v>
      </c>
      <c r="M104" s="12">
        <v>2</v>
      </c>
      <c r="N104" s="12">
        <v>3</v>
      </c>
      <c r="O104" s="12">
        <v>2</v>
      </c>
      <c r="P104" s="12">
        <v>1</v>
      </c>
      <c r="Q104" s="12">
        <v>1</v>
      </c>
      <c r="R104" s="12">
        <v>4</v>
      </c>
      <c r="S104" s="12">
        <v>0</v>
      </c>
      <c r="T104" s="12">
        <v>3</v>
      </c>
      <c r="U104" s="12">
        <v>3</v>
      </c>
      <c r="V104" s="12">
        <v>4</v>
      </c>
      <c r="W104" s="12">
        <v>2</v>
      </c>
      <c r="X104" s="12">
        <v>4</v>
      </c>
      <c r="Y104" s="12">
        <v>1</v>
      </c>
      <c r="Z104" s="14">
        <f t="shared" si="12"/>
        <v>1</v>
      </c>
      <c r="AA104" s="14">
        <f t="shared" si="13"/>
        <v>1.8333333333333333</v>
      </c>
      <c r="AB104" s="14">
        <f t="shared" si="14"/>
        <v>2.8333333333333335</v>
      </c>
      <c r="AC104" s="14">
        <f t="shared" si="15"/>
        <v>1.8888888888888888</v>
      </c>
      <c r="AD104" s="13">
        <f t="shared" si="20"/>
        <v>6</v>
      </c>
      <c r="AE104" s="13">
        <f t="shared" si="22"/>
        <v>28</v>
      </c>
      <c r="AF104" s="13">
        <f t="shared" si="21"/>
        <v>34</v>
      </c>
      <c r="AG104" s="13">
        <f t="shared" si="16"/>
        <v>14</v>
      </c>
      <c r="AH104" s="13">
        <f t="shared" si="17"/>
        <v>9</v>
      </c>
      <c r="AI104" s="13">
        <f t="shared" si="18"/>
        <v>11</v>
      </c>
      <c r="AJ104" s="13" t="str" cm="1">
        <f t="array" ref="AJ104">_xlfn.IFS(A104&lt;=9, "low", AD104&lt;=13, "mild or moderate",  AD104&lt;=17, "high", AD104&gt;=18, "very high")</f>
        <v>mild or moderate</v>
      </c>
      <c r="AK104" s="13" t="str" cm="1">
        <f t="array" ref="AK104">_xlfn.IFS(AE104&lt;=19, "low", AE104&lt;=26, "mild or moderate",  AE104&lt;=32, "high", AE104&gt;=33, "very high")</f>
        <v>high</v>
      </c>
      <c r="AL104" s="13" t="str" cm="1">
        <f t="array" ref="AL104">_xlfn.IFS(AF104&lt;=30, "low", AE104&lt;=39, "mild or moderate",  AE104&lt;=49, "high", AE104&gt;=50, "very high")</f>
        <v>mild or moderate</v>
      </c>
      <c r="AM104" s="13" t="str">
        <f t="shared" si="19"/>
        <v>0</v>
      </c>
    </row>
    <row r="105" spans="1:39" x14ac:dyDescent="0.25">
      <c r="A105" s="12">
        <v>19</v>
      </c>
      <c r="B105" s="12">
        <v>1</v>
      </c>
      <c r="C105" s="12">
        <v>2</v>
      </c>
      <c r="D105" s="12">
        <v>2</v>
      </c>
      <c r="E105" s="12">
        <v>2</v>
      </c>
      <c r="F105" s="12">
        <v>1</v>
      </c>
      <c r="G105" s="12">
        <v>1</v>
      </c>
      <c r="H105" s="12">
        <v>2</v>
      </c>
      <c r="I105" s="12">
        <v>1</v>
      </c>
      <c r="J105" s="12">
        <v>1</v>
      </c>
      <c r="K105" s="12">
        <v>1</v>
      </c>
      <c r="L105" s="12">
        <v>2</v>
      </c>
      <c r="M105" s="12">
        <v>2</v>
      </c>
      <c r="N105" s="12">
        <v>1</v>
      </c>
      <c r="O105" s="12">
        <v>2</v>
      </c>
      <c r="P105" s="12">
        <v>2</v>
      </c>
      <c r="Q105" s="12">
        <v>2</v>
      </c>
      <c r="R105" s="12">
        <v>1</v>
      </c>
      <c r="S105" s="12">
        <v>0</v>
      </c>
      <c r="T105" s="12">
        <v>2</v>
      </c>
      <c r="U105" s="12">
        <v>2</v>
      </c>
      <c r="V105" s="12">
        <v>2</v>
      </c>
      <c r="W105" s="12">
        <v>1</v>
      </c>
      <c r="X105" s="12">
        <v>3</v>
      </c>
      <c r="Y105" s="12">
        <v>1</v>
      </c>
      <c r="Z105" s="14">
        <f t="shared" si="12"/>
        <v>1.5</v>
      </c>
      <c r="AA105" s="14">
        <f t="shared" si="13"/>
        <v>1.3333333333333333</v>
      </c>
      <c r="AB105" s="14">
        <f t="shared" si="14"/>
        <v>1.8333333333333333</v>
      </c>
      <c r="AC105" s="14">
        <f t="shared" si="15"/>
        <v>1.5555555555555556</v>
      </c>
      <c r="AD105" s="13">
        <f t="shared" si="20"/>
        <v>9</v>
      </c>
      <c r="AE105" s="13">
        <f t="shared" si="22"/>
        <v>19</v>
      </c>
      <c r="AF105" s="13">
        <f t="shared" si="21"/>
        <v>28</v>
      </c>
      <c r="AG105" s="13">
        <f t="shared" si="16"/>
        <v>13</v>
      </c>
      <c r="AH105" s="13">
        <f t="shared" si="17"/>
        <v>8</v>
      </c>
      <c r="AI105" s="13">
        <f t="shared" si="18"/>
        <v>7</v>
      </c>
      <c r="AJ105" s="13" t="str" cm="1">
        <f t="array" ref="AJ105">_xlfn.IFS(A105&lt;=9, "low", AD105&lt;=13, "mild or moderate",  AD105&lt;=17, "high", AD105&gt;=18, "very high")</f>
        <v>mild or moderate</v>
      </c>
      <c r="AK105" s="13" t="str" cm="1">
        <f t="array" ref="AK105">_xlfn.IFS(AE105&lt;=19, "low", AE105&lt;=26, "mild or moderate",  AE105&lt;=32, "high", AE105&gt;=33, "very high")</f>
        <v>low</v>
      </c>
      <c r="AL105" s="13" t="str" cm="1">
        <f t="array" ref="AL105">_xlfn.IFS(AF105&lt;=30, "low", AE105&lt;=39, "mild or moderate",  AE105&lt;=49, "high", AE105&gt;=50, "very high")</f>
        <v>low</v>
      </c>
      <c r="AM105" s="13" t="str">
        <f t="shared" si="19"/>
        <v>0</v>
      </c>
    </row>
    <row r="106" spans="1:39" x14ac:dyDescent="0.25">
      <c r="A106" s="12">
        <v>19</v>
      </c>
      <c r="B106" s="12">
        <v>1</v>
      </c>
      <c r="C106" s="12">
        <v>1</v>
      </c>
      <c r="D106" s="12">
        <v>1</v>
      </c>
      <c r="E106" s="12">
        <v>4</v>
      </c>
      <c r="F106" s="12">
        <v>4</v>
      </c>
      <c r="G106" s="12">
        <v>2</v>
      </c>
      <c r="H106" s="12">
        <v>1</v>
      </c>
      <c r="I106" s="12">
        <v>1</v>
      </c>
      <c r="J106" s="12">
        <v>2</v>
      </c>
      <c r="K106" s="12">
        <v>2</v>
      </c>
      <c r="L106" s="12">
        <v>3</v>
      </c>
      <c r="M106" s="12">
        <v>2</v>
      </c>
      <c r="N106" s="12">
        <v>2</v>
      </c>
      <c r="O106" s="12">
        <v>2</v>
      </c>
      <c r="P106" s="12">
        <v>1</v>
      </c>
      <c r="Q106" s="12">
        <v>1</v>
      </c>
      <c r="R106" s="12">
        <v>2</v>
      </c>
      <c r="S106" s="12">
        <v>1</v>
      </c>
      <c r="T106" s="12">
        <v>2</v>
      </c>
      <c r="U106" s="12">
        <v>0</v>
      </c>
      <c r="V106" s="12">
        <v>1</v>
      </c>
      <c r="W106" s="12">
        <v>1</v>
      </c>
      <c r="X106" s="12">
        <v>1</v>
      </c>
      <c r="Y106" s="12">
        <v>1</v>
      </c>
      <c r="Z106" s="14">
        <f t="shared" si="12"/>
        <v>1.8333333333333333</v>
      </c>
      <c r="AA106" s="14">
        <f t="shared" si="13"/>
        <v>1.5</v>
      </c>
      <c r="AB106" s="14">
        <f t="shared" si="14"/>
        <v>1</v>
      </c>
      <c r="AC106" s="14">
        <f t="shared" si="15"/>
        <v>1.4444444444444444</v>
      </c>
      <c r="AD106" s="13">
        <f t="shared" si="20"/>
        <v>11</v>
      </c>
      <c r="AE106" s="13">
        <f t="shared" si="22"/>
        <v>15</v>
      </c>
      <c r="AF106" s="13">
        <f t="shared" si="21"/>
        <v>26</v>
      </c>
      <c r="AG106" s="13">
        <f t="shared" si="16"/>
        <v>14</v>
      </c>
      <c r="AH106" s="13">
        <f t="shared" si="17"/>
        <v>8</v>
      </c>
      <c r="AI106" s="13">
        <f t="shared" si="18"/>
        <v>4</v>
      </c>
      <c r="AJ106" s="13" t="str" cm="1">
        <f t="array" ref="AJ106">_xlfn.IFS(A106&lt;=9, "low", AD106&lt;=13, "mild or moderate",  AD106&lt;=17, "high", AD106&gt;=18, "very high")</f>
        <v>mild or moderate</v>
      </c>
      <c r="AK106" s="13" t="str" cm="1">
        <f t="array" ref="AK106">_xlfn.IFS(AE106&lt;=19, "low", AE106&lt;=26, "mild or moderate",  AE106&lt;=32, "high", AE106&gt;=33, "very high")</f>
        <v>low</v>
      </c>
      <c r="AL106" s="13" t="str" cm="1">
        <f t="array" ref="AL106">_xlfn.IFS(AF106&lt;=30, "low", AE106&lt;=39, "mild or moderate",  AE106&lt;=49, "high", AE106&gt;=50, "very high")</f>
        <v>low</v>
      </c>
      <c r="AM106" s="13" t="str">
        <f t="shared" si="19"/>
        <v>0</v>
      </c>
    </row>
    <row r="107" spans="1:39" x14ac:dyDescent="0.25">
      <c r="A107" s="12">
        <v>18</v>
      </c>
      <c r="B107" s="12">
        <v>1</v>
      </c>
      <c r="C107" s="12">
        <v>1</v>
      </c>
      <c r="D107" s="12">
        <v>2</v>
      </c>
      <c r="E107" s="12">
        <v>3</v>
      </c>
      <c r="F107" s="12">
        <v>2</v>
      </c>
      <c r="G107" s="12">
        <v>1</v>
      </c>
      <c r="H107" s="12">
        <v>1</v>
      </c>
      <c r="I107" s="12">
        <v>2</v>
      </c>
      <c r="J107" s="12">
        <v>0</v>
      </c>
      <c r="K107" s="12">
        <v>2</v>
      </c>
      <c r="L107" s="12">
        <v>0</v>
      </c>
      <c r="M107" s="12">
        <v>2</v>
      </c>
      <c r="N107" s="12">
        <v>2</v>
      </c>
      <c r="O107" s="12">
        <v>2</v>
      </c>
      <c r="P107" s="12">
        <v>1</v>
      </c>
      <c r="Q107" s="12">
        <v>0</v>
      </c>
      <c r="R107" s="12">
        <v>1</v>
      </c>
      <c r="S107" s="12">
        <v>0</v>
      </c>
      <c r="T107" s="12">
        <v>2</v>
      </c>
      <c r="U107" s="12">
        <v>3</v>
      </c>
      <c r="V107" s="12">
        <v>4</v>
      </c>
      <c r="W107" s="12">
        <v>2</v>
      </c>
      <c r="X107" s="12">
        <v>1</v>
      </c>
      <c r="Y107" s="12">
        <v>0</v>
      </c>
      <c r="Z107" s="14">
        <f t="shared" si="12"/>
        <v>1.1666666666666667</v>
      </c>
      <c r="AA107" s="14">
        <f t="shared" si="13"/>
        <v>1</v>
      </c>
      <c r="AB107" s="14">
        <f t="shared" si="14"/>
        <v>2</v>
      </c>
      <c r="AC107" s="14">
        <f t="shared" si="15"/>
        <v>1.3888888888888888</v>
      </c>
      <c r="AD107" s="13">
        <f t="shared" si="20"/>
        <v>7</v>
      </c>
      <c r="AE107" s="13">
        <f t="shared" si="22"/>
        <v>18</v>
      </c>
      <c r="AF107" s="13">
        <f t="shared" si="21"/>
        <v>25</v>
      </c>
      <c r="AG107" s="13">
        <f t="shared" si="16"/>
        <v>11</v>
      </c>
      <c r="AH107" s="13">
        <f t="shared" si="17"/>
        <v>7</v>
      </c>
      <c r="AI107" s="13">
        <f t="shared" si="18"/>
        <v>7</v>
      </c>
      <c r="AJ107" s="13" t="str" cm="1">
        <f t="array" ref="AJ107">_xlfn.IFS(A107&lt;=9, "low", AD107&lt;=13, "mild or moderate",  AD107&lt;=17, "high", AD107&gt;=18, "very high")</f>
        <v>mild or moderate</v>
      </c>
      <c r="AK107" s="13" t="str" cm="1">
        <f t="array" ref="AK107">_xlfn.IFS(AE107&lt;=19, "low", AE107&lt;=26, "mild or moderate",  AE107&lt;=32, "high", AE107&gt;=33, "very high")</f>
        <v>low</v>
      </c>
      <c r="AL107" s="13" t="str" cm="1">
        <f t="array" ref="AL107">_xlfn.IFS(AF107&lt;=30, "low", AE107&lt;=39, "mild or moderate",  AE107&lt;=49, "high", AE107&gt;=50, "very high")</f>
        <v>low</v>
      </c>
      <c r="AM107" s="13" t="str">
        <f t="shared" si="19"/>
        <v>0</v>
      </c>
    </row>
    <row r="108" spans="1:39" x14ac:dyDescent="0.25">
      <c r="A108" s="12">
        <v>19</v>
      </c>
      <c r="B108" s="12">
        <v>1</v>
      </c>
      <c r="C108" s="12">
        <v>1</v>
      </c>
      <c r="D108" s="12">
        <v>1</v>
      </c>
      <c r="E108" s="12">
        <v>1</v>
      </c>
      <c r="F108" s="12">
        <v>1</v>
      </c>
      <c r="G108" s="12">
        <v>1</v>
      </c>
      <c r="H108" s="12">
        <v>2</v>
      </c>
      <c r="I108" s="12">
        <v>4</v>
      </c>
      <c r="J108" s="12">
        <v>2</v>
      </c>
      <c r="K108" s="12">
        <v>2</v>
      </c>
      <c r="L108" s="12">
        <v>1</v>
      </c>
      <c r="M108" s="12">
        <v>1</v>
      </c>
      <c r="N108" s="12">
        <v>2</v>
      </c>
      <c r="O108" s="12">
        <v>2</v>
      </c>
      <c r="P108" s="12">
        <v>2</v>
      </c>
      <c r="Q108" s="12">
        <v>4</v>
      </c>
      <c r="R108" s="12">
        <v>1</v>
      </c>
      <c r="S108" s="12">
        <v>0</v>
      </c>
      <c r="T108" s="12">
        <v>2</v>
      </c>
      <c r="U108" s="12">
        <v>2</v>
      </c>
      <c r="V108" s="12">
        <v>0</v>
      </c>
      <c r="W108" s="12">
        <v>0</v>
      </c>
      <c r="X108" s="12">
        <v>2</v>
      </c>
      <c r="Y108" s="12">
        <v>0</v>
      </c>
      <c r="Z108" s="14">
        <f t="shared" si="12"/>
        <v>2</v>
      </c>
      <c r="AA108" s="14">
        <f t="shared" si="13"/>
        <v>1.8333333333333333</v>
      </c>
      <c r="AB108" s="14">
        <f t="shared" si="14"/>
        <v>1</v>
      </c>
      <c r="AC108" s="14">
        <f t="shared" si="15"/>
        <v>1.6111111111111112</v>
      </c>
      <c r="AD108" s="13">
        <f t="shared" si="20"/>
        <v>12</v>
      </c>
      <c r="AE108" s="13">
        <f t="shared" si="22"/>
        <v>17</v>
      </c>
      <c r="AF108" s="13">
        <f t="shared" si="21"/>
        <v>29</v>
      </c>
      <c r="AG108" s="13">
        <f t="shared" si="16"/>
        <v>21</v>
      </c>
      <c r="AH108" s="13">
        <f t="shared" si="17"/>
        <v>6</v>
      </c>
      <c r="AI108" s="13">
        <f t="shared" si="18"/>
        <v>2</v>
      </c>
      <c r="AJ108" s="13" t="str" cm="1">
        <f t="array" ref="AJ108">_xlfn.IFS(A108&lt;=9, "low", AD108&lt;=13, "mild or moderate",  AD108&lt;=17, "high", AD108&gt;=18, "very high")</f>
        <v>mild or moderate</v>
      </c>
      <c r="AK108" s="13" t="str" cm="1">
        <f t="array" ref="AK108">_xlfn.IFS(AE108&lt;=19, "low", AE108&lt;=26, "mild or moderate",  AE108&lt;=32, "high", AE108&gt;=33, "very high")</f>
        <v>low</v>
      </c>
      <c r="AL108" s="13" t="str" cm="1">
        <f t="array" ref="AL108">_xlfn.IFS(AF108&lt;=30, "low", AE108&lt;=39, "mild or moderate",  AE108&lt;=49, "high", AE108&gt;=50, "very high")</f>
        <v>low</v>
      </c>
      <c r="AM108" s="13" t="str">
        <f t="shared" si="19"/>
        <v>0</v>
      </c>
    </row>
    <row r="109" spans="1:39" x14ac:dyDescent="0.25">
      <c r="A109" s="12">
        <v>18</v>
      </c>
      <c r="B109" s="12">
        <v>2</v>
      </c>
      <c r="C109" s="12">
        <v>1</v>
      </c>
      <c r="D109" s="12">
        <v>1</v>
      </c>
      <c r="E109" s="12">
        <v>3</v>
      </c>
      <c r="F109" s="12">
        <v>3</v>
      </c>
      <c r="G109" s="12">
        <v>1</v>
      </c>
      <c r="H109" s="12">
        <v>1</v>
      </c>
      <c r="I109" s="12">
        <v>2</v>
      </c>
      <c r="J109" s="12">
        <v>1</v>
      </c>
      <c r="K109" s="12">
        <v>1</v>
      </c>
      <c r="L109" s="12">
        <v>0</v>
      </c>
      <c r="M109" s="12">
        <v>1</v>
      </c>
      <c r="N109" s="12">
        <v>1</v>
      </c>
      <c r="O109" s="12">
        <v>2</v>
      </c>
      <c r="P109" s="12">
        <v>0</v>
      </c>
      <c r="Q109" s="12">
        <v>0</v>
      </c>
      <c r="R109" s="12">
        <v>2</v>
      </c>
      <c r="S109" s="12">
        <v>0</v>
      </c>
      <c r="T109" s="12">
        <v>1</v>
      </c>
      <c r="U109" s="12">
        <v>1</v>
      </c>
      <c r="V109" s="12">
        <v>0</v>
      </c>
      <c r="W109" s="12">
        <v>0</v>
      </c>
      <c r="X109" s="12">
        <v>1</v>
      </c>
      <c r="Y109" s="12">
        <v>0</v>
      </c>
      <c r="Z109" s="14">
        <f t="shared" si="12"/>
        <v>1</v>
      </c>
      <c r="AA109" s="14">
        <f t="shared" si="13"/>
        <v>0.83333333333333337</v>
      </c>
      <c r="AB109" s="14">
        <f t="shared" si="14"/>
        <v>0.5</v>
      </c>
      <c r="AC109" s="14">
        <f t="shared" si="15"/>
        <v>0.77777777777777779</v>
      </c>
      <c r="AD109" s="13">
        <f t="shared" si="20"/>
        <v>6</v>
      </c>
      <c r="AE109" s="13">
        <f t="shared" si="22"/>
        <v>8</v>
      </c>
      <c r="AF109" s="13">
        <f t="shared" si="21"/>
        <v>14</v>
      </c>
      <c r="AG109" s="13">
        <f t="shared" si="16"/>
        <v>10</v>
      </c>
      <c r="AH109" s="13">
        <f t="shared" si="17"/>
        <v>3</v>
      </c>
      <c r="AI109" s="13">
        <f t="shared" si="18"/>
        <v>1</v>
      </c>
      <c r="AJ109" s="13" t="str" cm="1">
        <f t="array" ref="AJ109">_xlfn.IFS(A109&lt;=9, "low", AD109&lt;=13, "mild or moderate",  AD109&lt;=17, "high", AD109&gt;=18, "very high")</f>
        <v>mild or moderate</v>
      </c>
      <c r="AK109" s="13" t="str" cm="1">
        <f t="array" ref="AK109">_xlfn.IFS(AE109&lt;=19, "low", AE109&lt;=26, "mild or moderate",  AE109&lt;=32, "high", AE109&gt;=33, "very high")</f>
        <v>low</v>
      </c>
      <c r="AL109" s="13" t="str" cm="1">
        <f t="array" ref="AL109">_xlfn.IFS(AF109&lt;=30, "low", AE109&lt;=39, "mild or moderate",  AE109&lt;=49, "high", AE109&gt;=50, "very high")</f>
        <v>low</v>
      </c>
      <c r="AM109" s="13" t="str">
        <f t="shared" si="19"/>
        <v>0</v>
      </c>
    </row>
    <row r="110" spans="1:39" x14ac:dyDescent="0.25">
      <c r="A110" s="12">
        <v>18</v>
      </c>
      <c r="B110" s="12">
        <v>2</v>
      </c>
      <c r="C110" s="12">
        <v>2</v>
      </c>
      <c r="D110" s="12">
        <v>2</v>
      </c>
      <c r="E110" s="12">
        <v>3</v>
      </c>
      <c r="F110" s="12">
        <v>3</v>
      </c>
      <c r="G110" s="12">
        <v>1</v>
      </c>
      <c r="H110" s="12">
        <v>2</v>
      </c>
      <c r="I110" s="12">
        <v>2</v>
      </c>
      <c r="J110" s="12">
        <v>1</v>
      </c>
      <c r="K110" s="12">
        <v>1</v>
      </c>
      <c r="L110" s="12">
        <v>2</v>
      </c>
      <c r="M110" s="12">
        <v>3</v>
      </c>
      <c r="N110" s="12">
        <v>2</v>
      </c>
      <c r="O110" s="12">
        <v>3</v>
      </c>
      <c r="P110" s="12">
        <v>3</v>
      </c>
      <c r="Q110" s="12">
        <v>2</v>
      </c>
      <c r="R110" s="12">
        <v>3</v>
      </c>
      <c r="S110" s="12">
        <v>2</v>
      </c>
      <c r="T110" s="12">
        <v>3</v>
      </c>
      <c r="U110" s="12">
        <v>2</v>
      </c>
      <c r="V110" s="12">
        <v>3</v>
      </c>
      <c r="W110" s="12">
        <v>2</v>
      </c>
      <c r="X110" s="12">
        <v>2</v>
      </c>
      <c r="Y110" s="12">
        <v>1</v>
      </c>
      <c r="Z110" s="14">
        <f t="shared" si="12"/>
        <v>1.8333333333333333</v>
      </c>
      <c r="AA110" s="14">
        <f t="shared" si="13"/>
        <v>2.5</v>
      </c>
      <c r="AB110" s="14">
        <f t="shared" si="14"/>
        <v>2.1666666666666665</v>
      </c>
      <c r="AC110" s="14">
        <f t="shared" si="15"/>
        <v>2.1666666666666665</v>
      </c>
      <c r="AD110" s="13">
        <f t="shared" si="20"/>
        <v>11</v>
      </c>
      <c r="AE110" s="13">
        <f t="shared" si="22"/>
        <v>28</v>
      </c>
      <c r="AF110" s="13">
        <f t="shared" si="21"/>
        <v>39</v>
      </c>
      <c r="AG110" s="13">
        <f t="shared" si="16"/>
        <v>19</v>
      </c>
      <c r="AH110" s="13">
        <f t="shared" si="17"/>
        <v>12</v>
      </c>
      <c r="AI110" s="13">
        <f t="shared" si="18"/>
        <v>8</v>
      </c>
      <c r="AJ110" s="13" t="str" cm="1">
        <f t="array" ref="AJ110">_xlfn.IFS(A110&lt;=9, "low", AD110&lt;=13, "mild or moderate",  AD110&lt;=17, "high", AD110&gt;=18, "very high")</f>
        <v>mild or moderate</v>
      </c>
      <c r="AK110" s="13" t="str" cm="1">
        <f t="array" ref="AK110">_xlfn.IFS(AE110&lt;=19, "low", AE110&lt;=26, "mild or moderate",  AE110&lt;=32, "high", AE110&gt;=33, "very high")</f>
        <v>high</v>
      </c>
      <c r="AL110" s="13" t="str" cm="1">
        <f t="array" ref="AL110">_xlfn.IFS(AF110&lt;=30, "low", AE110&lt;=39, "mild or moderate",  AE110&lt;=49, "high", AE110&gt;=50, "very high")</f>
        <v>mild or moderate</v>
      </c>
      <c r="AM110" s="13" t="str">
        <f t="shared" si="19"/>
        <v>1</v>
      </c>
    </row>
    <row r="111" spans="1:39" x14ac:dyDescent="0.25">
      <c r="A111" s="12">
        <v>18</v>
      </c>
      <c r="B111" s="12">
        <v>2</v>
      </c>
      <c r="C111" s="12">
        <v>1</v>
      </c>
      <c r="D111" s="12">
        <v>4</v>
      </c>
      <c r="E111" s="12">
        <v>3</v>
      </c>
      <c r="F111" s="12">
        <v>3</v>
      </c>
      <c r="G111" s="12">
        <v>2</v>
      </c>
      <c r="H111" s="12">
        <v>1</v>
      </c>
      <c r="I111" s="12">
        <v>1</v>
      </c>
      <c r="J111" s="12">
        <v>2</v>
      </c>
      <c r="K111" s="12">
        <v>1</v>
      </c>
      <c r="L111" s="12">
        <v>2</v>
      </c>
      <c r="M111" s="12">
        <v>0</v>
      </c>
      <c r="N111" s="12">
        <v>0</v>
      </c>
      <c r="O111" s="12">
        <v>2</v>
      </c>
      <c r="P111" s="12">
        <v>0</v>
      </c>
      <c r="Q111" s="12">
        <v>2</v>
      </c>
      <c r="R111" s="12">
        <v>2</v>
      </c>
      <c r="S111" s="12">
        <v>0</v>
      </c>
      <c r="T111" s="12">
        <v>2</v>
      </c>
      <c r="U111" s="12">
        <v>2</v>
      </c>
      <c r="V111" s="12">
        <v>0</v>
      </c>
      <c r="W111" s="12">
        <v>0</v>
      </c>
      <c r="X111" s="12">
        <v>1</v>
      </c>
      <c r="Y111" s="12">
        <v>2</v>
      </c>
      <c r="Z111" s="14">
        <f t="shared" si="12"/>
        <v>1.1666666666666667</v>
      </c>
      <c r="AA111" s="14">
        <f t="shared" si="13"/>
        <v>1</v>
      </c>
      <c r="AB111" s="14">
        <f t="shared" si="14"/>
        <v>1.1666666666666667</v>
      </c>
      <c r="AC111" s="14">
        <f t="shared" si="15"/>
        <v>1.1111111111111112</v>
      </c>
      <c r="AD111" s="13">
        <f t="shared" si="20"/>
        <v>7</v>
      </c>
      <c r="AE111" s="13">
        <f t="shared" si="22"/>
        <v>13</v>
      </c>
      <c r="AF111" s="13">
        <f t="shared" si="21"/>
        <v>20</v>
      </c>
      <c r="AG111" s="13">
        <f t="shared" si="16"/>
        <v>11</v>
      </c>
      <c r="AH111" s="13">
        <f t="shared" si="17"/>
        <v>6</v>
      </c>
      <c r="AI111" s="13">
        <f t="shared" si="18"/>
        <v>3</v>
      </c>
      <c r="AJ111" s="13" t="str" cm="1">
        <f t="array" ref="AJ111">_xlfn.IFS(A111&lt;=9, "low", AD111&lt;=13, "mild or moderate",  AD111&lt;=17, "high", AD111&gt;=18, "very high")</f>
        <v>mild or moderate</v>
      </c>
      <c r="AK111" s="13" t="str" cm="1">
        <f t="array" ref="AK111">_xlfn.IFS(AE111&lt;=19, "low", AE111&lt;=26, "mild or moderate",  AE111&lt;=32, "high", AE111&gt;=33, "very high")</f>
        <v>low</v>
      </c>
      <c r="AL111" s="13" t="str" cm="1">
        <f t="array" ref="AL111">_xlfn.IFS(AF111&lt;=30, "low", AE111&lt;=39, "mild or moderate",  AE111&lt;=49, "high", AE111&gt;=50, "very high")</f>
        <v>low</v>
      </c>
      <c r="AM111" s="13" t="str">
        <f t="shared" si="19"/>
        <v>0</v>
      </c>
    </row>
    <row r="112" spans="1:39" x14ac:dyDescent="0.25">
      <c r="A112" s="12">
        <v>19</v>
      </c>
      <c r="B112" s="12">
        <v>2</v>
      </c>
      <c r="C112" s="12">
        <v>2</v>
      </c>
      <c r="D112" s="12">
        <v>2</v>
      </c>
      <c r="E112" s="12">
        <v>4</v>
      </c>
      <c r="F112" s="12">
        <v>4</v>
      </c>
      <c r="G112" s="12">
        <v>1</v>
      </c>
      <c r="H112" s="12">
        <v>4</v>
      </c>
      <c r="I112" s="12">
        <v>3</v>
      </c>
      <c r="J112" s="12">
        <v>3</v>
      </c>
      <c r="K112" s="12">
        <v>2</v>
      </c>
      <c r="L112" s="12">
        <v>1</v>
      </c>
      <c r="M112" s="12">
        <v>3</v>
      </c>
      <c r="N112" s="12">
        <v>2</v>
      </c>
      <c r="O112" s="12">
        <v>2</v>
      </c>
      <c r="P112" s="12">
        <v>2</v>
      </c>
      <c r="Q112" s="12">
        <v>2</v>
      </c>
      <c r="R112" s="12">
        <v>4</v>
      </c>
      <c r="S112" s="12">
        <v>1</v>
      </c>
      <c r="T112" s="12">
        <v>2</v>
      </c>
      <c r="U112" s="12">
        <v>3</v>
      </c>
      <c r="V112" s="12">
        <v>3</v>
      </c>
      <c r="W112" s="12">
        <v>2</v>
      </c>
      <c r="X112" s="12">
        <v>2</v>
      </c>
      <c r="Y112" s="12">
        <v>4</v>
      </c>
      <c r="Z112" s="14">
        <f t="shared" si="12"/>
        <v>2.6666666666666665</v>
      </c>
      <c r="AA112" s="14">
        <f t="shared" si="13"/>
        <v>2.1666666666666665</v>
      </c>
      <c r="AB112" s="14">
        <f t="shared" si="14"/>
        <v>2.6666666666666665</v>
      </c>
      <c r="AC112" s="14">
        <f t="shared" si="15"/>
        <v>2.5</v>
      </c>
      <c r="AD112" s="13">
        <f t="shared" si="20"/>
        <v>16</v>
      </c>
      <c r="AE112" s="13">
        <f t="shared" si="22"/>
        <v>29</v>
      </c>
      <c r="AF112" s="13">
        <f t="shared" si="21"/>
        <v>45</v>
      </c>
      <c r="AG112" s="13">
        <f t="shared" si="16"/>
        <v>24</v>
      </c>
      <c r="AH112" s="13">
        <f t="shared" si="17"/>
        <v>10</v>
      </c>
      <c r="AI112" s="13">
        <f t="shared" si="18"/>
        <v>11</v>
      </c>
      <c r="AJ112" s="13" t="str" cm="1">
        <f t="array" ref="AJ112">_xlfn.IFS(A112&lt;=9, "low", AD112&lt;=13, "mild or moderate",  AD112&lt;=17, "high", AD112&gt;=18, "very high")</f>
        <v>high</v>
      </c>
      <c r="AK112" s="13" t="str" cm="1">
        <f t="array" ref="AK112">_xlfn.IFS(AE112&lt;=19, "low", AE112&lt;=26, "mild or moderate",  AE112&lt;=32, "high", AE112&gt;=33, "very high")</f>
        <v>high</v>
      </c>
      <c r="AL112" s="13" t="str" cm="1">
        <f t="array" ref="AL112">_xlfn.IFS(AF112&lt;=30, "low", AE112&lt;=39, "mild or moderate",  AE112&lt;=49, "high", AE112&gt;=50, "very high")</f>
        <v>mild or moderate</v>
      </c>
      <c r="AM112" s="13" t="str">
        <f t="shared" si="19"/>
        <v>1</v>
      </c>
    </row>
    <row r="113" spans="1:39" x14ac:dyDescent="0.25">
      <c r="A113" s="12">
        <v>18</v>
      </c>
      <c r="B113" s="12">
        <v>1</v>
      </c>
      <c r="C113" s="12">
        <v>0</v>
      </c>
      <c r="D113" s="12">
        <v>1</v>
      </c>
      <c r="E113" s="12">
        <v>2</v>
      </c>
      <c r="F113" s="12">
        <v>2</v>
      </c>
      <c r="G113" s="12">
        <v>1</v>
      </c>
      <c r="H113" s="12">
        <v>2</v>
      </c>
      <c r="I113" s="12">
        <v>1</v>
      </c>
      <c r="J113" s="12">
        <v>0</v>
      </c>
      <c r="K113" s="12">
        <v>2</v>
      </c>
      <c r="L113" s="12">
        <v>2</v>
      </c>
      <c r="M113" s="12">
        <v>2</v>
      </c>
      <c r="N113" s="12">
        <v>2</v>
      </c>
      <c r="O113" s="12">
        <v>2</v>
      </c>
      <c r="P113" s="12">
        <v>2</v>
      </c>
      <c r="Q113" s="12">
        <v>2</v>
      </c>
      <c r="R113" s="12">
        <v>1</v>
      </c>
      <c r="S113" s="12">
        <v>2</v>
      </c>
      <c r="T113" s="12">
        <v>2</v>
      </c>
      <c r="U113" s="12">
        <v>3</v>
      </c>
      <c r="V113" s="12">
        <v>2</v>
      </c>
      <c r="W113" s="12">
        <v>3</v>
      </c>
      <c r="X113" s="12">
        <v>2</v>
      </c>
      <c r="Y113" s="12">
        <v>0</v>
      </c>
      <c r="Z113" s="14">
        <f t="shared" si="12"/>
        <v>1.5</v>
      </c>
      <c r="AA113" s="14">
        <f t="shared" si="13"/>
        <v>1.8333333333333333</v>
      </c>
      <c r="AB113" s="14">
        <f t="shared" si="14"/>
        <v>2</v>
      </c>
      <c r="AC113" s="14">
        <f t="shared" si="15"/>
        <v>1.7777777777777777</v>
      </c>
      <c r="AD113" s="13">
        <f t="shared" si="20"/>
        <v>9</v>
      </c>
      <c r="AE113" s="13">
        <f t="shared" si="22"/>
        <v>23</v>
      </c>
      <c r="AF113" s="13">
        <f t="shared" si="21"/>
        <v>32</v>
      </c>
      <c r="AG113" s="13">
        <f t="shared" si="16"/>
        <v>14</v>
      </c>
      <c r="AH113" s="13">
        <f t="shared" si="17"/>
        <v>11</v>
      </c>
      <c r="AI113" s="13">
        <f t="shared" si="18"/>
        <v>7</v>
      </c>
      <c r="AJ113" s="13" t="str" cm="1">
        <f t="array" ref="AJ113">_xlfn.IFS(A113&lt;=9, "low", AD113&lt;=13, "mild or moderate",  AD113&lt;=17, "high", AD113&gt;=18, "very high")</f>
        <v>mild or moderate</v>
      </c>
      <c r="AK113" s="13" t="str" cm="1">
        <f t="array" ref="AK113">_xlfn.IFS(AE113&lt;=19, "low", AE113&lt;=26, "mild or moderate",  AE113&lt;=32, "high", AE113&gt;=33, "very high")</f>
        <v>mild or moderate</v>
      </c>
      <c r="AL113" s="13" t="str" cm="1">
        <f t="array" ref="AL113">_xlfn.IFS(AF113&lt;=30, "low", AE113&lt;=39, "mild or moderate",  AE113&lt;=49, "high", AE113&gt;=50, "very high")</f>
        <v>mild or moderate</v>
      </c>
      <c r="AM113" s="13" t="str">
        <f t="shared" si="19"/>
        <v>0</v>
      </c>
    </row>
    <row r="114" spans="1:39" x14ac:dyDescent="0.25">
      <c r="A114" s="12">
        <v>19</v>
      </c>
      <c r="B114" s="12">
        <v>2</v>
      </c>
      <c r="C114" s="12">
        <v>1</v>
      </c>
      <c r="D114" s="12">
        <v>2</v>
      </c>
      <c r="E114" s="12">
        <v>3</v>
      </c>
      <c r="F114" s="12">
        <v>3</v>
      </c>
      <c r="G114" s="12">
        <v>1</v>
      </c>
      <c r="H114" s="12">
        <v>2</v>
      </c>
      <c r="I114" s="12">
        <v>2</v>
      </c>
      <c r="J114" s="12">
        <v>1</v>
      </c>
      <c r="K114" s="12">
        <v>2</v>
      </c>
      <c r="L114" s="12">
        <v>3</v>
      </c>
      <c r="M114" s="12">
        <v>1</v>
      </c>
      <c r="N114" s="12">
        <v>1</v>
      </c>
      <c r="O114" s="12">
        <v>2</v>
      </c>
      <c r="P114" s="12">
        <v>0</v>
      </c>
      <c r="Q114" s="12">
        <v>3</v>
      </c>
      <c r="R114" s="12">
        <v>2</v>
      </c>
      <c r="S114" s="12">
        <v>2</v>
      </c>
      <c r="T114" s="12">
        <v>3</v>
      </c>
      <c r="U114" s="12">
        <v>0</v>
      </c>
      <c r="V114" s="12">
        <v>0</v>
      </c>
      <c r="W114" s="12">
        <v>1</v>
      </c>
      <c r="X114" s="12">
        <v>1</v>
      </c>
      <c r="Y114" s="12">
        <v>1</v>
      </c>
      <c r="Z114" s="14">
        <f t="shared" si="12"/>
        <v>1.8333333333333333</v>
      </c>
      <c r="AA114" s="14">
        <f t="shared" si="13"/>
        <v>1.6666666666666667</v>
      </c>
      <c r="AB114" s="14">
        <f t="shared" si="14"/>
        <v>1</v>
      </c>
      <c r="AC114" s="14">
        <f t="shared" si="15"/>
        <v>1.5</v>
      </c>
      <c r="AD114" s="13">
        <f t="shared" si="20"/>
        <v>11</v>
      </c>
      <c r="AE114" s="13">
        <f t="shared" si="22"/>
        <v>16</v>
      </c>
      <c r="AF114" s="13">
        <f t="shared" si="21"/>
        <v>27</v>
      </c>
      <c r="AG114" s="13">
        <f t="shared" si="16"/>
        <v>15</v>
      </c>
      <c r="AH114" s="13">
        <f t="shared" si="17"/>
        <v>9</v>
      </c>
      <c r="AI114" s="13">
        <f t="shared" si="18"/>
        <v>3</v>
      </c>
      <c r="AJ114" s="13" t="str" cm="1">
        <f t="array" ref="AJ114">_xlfn.IFS(A114&lt;=9, "low", AD114&lt;=13, "mild or moderate",  AD114&lt;=17, "high", AD114&gt;=18, "very high")</f>
        <v>mild or moderate</v>
      </c>
      <c r="AK114" s="13" t="str" cm="1">
        <f t="array" ref="AK114">_xlfn.IFS(AE114&lt;=19, "low", AE114&lt;=26, "mild or moderate",  AE114&lt;=32, "high", AE114&gt;=33, "very high")</f>
        <v>low</v>
      </c>
      <c r="AL114" s="13" t="str" cm="1">
        <f t="array" ref="AL114">_xlfn.IFS(AF114&lt;=30, "low", AE114&lt;=39, "mild or moderate",  AE114&lt;=49, "high", AE114&gt;=50, "very high")</f>
        <v>low</v>
      </c>
      <c r="AM114" s="13" t="str">
        <f t="shared" si="19"/>
        <v>0</v>
      </c>
    </row>
    <row r="115" spans="1:39" x14ac:dyDescent="0.25">
      <c r="A115" s="12">
        <v>18</v>
      </c>
      <c r="B115" s="12">
        <v>1</v>
      </c>
      <c r="C115" s="12">
        <v>3</v>
      </c>
      <c r="D115" s="12">
        <v>1</v>
      </c>
      <c r="E115" s="12">
        <v>4</v>
      </c>
      <c r="F115" s="12">
        <v>3</v>
      </c>
      <c r="G115" s="12">
        <v>1</v>
      </c>
      <c r="H115" s="12">
        <v>1</v>
      </c>
      <c r="I115" s="12">
        <v>2</v>
      </c>
      <c r="J115" s="12">
        <v>1</v>
      </c>
      <c r="K115" s="12">
        <v>3</v>
      </c>
      <c r="L115" s="12">
        <v>4</v>
      </c>
      <c r="M115" s="12">
        <v>0</v>
      </c>
      <c r="N115" s="12">
        <v>1</v>
      </c>
      <c r="O115" s="12">
        <v>0</v>
      </c>
      <c r="P115" s="12">
        <v>1</v>
      </c>
      <c r="Q115" s="12">
        <v>1</v>
      </c>
      <c r="R115" s="12">
        <v>2</v>
      </c>
      <c r="S115" s="12">
        <v>2</v>
      </c>
      <c r="T115" s="12">
        <v>3</v>
      </c>
      <c r="U115" s="12">
        <v>1</v>
      </c>
      <c r="V115" s="12">
        <v>0</v>
      </c>
      <c r="W115" s="12">
        <v>1</v>
      </c>
      <c r="X115" s="12">
        <v>2</v>
      </c>
      <c r="Y115" s="12">
        <v>0</v>
      </c>
      <c r="Z115" s="14">
        <f t="shared" si="12"/>
        <v>1.8333333333333333</v>
      </c>
      <c r="AA115" s="14">
        <f t="shared" si="13"/>
        <v>1.1666666666666667</v>
      </c>
      <c r="AB115" s="14">
        <f t="shared" si="14"/>
        <v>1.1666666666666667</v>
      </c>
      <c r="AC115" s="14">
        <f t="shared" si="15"/>
        <v>1.3888888888888888</v>
      </c>
      <c r="AD115" s="13">
        <f t="shared" si="20"/>
        <v>11</v>
      </c>
      <c r="AE115" s="13">
        <f t="shared" si="22"/>
        <v>14</v>
      </c>
      <c r="AF115" s="13">
        <f t="shared" si="21"/>
        <v>25</v>
      </c>
      <c r="AG115" s="13">
        <f t="shared" si="16"/>
        <v>12</v>
      </c>
      <c r="AH115" s="13">
        <f t="shared" si="17"/>
        <v>10</v>
      </c>
      <c r="AI115" s="13">
        <f t="shared" si="18"/>
        <v>3</v>
      </c>
      <c r="AJ115" s="13" t="str" cm="1">
        <f t="array" ref="AJ115">_xlfn.IFS(A115&lt;=9, "low", AD115&lt;=13, "mild or moderate",  AD115&lt;=17, "high", AD115&gt;=18, "very high")</f>
        <v>mild or moderate</v>
      </c>
      <c r="AK115" s="13" t="str" cm="1">
        <f t="array" ref="AK115">_xlfn.IFS(AE115&lt;=19, "low", AE115&lt;=26, "mild or moderate",  AE115&lt;=32, "high", AE115&gt;=33, "very high")</f>
        <v>low</v>
      </c>
      <c r="AL115" s="13" t="str" cm="1">
        <f t="array" ref="AL115">_xlfn.IFS(AF115&lt;=30, "low", AE115&lt;=39, "mild or moderate",  AE115&lt;=49, "high", AE115&gt;=50, "very high")</f>
        <v>low</v>
      </c>
      <c r="AM115" s="13" t="str">
        <f t="shared" si="19"/>
        <v>0</v>
      </c>
    </row>
    <row r="116" spans="1:39" x14ac:dyDescent="0.25">
      <c r="A116" s="12">
        <v>18</v>
      </c>
      <c r="B116" s="12">
        <v>1</v>
      </c>
      <c r="C116" s="12">
        <v>1</v>
      </c>
      <c r="D116" s="12">
        <v>1</v>
      </c>
      <c r="E116" s="12">
        <v>3</v>
      </c>
      <c r="F116" s="12">
        <v>4</v>
      </c>
      <c r="G116" s="12">
        <v>1</v>
      </c>
      <c r="H116" s="12">
        <v>2</v>
      </c>
      <c r="I116" s="12">
        <v>2</v>
      </c>
      <c r="J116" s="12">
        <v>1</v>
      </c>
      <c r="K116" s="12">
        <v>1</v>
      </c>
      <c r="L116" s="12">
        <v>3</v>
      </c>
      <c r="M116" s="12">
        <v>3</v>
      </c>
      <c r="N116" s="12">
        <v>2</v>
      </c>
      <c r="O116" s="12">
        <v>3</v>
      </c>
      <c r="P116" s="12">
        <v>2</v>
      </c>
      <c r="Q116" s="12">
        <v>2</v>
      </c>
      <c r="R116" s="12">
        <v>3</v>
      </c>
      <c r="S116" s="12">
        <v>0</v>
      </c>
      <c r="T116" s="12">
        <v>3</v>
      </c>
      <c r="U116" s="12">
        <v>2</v>
      </c>
      <c r="V116" s="12">
        <v>0</v>
      </c>
      <c r="W116" s="12">
        <v>1</v>
      </c>
      <c r="X116" s="12">
        <v>1</v>
      </c>
      <c r="Y116" s="12">
        <v>1</v>
      </c>
      <c r="Z116" s="14">
        <f t="shared" si="12"/>
        <v>2</v>
      </c>
      <c r="AA116" s="14">
        <f t="shared" si="13"/>
        <v>2</v>
      </c>
      <c r="AB116" s="14">
        <f t="shared" si="14"/>
        <v>1.3333333333333333</v>
      </c>
      <c r="AC116" s="14">
        <f t="shared" si="15"/>
        <v>1.7777777777777777</v>
      </c>
      <c r="AD116" s="13">
        <f t="shared" si="20"/>
        <v>12</v>
      </c>
      <c r="AE116" s="13">
        <f t="shared" si="22"/>
        <v>20</v>
      </c>
      <c r="AF116" s="13">
        <f t="shared" si="21"/>
        <v>32</v>
      </c>
      <c r="AG116" s="13">
        <f t="shared" si="16"/>
        <v>18</v>
      </c>
      <c r="AH116" s="13">
        <f t="shared" si="17"/>
        <v>11</v>
      </c>
      <c r="AI116" s="13">
        <f t="shared" si="18"/>
        <v>3</v>
      </c>
      <c r="AJ116" s="13" t="str" cm="1">
        <f t="array" ref="AJ116">_xlfn.IFS(A116&lt;=9, "low", AD116&lt;=13, "mild or moderate",  AD116&lt;=17, "high", AD116&gt;=18, "very high")</f>
        <v>mild or moderate</v>
      </c>
      <c r="AK116" s="13" t="str" cm="1">
        <f t="array" ref="AK116">_xlfn.IFS(AE116&lt;=19, "low", AE116&lt;=26, "mild or moderate",  AE116&lt;=32, "high", AE116&gt;=33, "very high")</f>
        <v>mild or moderate</v>
      </c>
      <c r="AL116" s="13" t="str" cm="1">
        <f t="array" ref="AL116">_xlfn.IFS(AF116&lt;=30, "low", AE116&lt;=39, "mild or moderate",  AE116&lt;=49, "high", AE116&gt;=50, "very high")</f>
        <v>mild or moderate</v>
      </c>
      <c r="AM116" s="13" t="str">
        <f t="shared" si="19"/>
        <v>0</v>
      </c>
    </row>
    <row r="117" spans="1:39" x14ac:dyDescent="0.25">
      <c r="A117" s="12">
        <v>18</v>
      </c>
      <c r="B117" s="12">
        <v>1</v>
      </c>
      <c r="C117" s="12">
        <v>1</v>
      </c>
      <c r="D117" s="12">
        <v>1</v>
      </c>
      <c r="E117" s="12">
        <v>4</v>
      </c>
      <c r="F117" s="12">
        <v>4</v>
      </c>
      <c r="G117" s="12">
        <v>1</v>
      </c>
      <c r="H117" s="12">
        <v>2</v>
      </c>
      <c r="I117" s="12">
        <v>3</v>
      </c>
      <c r="J117" s="12">
        <v>1</v>
      </c>
      <c r="K117" s="12">
        <v>2</v>
      </c>
      <c r="L117" s="12">
        <v>2</v>
      </c>
      <c r="M117" s="12">
        <v>2</v>
      </c>
      <c r="N117" s="12">
        <v>3</v>
      </c>
      <c r="O117" s="12">
        <v>4</v>
      </c>
      <c r="P117" s="12">
        <v>2</v>
      </c>
      <c r="Q117" s="12">
        <v>2</v>
      </c>
      <c r="R117" s="12">
        <v>4</v>
      </c>
      <c r="S117" s="12">
        <v>0</v>
      </c>
      <c r="T117" s="12">
        <v>4</v>
      </c>
      <c r="U117" s="12">
        <v>2</v>
      </c>
      <c r="V117" s="12">
        <v>4</v>
      </c>
      <c r="W117" s="12">
        <v>2</v>
      </c>
      <c r="X117" s="12">
        <v>2</v>
      </c>
      <c r="Y117" s="12">
        <v>3</v>
      </c>
      <c r="Z117" s="14">
        <f t="shared" si="12"/>
        <v>2</v>
      </c>
      <c r="AA117" s="14">
        <f t="shared" si="13"/>
        <v>2.5</v>
      </c>
      <c r="AB117" s="14">
        <f t="shared" si="14"/>
        <v>2.8333333333333335</v>
      </c>
      <c r="AC117" s="14">
        <f t="shared" si="15"/>
        <v>2.4444444444444446</v>
      </c>
      <c r="AD117" s="13">
        <f t="shared" si="20"/>
        <v>12</v>
      </c>
      <c r="AE117" s="13">
        <f t="shared" si="22"/>
        <v>32</v>
      </c>
      <c r="AF117" s="13">
        <f t="shared" si="21"/>
        <v>44</v>
      </c>
      <c r="AG117" s="13">
        <f t="shared" si="16"/>
        <v>23</v>
      </c>
      <c r="AH117" s="13">
        <f t="shared" si="17"/>
        <v>10</v>
      </c>
      <c r="AI117" s="13">
        <f t="shared" si="18"/>
        <v>11</v>
      </c>
      <c r="AJ117" s="13" t="str" cm="1">
        <f t="array" ref="AJ117">_xlfn.IFS(A117&lt;=9, "low", AD117&lt;=13, "mild or moderate",  AD117&lt;=17, "high", AD117&gt;=18, "very high")</f>
        <v>mild or moderate</v>
      </c>
      <c r="AK117" s="13" t="str" cm="1">
        <f t="array" ref="AK117">_xlfn.IFS(AE117&lt;=19, "low", AE117&lt;=26, "mild or moderate",  AE117&lt;=32, "high", AE117&gt;=33, "very high")</f>
        <v>high</v>
      </c>
      <c r="AL117" s="13" t="str" cm="1">
        <f t="array" ref="AL117">_xlfn.IFS(AF117&lt;=30, "low", AE117&lt;=39, "mild or moderate",  AE117&lt;=49, "high", AE117&gt;=50, "very high")</f>
        <v>mild or moderate</v>
      </c>
      <c r="AM117" s="13" t="str">
        <f t="shared" si="19"/>
        <v>1</v>
      </c>
    </row>
    <row r="118" spans="1:39" x14ac:dyDescent="0.25">
      <c r="A118" s="12">
        <v>18</v>
      </c>
      <c r="B118" s="12">
        <v>2</v>
      </c>
      <c r="C118" s="12">
        <v>1</v>
      </c>
      <c r="D118" s="12">
        <v>2</v>
      </c>
      <c r="E118" s="12">
        <v>2</v>
      </c>
      <c r="F118" s="12">
        <v>2</v>
      </c>
      <c r="G118" s="12">
        <v>1</v>
      </c>
      <c r="H118" s="12">
        <v>1</v>
      </c>
      <c r="I118" s="12">
        <v>2</v>
      </c>
      <c r="J118" s="12">
        <v>1</v>
      </c>
      <c r="K118" s="12">
        <v>1</v>
      </c>
      <c r="L118" s="12">
        <v>0</v>
      </c>
      <c r="M118" s="12">
        <v>1</v>
      </c>
      <c r="N118" s="12">
        <v>1</v>
      </c>
      <c r="O118" s="12">
        <v>1</v>
      </c>
      <c r="P118" s="12">
        <v>1</v>
      </c>
      <c r="Q118" s="12">
        <v>1</v>
      </c>
      <c r="R118" s="12">
        <v>1</v>
      </c>
      <c r="S118" s="12">
        <v>0</v>
      </c>
      <c r="T118" s="12">
        <v>1</v>
      </c>
      <c r="U118" s="12">
        <v>2</v>
      </c>
      <c r="V118" s="12">
        <v>2</v>
      </c>
      <c r="W118" s="12">
        <v>0</v>
      </c>
      <c r="X118" s="12">
        <v>1</v>
      </c>
      <c r="Y118" s="12">
        <v>0</v>
      </c>
      <c r="Z118" s="14">
        <f t="shared" si="12"/>
        <v>1</v>
      </c>
      <c r="AA118" s="14">
        <f t="shared" si="13"/>
        <v>0.83333333333333337</v>
      </c>
      <c r="AB118" s="14">
        <f t="shared" si="14"/>
        <v>1</v>
      </c>
      <c r="AC118" s="14">
        <f t="shared" si="15"/>
        <v>0.94444444444444442</v>
      </c>
      <c r="AD118" s="13">
        <f t="shared" si="20"/>
        <v>6</v>
      </c>
      <c r="AE118" s="13">
        <f t="shared" si="22"/>
        <v>11</v>
      </c>
      <c r="AF118" s="13">
        <f t="shared" si="21"/>
        <v>17</v>
      </c>
      <c r="AG118" s="13">
        <f t="shared" si="16"/>
        <v>10</v>
      </c>
      <c r="AH118" s="13">
        <f t="shared" si="17"/>
        <v>4</v>
      </c>
      <c r="AI118" s="13">
        <f t="shared" si="18"/>
        <v>3</v>
      </c>
      <c r="AJ118" s="13" t="str" cm="1">
        <f t="array" ref="AJ118">_xlfn.IFS(A118&lt;=9, "low", AD118&lt;=13, "mild or moderate",  AD118&lt;=17, "high", AD118&gt;=18, "very high")</f>
        <v>mild or moderate</v>
      </c>
      <c r="AK118" s="13" t="str" cm="1">
        <f t="array" ref="AK118">_xlfn.IFS(AE118&lt;=19, "low", AE118&lt;=26, "mild or moderate",  AE118&lt;=32, "high", AE118&gt;=33, "very high")</f>
        <v>low</v>
      </c>
      <c r="AL118" s="13" t="str" cm="1">
        <f t="array" ref="AL118">_xlfn.IFS(AF118&lt;=30, "low", AE118&lt;=39, "mild or moderate",  AE118&lt;=49, "high", AE118&gt;=50, "very high")</f>
        <v>low</v>
      </c>
      <c r="AM118" s="13" t="str">
        <f t="shared" si="19"/>
        <v>0</v>
      </c>
    </row>
    <row r="119" spans="1:39" x14ac:dyDescent="0.25">
      <c r="A119" s="12">
        <v>18</v>
      </c>
      <c r="B119" s="12">
        <v>1</v>
      </c>
      <c r="C119" s="12">
        <v>1</v>
      </c>
      <c r="D119" s="12">
        <v>1</v>
      </c>
      <c r="E119" s="12">
        <v>4</v>
      </c>
      <c r="F119" s="12">
        <v>3</v>
      </c>
      <c r="G119" s="12">
        <v>1</v>
      </c>
      <c r="H119" s="12">
        <v>2</v>
      </c>
      <c r="I119" s="12">
        <v>0</v>
      </c>
      <c r="J119" s="12">
        <v>1</v>
      </c>
      <c r="K119" s="12">
        <v>2</v>
      </c>
      <c r="L119" s="12">
        <v>1</v>
      </c>
      <c r="M119" s="12">
        <v>2</v>
      </c>
      <c r="N119" s="12">
        <v>2</v>
      </c>
      <c r="O119" s="12">
        <v>3</v>
      </c>
      <c r="P119" s="12">
        <v>2</v>
      </c>
      <c r="Q119" s="12">
        <v>2</v>
      </c>
      <c r="R119" s="12">
        <v>2</v>
      </c>
      <c r="S119" s="12">
        <v>1</v>
      </c>
      <c r="T119" s="12">
        <v>2</v>
      </c>
      <c r="U119" s="12">
        <v>1</v>
      </c>
      <c r="V119" s="12">
        <v>2</v>
      </c>
      <c r="W119" s="12">
        <v>1</v>
      </c>
      <c r="X119" s="12">
        <v>0</v>
      </c>
      <c r="Y119" s="12">
        <v>0</v>
      </c>
      <c r="Z119" s="14">
        <f t="shared" si="12"/>
        <v>1.3333333333333333</v>
      </c>
      <c r="AA119" s="14">
        <f t="shared" si="13"/>
        <v>2</v>
      </c>
      <c r="AB119" s="14">
        <f t="shared" si="14"/>
        <v>1</v>
      </c>
      <c r="AC119" s="14">
        <f t="shared" si="15"/>
        <v>1.4444444444444444</v>
      </c>
      <c r="AD119" s="13">
        <f t="shared" si="20"/>
        <v>8</v>
      </c>
      <c r="AE119" s="13">
        <f t="shared" si="22"/>
        <v>18</v>
      </c>
      <c r="AF119" s="13">
        <f t="shared" si="21"/>
        <v>26</v>
      </c>
      <c r="AG119" s="13">
        <f t="shared" si="16"/>
        <v>16</v>
      </c>
      <c r="AH119" s="13">
        <f t="shared" si="17"/>
        <v>7</v>
      </c>
      <c r="AI119" s="13">
        <f t="shared" si="18"/>
        <v>3</v>
      </c>
      <c r="AJ119" s="13" t="str" cm="1">
        <f t="array" ref="AJ119">_xlfn.IFS(A119&lt;=9, "low", AD119&lt;=13, "mild or moderate",  AD119&lt;=17, "high", AD119&gt;=18, "very high")</f>
        <v>mild or moderate</v>
      </c>
      <c r="AK119" s="13" t="str" cm="1">
        <f t="array" ref="AK119">_xlfn.IFS(AE119&lt;=19, "low", AE119&lt;=26, "mild or moderate",  AE119&lt;=32, "high", AE119&gt;=33, "very high")</f>
        <v>low</v>
      </c>
      <c r="AL119" s="13" t="str" cm="1">
        <f t="array" ref="AL119">_xlfn.IFS(AF119&lt;=30, "low", AE119&lt;=39, "mild or moderate",  AE119&lt;=49, "high", AE119&gt;=50, "very high")</f>
        <v>low</v>
      </c>
      <c r="AM119" s="13" t="str">
        <f t="shared" si="19"/>
        <v>0</v>
      </c>
    </row>
    <row r="120" spans="1:39" x14ac:dyDescent="0.25">
      <c r="A120" s="12">
        <v>21</v>
      </c>
      <c r="B120" s="12">
        <v>2</v>
      </c>
      <c r="C120" s="12">
        <v>0</v>
      </c>
      <c r="D120" s="12">
        <v>3</v>
      </c>
      <c r="E120" s="12">
        <v>3</v>
      </c>
      <c r="F120" s="12">
        <v>2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2</v>
      </c>
      <c r="N120" s="12">
        <v>1</v>
      </c>
      <c r="O120" s="12">
        <v>2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  <c r="V120" s="12">
        <v>2</v>
      </c>
      <c r="W120" s="12">
        <v>1</v>
      </c>
      <c r="X120" s="12">
        <v>1</v>
      </c>
      <c r="Y120" s="12">
        <v>0</v>
      </c>
      <c r="Z120" s="14">
        <f t="shared" si="12"/>
        <v>1.1666666666666667</v>
      </c>
      <c r="AA120" s="14">
        <f t="shared" si="13"/>
        <v>1.1666666666666667</v>
      </c>
      <c r="AB120" s="14">
        <f t="shared" si="14"/>
        <v>1</v>
      </c>
      <c r="AC120" s="14">
        <f t="shared" si="15"/>
        <v>1.1111111111111112</v>
      </c>
      <c r="AD120" s="13">
        <f t="shared" si="20"/>
        <v>7</v>
      </c>
      <c r="AE120" s="13">
        <f t="shared" si="22"/>
        <v>13</v>
      </c>
      <c r="AF120" s="13">
        <f t="shared" si="21"/>
        <v>20</v>
      </c>
      <c r="AG120" s="13">
        <f t="shared" si="16"/>
        <v>10</v>
      </c>
      <c r="AH120" s="13">
        <f t="shared" si="17"/>
        <v>6</v>
      </c>
      <c r="AI120" s="13">
        <f t="shared" si="18"/>
        <v>4</v>
      </c>
      <c r="AJ120" s="13" t="str" cm="1">
        <f t="array" ref="AJ120">_xlfn.IFS(A120&lt;=9, "low", AD120&lt;=13, "mild or moderate",  AD120&lt;=17, "high", AD120&gt;=18, "very high")</f>
        <v>mild or moderate</v>
      </c>
      <c r="AK120" s="13" t="str" cm="1">
        <f t="array" ref="AK120">_xlfn.IFS(AE120&lt;=19, "low", AE120&lt;=26, "mild or moderate",  AE120&lt;=32, "high", AE120&gt;=33, "very high")</f>
        <v>low</v>
      </c>
      <c r="AL120" s="13" t="str" cm="1">
        <f t="array" ref="AL120">_xlfn.IFS(AF120&lt;=30, "low", AE120&lt;=39, "mild or moderate",  AE120&lt;=49, "high", AE120&gt;=50, "very high")</f>
        <v>low</v>
      </c>
      <c r="AM120" s="13" t="str">
        <f t="shared" si="19"/>
        <v>0</v>
      </c>
    </row>
    <row r="121" spans="1:39" x14ac:dyDescent="0.25">
      <c r="A121" s="12">
        <v>19</v>
      </c>
      <c r="B121" s="12">
        <v>1</v>
      </c>
      <c r="C121" s="12">
        <v>2</v>
      </c>
      <c r="D121" s="12">
        <v>4</v>
      </c>
      <c r="E121" s="12">
        <v>4</v>
      </c>
      <c r="F121" s="12">
        <v>3</v>
      </c>
      <c r="G121" s="12">
        <v>1</v>
      </c>
      <c r="H121" s="12">
        <v>1</v>
      </c>
      <c r="I121" s="12">
        <v>2</v>
      </c>
      <c r="J121" s="12">
        <v>2</v>
      </c>
      <c r="K121" s="12">
        <v>1</v>
      </c>
      <c r="L121" s="12">
        <v>1</v>
      </c>
      <c r="M121" s="12">
        <v>2</v>
      </c>
      <c r="N121" s="12">
        <v>2</v>
      </c>
      <c r="O121" s="12">
        <v>3</v>
      </c>
      <c r="P121" s="12">
        <v>1</v>
      </c>
      <c r="Q121" s="12">
        <v>3</v>
      </c>
      <c r="R121" s="12">
        <v>3</v>
      </c>
      <c r="S121" s="12">
        <v>1</v>
      </c>
      <c r="T121" s="12">
        <v>2</v>
      </c>
      <c r="U121" s="12">
        <v>2</v>
      </c>
      <c r="V121" s="12">
        <v>1</v>
      </c>
      <c r="W121" s="12">
        <v>2</v>
      </c>
      <c r="X121" s="12">
        <v>2</v>
      </c>
      <c r="Y121" s="12">
        <v>2</v>
      </c>
      <c r="Z121" s="14">
        <f t="shared" si="12"/>
        <v>1.5</v>
      </c>
      <c r="AA121" s="14">
        <f t="shared" si="13"/>
        <v>2.1666666666666665</v>
      </c>
      <c r="AB121" s="14">
        <f t="shared" si="14"/>
        <v>1.8333333333333333</v>
      </c>
      <c r="AC121" s="14">
        <f t="shared" si="15"/>
        <v>1.8333333333333333</v>
      </c>
      <c r="AD121" s="13">
        <f t="shared" si="20"/>
        <v>9</v>
      </c>
      <c r="AE121" s="13">
        <f t="shared" si="22"/>
        <v>24</v>
      </c>
      <c r="AF121" s="13">
        <f t="shared" si="21"/>
        <v>33</v>
      </c>
      <c r="AG121" s="13">
        <f t="shared" si="16"/>
        <v>18</v>
      </c>
      <c r="AH121" s="13">
        <f t="shared" si="17"/>
        <v>8</v>
      </c>
      <c r="AI121" s="13">
        <f t="shared" si="18"/>
        <v>7</v>
      </c>
      <c r="AJ121" s="13" t="str" cm="1">
        <f t="array" ref="AJ121">_xlfn.IFS(A121&lt;=9, "low", AD121&lt;=13, "mild or moderate",  AD121&lt;=17, "high", AD121&gt;=18, "very high")</f>
        <v>mild or moderate</v>
      </c>
      <c r="AK121" s="13" t="str" cm="1">
        <f t="array" ref="AK121">_xlfn.IFS(AE121&lt;=19, "low", AE121&lt;=26, "mild or moderate",  AE121&lt;=32, "high", AE121&gt;=33, "very high")</f>
        <v>mild or moderate</v>
      </c>
      <c r="AL121" s="13" t="str" cm="1">
        <f t="array" ref="AL121">_xlfn.IFS(AF121&lt;=30, "low", AE121&lt;=39, "mild or moderate",  AE121&lt;=49, "high", AE121&gt;=50, "very high")</f>
        <v>mild or moderate</v>
      </c>
      <c r="AM121" s="13" t="str">
        <f t="shared" si="19"/>
        <v>0</v>
      </c>
    </row>
    <row r="122" spans="1:39" x14ac:dyDescent="0.25">
      <c r="A122" s="12">
        <v>18</v>
      </c>
      <c r="B122" s="12">
        <v>2</v>
      </c>
      <c r="C122" s="12">
        <v>1</v>
      </c>
      <c r="D122" s="12">
        <v>1</v>
      </c>
      <c r="E122" s="12">
        <v>3</v>
      </c>
      <c r="F122" s="12">
        <v>4</v>
      </c>
      <c r="G122" s="12">
        <v>1</v>
      </c>
      <c r="H122" s="12">
        <v>2</v>
      </c>
      <c r="I122" s="12">
        <v>3</v>
      </c>
      <c r="J122" s="12">
        <v>1</v>
      </c>
      <c r="K122" s="12">
        <v>0</v>
      </c>
      <c r="L122" s="12">
        <v>2</v>
      </c>
      <c r="M122" s="12">
        <v>2</v>
      </c>
      <c r="N122" s="12">
        <v>3</v>
      </c>
      <c r="O122" s="12">
        <v>2</v>
      </c>
      <c r="P122" s="12">
        <v>1</v>
      </c>
      <c r="Q122" s="12">
        <v>2</v>
      </c>
      <c r="R122" s="12">
        <v>4</v>
      </c>
      <c r="S122" s="12">
        <v>0</v>
      </c>
      <c r="T122" s="12">
        <v>2</v>
      </c>
      <c r="U122" s="12">
        <v>1</v>
      </c>
      <c r="V122" s="12">
        <v>3</v>
      </c>
      <c r="W122" s="12">
        <v>2</v>
      </c>
      <c r="X122" s="12">
        <v>3</v>
      </c>
      <c r="Y122" s="12">
        <v>2</v>
      </c>
      <c r="Z122" s="14">
        <f t="shared" si="12"/>
        <v>1.6666666666666667</v>
      </c>
      <c r="AA122" s="14">
        <f t="shared" si="13"/>
        <v>2</v>
      </c>
      <c r="AB122" s="14">
        <f t="shared" si="14"/>
        <v>2.1666666666666665</v>
      </c>
      <c r="AC122" s="14">
        <f t="shared" si="15"/>
        <v>1.9444444444444444</v>
      </c>
      <c r="AD122" s="13">
        <f t="shared" si="20"/>
        <v>10</v>
      </c>
      <c r="AE122" s="13">
        <f t="shared" si="22"/>
        <v>25</v>
      </c>
      <c r="AF122" s="13">
        <f t="shared" si="21"/>
        <v>35</v>
      </c>
      <c r="AG122" s="13">
        <f t="shared" si="16"/>
        <v>18</v>
      </c>
      <c r="AH122" s="13">
        <f t="shared" si="17"/>
        <v>7</v>
      </c>
      <c r="AI122" s="13">
        <f t="shared" si="18"/>
        <v>10</v>
      </c>
      <c r="AJ122" s="13" t="str" cm="1">
        <f t="array" ref="AJ122">_xlfn.IFS(A122&lt;=9, "low", AD122&lt;=13, "mild or moderate",  AD122&lt;=17, "high", AD122&gt;=18, "very high")</f>
        <v>mild or moderate</v>
      </c>
      <c r="AK122" s="13" t="str" cm="1">
        <f t="array" ref="AK122">_xlfn.IFS(AE122&lt;=19, "low", AE122&lt;=26, "mild or moderate",  AE122&lt;=32, "high", AE122&gt;=33, "very high")</f>
        <v>mild or moderate</v>
      </c>
      <c r="AL122" s="13" t="str" cm="1">
        <f t="array" ref="AL122">_xlfn.IFS(AF122&lt;=30, "low", AE122&lt;=39, "mild or moderate",  AE122&lt;=49, "high", AE122&gt;=50, "very high")</f>
        <v>mild or moderate</v>
      </c>
      <c r="AM122" s="13" t="str">
        <f t="shared" si="19"/>
        <v>0</v>
      </c>
    </row>
    <row r="123" spans="1:39" x14ac:dyDescent="0.25">
      <c r="A123" s="12">
        <v>18</v>
      </c>
      <c r="B123" s="12">
        <v>1</v>
      </c>
      <c r="C123" s="12">
        <v>1</v>
      </c>
      <c r="D123" s="12">
        <v>4</v>
      </c>
      <c r="E123" s="12">
        <v>3</v>
      </c>
      <c r="F123" s="12">
        <v>3</v>
      </c>
      <c r="G123" s="12">
        <v>2</v>
      </c>
      <c r="H123" s="12">
        <v>3</v>
      </c>
      <c r="I123" s="12">
        <v>2</v>
      </c>
      <c r="J123" s="12">
        <v>2</v>
      </c>
      <c r="K123" s="12">
        <v>2</v>
      </c>
      <c r="L123" s="12">
        <v>3</v>
      </c>
      <c r="M123" s="12">
        <v>2</v>
      </c>
      <c r="N123" s="12">
        <v>2</v>
      </c>
      <c r="O123" s="12">
        <v>2</v>
      </c>
      <c r="P123" s="12">
        <v>0</v>
      </c>
      <c r="Q123" s="12">
        <v>2</v>
      </c>
      <c r="R123" s="12">
        <v>1</v>
      </c>
      <c r="S123" s="12">
        <v>0</v>
      </c>
      <c r="T123" s="12">
        <v>2</v>
      </c>
      <c r="U123" s="12">
        <v>3</v>
      </c>
      <c r="V123" s="12">
        <v>0</v>
      </c>
      <c r="W123" s="12">
        <v>2</v>
      </c>
      <c r="X123" s="12">
        <v>2</v>
      </c>
      <c r="Y123" s="12">
        <v>1</v>
      </c>
      <c r="Z123" s="14">
        <f t="shared" si="12"/>
        <v>2.3333333333333335</v>
      </c>
      <c r="AA123" s="14">
        <f t="shared" si="13"/>
        <v>1.1666666666666667</v>
      </c>
      <c r="AB123" s="14">
        <f t="shared" si="14"/>
        <v>1.6666666666666667</v>
      </c>
      <c r="AC123" s="14">
        <f t="shared" si="15"/>
        <v>1.7222222222222223</v>
      </c>
      <c r="AD123" s="13">
        <f t="shared" si="20"/>
        <v>14</v>
      </c>
      <c r="AE123" s="13">
        <f t="shared" si="22"/>
        <v>17</v>
      </c>
      <c r="AF123" s="13">
        <f t="shared" si="21"/>
        <v>31</v>
      </c>
      <c r="AG123" s="13">
        <f t="shared" si="16"/>
        <v>16</v>
      </c>
      <c r="AH123" s="13">
        <f t="shared" si="17"/>
        <v>10</v>
      </c>
      <c r="AI123" s="13">
        <f t="shared" si="18"/>
        <v>5</v>
      </c>
      <c r="AJ123" s="13" t="str" cm="1">
        <f t="array" ref="AJ123">_xlfn.IFS(A123&lt;=9, "low", AD123&lt;=13, "mild or moderate",  AD123&lt;=17, "high", AD123&gt;=18, "very high")</f>
        <v>high</v>
      </c>
      <c r="AK123" s="13" t="str" cm="1">
        <f t="array" ref="AK123">_xlfn.IFS(AE123&lt;=19, "low", AE123&lt;=26, "mild or moderate",  AE123&lt;=32, "high", AE123&gt;=33, "very high")</f>
        <v>low</v>
      </c>
      <c r="AL123" s="13" t="str" cm="1">
        <f t="array" ref="AL123">_xlfn.IFS(AF123&lt;=30, "low", AE123&lt;=39, "mild or moderate",  AE123&lt;=49, "high", AE123&gt;=50, "very high")</f>
        <v>mild or moderate</v>
      </c>
      <c r="AM123" s="13" t="str">
        <f t="shared" si="19"/>
        <v>1</v>
      </c>
    </row>
    <row r="124" spans="1:39" x14ac:dyDescent="0.25">
      <c r="A124" s="12">
        <v>19</v>
      </c>
      <c r="B124" s="12">
        <v>1</v>
      </c>
      <c r="C124" s="12">
        <v>1</v>
      </c>
      <c r="D124" s="12">
        <v>4</v>
      </c>
      <c r="E124" s="12">
        <v>3</v>
      </c>
      <c r="F124" s="12">
        <v>2</v>
      </c>
      <c r="G124" s="12">
        <v>1</v>
      </c>
      <c r="H124" s="12">
        <v>3</v>
      </c>
      <c r="I124" s="12">
        <v>2</v>
      </c>
      <c r="J124" s="12">
        <v>1</v>
      </c>
      <c r="K124" s="12">
        <v>3</v>
      </c>
      <c r="L124" s="12">
        <v>3</v>
      </c>
      <c r="M124" s="12">
        <v>3</v>
      </c>
      <c r="N124" s="12">
        <v>1</v>
      </c>
      <c r="O124" s="12">
        <v>4</v>
      </c>
      <c r="P124" s="12">
        <v>4</v>
      </c>
      <c r="Q124" s="12">
        <v>3</v>
      </c>
      <c r="R124" s="12">
        <v>2</v>
      </c>
      <c r="S124" s="12">
        <v>1</v>
      </c>
      <c r="T124" s="12">
        <v>4</v>
      </c>
      <c r="U124" s="12">
        <v>4</v>
      </c>
      <c r="V124" s="12">
        <v>2</v>
      </c>
      <c r="W124" s="12">
        <v>1</v>
      </c>
      <c r="X124" s="12">
        <v>1</v>
      </c>
      <c r="Y124" s="12">
        <v>0</v>
      </c>
      <c r="Z124" s="14">
        <f t="shared" si="12"/>
        <v>2.5</v>
      </c>
      <c r="AA124" s="14">
        <f t="shared" si="13"/>
        <v>2.5</v>
      </c>
      <c r="AB124" s="14">
        <f t="shared" si="14"/>
        <v>2</v>
      </c>
      <c r="AC124" s="14">
        <f t="shared" si="15"/>
        <v>2.3333333333333335</v>
      </c>
      <c r="AD124" s="13">
        <f t="shared" si="20"/>
        <v>15</v>
      </c>
      <c r="AE124" s="13">
        <f t="shared" si="22"/>
        <v>27</v>
      </c>
      <c r="AF124" s="13">
        <f t="shared" si="21"/>
        <v>42</v>
      </c>
      <c r="AG124" s="13">
        <f t="shared" si="16"/>
        <v>23</v>
      </c>
      <c r="AH124" s="13">
        <f t="shared" si="17"/>
        <v>15</v>
      </c>
      <c r="AI124" s="13">
        <f t="shared" si="18"/>
        <v>4</v>
      </c>
      <c r="AJ124" s="13" t="str" cm="1">
        <f t="array" ref="AJ124">_xlfn.IFS(A124&lt;=9, "low", AD124&lt;=13, "mild or moderate",  AD124&lt;=17, "high", AD124&gt;=18, "very high")</f>
        <v>high</v>
      </c>
      <c r="AK124" s="13" t="str" cm="1">
        <f t="array" ref="AK124">_xlfn.IFS(AE124&lt;=19, "low", AE124&lt;=26, "mild or moderate",  AE124&lt;=32, "high", AE124&gt;=33, "very high")</f>
        <v>high</v>
      </c>
      <c r="AL124" s="13" t="str" cm="1">
        <f t="array" ref="AL124">_xlfn.IFS(AF124&lt;=30, "low", AE124&lt;=39, "mild or moderate",  AE124&lt;=49, "high", AE124&gt;=50, "very high")</f>
        <v>mild or moderate</v>
      </c>
      <c r="AM124" s="13" t="str">
        <f t="shared" si="19"/>
        <v>1</v>
      </c>
    </row>
    <row r="125" spans="1:39" x14ac:dyDescent="0.25">
      <c r="A125" s="12">
        <v>22</v>
      </c>
      <c r="B125" s="12">
        <v>1</v>
      </c>
      <c r="C125" s="12">
        <v>2</v>
      </c>
      <c r="D125" s="12">
        <v>1</v>
      </c>
      <c r="E125" s="12">
        <v>3</v>
      </c>
      <c r="F125" s="12">
        <v>3</v>
      </c>
      <c r="G125" s="12">
        <v>1</v>
      </c>
      <c r="H125" s="12">
        <v>0</v>
      </c>
      <c r="I125" s="12">
        <v>1</v>
      </c>
      <c r="J125" s="12">
        <v>2</v>
      </c>
      <c r="K125" s="12">
        <v>1</v>
      </c>
      <c r="L125" s="12">
        <v>1</v>
      </c>
      <c r="M125" s="12">
        <v>2</v>
      </c>
      <c r="N125" s="12">
        <v>2</v>
      </c>
      <c r="O125" s="12">
        <v>0</v>
      </c>
      <c r="P125" s="12">
        <v>0</v>
      </c>
      <c r="Q125" s="12">
        <v>2</v>
      </c>
      <c r="R125" s="12">
        <v>1</v>
      </c>
      <c r="S125" s="12">
        <v>2</v>
      </c>
      <c r="T125" s="12">
        <v>1</v>
      </c>
      <c r="U125" s="12">
        <v>1</v>
      </c>
      <c r="V125" s="12">
        <v>1</v>
      </c>
      <c r="W125" s="12">
        <v>2</v>
      </c>
      <c r="X125" s="12">
        <v>2</v>
      </c>
      <c r="Y125" s="12">
        <v>1</v>
      </c>
      <c r="Z125" s="14">
        <f t="shared" si="12"/>
        <v>1.1666666666666667</v>
      </c>
      <c r="AA125" s="14">
        <f t="shared" si="13"/>
        <v>1.1666666666666667</v>
      </c>
      <c r="AB125" s="14">
        <f t="shared" si="14"/>
        <v>1.3333333333333333</v>
      </c>
      <c r="AC125" s="14">
        <f t="shared" si="15"/>
        <v>1.2222222222222223</v>
      </c>
      <c r="AD125" s="13">
        <f t="shared" si="20"/>
        <v>7</v>
      </c>
      <c r="AE125" s="13">
        <f t="shared" si="22"/>
        <v>15</v>
      </c>
      <c r="AF125" s="13">
        <f t="shared" si="21"/>
        <v>22</v>
      </c>
      <c r="AG125" s="13">
        <f t="shared" si="16"/>
        <v>9</v>
      </c>
      <c r="AH125" s="13">
        <f t="shared" si="17"/>
        <v>7</v>
      </c>
      <c r="AI125" s="13">
        <f t="shared" si="18"/>
        <v>6</v>
      </c>
      <c r="AJ125" s="13" t="str" cm="1">
        <f t="array" ref="AJ125">_xlfn.IFS(A125&lt;=9, "low", AD125&lt;=13, "mild or moderate",  AD125&lt;=17, "high", AD125&gt;=18, "very high")</f>
        <v>mild or moderate</v>
      </c>
      <c r="AK125" s="13" t="str" cm="1">
        <f t="array" ref="AK125">_xlfn.IFS(AE125&lt;=19, "low", AE125&lt;=26, "mild or moderate",  AE125&lt;=32, "high", AE125&gt;=33, "very high")</f>
        <v>low</v>
      </c>
      <c r="AL125" s="13" t="str" cm="1">
        <f t="array" ref="AL125">_xlfn.IFS(AF125&lt;=30, "low", AE125&lt;=39, "mild or moderate",  AE125&lt;=49, "high", AE125&gt;=50, "very high")</f>
        <v>low</v>
      </c>
      <c r="AM125" s="13" t="str">
        <f t="shared" si="19"/>
        <v>0</v>
      </c>
    </row>
    <row r="126" spans="1:39" x14ac:dyDescent="0.25">
      <c r="A126" s="12">
        <v>20</v>
      </c>
      <c r="B126" s="12">
        <v>1</v>
      </c>
      <c r="C126" s="12">
        <v>2</v>
      </c>
      <c r="D126" s="12">
        <v>1</v>
      </c>
      <c r="E126" s="12">
        <v>1</v>
      </c>
      <c r="F126" s="12">
        <v>1</v>
      </c>
      <c r="G126" s="12">
        <v>1</v>
      </c>
      <c r="H126" s="12">
        <v>2</v>
      </c>
      <c r="I126" s="12">
        <v>1</v>
      </c>
      <c r="J126" s="12">
        <v>1</v>
      </c>
      <c r="K126" s="12">
        <v>1</v>
      </c>
      <c r="L126" s="12">
        <v>2</v>
      </c>
      <c r="M126" s="12">
        <v>2</v>
      </c>
      <c r="N126" s="12">
        <v>2</v>
      </c>
      <c r="O126" s="12">
        <v>2</v>
      </c>
      <c r="P126" s="12">
        <v>1</v>
      </c>
      <c r="Q126" s="12">
        <v>1</v>
      </c>
      <c r="R126" s="12">
        <v>1</v>
      </c>
      <c r="S126" s="12">
        <v>2</v>
      </c>
      <c r="T126" s="12">
        <v>2</v>
      </c>
      <c r="U126" s="12">
        <v>2</v>
      </c>
      <c r="V126" s="12">
        <v>1</v>
      </c>
      <c r="W126" s="12">
        <v>1</v>
      </c>
      <c r="X126" s="12">
        <v>1</v>
      </c>
      <c r="Y126" s="12">
        <v>0</v>
      </c>
      <c r="Z126" s="14">
        <f t="shared" si="12"/>
        <v>1.5</v>
      </c>
      <c r="AA126" s="14">
        <f t="shared" si="13"/>
        <v>1.5</v>
      </c>
      <c r="AB126" s="14">
        <f t="shared" si="14"/>
        <v>1.1666666666666667</v>
      </c>
      <c r="AC126" s="14">
        <f t="shared" si="15"/>
        <v>1.3888888888888888</v>
      </c>
      <c r="AD126" s="13">
        <f t="shared" si="20"/>
        <v>9</v>
      </c>
      <c r="AE126" s="13">
        <f t="shared" si="22"/>
        <v>16</v>
      </c>
      <c r="AF126" s="13">
        <f t="shared" si="21"/>
        <v>25</v>
      </c>
      <c r="AG126" s="13">
        <f t="shared" si="16"/>
        <v>12</v>
      </c>
      <c r="AH126" s="13">
        <f t="shared" si="17"/>
        <v>10</v>
      </c>
      <c r="AI126" s="13">
        <f t="shared" si="18"/>
        <v>3</v>
      </c>
      <c r="AJ126" s="13" t="str" cm="1">
        <f t="array" ref="AJ126">_xlfn.IFS(A126&lt;=9, "low", AD126&lt;=13, "mild or moderate",  AD126&lt;=17, "high", AD126&gt;=18, "very high")</f>
        <v>mild or moderate</v>
      </c>
      <c r="AK126" s="13" t="str" cm="1">
        <f t="array" ref="AK126">_xlfn.IFS(AE126&lt;=19, "low", AE126&lt;=26, "mild or moderate",  AE126&lt;=32, "high", AE126&gt;=33, "very high")</f>
        <v>low</v>
      </c>
      <c r="AL126" s="13" t="str" cm="1">
        <f t="array" ref="AL126">_xlfn.IFS(AF126&lt;=30, "low", AE126&lt;=39, "mild or moderate",  AE126&lt;=49, "high", AE126&gt;=50, "very high")</f>
        <v>low</v>
      </c>
      <c r="AM126" s="13" t="str">
        <f t="shared" si="19"/>
        <v>0</v>
      </c>
    </row>
    <row r="127" spans="1:39" x14ac:dyDescent="0.25">
      <c r="A127" s="12">
        <v>20</v>
      </c>
      <c r="B127" s="12">
        <v>1</v>
      </c>
      <c r="C127" s="12">
        <v>1</v>
      </c>
      <c r="D127" s="12">
        <v>1</v>
      </c>
      <c r="E127" s="12">
        <v>1</v>
      </c>
      <c r="F127" s="12">
        <v>2</v>
      </c>
      <c r="G127" s="12">
        <v>2</v>
      </c>
      <c r="H127" s="12">
        <v>0</v>
      </c>
      <c r="I127" s="12">
        <v>1</v>
      </c>
      <c r="J127" s="12">
        <v>2</v>
      </c>
      <c r="K127" s="12">
        <v>1</v>
      </c>
      <c r="L127" s="12">
        <v>1</v>
      </c>
      <c r="M127" s="12">
        <v>2</v>
      </c>
      <c r="N127" s="12">
        <v>2</v>
      </c>
      <c r="O127" s="12">
        <v>2</v>
      </c>
      <c r="P127" s="12">
        <v>0</v>
      </c>
      <c r="Q127" s="12">
        <v>2</v>
      </c>
      <c r="R127" s="12">
        <v>2</v>
      </c>
      <c r="S127" s="12">
        <v>0</v>
      </c>
      <c r="T127" s="12">
        <v>1</v>
      </c>
      <c r="U127" s="12">
        <v>1</v>
      </c>
      <c r="V127" s="12">
        <v>2</v>
      </c>
      <c r="W127" s="12">
        <v>1</v>
      </c>
      <c r="X127" s="12">
        <v>0</v>
      </c>
      <c r="Y127" s="12">
        <v>0</v>
      </c>
      <c r="Z127" s="14">
        <f t="shared" si="12"/>
        <v>1.1666666666666667</v>
      </c>
      <c r="AA127" s="14">
        <f t="shared" si="13"/>
        <v>1.3333333333333333</v>
      </c>
      <c r="AB127" s="14">
        <f t="shared" si="14"/>
        <v>0.83333333333333337</v>
      </c>
      <c r="AC127" s="14">
        <f t="shared" si="15"/>
        <v>1.1111111111111112</v>
      </c>
      <c r="AD127" s="13">
        <f t="shared" si="20"/>
        <v>7</v>
      </c>
      <c r="AE127" s="13">
        <f t="shared" si="22"/>
        <v>13</v>
      </c>
      <c r="AF127" s="13">
        <f t="shared" si="21"/>
        <v>20</v>
      </c>
      <c r="AG127" s="13">
        <f t="shared" si="16"/>
        <v>12</v>
      </c>
      <c r="AH127" s="13">
        <f t="shared" si="17"/>
        <v>5</v>
      </c>
      <c r="AI127" s="13">
        <f t="shared" si="18"/>
        <v>3</v>
      </c>
      <c r="AJ127" s="13" t="str" cm="1">
        <f t="array" ref="AJ127">_xlfn.IFS(A127&lt;=9, "low", AD127&lt;=13, "mild or moderate",  AD127&lt;=17, "high", AD127&gt;=18, "very high")</f>
        <v>mild or moderate</v>
      </c>
      <c r="AK127" s="13" t="str" cm="1">
        <f t="array" ref="AK127">_xlfn.IFS(AE127&lt;=19, "low", AE127&lt;=26, "mild or moderate",  AE127&lt;=32, "high", AE127&gt;=33, "very high")</f>
        <v>low</v>
      </c>
      <c r="AL127" s="13" t="str" cm="1">
        <f t="array" ref="AL127">_xlfn.IFS(AF127&lt;=30, "low", AE127&lt;=39, "mild or moderate",  AE127&lt;=49, "high", AE127&gt;=50, "very high")</f>
        <v>low</v>
      </c>
      <c r="AM127" s="13" t="str">
        <f t="shared" si="19"/>
        <v>0</v>
      </c>
    </row>
    <row r="128" spans="1:39" x14ac:dyDescent="0.25">
      <c r="A128" s="12">
        <v>18</v>
      </c>
      <c r="B128" s="12">
        <v>2</v>
      </c>
      <c r="C128" s="12">
        <v>1</v>
      </c>
      <c r="D128" s="12">
        <v>1</v>
      </c>
      <c r="E128" s="12">
        <v>3</v>
      </c>
      <c r="F128" s="12">
        <v>4</v>
      </c>
      <c r="G128" s="12">
        <v>1</v>
      </c>
      <c r="H128" s="12">
        <v>2</v>
      </c>
      <c r="I128" s="12">
        <v>1</v>
      </c>
      <c r="J128" s="12">
        <v>0</v>
      </c>
      <c r="K128" s="12">
        <v>1</v>
      </c>
      <c r="L128" s="12">
        <v>2</v>
      </c>
      <c r="M128" s="12">
        <v>2</v>
      </c>
      <c r="N128" s="12">
        <v>1</v>
      </c>
      <c r="O128" s="12">
        <v>1</v>
      </c>
      <c r="P128" s="12">
        <v>0</v>
      </c>
      <c r="Q128" s="12">
        <v>1</v>
      </c>
      <c r="R128" s="12">
        <v>1</v>
      </c>
      <c r="S128" s="12">
        <v>1</v>
      </c>
      <c r="T128" s="12">
        <v>2</v>
      </c>
      <c r="U128" s="12">
        <v>0</v>
      </c>
      <c r="V128" s="12">
        <v>1</v>
      </c>
      <c r="W128" s="12">
        <v>0</v>
      </c>
      <c r="X128" s="12">
        <v>0</v>
      </c>
      <c r="Y128" s="12">
        <v>0</v>
      </c>
      <c r="Z128" s="14">
        <f t="shared" si="12"/>
        <v>1.3333333333333333</v>
      </c>
      <c r="AA128" s="14">
        <f t="shared" si="13"/>
        <v>0.83333333333333337</v>
      </c>
      <c r="AB128" s="14">
        <f t="shared" si="14"/>
        <v>0.5</v>
      </c>
      <c r="AC128" s="14">
        <f t="shared" si="15"/>
        <v>0.88888888888888884</v>
      </c>
      <c r="AD128" s="13">
        <f t="shared" si="20"/>
        <v>8</v>
      </c>
      <c r="AE128" s="13">
        <f t="shared" si="22"/>
        <v>8</v>
      </c>
      <c r="AF128" s="13">
        <f t="shared" si="21"/>
        <v>16</v>
      </c>
      <c r="AG128" s="13">
        <f t="shared" si="16"/>
        <v>8</v>
      </c>
      <c r="AH128" s="13">
        <f t="shared" si="17"/>
        <v>7</v>
      </c>
      <c r="AI128" s="13">
        <f t="shared" si="18"/>
        <v>1</v>
      </c>
      <c r="AJ128" s="13" t="str" cm="1">
        <f t="array" ref="AJ128">_xlfn.IFS(A128&lt;=9, "low", AD128&lt;=13, "mild or moderate",  AD128&lt;=17, "high", AD128&gt;=18, "very high")</f>
        <v>mild or moderate</v>
      </c>
      <c r="AK128" s="13" t="str" cm="1">
        <f t="array" ref="AK128">_xlfn.IFS(AE128&lt;=19, "low", AE128&lt;=26, "mild or moderate",  AE128&lt;=32, "high", AE128&gt;=33, "very high")</f>
        <v>low</v>
      </c>
      <c r="AL128" s="13" t="str" cm="1">
        <f t="array" ref="AL128">_xlfn.IFS(AF128&lt;=30, "low", AE128&lt;=39, "mild or moderate",  AE128&lt;=49, "high", AE128&gt;=50, "very high")</f>
        <v>low</v>
      </c>
      <c r="AM128" s="13" t="str">
        <f t="shared" si="19"/>
        <v>0</v>
      </c>
    </row>
    <row r="129" spans="1:39" x14ac:dyDescent="0.25">
      <c r="A129" s="12">
        <v>18</v>
      </c>
      <c r="B129" s="12">
        <v>1</v>
      </c>
      <c r="C129" s="12">
        <v>2</v>
      </c>
      <c r="D129" s="12">
        <v>1</v>
      </c>
      <c r="E129" s="12">
        <v>3</v>
      </c>
      <c r="F129" s="12">
        <v>4</v>
      </c>
      <c r="G129" s="12">
        <v>1</v>
      </c>
      <c r="H129" s="12">
        <v>1</v>
      </c>
      <c r="I129" s="12">
        <v>1</v>
      </c>
      <c r="J129" s="12">
        <v>2</v>
      </c>
      <c r="K129" s="12">
        <v>1</v>
      </c>
      <c r="L129" s="12">
        <v>1</v>
      </c>
      <c r="M129" s="12">
        <v>1</v>
      </c>
      <c r="N129" s="12">
        <v>2</v>
      </c>
      <c r="O129" s="12">
        <v>2</v>
      </c>
      <c r="P129" s="12">
        <v>1</v>
      </c>
      <c r="Q129" s="12">
        <v>3</v>
      </c>
      <c r="R129" s="12">
        <v>2</v>
      </c>
      <c r="S129" s="12">
        <v>1</v>
      </c>
      <c r="T129" s="12">
        <v>2</v>
      </c>
      <c r="U129" s="12">
        <v>1</v>
      </c>
      <c r="V129" s="12">
        <v>0</v>
      </c>
      <c r="W129" s="12">
        <v>1</v>
      </c>
      <c r="X129" s="12">
        <v>1</v>
      </c>
      <c r="Y129" s="12">
        <v>0</v>
      </c>
      <c r="Z129" s="14">
        <f t="shared" si="12"/>
        <v>1.1666666666666667</v>
      </c>
      <c r="AA129" s="14">
        <f t="shared" si="13"/>
        <v>1.8333333333333333</v>
      </c>
      <c r="AB129" s="14">
        <f t="shared" si="14"/>
        <v>0.83333333333333337</v>
      </c>
      <c r="AC129" s="14">
        <f t="shared" si="15"/>
        <v>1.2777777777777777</v>
      </c>
      <c r="AD129" s="13">
        <f t="shared" si="20"/>
        <v>7</v>
      </c>
      <c r="AE129" s="13">
        <f t="shared" si="22"/>
        <v>16</v>
      </c>
      <c r="AF129" s="13">
        <f t="shared" si="21"/>
        <v>23</v>
      </c>
      <c r="AG129" s="13">
        <f t="shared" si="16"/>
        <v>15</v>
      </c>
      <c r="AH129" s="13">
        <f t="shared" si="17"/>
        <v>6</v>
      </c>
      <c r="AI129" s="13">
        <f t="shared" si="18"/>
        <v>2</v>
      </c>
      <c r="AJ129" s="13" t="str" cm="1">
        <f t="array" ref="AJ129">_xlfn.IFS(A129&lt;=9, "low", AD129&lt;=13, "mild or moderate",  AD129&lt;=17, "high", AD129&gt;=18, "very high")</f>
        <v>mild or moderate</v>
      </c>
      <c r="AK129" s="13" t="str" cm="1">
        <f t="array" ref="AK129">_xlfn.IFS(AE129&lt;=19, "low", AE129&lt;=26, "mild or moderate",  AE129&lt;=32, "high", AE129&gt;=33, "very high")</f>
        <v>low</v>
      </c>
      <c r="AL129" s="13" t="str" cm="1">
        <f t="array" ref="AL129">_xlfn.IFS(AF129&lt;=30, "low", AE129&lt;=39, "mild or moderate",  AE129&lt;=49, "high", AE129&gt;=50, "very high")</f>
        <v>low</v>
      </c>
      <c r="AM129" s="13" t="str">
        <f t="shared" si="19"/>
        <v>0</v>
      </c>
    </row>
    <row r="130" spans="1:39" x14ac:dyDescent="0.25">
      <c r="A130" s="12">
        <v>17</v>
      </c>
      <c r="B130" s="12">
        <v>1</v>
      </c>
      <c r="C130" s="12">
        <v>0</v>
      </c>
      <c r="D130" s="12">
        <v>2</v>
      </c>
      <c r="E130" s="12">
        <v>3</v>
      </c>
      <c r="F130" s="12">
        <v>4</v>
      </c>
      <c r="G130" s="12">
        <v>1</v>
      </c>
      <c r="H130" s="12">
        <v>2</v>
      </c>
      <c r="I130" s="12">
        <v>2</v>
      </c>
      <c r="J130" s="12">
        <v>0</v>
      </c>
      <c r="K130" s="12">
        <v>1</v>
      </c>
      <c r="L130" s="12">
        <v>2</v>
      </c>
      <c r="M130" s="12">
        <v>3</v>
      </c>
      <c r="N130" s="12">
        <v>2</v>
      </c>
      <c r="O130" s="12">
        <v>3</v>
      </c>
      <c r="P130" s="12">
        <v>2</v>
      </c>
      <c r="Q130" s="12">
        <v>3</v>
      </c>
      <c r="R130" s="12">
        <v>2</v>
      </c>
      <c r="S130" s="12">
        <v>0</v>
      </c>
      <c r="T130" s="12">
        <v>1</v>
      </c>
      <c r="U130" s="12">
        <v>3</v>
      </c>
      <c r="V130" s="12">
        <v>3</v>
      </c>
      <c r="W130" s="12">
        <v>2</v>
      </c>
      <c r="X130" s="12">
        <v>2</v>
      </c>
      <c r="Y130" s="12">
        <v>1</v>
      </c>
      <c r="Z130" s="14">
        <f t="shared" si="12"/>
        <v>1.6666666666666667</v>
      </c>
      <c r="AA130" s="14">
        <f t="shared" si="13"/>
        <v>2</v>
      </c>
      <c r="AB130" s="14">
        <f t="shared" si="14"/>
        <v>2</v>
      </c>
      <c r="AC130" s="14">
        <f t="shared" si="15"/>
        <v>1.8888888888888888</v>
      </c>
      <c r="AD130" s="13">
        <f t="shared" si="20"/>
        <v>10</v>
      </c>
      <c r="AE130" s="13">
        <f t="shared" si="22"/>
        <v>24</v>
      </c>
      <c r="AF130" s="13">
        <f t="shared" si="21"/>
        <v>34</v>
      </c>
      <c r="AG130" s="13">
        <f t="shared" si="16"/>
        <v>17</v>
      </c>
      <c r="AH130" s="13">
        <f t="shared" si="17"/>
        <v>9</v>
      </c>
      <c r="AI130" s="13">
        <f t="shared" si="18"/>
        <v>8</v>
      </c>
      <c r="AJ130" s="13" t="str" cm="1">
        <f t="array" ref="AJ130">_xlfn.IFS(A130&lt;=9, "low", AD130&lt;=13, "mild or moderate",  AD130&lt;=17, "high", AD130&gt;=18, "very high")</f>
        <v>mild or moderate</v>
      </c>
      <c r="AK130" s="13" t="str" cm="1">
        <f t="array" ref="AK130">_xlfn.IFS(AE130&lt;=19, "low", AE130&lt;=26, "mild or moderate",  AE130&lt;=32, "high", AE130&gt;=33, "very high")</f>
        <v>mild or moderate</v>
      </c>
      <c r="AL130" s="13" t="str" cm="1">
        <f t="array" ref="AL130">_xlfn.IFS(AF130&lt;=30, "low", AE130&lt;=39, "mild or moderate",  AE130&lt;=49, "high", AE130&gt;=50, "very high")</f>
        <v>mild or moderate</v>
      </c>
      <c r="AM130" s="13" t="str">
        <f t="shared" si="19"/>
        <v>0</v>
      </c>
    </row>
    <row r="131" spans="1:39" x14ac:dyDescent="0.25">
      <c r="A131" s="12">
        <v>19</v>
      </c>
      <c r="B131" s="12">
        <v>1</v>
      </c>
      <c r="C131" s="12">
        <v>1</v>
      </c>
      <c r="D131" s="12">
        <v>2</v>
      </c>
      <c r="E131" s="12">
        <v>1</v>
      </c>
      <c r="F131" s="12">
        <v>1</v>
      </c>
      <c r="G131" s="12">
        <v>1</v>
      </c>
      <c r="H131" s="12">
        <v>3</v>
      </c>
      <c r="I131" s="12">
        <v>2</v>
      </c>
      <c r="J131" s="12">
        <v>1</v>
      </c>
      <c r="K131" s="12">
        <v>3</v>
      </c>
      <c r="L131" s="12">
        <v>2</v>
      </c>
      <c r="M131" s="12">
        <v>2</v>
      </c>
      <c r="N131" s="12">
        <v>1</v>
      </c>
      <c r="O131" s="12">
        <v>1</v>
      </c>
      <c r="P131" s="12">
        <v>3</v>
      </c>
      <c r="Q131" s="12">
        <v>3</v>
      </c>
      <c r="R131" s="12">
        <v>1</v>
      </c>
      <c r="S131" s="12">
        <v>0</v>
      </c>
      <c r="T131" s="12">
        <v>4</v>
      </c>
      <c r="U131" s="12">
        <v>1</v>
      </c>
      <c r="V131" s="12">
        <v>4</v>
      </c>
      <c r="W131" s="12">
        <v>1</v>
      </c>
      <c r="X131" s="12">
        <v>2</v>
      </c>
      <c r="Y131" s="12">
        <v>3</v>
      </c>
      <c r="Z131" s="14">
        <f t="shared" ref="Z131:Z194" si="23">AVERAGE(H131:M131)</f>
        <v>2.1666666666666665</v>
      </c>
      <c r="AA131" s="14">
        <f t="shared" ref="AA131:AA194" si="24">AVERAGE(N131:S131)</f>
        <v>1.5</v>
      </c>
      <c r="AB131" s="14">
        <f t="shared" ref="AB131:AB194" si="25">AVERAGE(T131:Y131)</f>
        <v>2.5</v>
      </c>
      <c r="AC131" s="14">
        <f t="shared" ref="AC131:AC194" si="26">AVERAGE(H131:Y131)</f>
        <v>2.0555555555555554</v>
      </c>
      <c r="AD131" s="13">
        <f t="shared" si="20"/>
        <v>13</v>
      </c>
      <c r="AE131" s="13">
        <f t="shared" si="22"/>
        <v>24</v>
      </c>
      <c r="AF131" s="13">
        <f t="shared" si="21"/>
        <v>37</v>
      </c>
      <c r="AG131" s="13">
        <f t="shared" ref="AG131:AG194" si="27">SUM(H131+I131+J131+K131+N131+O131+P131+Q131+R131)</f>
        <v>18</v>
      </c>
      <c r="AH131" s="13">
        <f t="shared" ref="AH131:AH194" si="28">SUM(L131+M131+S131+T131+U131)</f>
        <v>9</v>
      </c>
      <c r="AI131" s="13">
        <f t="shared" ref="AI131:AI194" si="29">SUM(V131+W131+X131+Y131)</f>
        <v>10</v>
      </c>
      <c r="AJ131" s="13" t="str" cm="1">
        <f t="array" ref="AJ131">_xlfn.IFS(A131&lt;=9, "low", AD131&lt;=13, "mild or moderate",  AD131&lt;=17, "high", AD131&gt;=18, "very high")</f>
        <v>mild or moderate</v>
      </c>
      <c r="AK131" s="13" t="str" cm="1">
        <f t="array" ref="AK131">_xlfn.IFS(AE131&lt;=19, "low", AE131&lt;=26, "mild or moderate",  AE131&lt;=32, "high", AE131&gt;=33, "very high")</f>
        <v>mild or moderate</v>
      </c>
      <c r="AL131" s="13" t="str" cm="1">
        <f t="array" ref="AL131">_xlfn.IFS(AF131&lt;=30, "low", AE131&lt;=39, "mild or moderate",  AE131&lt;=49, "high", AE131&gt;=50, "very high")</f>
        <v>mild or moderate</v>
      </c>
      <c r="AM131" s="13" t="str">
        <f t="shared" ref="AM131:AM194" si="30">IF(AD131&gt;=14, "1", IF(AND(AD131&gt;=10, AD131&lt;=13, OR(AE131&gt;=27, AF131&gt;=40)), "1", "0"))</f>
        <v>0</v>
      </c>
    </row>
    <row r="132" spans="1:39" x14ac:dyDescent="0.25">
      <c r="A132" s="12">
        <v>19</v>
      </c>
      <c r="B132" s="12">
        <v>1</v>
      </c>
      <c r="C132" s="12">
        <v>2</v>
      </c>
      <c r="D132" s="12">
        <v>1</v>
      </c>
      <c r="E132" s="12">
        <v>1</v>
      </c>
      <c r="F132" s="12">
        <v>1</v>
      </c>
      <c r="G132" s="12">
        <v>2</v>
      </c>
      <c r="H132" s="12">
        <v>1</v>
      </c>
      <c r="I132" s="12">
        <v>0</v>
      </c>
      <c r="J132" s="12">
        <v>1</v>
      </c>
      <c r="K132" s="12">
        <v>2</v>
      </c>
      <c r="L132" s="12">
        <v>2</v>
      </c>
      <c r="M132" s="12">
        <v>1</v>
      </c>
      <c r="N132" s="12">
        <v>2</v>
      </c>
      <c r="O132" s="12">
        <v>4</v>
      </c>
      <c r="P132" s="12">
        <v>4</v>
      </c>
      <c r="Q132" s="12">
        <v>2</v>
      </c>
      <c r="R132" s="12">
        <v>0</v>
      </c>
      <c r="S132" s="12">
        <v>0</v>
      </c>
      <c r="T132" s="12">
        <v>2</v>
      </c>
      <c r="U132" s="12">
        <v>1</v>
      </c>
      <c r="V132" s="12">
        <v>2</v>
      </c>
      <c r="W132" s="12">
        <v>2</v>
      </c>
      <c r="X132" s="12">
        <v>2</v>
      </c>
      <c r="Y132" s="12">
        <v>1</v>
      </c>
      <c r="Z132" s="14">
        <f t="shared" si="23"/>
        <v>1.1666666666666667</v>
      </c>
      <c r="AA132" s="14">
        <f t="shared" si="24"/>
        <v>2</v>
      </c>
      <c r="AB132" s="14">
        <f t="shared" si="25"/>
        <v>1.6666666666666667</v>
      </c>
      <c r="AC132" s="14">
        <f t="shared" si="26"/>
        <v>1.6111111111111112</v>
      </c>
      <c r="AD132" s="13">
        <f t="shared" ref="AD132:AD195" si="31">SUM(H132:M132)</f>
        <v>7</v>
      </c>
      <c r="AE132" s="13">
        <f t="shared" si="22"/>
        <v>22</v>
      </c>
      <c r="AF132" s="13">
        <f t="shared" ref="AF132:AF195" si="32">AD132+AE132</f>
        <v>29</v>
      </c>
      <c r="AG132" s="13">
        <f t="shared" si="27"/>
        <v>16</v>
      </c>
      <c r="AH132" s="13">
        <f t="shared" si="28"/>
        <v>6</v>
      </c>
      <c r="AI132" s="13">
        <f t="shared" si="29"/>
        <v>7</v>
      </c>
      <c r="AJ132" s="13" t="str" cm="1">
        <f t="array" ref="AJ132">_xlfn.IFS(A132&lt;=9, "low", AD132&lt;=13, "mild or moderate",  AD132&lt;=17, "high", AD132&gt;=18, "very high")</f>
        <v>mild or moderate</v>
      </c>
      <c r="AK132" s="13" t="str" cm="1">
        <f t="array" ref="AK132">_xlfn.IFS(AE132&lt;=19, "low", AE132&lt;=26, "mild or moderate",  AE132&lt;=32, "high", AE132&gt;=33, "very high")</f>
        <v>mild or moderate</v>
      </c>
      <c r="AL132" s="13" t="str" cm="1">
        <f t="array" ref="AL132">_xlfn.IFS(AF132&lt;=30, "low", AE132&lt;=39, "mild or moderate",  AE132&lt;=49, "high", AE132&gt;=50, "very high")</f>
        <v>low</v>
      </c>
      <c r="AM132" s="13" t="str">
        <f t="shared" si="30"/>
        <v>0</v>
      </c>
    </row>
    <row r="133" spans="1:39" x14ac:dyDescent="0.25">
      <c r="A133" s="12">
        <v>17</v>
      </c>
      <c r="B133" s="12">
        <v>1</v>
      </c>
      <c r="C133" s="12">
        <v>2</v>
      </c>
      <c r="D133" s="12">
        <v>2</v>
      </c>
      <c r="E133" s="12">
        <v>2</v>
      </c>
      <c r="F133" s="12">
        <v>3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1</v>
      </c>
      <c r="W133" s="12">
        <v>1</v>
      </c>
      <c r="X133" s="12">
        <v>1</v>
      </c>
      <c r="Y133" s="12">
        <v>1</v>
      </c>
      <c r="Z133" s="14">
        <f t="shared" si="23"/>
        <v>1</v>
      </c>
      <c r="AA133" s="14">
        <f t="shared" si="24"/>
        <v>1</v>
      </c>
      <c r="AB133" s="14">
        <f t="shared" si="25"/>
        <v>1</v>
      </c>
      <c r="AC133" s="14">
        <f t="shared" si="26"/>
        <v>1</v>
      </c>
      <c r="AD133" s="13">
        <f t="shared" si="31"/>
        <v>6</v>
      </c>
      <c r="AE133" s="13">
        <f t="shared" si="22"/>
        <v>12</v>
      </c>
      <c r="AF133" s="13">
        <f t="shared" si="32"/>
        <v>18</v>
      </c>
      <c r="AG133" s="13">
        <f t="shared" si="27"/>
        <v>9</v>
      </c>
      <c r="AH133" s="13">
        <f t="shared" si="28"/>
        <v>5</v>
      </c>
      <c r="AI133" s="13">
        <f t="shared" si="29"/>
        <v>4</v>
      </c>
      <c r="AJ133" s="13" t="str" cm="1">
        <f t="array" ref="AJ133">_xlfn.IFS(A133&lt;=9, "low", AD133&lt;=13, "mild or moderate",  AD133&lt;=17, "high", AD133&gt;=18, "very high")</f>
        <v>mild or moderate</v>
      </c>
      <c r="AK133" s="13" t="str" cm="1">
        <f t="array" ref="AK133">_xlfn.IFS(AE133&lt;=19, "low", AE133&lt;=26, "mild or moderate",  AE133&lt;=32, "high", AE133&gt;=33, "very high")</f>
        <v>low</v>
      </c>
      <c r="AL133" s="13" t="str" cm="1">
        <f t="array" ref="AL133">_xlfn.IFS(AF133&lt;=30, "low", AE133&lt;=39, "mild or moderate",  AE133&lt;=49, "high", AE133&gt;=50, "very high")</f>
        <v>low</v>
      </c>
      <c r="AM133" s="13" t="str">
        <f t="shared" si="30"/>
        <v>0</v>
      </c>
    </row>
    <row r="134" spans="1:39" x14ac:dyDescent="0.25">
      <c r="A134" s="12">
        <v>19</v>
      </c>
      <c r="B134" s="12">
        <v>1</v>
      </c>
      <c r="C134" s="12">
        <v>1</v>
      </c>
      <c r="D134" s="12">
        <v>1</v>
      </c>
      <c r="E134" s="12">
        <v>1</v>
      </c>
      <c r="F134" s="12">
        <v>1</v>
      </c>
      <c r="G134" s="12">
        <v>1</v>
      </c>
      <c r="H134" s="12">
        <v>1</v>
      </c>
      <c r="I134" s="12">
        <v>2</v>
      </c>
      <c r="J134" s="12">
        <v>2</v>
      </c>
      <c r="K134" s="12">
        <v>1</v>
      </c>
      <c r="L134" s="12">
        <v>2</v>
      </c>
      <c r="M134" s="12">
        <v>1</v>
      </c>
      <c r="N134" s="12">
        <v>2</v>
      </c>
      <c r="O134" s="12">
        <v>2</v>
      </c>
      <c r="P134" s="12">
        <v>2</v>
      </c>
      <c r="Q134" s="12">
        <v>1</v>
      </c>
      <c r="R134" s="12">
        <v>1</v>
      </c>
      <c r="S134" s="12">
        <v>1</v>
      </c>
      <c r="T134" s="12">
        <v>1</v>
      </c>
      <c r="U134" s="12">
        <v>4</v>
      </c>
      <c r="V134" s="12">
        <v>1</v>
      </c>
      <c r="W134" s="12">
        <v>1</v>
      </c>
      <c r="X134" s="12">
        <v>1</v>
      </c>
      <c r="Y134" s="12">
        <v>1</v>
      </c>
      <c r="Z134" s="14">
        <f t="shared" si="23"/>
        <v>1.5</v>
      </c>
      <c r="AA134" s="14">
        <f t="shared" si="24"/>
        <v>1.5</v>
      </c>
      <c r="AB134" s="14">
        <f t="shared" si="25"/>
        <v>1.5</v>
      </c>
      <c r="AC134" s="14">
        <f t="shared" si="26"/>
        <v>1.5</v>
      </c>
      <c r="AD134" s="13">
        <f t="shared" si="31"/>
        <v>9</v>
      </c>
      <c r="AE134" s="13">
        <f t="shared" si="22"/>
        <v>18</v>
      </c>
      <c r="AF134" s="13">
        <f t="shared" si="32"/>
        <v>27</v>
      </c>
      <c r="AG134" s="13">
        <f t="shared" si="27"/>
        <v>14</v>
      </c>
      <c r="AH134" s="13">
        <f t="shared" si="28"/>
        <v>9</v>
      </c>
      <c r="AI134" s="13">
        <f t="shared" si="29"/>
        <v>4</v>
      </c>
      <c r="AJ134" s="13" t="str" cm="1">
        <f t="array" ref="AJ134">_xlfn.IFS(A134&lt;=9, "low", AD134&lt;=13, "mild or moderate",  AD134&lt;=17, "high", AD134&gt;=18, "very high")</f>
        <v>mild or moderate</v>
      </c>
      <c r="AK134" s="13" t="str" cm="1">
        <f t="array" ref="AK134">_xlfn.IFS(AE134&lt;=19, "low", AE134&lt;=26, "mild or moderate",  AE134&lt;=32, "high", AE134&gt;=33, "very high")</f>
        <v>low</v>
      </c>
      <c r="AL134" s="13" t="str" cm="1">
        <f t="array" ref="AL134">_xlfn.IFS(AF134&lt;=30, "low", AE134&lt;=39, "mild or moderate",  AE134&lt;=49, "high", AE134&gt;=50, "very high")</f>
        <v>low</v>
      </c>
      <c r="AM134" s="13" t="str">
        <f t="shared" si="30"/>
        <v>0</v>
      </c>
    </row>
    <row r="135" spans="1:39" x14ac:dyDescent="0.25">
      <c r="A135" s="12">
        <v>19</v>
      </c>
      <c r="B135" s="12">
        <v>1</v>
      </c>
      <c r="C135" s="12">
        <v>1</v>
      </c>
      <c r="D135" s="12">
        <v>1</v>
      </c>
      <c r="E135" s="12">
        <v>3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2</v>
      </c>
      <c r="L135" s="12">
        <v>2</v>
      </c>
      <c r="M135" s="12">
        <v>3</v>
      </c>
      <c r="N135" s="12">
        <v>1</v>
      </c>
      <c r="O135" s="12">
        <v>2</v>
      </c>
      <c r="P135" s="12">
        <v>1</v>
      </c>
      <c r="Q135" s="12">
        <v>1</v>
      </c>
      <c r="R135" s="12">
        <v>1</v>
      </c>
      <c r="S135" s="12">
        <v>2</v>
      </c>
      <c r="T135" s="12">
        <v>3</v>
      </c>
      <c r="U135" s="12">
        <v>2</v>
      </c>
      <c r="V135" s="12">
        <v>1</v>
      </c>
      <c r="W135" s="12">
        <v>1</v>
      </c>
      <c r="X135" s="12">
        <v>1</v>
      </c>
      <c r="Y135" s="12">
        <v>2</v>
      </c>
      <c r="Z135" s="14">
        <f t="shared" si="23"/>
        <v>1.6666666666666667</v>
      </c>
      <c r="AA135" s="14">
        <f t="shared" si="24"/>
        <v>1.3333333333333333</v>
      </c>
      <c r="AB135" s="14">
        <f t="shared" si="25"/>
        <v>1.6666666666666667</v>
      </c>
      <c r="AC135" s="14">
        <f t="shared" si="26"/>
        <v>1.5555555555555556</v>
      </c>
      <c r="AD135" s="13">
        <f t="shared" si="31"/>
        <v>10</v>
      </c>
      <c r="AE135" s="13">
        <f t="shared" si="22"/>
        <v>18</v>
      </c>
      <c r="AF135" s="13">
        <f t="shared" si="32"/>
        <v>28</v>
      </c>
      <c r="AG135" s="13">
        <f t="shared" si="27"/>
        <v>11</v>
      </c>
      <c r="AH135" s="13">
        <f t="shared" si="28"/>
        <v>12</v>
      </c>
      <c r="AI135" s="13">
        <f t="shared" si="29"/>
        <v>5</v>
      </c>
      <c r="AJ135" s="13" t="str" cm="1">
        <f t="array" ref="AJ135">_xlfn.IFS(A135&lt;=9, "low", AD135&lt;=13, "mild or moderate",  AD135&lt;=17, "high", AD135&gt;=18, "very high")</f>
        <v>mild or moderate</v>
      </c>
      <c r="AK135" s="13" t="str" cm="1">
        <f t="array" ref="AK135">_xlfn.IFS(AE135&lt;=19, "low", AE135&lt;=26, "mild or moderate",  AE135&lt;=32, "high", AE135&gt;=33, "very high")</f>
        <v>low</v>
      </c>
      <c r="AL135" s="13" t="str" cm="1">
        <f t="array" ref="AL135">_xlfn.IFS(AF135&lt;=30, "low", AE135&lt;=39, "mild or moderate",  AE135&lt;=49, "high", AE135&gt;=50, "very high")</f>
        <v>low</v>
      </c>
      <c r="AM135" s="13" t="str">
        <f t="shared" si="30"/>
        <v>0</v>
      </c>
    </row>
    <row r="136" spans="1:39" x14ac:dyDescent="0.25">
      <c r="A136" s="12">
        <v>19</v>
      </c>
      <c r="B136" s="12">
        <v>1</v>
      </c>
      <c r="C136" s="12">
        <v>1</v>
      </c>
      <c r="D136" s="12">
        <v>4</v>
      </c>
      <c r="E136" s="12">
        <v>3</v>
      </c>
      <c r="F136" s="12">
        <v>3</v>
      </c>
      <c r="G136" s="12">
        <v>1</v>
      </c>
      <c r="H136" s="12">
        <v>1</v>
      </c>
      <c r="I136" s="12">
        <v>1</v>
      </c>
      <c r="J136" s="12">
        <v>0</v>
      </c>
      <c r="K136" s="12">
        <v>2</v>
      </c>
      <c r="L136" s="12">
        <v>1</v>
      </c>
      <c r="M136" s="12">
        <v>2</v>
      </c>
      <c r="N136" s="12">
        <v>3</v>
      </c>
      <c r="O136" s="12">
        <v>3</v>
      </c>
      <c r="P136" s="12">
        <v>1</v>
      </c>
      <c r="Q136" s="12">
        <v>4</v>
      </c>
      <c r="R136" s="12">
        <v>2</v>
      </c>
      <c r="S136" s="12">
        <v>0</v>
      </c>
      <c r="T136" s="12">
        <v>2</v>
      </c>
      <c r="U136" s="12">
        <v>3</v>
      </c>
      <c r="V136" s="12">
        <v>0</v>
      </c>
      <c r="W136" s="12">
        <v>0</v>
      </c>
      <c r="X136" s="12">
        <v>2</v>
      </c>
      <c r="Y136" s="12">
        <v>1</v>
      </c>
      <c r="Z136" s="14">
        <f t="shared" si="23"/>
        <v>1.1666666666666667</v>
      </c>
      <c r="AA136" s="14">
        <f t="shared" si="24"/>
        <v>2.1666666666666665</v>
      </c>
      <c r="AB136" s="14">
        <f t="shared" si="25"/>
        <v>1.3333333333333333</v>
      </c>
      <c r="AC136" s="14">
        <f t="shared" si="26"/>
        <v>1.5555555555555556</v>
      </c>
      <c r="AD136" s="13">
        <f t="shared" si="31"/>
        <v>7</v>
      </c>
      <c r="AE136" s="13">
        <f t="shared" si="22"/>
        <v>21</v>
      </c>
      <c r="AF136" s="13">
        <f t="shared" si="32"/>
        <v>28</v>
      </c>
      <c r="AG136" s="13">
        <f t="shared" si="27"/>
        <v>17</v>
      </c>
      <c r="AH136" s="13">
        <f t="shared" si="28"/>
        <v>8</v>
      </c>
      <c r="AI136" s="13">
        <f t="shared" si="29"/>
        <v>3</v>
      </c>
      <c r="AJ136" s="13" t="str" cm="1">
        <f t="array" ref="AJ136">_xlfn.IFS(A136&lt;=9, "low", AD136&lt;=13, "mild or moderate",  AD136&lt;=17, "high", AD136&gt;=18, "very high")</f>
        <v>mild or moderate</v>
      </c>
      <c r="AK136" s="13" t="str" cm="1">
        <f t="array" ref="AK136">_xlfn.IFS(AE136&lt;=19, "low", AE136&lt;=26, "mild or moderate",  AE136&lt;=32, "high", AE136&gt;=33, "very high")</f>
        <v>mild or moderate</v>
      </c>
      <c r="AL136" s="13" t="str" cm="1">
        <f t="array" ref="AL136">_xlfn.IFS(AF136&lt;=30, "low", AE136&lt;=39, "mild or moderate",  AE136&lt;=49, "high", AE136&gt;=50, "very high")</f>
        <v>low</v>
      </c>
      <c r="AM136" s="13" t="str">
        <f t="shared" si="30"/>
        <v>0</v>
      </c>
    </row>
    <row r="137" spans="1:39" x14ac:dyDescent="0.25">
      <c r="A137" s="12">
        <v>18</v>
      </c>
      <c r="B137" s="12">
        <v>1</v>
      </c>
      <c r="C137" s="12">
        <v>1</v>
      </c>
      <c r="D137" s="12">
        <v>2</v>
      </c>
      <c r="E137" s="12">
        <v>1</v>
      </c>
      <c r="F137" s="12">
        <v>1</v>
      </c>
      <c r="G137" s="12">
        <v>1</v>
      </c>
      <c r="H137" s="12">
        <v>2</v>
      </c>
      <c r="I137" s="12">
        <v>2</v>
      </c>
      <c r="J137" s="12">
        <v>2</v>
      </c>
      <c r="K137" s="12">
        <v>2</v>
      </c>
      <c r="L137" s="12">
        <v>2</v>
      </c>
      <c r="M137" s="12">
        <v>2</v>
      </c>
      <c r="N137" s="12">
        <v>2</v>
      </c>
      <c r="O137" s="12">
        <v>2</v>
      </c>
      <c r="P137" s="12">
        <v>2</v>
      </c>
      <c r="Q137" s="12">
        <v>2</v>
      </c>
      <c r="R137" s="12">
        <v>2</v>
      </c>
      <c r="S137" s="12">
        <v>0</v>
      </c>
      <c r="T137" s="12">
        <v>2</v>
      </c>
      <c r="U137" s="12">
        <v>2</v>
      </c>
      <c r="V137" s="12">
        <v>2</v>
      </c>
      <c r="W137" s="12">
        <v>2</v>
      </c>
      <c r="X137" s="12">
        <v>2</v>
      </c>
      <c r="Y137" s="12">
        <v>2</v>
      </c>
      <c r="Z137" s="14">
        <f t="shared" si="23"/>
        <v>2</v>
      </c>
      <c r="AA137" s="14">
        <f t="shared" si="24"/>
        <v>1.6666666666666667</v>
      </c>
      <c r="AB137" s="14">
        <f t="shared" si="25"/>
        <v>2</v>
      </c>
      <c r="AC137" s="14">
        <f t="shared" si="26"/>
        <v>1.8888888888888888</v>
      </c>
      <c r="AD137" s="13">
        <f t="shared" si="31"/>
        <v>12</v>
      </c>
      <c r="AE137" s="13">
        <f t="shared" si="22"/>
        <v>22</v>
      </c>
      <c r="AF137" s="13">
        <f t="shared" si="32"/>
        <v>34</v>
      </c>
      <c r="AG137" s="13">
        <f t="shared" si="27"/>
        <v>18</v>
      </c>
      <c r="AH137" s="13">
        <f t="shared" si="28"/>
        <v>8</v>
      </c>
      <c r="AI137" s="13">
        <f t="shared" si="29"/>
        <v>8</v>
      </c>
      <c r="AJ137" s="13" t="str" cm="1">
        <f t="array" ref="AJ137">_xlfn.IFS(A137&lt;=9, "low", AD137&lt;=13, "mild or moderate",  AD137&lt;=17, "high", AD137&gt;=18, "very high")</f>
        <v>mild or moderate</v>
      </c>
      <c r="AK137" s="13" t="str" cm="1">
        <f t="array" ref="AK137">_xlfn.IFS(AE137&lt;=19, "low", AE137&lt;=26, "mild or moderate",  AE137&lt;=32, "high", AE137&gt;=33, "very high")</f>
        <v>mild or moderate</v>
      </c>
      <c r="AL137" s="13" t="str" cm="1">
        <f t="array" ref="AL137">_xlfn.IFS(AF137&lt;=30, "low", AE137&lt;=39, "mild or moderate",  AE137&lt;=49, "high", AE137&gt;=50, "very high")</f>
        <v>mild or moderate</v>
      </c>
      <c r="AM137" s="13" t="str">
        <f t="shared" si="30"/>
        <v>0</v>
      </c>
    </row>
    <row r="138" spans="1:39" x14ac:dyDescent="0.25">
      <c r="A138" s="12">
        <v>18</v>
      </c>
      <c r="B138" s="12">
        <v>2</v>
      </c>
      <c r="C138" s="12">
        <v>1</v>
      </c>
      <c r="D138" s="12">
        <v>2</v>
      </c>
      <c r="E138" s="12">
        <v>3</v>
      </c>
      <c r="F138" s="12">
        <v>3</v>
      </c>
      <c r="G138" s="12">
        <v>2</v>
      </c>
      <c r="H138" s="12">
        <v>1</v>
      </c>
      <c r="I138" s="12">
        <v>2</v>
      </c>
      <c r="J138" s="12">
        <v>3</v>
      </c>
      <c r="K138" s="12">
        <v>2</v>
      </c>
      <c r="L138" s="12">
        <v>3</v>
      </c>
      <c r="M138" s="12">
        <v>1</v>
      </c>
      <c r="N138" s="12">
        <v>2</v>
      </c>
      <c r="O138" s="12">
        <v>3</v>
      </c>
      <c r="P138" s="12">
        <v>0</v>
      </c>
      <c r="Q138" s="12">
        <v>3</v>
      </c>
      <c r="R138" s="12">
        <v>2</v>
      </c>
      <c r="S138" s="12">
        <v>3</v>
      </c>
      <c r="T138" s="12">
        <v>3</v>
      </c>
      <c r="U138" s="12">
        <v>3</v>
      </c>
      <c r="V138" s="12">
        <v>3</v>
      </c>
      <c r="W138" s="12">
        <v>3</v>
      </c>
      <c r="X138" s="12">
        <v>3</v>
      </c>
      <c r="Y138" s="12">
        <v>3</v>
      </c>
      <c r="Z138" s="14">
        <f t="shared" si="23"/>
        <v>2</v>
      </c>
      <c r="AA138" s="14">
        <f t="shared" si="24"/>
        <v>2.1666666666666665</v>
      </c>
      <c r="AB138" s="14">
        <f t="shared" si="25"/>
        <v>3</v>
      </c>
      <c r="AC138" s="14">
        <f t="shared" si="26"/>
        <v>2.3888888888888888</v>
      </c>
      <c r="AD138" s="13">
        <f t="shared" si="31"/>
        <v>12</v>
      </c>
      <c r="AE138" s="13">
        <f t="shared" si="22"/>
        <v>31</v>
      </c>
      <c r="AF138" s="13">
        <f t="shared" si="32"/>
        <v>43</v>
      </c>
      <c r="AG138" s="13">
        <f t="shared" si="27"/>
        <v>18</v>
      </c>
      <c r="AH138" s="13">
        <f t="shared" si="28"/>
        <v>13</v>
      </c>
      <c r="AI138" s="13">
        <f t="shared" si="29"/>
        <v>12</v>
      </c>
      <c r="AJ138" s="13" t="str" cm="1">
        <f t="array" ref="AJ138">_xlfn.IFS(A138&lt;=9, "low", AD138&lt;=13, "mild or moderate",  AD138&lt;=17, "high", AD138&gt;=18, "very high")</f>
        <v>mild or moderate</v>
      </c>
      <c r="AK138" s="13" t="str" cm="1">
        <f t="array" ref="AK138">_xlfn.IFS(AE138&lt;=19, "low", AE138&lt;=26, "mild or moderate",  AE138&lt;=32, "high", AE138&gt;=33, "very high")</f>
        <v>high</v>
      </c>
      <c r="AL138" s="13" t="str" cm="1">
        <f t="array" ref="AL138">_xlfn.IFS(AF138&lt;=30, "low", AE138&lt;=39, "mild or moderate",  AE138&lt;=49, "high", AE138&gt;=50, "very high")</f>
        <v>mild or moderate</v>
      </c>
      <c r="AM138" s="13" t="str">
        <f t="shared" si="30"/>
        <v>1</v>
      </c>
    </row>
    <row r="139" spans="1:39" x14ac:dyDescent="0.25">
      <c r="A139" s="12">
        <v>19</v>
      </c>
      <c r="B139" s="12">
        <v>2</v>
      </c>
      <c r="C139" s="12">
        <v>1</v>
      </c>
      <c r="D139" s="12">
        <v>1</v>
      </c>
      <c r="E139" s="12">
        <v>2</v>
      </c>
      <c r="F139" s="12">
        <v>2</v>
      </c>
      <c r="G139" s="12">
        <v>2</v>
      </c>
      <c r="H139" s="12">
        <v>2</v>
      </c>
      <c r="I139" s="12">
        <v>2</v>
      </c>
      <c r="J139" s="12">
        <v>1</v>
      </c>
      <c r="K139" s="12">
        <v>2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1</v>
      </c>
      <c r="R139" s="12">
        <v>3</v>
      </c>
      <c r="S139" s="12">
        <v>2</v>
      </c>
      <c r="T139" s="12">
        <v>1</v>
      </c>
      <c r="U139" s="12">
        <v>2</v>
      </c>
      <c r="V139" s="12">
        <v>0</v>
      </c>
      <c r="W139" s="12">
        <v>3</v>
      </c>
      <c r="X139" s="12">
        <v>2</v>
      </c>
      <c r="Y139" s="12">
        <v>2</v>
      </c>
      <c r="Z139" s="14">
        <f t="shared" si="23"/>
        <v>1.3333333333333333</v>
      </c>
      <c r="AA139" s="14">
        <f t="shared" si="24"/>
        <v>2</v>
      </c>
      <c r="AB139" s="14">
        <f t="shared" si="25"/>
        <v>1.6666666666666667</v>
      </c>
      <c r="AC139" s="14">
        <f t="shared" si="26"/>
        <v>1.6666666666666667</v>
      </c>
      <c r="AD139" s="13">
        <f t="shared" si="31"/>
        <v>8</v>
      </c>
      <c r="AE139" s="13">
        <f t="shared" ref="AE139:AE202" si="33">SUM(N139:Y139)</f>
        <v>22</v>
      </c>
      <c r="AF139" s="13">
        <f t="shared" si="32"/>
        <v>30</v>
      </c>
      <c r="AG139" s="13">
        <f t="shared" si="27"/>
        <v>17</v>
      </c>
      <c r="AH139" s="13">
        <f t="shared" si="28"/>
        <v>6</v>
      </c>
      <c r="AI139" s="13">
        <f t="shared" si="29"/>
        <v>7</v>
      </c>
      <c r="AJ139" s="13" t="str" cm="1">
        <f t="array" ref="AJ139">_xlfn.IFS(A139&lt;=9, "low", AD139&lt;=13, "mild or moderate",  AD139&lt;=17, "high", AD139&gt;=18, "very high")</f>
        <v>mild or moderate</v>
      </c>
      <c r="AK139" s="13" t="str" cm="1">
        <f t="array" ref="AK139">_xlfn.IFS(AE139&lt;=19, "low", AE139&lt;=26, "mild or moderate",  AE139&lt;=32, "high", AE139&gt;=33, "very high")</f>
        <v>mild or moderate</v>
      </c>
      <c r="AL139" s="13" t="str" cm="1">
        <f t="array" ref="AL139">_xlfn.IFS(AF139&lt;=30, "low", AE139&lt;=39, "mild or moderate",  AE139&lt;=49, "high", AE139&gt;=50, "very high")</f>
        <v>low</v>
      </c>
      <c r="AM139" s="13" t="str">
        <f t="shared" si="30"/>
        <v>0</v>
      </c>
    </row>
    <row r="140" spans="1:39" x14ac:dyDescent="0.25">
      <c r="A140" s="12">
        <v>17</v>
      </c>
      <c r="B140" s="12">
        <v>1</v>
      </c>
      <c r="C140" s="12">
        <v>1</v>
      </c>
      <c r="D140" s="12">
        <v>1</v>
      </c>
      <c r="E140" s="12">
        <v>3</v>
      </c>
      <c r="F140" s="12">
        <v>4</v>
      </c>
      <c r="G140" s="12">
        <v>2</v>
      </c>
      <c r="H140" s="12">
        <v>2</v>
      </c>
      <c r="I140" s="12">
        <v>2</v>
      </c>
      <c r="J140" s="12">
        <v>2</v>
      </c>
      <c r="K140" s="12">
        <v>2</v>
      </c>
      <c r="L140" s="12">
        <v>2</v>
      </c>
      <c r="M140" s="12">
        <v>2</v>
      </c>
      <c r="N140" s="12">
        <v>2</v>
      </c>
      <c r="O140" s="12">
        <v>2</v>
      </c>
      <c r="P140" s="12">
        <v>2</v>
      </c>
      <c r="Q140" s="12">
        <v>2</v>
      </c>
      <c r="R140" s="12">
        <v>2</v>
      </c>
      <c r="S140" s="12">
        <v>2</v>
      </c>
      <c r="T140" s="12">
        <v>2</v>
      </c>
      <c r="U140" s="12">
        <v>2</v>
      </c>
      <c r="V140" s="12">
        <v>2</v>
      </c>
      <c r="W140" s="12">
        <v>2</v>
      </c>
      <c r="X140" s="12">
        <v>2</v>
      </c>
      <c r="Y140" s="12">
        <v>1</v>
      </c>
      <c r="Z140" s="14">
        <f t="shared" si="23"/>
        <v>2</v>
      </c>
      <c r="AA140" s="14">
        <f t="shared" si="24"/>
        <v>2</v>
      </c>
      <c r="AB140" s="14">
        <f t="shared" si="25"/>
        <v>1.8333333333333333</v>
      </c>
      <c r="AC140" s="14">
        <f t="shared" si="26"/>
        <v>1.9444444444444444</v>
      </c>
      <c r="AD140" s="13">
        <f t="shared" si="31"/>
        <v>12</v>
      </c>
      <c r="AE140" s="13">
        <f t="shared" si="33"/>
        <v>23</v>
      </c>
      <c r="AF140" s="13">
        <f t="shared" si="32"/>
        <v>35</v>
      </c>
      <c r="AG140" s="13">
        <f t="shared" si="27"/>
        <v>18</v>
      </c>
      <c r="AH140" s="13">
        <f t="shared" si="28"/>
        <v>10</v>
      </c>
      <c r="AI140" s="13">
        <f t="shared" si="29"/>
        <v>7</v>
      </c>
      <c r="AJ140" s="13" t="str" cm="1">
        <f t="array" ref="AJ140">_xlfn.IFS(A140&lt;=9, "low", AD140&lt;=13, "mild or moderate",  AD140&lt;=17, "high", AD140&gt;=18, "very high")</f>
        <v>mild or moderate</v>
      </c>
      <c r="AK140" s="13" t="str" cm="1">
        <f t="array" ref="AK140">_xlfn.IFS(AE140&lt;=19, "low", AE140&lt;=26, "mild or moderate",  AE140&lt;=32, "high", AE140&gt;=33, "very high")</f>
        <v>mild or moderate</v>
      </c>
      <c r="AL140" s="13" t="str" cm="1">
        <f t="array" ref="AL140">_xlfn.IFS(AF140&lt;=30, "low", AE140&lt;=39, "mild or moderate",  AE140&lt;=49, "high", AE140&gt;=50, "very high")</f>
        <v>mild or moderate</v>
      </c>
      <c r="AM140" s="13" t="str">
        <f t="shared" si="30"/>
        <v>0</v>
      </c>
    </row>
    <row r="141" spans="1:39" x14ac:dyDescent="0.25">
      <c r="A141" s="12">
        <v>20</v>
      </c>
      <c r="B141" s="12">
        <v>1</v>
      </c>
      <c r="C141" s="12">
        <v>1</v>
      </c>
      <c r="D141" s="12">
        <v>1</v>
      </c>
      <c r="E141" s="12">
        <v>2</v>
      </c>
      <c r="F141" s="12">
        <v>2</v>
      </c>
      <c r="G141" s="12">
        <v>2</v>
      </c>
      <c r="H141" s="12">
        <v>1</v>
      </c>
      <c r="I141" s="12">
        <v>2</v>
      </c>
      <c r="J141" s="12">
        <v>3</v>
      </c>
      <c r="K141" s="12">
        <v>2</v>
      </c>
      <c r="L141" s="12">
        <v>2</v>
      </c>
      <c r="M141" s="12">
        <v>2</v>
      </c>
      <c r="N141" s="12">
        <v>2</v>
      </c>
      <c r="O141" s="12">
        <v>2</v>
      </c>
      <c r="P141" s="12">
        <v>2</v>
      </c>
      <c r="Q141" s="12">
        <v>2</v>
      </c>
      <c r="R141" s="12">
        <v>3</v>
      </c>
      <c r="S141" s="12">
        <v>0</v>
      </c>
      <c r="T141" s="12">
        <v>2</v>
      </c>
      <c r="U141" s="12">
        <v>2</v>
      </c>
      <c r="V141" s="12">
        <v>0</v>
      </c>
      <c r="W141" s="12">
        <v>1</v>
      </c>
      <c r="X141" s="12">
        <v>2</v>
      </c>
      <c r="Y141" s="12">
        <v>0</v>
      </c>
      <c r="Z141" s="14">
        <f t="shared" si="23"/>
        <v>2</v>
      </c>
      <c r="AA141" s="14">
        <f t="shared" si="24"/>
        <v>1.8333333333333333</v>
      </c>
      <c r="AB141" s="14">
        <f t="shared" si="25"/>
        <v>1.1666666666666667</v>
      </c>
      <c r="AC141" s="14">
        <f t="shared" si="26"/>
        <v>1.6666666666666667</v>
      </c>
      <c r="AD141" s="13">
        <f t="shared" si="31"/>
        <v>12</v>
      </c>
      <c r="AE141" s="13">
        <f t="shared" si="33"/>
        <v>18</v>
      </c>
      <c r="AF141" s="13">
        <f t="shared" si="32"/>
        <v>30</v>
      </c>
      <c r="AG141" s="13">
        <f t="shared" si="27"/>
        <v>19</v>
      </c>
      <c r="AH141" s="13">
        <f t="shared" si="28"/>
        <v>8</v>
      </c>
      <c r="AI141" s="13">
        <f t="shared" si="29"/>
        <v>3</v>
      </c>
      <c r="AJ141" s="13" t="str" cm="1">
        <f t="array" ref="AJ141">_xlfn.IFS(A141&lt;=9, "low", AD141&lt;=13, "mild or moderate",  AD141&lt;=17, "high", AD141&gt;=18, "very high")</f>
        <v>mild or moderate</v>
      </c>
      <c r="AK141" s="13" t="str" cm="1">
        <f t="array" ref="AK141">_xlfn.IFS(AE141&lt;=19, "low", AE141&lt;=26, "mild or moderate",  AE141&lt;=32, "high", AE141&gt;=33, "very high")</f>
        <v>low</v>
      </c>
      <c r="AL141" s="13" t="str" cm="1">
        <f t="array" ref="AL141">_xlfn.IFS(AF141&lt;=30, "low", AE141&lt;=39, "mild or moderate",  AE141&lt;=49, "high", AE141&gt;=50, "very high")</f>
        <v>low</v>
      </c>
      <c r="AM141" s="13" t="str">
        <f t="shared" si="30"/>
        <v>0</v>
      </c>
    </row>
    <row r="142" spans="1:39" x14ac:dyDescent="0.25">
      <c r="A142" s="12">
        <v>17</v>
      </c>
      <c r="B142" s="12">
        <v>1</v>
      </c>
      <c r="C142" s="12">
        <v>1</v>
      </c>
      <c r="D142" s="12">
        <v>1</v>
      </c>
      <c r="E142" s="12">
        <v>3</v>
      </c>
      <c r="F142" s="12">
        <v>1</v>
      </c>
      <c r="G142" s="12">
        <v>1</v>
      </c>
      <c r="H142" s="12">
        <v>1</v>
      </c>
      <c r="I142" s="12">
        <v>1</v>
      </c>
      <c r="J142" s="12">
        <v>2</v>
      </c>
      <c r="K142" s="12">
        <v>1</v>
      </c>
      <c r="L142" s="12">
        <v>4</v>
      </c>
      <c r="M142" s="12">
        <v>3</v>
      </c>
      <c r="N142" s="12">
        <v>2</v>
      </c>
      <c r="O142" s="12">
        <v>2</v>
      </c>
      <c r="P142" s="12">
        <v>2</v>
      </c>
      <c r="Q142" s="12">
        <v>4</v>
      </c>
      <c r="R142" s="12">
        <v>2</v>
      </c>
      <c r="S142" s="12">
        <v>0</v>
      </c>
      <c r="T142" s="12">
        <v>4</v>
      </c>
      <c r="U142" s="12">
        <v>4</v>
      </c>
      <c r="V142" s="12">
        <v>3</v>
      </c>
      <c r="W142" s="12">
        <v>0</v>
      </c>
      <c r="X142" s="12">
        <v>4</v>
      </c>
      <c r="Y142" s="12">
        <v>1</v>
      </c>
      <c r="Z142" s="14">
        <f t="shared" si="23"/>
        <v>2</v>
      </c>
      <c r="AA142" s="14">
        <f t="shared" si="24"/>
        <v>2</v>
      </c>
      <c r="AB142" s="14">
        <f t="shared" si="25"/>
        <v>2.6666666666666665</v>
      </c>
      <c r="AC142" s="14">
        <f t="shared" si="26"/>
        <v>2.2222222222222223</v>
      </c>
      <c r="AD142" s="13">
        <f t="shared" si="31"/>
        <v>12</v>
      </c>
      <c r="AE142" s="13">
        <f t="shared" si="33"/>
        <v>28</v>
      </c>
      <c r="AF142" s="13">
        <f t="shared" si="32"/>
        <v>40</v>
      </c>
      <c r="AG142" s="13">
        <f t="shared" si="27"/>
        <v>17</v>
      </c>
      <c r="AH142" s="13">
        <f t="shared" si="28"/>
        <v>15</v>
      </c>
      <c r="AI142" s="13">
        <f t="shared" si="29"/>
        <v>8</v>
      </c>
      <c r="AJ142" s="13" t="str" cm="1">
        <f t="array" ref="AJ142">_xlfn.IFS(A142&lt;=9, "low", AD142&lt;=13, "mild or moderate",  AD142&lt;=17, "high", AD142&gt;=18, "very high")</f>
        <v>mild or moderate</v>
      </c>
      <c r="AK142" s="13" t="str" cm="1">
        <f t="array" ref="AK142">_xlfn.IFS(AE142&lt;=19, "low", AE142&lt;=26, "mild or moderate",  AE142&lt;=32, "high", AE142&gt;=33, "very high")</f>
        <v>high</v>
      </c>
      <c r="AL142" s="13" t="str" cm="1">
        <f t="array" ref="AL142">_xlfn.IFS(AF142&lt;=30, "low", AE142&lt;=39, "mild or moderate",  AE142&lt;=49, "high", AE142&gt;=50, "very high")</f>
        <v>mild or moderate</v>
      </c>
      <c r="AM142" s="13" t="str">
        <f t="shared" si="30"/>
        <v>1</v>
      </c>
    </row>
    <row r="143" spans="1:39" x14ac:dyDescent="0.25">
      <c r="A143" s="12">
        <v>18</v>
      </c>
      <c r="B143" s="12">
        <v>1</v>
      </c>
      <c r="C143" s="12">
        <v>4</v>
      </c>
      <c r="D143" s="12">
        <v>1</v>
      </c>
      <c r="E143" s="12">
        <v>1</v>
      </c>
      <c r="F143" s="12">
        <v>1</v>
      </c>
      <c r="G143" s="12">
        <v>2</v>
      </c>
      <c r="H143" s="12">
        <v>4</v>
      </c>
      <c r="I143" s="12">
        <v>4</v>
      </c>
      <c r="J143" s="12">
        <v>2</v>
      </c>
      <c r="K143" s="12">
        <v>1</v>
      </c>
      <c r="L143" s="12">
        <v>2</v>
      </c>
      <c r="M143" s="12">
        <v>0</v>
      </c>
      <c r="N143" s="12">
        <v>2</v>
      </c>
      <c r="O143" s="12">
        <v>3</v>
      </c>
      <c r="P143" s="12">
        <v>2</v>
      </c>
      <c r="Q143" s="12">
        <v>3</v>
      </c>
      <c r="R143" s="12">
        <v>3</v>
      </c>
      <c r="S143" s="12">
        <v>0</v>
      </c>
      <c r="T143" s="12">
        <v>4</v>
      </c>
      <c r="U143" s="12">
        <v>0</v>
      </c>
      <c r="V143" s="12">
        <v>1</v>
      </c>
      <c r="W143" s="12">
        <v>0</v>
      </c>
      <c r="X143" s="12">
        <v>2</v>
      </c>
      <c r="Y143" s="12">
        <v>0</v>
      </c>
      <c r="Z143" s="14">
        <f t="shared" si="23"/>
        <v>2.1666666666666665</v>
      </c>
      <c r="AA143" s="14">
        <f t="shared" si="24"/>
        <v>2.1666666666666665</v>
      </c>
      <c r="AB143" s="14">
        <f t="shared" si="25"/>
        <v>1.1666666666666667</v>
      </c>
      <c r="AC143" s="14">
        <f t="shared" si="26"/>
        <v>1.8333333333333333</v>
      </c>
      <c r="AD143" s="13">
        <f t="shared" si="31"/>
        <v>13</v>
      </c>
      <c r="AE143" s="13">
        <f t="shared" si="33"/>
        <v>20</v>
      </c>
      <c r="AF143" s="13">
        <f t="shared" si="32"/>
        <v>33</v>
      </c>
      <c r="AG143" s="13">
        <f t="shared" si="27"/>
        <v>24</v>
      </c>
      <c r="AH143" s="13">
        <f t="shared" si="28"/>
        <v>6</v>
      </c>
      <c r="AI143" s="13">
        <f t="shared" si="29"/>
        <v>3</v>
      </c>
      <c r="AJ143" s="13" t="str" cm="1">
        <f t="array" ref="AJ143">_xlfn.IFS(A143&lt;=9, "low", AD143&lt;=13, "mild or moderate",  AD143&lt;=17, "high", AD143&gt;=18, "very high")</f>
        <v>mild or moderate</v>
      </c>
      <c r="AK143" s="13" t="str" cm="1">
        <f t="array" ref="AK143">_xlfn.IFS(AE143&lt;=19, "low", AE143&lt;=26, "mild or moderate",  AE143&lt;=32, "high", AE143&gt;=33, "very high")</f>
        <v>mild or moderate</v>
      </c>
      <c r="AL143" s="13" t="str" cm="1">
        <f t="array" ref="AL143">_xlfn.IFS(AF143&lt;=30, "low", AE143&lt;=39, "mild or moderate",  AE143&lt;=49, "high", AE143&gt;=50, "very high")</f>
        <v>mild or moderate</v>
      </c>
      <c r="AM143" s="13" t="str">
        <f t="shared" si="30"/>
        <v>0</v>
      </c>
    </row>
    <row r="144" spans="1:39" x14ac:dyDescent="0.25">
      <c r="A144" s="12">
        <v>18</v>
      </c>
      <c r="B144" s="12">
        <v>1</v>
      </c>
      <c r="C144" s="12">
        <v>4</v>
      </c>
      <c r="D144" s="12">
        <v>4</v>
      </c>
      <c r="E144" s="12">
        <v>2</v>
      </c>
      <c r="F144" s="12">
        <v>1</v>
      </c>
      <c r="G144" s="12">
        <v>2</v>
      </c>
      <c r="H144" s="12">
        <v>2</v>
      </c>
      <c r="I144" s="12">
        <v>2</v>
      </c>
      <c r="J144" s="12">
        <v>2</v>
      </c>
      <c r="K144" s="12">
        <v>0</v>
      </c>
      <c r="L144" s="12">
        <v>2</v>
      </c>
      <c r="M144" s="12">
        <v>2</v>
      </c>
      <c r="N144" s="12">
        <v>2</v>
      </c>
      <c r="O144" s="12">
        <v>3</v>
      </c>
      <c r="P144" s="12">
        <v>1</v>
      </c>
      <c r="Q144" s="12">
        <v>4</v>
      </c>
      <c r="R144" s="12">
        <v>1</v>
      </c>
      <c r="S144" s="12">
        <v>1</v>
      </c>
      <c r="T144" s="12">
        <v>2</v>
      </c>
      <c r="U144" s="12">
        <v>1</v>
      </c>
      <c r="V144" s="12">
        <v>1</v>
      </c>
      <c r="W144" s="12">
        <v>1</v>
      </c>
      <c r="X144" s="12">
        <v>2</v>
      </c>
      <c r="Y144" s="12">
        <v>1</v>
      </c>
      <c r="Z144" s="14">
        <f t="shared" si="23"/>
        <v>1.6666666666666667</v>
      </c>
      <c r="AA144" s="14">
        <f t="shared" si="24"/>
        <v>2</v>
      </c>
      <c r="AB144" s="14">
        <f t="shared" si="25"/>
        <v>1.3333333333333333</v>
      </c>
      <c r="AC144" s="14">
        <f t="shared" si="26"/>
        <v>1.6666666666666667</v>
      </c>
      <c r="AD144" s="13">
        <f t="shared" si="31"/>
        <v>10</v>
      </c>
      <c r="AE144" s="13">
        <f t="shared" si="33"/>
        <v>20</v>
      </c>
      <c r="AF144" s="13">
        <f t="shared" si="32"/>
        <v>30</v>
      </c>
      <c r="AG144" s="13">
        <f t="shared" si="27"/>
        <v>17</v>
      </c>
      <c r="AH144" s="13">
        <f t="shared" si="28"/>
        <v>8</v>
      </c>
      <c r="AI144" s="13">
        <f t="shared" si="29"/>
        <v>5</v>
      </c>
      <c r="AJ144" s="13" t="str" cm="1">
        <f t="array" ref="AJ144">_xlfn.IFS(A144&lt;=9, "low", AD144&lt;=13, "mild or moderate",  AD144&lt;=17, "high", AD144&gt;=18, "very high")</f>
        <v>mild or moderate</v>
      </c>
      <c r="AK144" s="13" t="str" cm="1">
        <f t="array" ref="AK144">_xlfn.IFS(AE144&lt;=19, "low", AE144&lt;=26, "mild or moderate",  AE144&lt;=32, "high", AE144&gt;=33, "very high")</f>
        <v>mild or moderate</v>
      </c>
      <c r="AL144" s="13" t="str" cm="1">
        <f t="array" ref="AL144">_xlfn.IFS(AF144&lt;=30, "low", AE144&lt;=39, "mild or moderate",  AE144&lt;=49, "high", AE144&gt;=50, "very high")</f>
        <v>low</v>
      </c>
      <c r="AM144" s="13" t="str">
        <f t="shared" si="30"/>
        <v>0</v>
      </c>
    </row>
    <row r="145" spans="1:39" x14ac:dyDescent="0.25">
      <c r="A145" s="12">
        <v>17</v>
      </c>
      <c r="B145" s="12">
        <v>1</v>
      </c>
      <c r="C145" s="12">
        <v>1</v>
      </c>
      <c r="D145" s="12">
        <v>1</v>
      </c>
      <c r="E145" s="12">
        <v>3</v>
      </c>
      <c r="F145" s="12">
        <v>3</v>
      </c>
      <c r="G145" s="12">
        <v>1</v>
      </c>
      <c r="H145" s="12">
        <v>1</v>
      </c>
      <c r="I145" s="12">
        <v>2</v>
      </c>
      <c r="J145" s="12">
        <v>2</v>
      </c>
      <c r="K145" s="12">
        <v>3</v>
      </c>
      <c r="L145" s="12">
        <v>4</v>
      </c>
      <c r="M145" s="12">
        <v>2</v>
      </c>
      <c r="N145" s="12">
        <v>2</v>
      </c>
      <c r="O145" s="12">
        <v>3</v>
      </c>
      <c r="P145" s="12">
        <v>0</v>
      </c>
      <c r="Q145" s="12">
        <v>0</v>
      </c>
      <c r="R145" s="12">
        <v>3</v>
      </c>
      <c r="S145" s="12">
        <v>0</v>
      </c>
      <c r="T145" s="12">
        <v>1</v>
      </c>
      <c r="U145" s="12">
        <v>0</v>
      </c>
      <c r="V145" s="12">
        <v>3</v>
      </c>
      <c r="W145" s="12">
        <v>1</v>
      </c>
      <c r="X145" s="12">
        <v>0</v>
      </c>
      <c r="Y145" s="12">
        <v>0</v>
      </c>
      <c r="Z145" s="14">
        <f t="shared" si="23"/>
        <v>2.3333333333333335</v>
      </c>
      <c r="AA145" s="14">
        <f t="shared" si="24"/>
        <v>1.3333333333333333</v>
      </c>
      <c r="AB145" s="14">
        <f t="shared" si="25"/>
        <v>0.83333333333333337</v>
      </c>
      <c r="AC145" s="14">
        <f t="shared" si="26"/>
        <v>1.5</v>
      </c>
      <c r="AD145" s="13">
        <f t="shared" si="31"/>
        <v>14</v>
      </c>
      <c r="AE145" s="13">
        <f t="shared" si="33"/>
        <v>13</v>
      </c>
      <c r="AF145" s="13">
        <f t="shared" si="32"/>
        <v>27</v>
      </c>
      <c r="AG145" s="13">
        <f t="shared" si="27"/>
        <v>16</v>
      </c>
      <c r="AH145" s="13">
        <f t="shared" si="28"/>
        <v>7</v>
      </c>
      <c r="AI145" s="13">
        <f t="shared" si="29"/>
        <v>4</v>
      </c>
      <c r="AJ145" s="13" t="str" cm="1">
        <f t="array" ref="AJ145">_xlfn.IFS(A145&lt;=9, "low", AD145&lt;=13, "mild or moderate",  AD145&lt;=17, "high", AD145&gt;=18, "very high")</f>
        <v>high</v>
      </c>
      <c r="AK145" s="13" t="str" cm="1">
        <f t="array" ref="AK145">_xlfn.IFS(AE145&lt;=19, "low", AE145&lt;=26, "mild or moderate",  AE145&lt;=32, "high", AE145&gt;=33, "very high")</f>
        <v>low</v>
      </c>
      <c r="AL145" s="13" t="str" cm="1">
        <f t="array" ref="AL145">_xlfn.IFS(AF145&lt;=30, "low", AE145&lt;=39, "mild or moderate",  AE145&lt;=49, "high", AE145&gt;=50, "very high")</f>
        <v>low</v>
      </c>
      <c r="AM145" s="13" t="str">
        <f t="shared" si="30"/>
        <v>1</v>
      </c>
    </row>
    <row r="146" spans="1:39" x14ac:dyDescent="0.25">
      <c r="A146" s="12">
        <v>18</v>
      </c>
      <c r="B146" s="12">
        <v>1</v>
      </c>
      <c r="C146" s="12">
        <v>2</v>
      </c>
      <c r="D146" s="12">
        <v>2</v>
      </c>
      <c r="E146" s="12">
        <v>3</v>
      </c>
      <c r="F146" s="12">
        <v>3</v>
      </c>
      <c r="G146" s="12">
        <v>2</v>
      </c>
      <c r="H146" s="12">
        <v>1</v>
      </c>
      <c r="I146" s="12">
        <v>2</v>
      </c>
      <c r="J146" s="12">
        <v>3</v>
      </c>
      <c r="K146" s="12">
        <v>3</v>
      </c>
      <c r="L146" s="12">
        <v>2</v>
      </c>
      <c r="M146" s="12">
        <v>1</v>
      </c>
      <c r="N146" s="12">
        <v>3</v>
      </c>
      <c r="O146" s="12">
        <v>3</v>
      </c>
      <c r="P146" s="12">
        <v>2</v>
      </c>
      <c r="Q146" s="12">
        <v>1</v>
      </c>
      <c r="R146" s="12">
        <v>1</v>
      </c>
      <c r="S146" s="12">
        <v>0</v>
      </c>
      <c r="T146" s="12">
        <v>3</v>
      </c>
      <c r="U146" s="12">
        <v>1</v>
      </c>
      <c r="V146" s="12">
        <v>1</v>
      </c>
      <c r="W146" s="12">
        <v>1</v>
      </c>
      <c r="X146" s="12">
        <v>2</v>
      </c>
      <c r="Y146" s="12">
        <v>0</v>
      </c>
      <c r="Z146" s="14">
        <f t="shared" si="23"/>
        <v>2</v>
      </c>
      <c r="AA146" s="14">
        <f t="shared" si="24"/>
        <v>1.6666666666666667</v>
      </c>
      <c r="AB146" s="14">
        <f t="shared" si="25"/>
        <v>1.3333333333333333</v>
      </c>
      <c r="AC146" s="14">
        <f t="shared" si="26"/>
        <v>1.6666666666666667</v>
      </c>
      <c r="AD146" s="13">
        <f t="shared" si="31"/>
        <v>12</v>
      </c>
      <c r="AE146" s="13">
        <f t="shared" si="33"/>
        <v>18</v>
      </c>
      <c r="AF146" s="13">
        <f t="shared" si="32"/>
        <v>30</v>
      </c>
      <c r="AG146" s="13">
        <f t="shared" si="27"/>
        <v>19</v>
      </c>
      <c r="AH146" s="13">
        <f t="shared" si="28"/>
        <v>7</v>
      </c>
      <c r="AI146" s="13">
        <f t="shared" si="29"/>
        <v>4</v>
      </c>
      <c r="AJ146" s="13" t="str" cm="1">
        <f t="array" ref="AJ146">_xlfn.IFS(A146&lt;=9, "low", AD146&lt;=13, "mild or moderate",  AD146&lt;=17, "high", AD146&gt;=18, "very high")</f>
        <v>mild or moderate</v>
      </c>
      <c r="AK146" s="13" t="str" cm="1">
        <f t="array" ref="AK146">_xlfn.IFS(AE146&lt;=19, "low", AE146&lt;=26, "mild or moderate",  AE146&lt;=32, "high", AE146&gt;=33, "very high")</f>
        <v>low</v>
      </c>
      <c r="AL146" s="13" t="str" cm="1">
        <f t="array" ref="AL146">_xlfn.IFS(AF146&lt;=30, "low", AE146&lt;=39, "mild or moderate",  AE146&lt;=49, "high", AE146&gt;=50, "very high")</f>
        <v>low</v>
      </c>
      <c r="AM146" s="13" t="str">
        <f t="shared" si="30"/>
        <v>0</v>
      </c>
    </row>
    <row r="147" spans="1:39" x14ac:dyDescent="0.25">
      <c r="A147" s="12">
        <v>18</v>
      </c>
      <c r="B147" s="12">
        <v>1</v>
      </c>
      <c r="C147" s="12">
        <v>2</v>
      </c>
      <c r="D147" s="12">
        <v>2</v>
      </c>
      <c r="E147" s="12">
        <v>3</v>
      </c>
      <c r="F147" s="12">
        <v>2</v>
      </c>
      <c r="G147" s="12">
        <v>1</v>
      </c>
      <c r="H147" s="12">
        <v>3</v>
      </c>
      <c r="I147" s="12">
        <v>1</v>
      </c>
      <c r="J147" s="12">
        <v>1</v>
      </c>
      <c r="K147" s="12">
        <v>2</v>
      </c>
      <c r="L147" s="12">
        <v>2</v>
      </c>
      <c r="M147" s="12">
        <v>3</v>
      </c>
      <c r="N147" s="12">
        <v>1</v>
      </c>
      <c r="O147" s="12">
        <v>2</v>
      </c>
      <c r="P147" s="12">
        <v>2</v>
      </c>
      <c r="Q147" s="12">
        <v>3</v>
      </c>
      <c r="R147" s="12">
        <v>2</v>
      </c>
      <c r="S147" s="12">
        <v>1</v>
      </c>
      <c r="T147" s="12">
        <v>2</v>
      </c>
      <c r="U147" s="12">
        <v>0</v>
      </c>
      <c r="V147" s="12">
        <v>0</v>
      </c>
      <c r="W147" s="12">
        <v>0</v>
      </c>
      <c r="X147" s="12">
        <v>3</v>
      </c>
      <c r="Y147" s="12">
        <v>0</v>
      </c>
      <c r="Z147" s="14">
        <f t="shared" si="23"/>
        <v>2</v>
      </c>
      <c r="AA147" s="14">
        <f t="shared" si="24"/>
        <v>1.8333333333333333</v>
      </c>
      <c r="AB147" s="14">
        <f t="shared" si="25"/>
        <v>0.83333333333333337</v>
      </c>
      <c r="AC147" s="14">
        <f t="shared" si="26"/>
        <v>1.5555555555555556</v>
      </c>
      <c r="AD147" s="13">
        <f t="shared" si="31"/>
        <v>12</v>
      </c>
      <c r="AE147" s="13">
        <f t="shared" si="33"/>
        <v>16</v>
      </c>
      <c r="AF147" s="13">
        <f t="shared" si="32"/>
        <v>28</v>
      </c>
      <c r="AG147" s="13">
        <f t="shared" si="27"/>
        <v>17</v>
      </c>
      <c r="AH147" s="13">
        <f t="shared" si="28"/>
        <v>8</v>
      </c>
      <c r="AI147" s="13">
        <f t="shared" si="29"/>
        <v>3</v>
      </c>
      <c r="AJ147" s="13" t="str" cm="1">
        <f t="array" ref="AJ147">_xlfn.IFS(A147&lt;=9, "low", AD147&lt;=13, "mild or moderate",  AD147&lt;=17, "high", AD147&gt;=18, "very high")</f>
        <v>mild or moderate</v>
      </c>
      <c r="AK147" s="13" t="str" cm="1">
        <f t="array" ref="AK147">_xlfn.IFS(AE147&lt;=19, "low", AE147&lt;=26, "mild or moderate",  AE147&lt;=32, "high", AE147&gt;=33, "very high")</f>
        <v>low</v>
      </c>
      <c r="AL147" s="13" t="str" cm="1">
        <f t="array" ref="AL147">_xlfn.IFS(AF147&lt;=30, "low", AE147&lt;=39, "mild or moderate",  AE147&lt;=49, "high", AE147&gt;=50, "very high")</f>
        <v>low</v>
      </c>
      <c r="AM147" s="13" t="str">
        <f t="shared" si="30"/>
        <v>0</v>
      </c>
    </row>
    <row r="148" spans="1:39" x14ac:dyDescent="0.25">
      <c r="A148" s="12">
        <v>18</v>
      </c>
      <c r="B148" s="12">
        <v>1</v>
      </c>
      <c r="C148" s="12">
        <v>1</v>
      </c>
      <c r="D148" s="12">
        <v>1</v>
      </c>
      <c r="E148" s="12">
        <v>4</v>
      </c>
      <c r="F148" s="12">
        <v>3</v>
      </c>
      <c r="G148" s="12">
        <v>1</v>
      </c>
      <c r="H148" s="12">
        <v>2</v>
      </c>
      <c r="I148" s="12">
        <v>1</v>
      </c>
      <c r="J148" s="12">
        <v>2</v>
      </c>
      <c r="K148" s="12">
        <v>1</v>
      </c>
      <c r="L148" s="12">
        <v>2</v>
      </c>
      <c r="M148" s="12">
        <v>1</v>
      </c>
      <c r="N148" s="12">
        <v>2</v>
      </c>
      <c r="O148" s="12">
        <v>1</v>
      </c>
      <c r="P148" s="12">
        <v>0</v>
      </c>
      <c r="Q148" s="12">
        <v>1</v>
      </c>
      <c r="R148" s="12">
        <v>2</v>
      </c>
      <c r="S148" s="12">
        <v>0</v>
      </c>
      <c r="T148" s="12">
        <v>3</v>
      </c>
      <c r="U148" s="12">
        <v>1</v>
      </c>
      <c r="V148" s="12">
        <v>1</v>
      </c>
      <c r="W148" s="12">
        <v>3</v>
      </c>
      <c r="X148" s="12">
        <v>0</v>
      </c>
      <c r="Y148" s="12">
        <v>0</v>
      </c>
      <c r="Z148" s="14">
        <f t="shared" si="23"/>
        <v>1.5</v>
      </c>
      <c r="AA148" s="14">
        <f t="shared" si="24"/>
        <v>1</v>
      </c>
      <c r="AB148" s="14">
        <f t="shared" si="25"/>
        <v>1.3333333333333333</v>
      </c>
      <c r="AC148" s="14">
        <f t="shared" si="26"/>
        <v>1.2777777777777777</v>
      </c>
      <c r="AD148" s="13">
        <f t="shared" si="31"/>
        <v>9</v>
      </c>
      <c r="AE148" s="13">
        <f t="shared" si="33"/>
        <v>14</v>
      </c>
      <c r="AF148" s="13">
        <f t="shared" si="32"/>
        <v>23</v>
      </c>
      <c r="AG148" s="13">
        <f t="shared" si="27"/>
        <v>12</v>
      </c>
      <c r="AH148" s="13">
        <f t="shared" si="28"/>
        <v>7</v>
      </c>
      <c r="AI148" s="13">
        <f t="shared" si="29"/>
        <v>4</v>
      </c>
      <c r="AJ148" s="13" t="str" cm="1">
        <f t="array" ref="AJ148">_xlfn.IFS(A148&lt;=9, "low", AD148&lt;=13, "mild or moderate",  AD148&lt;=17, "high", AD148&gt;=18, "very high")</f>
        <v>mild or moderate</v>
      </c>
      <c r="AK148" s="13" t="str" cm="1">
        <f t="array" ref="AK148">_xlfn.IFS(AE148&lt;=19, "low", AE148&lt;=26, "mild or moderate",  AE148&lt;=32, "high", AE148&gt;=33, "very high")</f>
        <v>low</v>
      </c>
      <c r="AL148" s="13" t="str" cm="1">
        <f t="array" ref="AL148">_xlfn.IFS(AF148&lt;=30, "low", AE148&lt;=39, "mild or moderate",  AE148&lt;=49, "high", AE148&gt;=50, "very high")</f>
        <v>low</v>
      </c>
      <c r="AM148" s="13" t="str">
        <f t="shared" si="30"/>
        <v>0</v>
      </c>
    </row>
    <row r="149" spans="1:39" x14ac:dyDescent="0.25">
      <c r="A149" s="12">
        <v>20</v>
      </c>
      <c r="B149" s="12">
        <v>1</v>
      </c>
      <c r="C149" s="12">
        <v>1</v>
      </c>
      <c r="D149" s="12">
        <v>1</v>
      </c>
      <c r="E149" s="12">
        <v>2</v>
      </c>
      <c r="F149" s="12">
        <v>3</v>
      </c>
      <c r="G149" s="12">
        <v>2</v>
      </c>
      <c r="H149" s="12">
        <v>2</v>
      </c>
      <c r="I149" s="12">
        <v>1</v>
      </c>
      <c r="J149" s="12">
        <v>0</v>
      </c>
      <c r="K149" s="12">
        <v>1</v>
      </c>
      <c r="L149" s="12">
        <v>0</v>
      </c>
      <c r="M149" s="12">
        <v>1</v>
      </c>
      <c r="N149" s="12">
        <v>1</v>
      </c>
      <c r="O149" s="12">
        <v>2</v>
      </c>
      <c r="P149" s="12">
        <v>0</v>
      </c>
      <c r="Q149" s="12">
        <v>1</v>
      </c>
      <c r="R149" s="12">
        <v>2</v>
      </c>
      <c r="S149" s="12">
        <v>1</v>
      </c>
      <c r="T149" s="12">
        <v>1</v>
      </c>
      <c r="U149" s="12">
        <v>1</v>
      </c>
      <c r="V149" s="12">
        <v>1</v>
      </c>
      <c r="W149" s="12">
        <v>1</v>
      </c>
      <c r="X149" s="12">
        <v>2</v>
      </c>
      <c r="Y149" s="12">
        <v>1</v>
      </c>
      <c r="Z149" s="14">
        <f t="shared" si="23"/>
        <v>0.83333333333333337</v>
      </c>
      <c r="AA149" s="14">
        <f t="shared" si="24"/>
        <v>1.1666666666666667</v>
      </c>
      <c r="AB149" s="14">
        <f t="shared" si="25"/>
        <v>1.1666666666666667</v>
      </c>
      <c r="AC149" s="14">
        <f t="shared" si="26"/>
        <v>1.0555555555555556</v>
      </c>
      <c r="AD149" s="13">
        <f t="shared" si="31"/>
        <v>5</v>
      </c>
      <c r="AE149" s="13">
        <f t="shared" si="33"/>
        <v>14</v>
      </c>
      <c r="AF149" s="13">
        <f t="shared" si="32"/>
        <v>19</v>
      </c>
      <c r="AG149" s="13">
        <f t="shared" si="27"/>
        <v>10</v>
      </c>
      <c r="AH149" s="13">
        <f t="shared" si="28"/>
        <v>4</v>
      </c>
      <c r="AI149" s="13">
        <f t="shared" si="29"/>
        <v>5</v>
      </c>
      <c r="AJ149" s="13" t="str" cm="1">
        <f t="array" ref="AJ149">_xlfn.IFS(A149&lt;=9, "low", AD149&lt;=13, "mild or moderate",  AD149&lt;=17, "high", AD149&gt;=18, "very high")</f>
        <v>mild or moderate</v>
      </c>
      <c r="AK149" s="13" t="str" cm="1">
        <f t="array" ref="AK149">_xlfn.IFS(AE149&lt;=19, "low", AE149&lt;=26, "mild or moderate",  AE149&lt;=32, "high", AE149&gt;=33, "very high")</f>
        <v>low</v>
      </c>
      <c r="AL149" s="13" t="str" cm="1">
        <f t="array" ref="AL149">_xlfn.IFS(AF149&lt;=30, "low", AE149&lt;=39, "mild or moderate",  AE149&lt;=49, "high", AE149&gt;=50, "very high")</f>
        <v>low</v>
      </c>
      <c r="AM149" s="13" t="str">
        <f t="shared" si="30"/>
        <v>0</v>
      </c>
    </row>
    <row r="150" spans="1:39" x14ac:dyDescent="0.25">
      <c r="A150" s="12">
        <v>18</v>
      </c>
      <c r="B150" s="12">
        <v>1</v>
      </c>
      <c r="C150" s="12">
        <v>1</v>
      </c>
      <c r="D150" s="12">
        <v>1</v>
      </c>
      <c r="E150" s="12">
        <v>3</v>
      </c>
      <c r="F150" s="12">
        <v>3</v>
      </c>
      <c r="G150" s="12">
        <v>1</v>
      </c>
      <c r="H150" s="12">
        <v>1</v>
      </c>
      <c r="I150" s="12">
        <v>0</v>
      </c>
      <c r="J150" s="12">
        <v>2</v>
      </c>
      <c r="K150" s="12">
        <v>1</v>
      </c>
      <c r="L150" s="12">
        <v>3</v>
      </c>
      <c r="M150" s="12">
        <v>2</v>
      </c>
      <c r="N150" s="12">
        <v>2</v>
      </c>
      <c r="O150" s="12">
        <v>1</v>
      </c>
      <c r="P150" s="12">
        <v>2</v>
      </c>
      <c r="Q150" s="12">
        <v>1</v>
      </c>
      <c r="R150" s="12">
        <v>1</v>
      </c>
      <c r="S150" s="12">
        <v>0</v>
      </c>
      <c r="T150" s="12">
        <v>2</v>
      </c>
      <c r="U150" s="12">
        <v>0</v>
      </c>
      <c r="V150" s="12">
        <v>4</v>
      </c>
      <c r="W150" s="12">
        <v>1</v>
      </c>
      <c r="X150" s="12">
        <v>2</v>
      </c>
      <c r="Y150" s="12">
        <v>0</v>
      </c>
      <c r="Z150" s="14">
        <f t="shared" si="23"/>
        <v>1.5</v>
      </c>
      <c r="AA150" s="14">
        <f t="shared" si="24"/>
        <v>1.1666666666666667</v>
      </c>
      <c r="AB150" s="14">
        <f t="shared" si="25"/>
        <v>1.5</v>
      </c>
      <c r="AC150" s="14">
        <f t="shared" si="26"/>
        <v>1.3888888888888888</v>
      </c>
      <c r="AD150" s="13">
        <f t="shared" si="31"/>
        <v>9</v>
      </c>
      <c r="AE150" s="13">
        <f t="shared" si="33"/>
        <v>16</v>
      </c>
      <c r="AF150" s="13">
        <f t="shared" si="32"/>
        <v>25</v>
      </c>
      <c r="AG150" s="13">
        <f t="shared" si="27"/>
        <v>11</v>
      </c>
      <c r="AH150" s="13">
        <f t="shared" si="28"/>
        <v>7</v>
      </c>
      <c r="AI150" s="13">
        <f t="shared" si="29"/>
        <v>7</v>
      </c>
      <c r="AJ150" s="13" t="str" cm="1">
        <f t="array" ref="AJ150">_xlfn.IFS(A150&lt;=9, "low", AD150&lt;=13, "mild or moderate",  AD150&lt;=17, "high", AD150&gt;=18, "very high")</f>
        <v>mild or moderate</v>
      </c>
      <c r="AK150" s="13" t="str" cm="1">
        <f t="array" ref="AK150">_xlfn.IFS(AE150&lt;=19, "low", AE150&lt;=26, "mild or moderate",  AE150&lt;=32, "high", AE150&gt;=33, "very high")</f>
        <v>low</v>
      </c>
      <c r="AL150" s="13" t="str" cm="1">
        <f t="array" ref="AL150">_xlfn.IFS(AF150&lt;=30, "low", AE150&lt;=39, "mild or moderate",  AE150&lt;=49, "high", AE150&gt;=50, "very high")</f>
        <v>low</v>
      </c>
      <c r="AM150" s="13" t="str">
        <f t="shared" si="30"/>
        <v>0</v>
      </c>
    </row>
    <row r="151" spans="1:39" x14ac:dyDescent="0.25">
      <c r="A151" s="12">
        <v>18</v>
      </c>
      <c r="B151" s="12">
        <v>2</v>
      </c>
      <c r="C151" s="12">
        <v>0</v>
      </c>
      <c r="D151" s="12">
        <v>1</v>
      </c>
      <c r="E151" s="12">
        <v>3</v>
      </c>
      <c r="F151" s="12">
        <v>2</v>
      </c>
      <c r="G151" s="12">
        <v>1</v>
      </c>
      <c r="H151" s="12">
        <v>0</v>
      </c>
      <c r="I151" s="12">
        <v>0</v>
      </c>
      <c r="J151" s="12">
        <v>1</v>
      </c>
      <c r="K151" s="12">
        <v>1</v>
      </c>
      <c r="L151" s="12">
        <v>0</v>
      </c>
      <c r="M151" s="12">
        <v>0</v>
      </c>
      <c r="N151" s="12">
        <v>2</v>
      </c>
      <c r="O151" s="12">
        <v>0</v>
      </c>
      <c r="P151" s="12">
        <v>1</v>
      </c>
      <c r="Q151" s="12">
        <v>0</v>
      </c>
      <c r="R151" s="12">
        <v>2</v>
      </c>
      <c r="S151" s="12">
        <v>1</v>
      </c>
      <c r="T151" s="12">
        <v>0</v>
      </c>
      <c r="U151" s="12">
        <v>1</v>
      </c>
      <c r="V151" s="12">
        <v>1</v>
      </c>
      <c r="W151" s="12">
        <v>0</v>
      </c>
      <c r="X151" s="12">
        <v>1</v>
      </c>
      <c r="Y151" s="12">
        <v>0</v>
      </c>
      <c r="Z151" s="14">
        <f t="shared" si="23"/>
        <v>0.33333333333333331</v>
      </c>
      <c r="AA151" s="14">
        <f t="shared" si="24"/>
        <v>1</v>
      </c>
      <c r="AB151" s="14">
        <f t="shared" si="25"/>
        <v>0.5</v>
      </c>
      <c r="AC151" s="14">
        <f t="shared" si="26"/>
        <v>0.61111111111111116</v>
      </c>
      <c r="AD151" s="13">
        <f t="shared" si="31"/>
        <v>2</v>
      </c>
      <c r="AE151" s="13">
        <f t="shared" si="33"/>
        <v>9</v>
      </c>
      <c r="AF151" s="13">
        <f t="shared" si="32"/>
        <v>11</v>
      </c>
      <c r="AG151" s="13">
        <f t="shared" si="27"/>
        <v>7</v>
      </c>
      <c r="AH151" s="13">
        <f t="shared" si="28"/>
        <v>2</v>
      </c>
      <c r="AI151" s="13">
        <f t="shared" si="29"/>
        <v>2</v>
      </c>
      <c r="AJ151" s="13" t="str" cm="1">
        <f t="array" ref="AJ151">_xlfn.IFS(A151&lt;=9, "low", AD151&lt;=13, "mild or moderate",  AD151&lt;=17, "high", AD151&gt;=18, "very high")</f>
        <v>mild or moderate</v>
      </c>
      <c r="AK151" s="13" t="str" cm="1">
        <f t="array" ref="AK151">_xlfn.IFS(AE151&lt;=19, "low", AE151&lt;=26, "mild or moderate",  AE151&lt;=32, "high", AE151&gt;=33, "very high")</f>
        <v>low</v>
      </c>
      <c r="AL151" s="13" t="str" cm="1">
        <f t="array" ref="AL151">_xlfn.IFS(AF151&lt;=30, "low", AE151&lt;=39, "mild or moderate",  AE151&lt;=49, "high", AE151&gt;=50, "very high")</f>
        <v>low</v>
      </c>
      <c r="AM151" s="13" t="str">
        <f t="shared" si="30"/>
        <v>0</v>
      </c>
    </row>
    <row r="152" spans="1:39" x14ac:dyDescent="0.25">
      <c r="A152" s="12">
        <v>18</v>
      </c>
      <c r="B152" s="12">
        <v>2</v>
      </c>
      <c r="C152" s="12">
        <v>1</v>
      </c>
      <c r="D152" s="12">
        <v>2</v>
      </c>
      <c r="E152" s="12">
        <v>2</v>
      </c>
      <c r="F152" s="12">
        <v>1</v>
      </c>
      <c r="G152" s="12">
        <v>2</v>
      </c>
      <c r="H152" s="12">
        <v>3</v>
      </c>
      <c r="I152" s="12">
        <v>2</v>
      </c>
      <c r="J152" s="12">
        <v>3</v>
      </c>
      <c r="K152" s="12">
        <v>1</v>
      </c>
      <c r="L152" s="12">
        <v>2</v>
      </c>
      <c r="M152" s="12">
        <v>0</v>
      </c>
      <c r="N152" s="12">
        <v>3</v>
      </c>
      <c r="O152" s="12">
        <v>3</v>
      </c>
      <c r="P152" s="12">
        <v>3</v>
      </c>
      <c r="Q152" s="12">
        <v>4</v>
      </c>
      <c r="R152" s="12">
        <v>2</v>
      </c>
      <c r="S152" s="12">
        <v>1</v>
      </c>
      <c r="T152" s="12">
        <v>2</v>
      </c>
      <c r="U152" s="12">
        <v>4</v>
      </c>
      <c r="V152" s="12">
        <v>2</v>
      </c>
      <c r="W152" s="12">
        <v>1</v>
      </c>
      <c r="X152" s="12">
        <v>2</v>
      </c>
      <c r="Y152" s="12">
        <v>0</v>
      </c>
      <c r="Z152" s="14">
        <f t="shared" si="23"/>
        <v>1.8333333333333333</v>
      </c>
      <c r="AA152" s="14">
        <f t="shared" si="24"/>
        <v>2.6666666666666665</v>
      </c>
      <c r="AB152" s="14">
        <f t="shared" si="25"/>
        <v>1.8333333333333333</v>
      </c>
      <c r="AC152" s="14">
        <f t="shared" si="26"/>
        <v>2.1111111111111112</v>
      </c>
      <c r="AD152" s="13">
        <f t="shared" si="31"/>
        <v>11</v>
      </c>
      <c r="AE152" s="13">
        <f t="shared" si="33"/>
        <v>27</v>
      </c>
      <c r="AF152" s="13">
        <f t="shared" si="32"/>
        <v>38</v>
      </c>
      <c r="AG152" s="13">
        <f t="shared" si="27"/>
        <v>24</v>
      </c>
      <c r="AH152" s="13">
        <f t="shared" si="28"/>
        <v>9</v>
      </c>
      <c r="AI152" s="13">
        <f t="shared" si="29"/>
        <v>5</v>
      </c>
      <c r="AJ152" s="13" t="str" cm="1">
        <f t="array" ref="AJ152">_xlfn.IFS(A152&lt;=9, "low", AD152&lt;=13, "mild or moderate",  AD152&lt;=17, "high", AD152&gt;=18, "very high")</f>
        <v>mild or moderate</v>
      </c>
      <c r="AK152" s="13" t="str" cm="1">
        <f t="array" ref="AK152">_xlfn.IFS(AE152&lt;=19, "low", AE152&lt;=26, "mild or moderate",  AE152&lt;=32, "high", AE152&gt;=33, "very high")</f>
        <v>high</v>
      </c>
      <c r="AL152" s="13" t="str" cm="1">
        <f t="array" ref="AL152">_xlfn.IFS(AF152&lt;=30, "low", AE152&lt;=39, "mild or moderate",  AE152&lt;=49, "high", AE152&gt;=50, "very high")</f>
        <v>mild or moderate</v>
      </c>
      <c r="AM152" s="13" t="str">
        <f t="shared" si="30"/>
        <v>1</v>
      </c>
    </row>
    <row r="153" spans="1:39" x14ac:dyDescent="0.25">
      <c r="A153" s="12">
        <v>18</v>
      </c>
      <c r="B153" s="12">
        <v>2</v>
      </c>
      <c r="C153" s="12">
        <v>1</v>
      </c>
      <c r="D153" s="12">
        <v>1</v>
      </c>
      <c r="E153" s="12">
        <v>2</v>
      </c>
      <c r="F153" s="12">
        <v>1</v>
      </c>
      <c r="G153" s="12">
        <v>1</v>
      </c>
      <c r="H153" s="12">
        <v>0</v>
      </c>
      <c r="I153" s="12">
        <v>1</v>
      </c>
      <c r="J153" s="12">
        <v>2</v>
      </c>
      <c r="K153" s="12">
        <v>1</v>
      </c>
      <c r="L153" s="12">
        <v>1</v>
      </c>
      <c r="M153" s="12">
        <v>3</v>
      </c>
      <c r="N153" s="12">
        <v>0</v>
      </c>
      <c r="O153" s="12">
        <v>2</v>
      </c>
      <c r="P153" s="12">
        <v>2</v>
      </c>
      <c r="Q153" s="12">
        <v>0</v>
      </c>
      <c r="R153" s="12">
        <v>0</v>
      </c>
      <c r="S153" s="12">
        <v>4</v>
      </c>
      <c r="T153" s="12">
        <v>3</v>
      </c>
      <c r="U153" s="12">
        <v>3</v>
      </c>
      <c r="V153" s="12">
        <v>1</v>
      </c>
      <c r="W153" s="12">
        <v>2</v>
      </c>
      <c r="X153" s="12">
        <v>2</v>
      </c>
      <c r="Y153" s="12">
        <v>0</v>
      </c>
      <c r="Z153" s="14">
        <f t="shared" si="23"/>
        <v>1.3333333333333333</v>
      </c>
      <c r="AA153" s="14">
        <f t="shared" si="24"/>
        <v>1.3333333333333333</v>
      </c>
      <c r="AB153" s="14">
        <f t="shared" si="25"/>
        <v>1.8333333333333333</v>
      </c>
      <c r="AC153" s="14">
        <f t="shared" si="26"/>
        <v>1.5</v>
      </c>
      <c r="AD153" s="13">
        <f t="shared" si="31"/>
        <v>8</v>
      </c>
      <c r="AE153" s="13">
        <f t="shared" si="33"/>
        <v>19</v>
      </c>
      <c r="AF153" s="13">
        <f t="shared" si="32"/>
        <v>27</v>
      </c>
      <c r="AG153" s="13">
        <f t="shared" si="27"/>
        <v>8</v>
      </c>
      <c r="AH153" s="13">
        <f t="shared" si="28"/>
        <v>14</v>
      </c>
      <c r="AI153" s="13">
        <f t="shared" si="29"/>
        <v>5</v>
      </c>
      <c r="AJ153" s="13" t="str" cm="1">
        <f t="array" ref="AJ153">_xlfn.IFS(A153&lt;=9, "low", AD153&lt;=13, "mild or moderate",  AD153&lt;=17, "high", AD153&gt;=18, "very high")</f>
        <v>mild or moderate</v>
      </c>
      <c r="AK153" s="13" t="str" cm="1">
        <f t="array" ref="AK153">_xlfn.IFS(AE153&lt;=19, "low", AE153&lt;=26, "mild or moderate",  AE153&lt;=32, "high", AE153&gt;=33, "very high")</f>
        <v>low</v>
      </c>
      <c r="AL153" s="13" t="str" cm="1">
        <f t="array" ref="AL153">_xlfn.IFS(AF153&lt;=30, "low", AE153&lt;=39, "mild or moderate",  AE153&lt;=49, "high", AE153&gt;=50, "very high")</f>
        <v>low</v>
      </c>
      <c r="AM153" s="13" t="str">
        <f t="shared" si="30"/>
        <v>0</v>
      </c>
    </row>
    <row r="154" spans="1:39" x14ac:dyDescent="0.25">
      <c r="A154" s="12">
        <v>18</v>
      </c>
      <c r="B154" s="12">
        <v>1</v>
      </c>
      <c r="C154" s="12">
        <v>1</v>
      </c>
      <c r="D154" s="12">
        <v>2</v>
      </c>
      <c r="E154" s="12">
        <v>3</v>
      </c>
      <c r="F154" s="12">
        <v>3</v>
      </c>
      <c r="G154" s="12">
        <v>1</v>
      </c>
      <c r="H154" s="12">
        <v>2</v>
      </c>
      <c r="I154" s="12">
        <v>2</v>
      </c>
      <c r="J154" s="12">
        <v>1</v>
      </c>
      <c r="K154" s="12">
        <v>2</v>
      </c>
      <c r="L154" s="12">
        <v>3</v>
      </c>
      <c r="M154" s="12">
        <v>1</v>
      </c>
      <c r="N154" s="12">
        <v>3</v>
      </c>
      <c r="O154" s="12">
        <v>3</v>
      </c>
      <c r="P154" s="12">
        <v>1</v>
      </c>
      <c r="Q154" s="12">
        <v>3</v>
      </c>
      <c r="R154" s="12">
        <v>2</v>
      </c>
      <c r="S154" s="12">
        <v>0</v>
      </c>
      <c r="T154" s="12">
        <v>2</v>
      </c>
      <c r="U154" s="12">
        <v>0</v>
      </c>
      <c r="V154" s="12">
        <v>2</v>
      </c>
      <c r="W154" s="12">
        <v>1</v>
      </c>
      <c r="X154" s="12">
        <v>1</v>
      </c>
      <c r="Y154" s="12">
        <v>0</v>
      </c>
      <c r="Z154" s="14">
        <f t="shared" si="23"/>
        <v>1.8333333333333333</v>
      </c>
      <c r="AA154" s="14">
        <f t="shared" si="24"/>
        <v>2</v>
      </c>
      <c r="AB154" s="14">
        <f t="shared" si="25"/>
        <v>1</v>
      </c>
      <c r="AC154" s="14">
        <f t="shared" si="26"/>
        <v>1.6111111111111112</v>
      </c>
      <c r="AD154" s="13">
        <f t="shared" si="31"/>
        <v>11</v>
      </c>
      <c r="AE154" s="13">
        <f t="shared" si="33"/>
        <v>18</v>
      </c>
      <c r="AF154" s="13">
        <f t="shared" si="32"/>
        <v>29</v>
      </c>
      <c r="AG154" s="13">
        <f t="shared" si="27"/>
        <v>19</v>
      </c>
      <c r="AH154" s="13">
        <f t="shared" si="28"/>
        <v>6</v>
      </c>
      <c r="AI154" s="13">
        <f t="shared" si="29"/>
        <v>4</v>
      </c>
      <c r="AJ154" s="13" t="str" cm="1">
        <f t="array" ref="AJ154">_xlfn.IFS(A154&lt;=9, "low", AD154&lt;=13, "mild or moderate",  AD154&lt;=17, "high", AD154&gt;=18, "very high")</f>
        <v>mild or moderate</v>
      </c>
      <c r="AK154" s="13" t="str" cm="1">
        <f t="array" ref="AK154">_xlfn.IFS(AE154&lt;=19, "low", AE154&lt;=26, "mild or moderate",  AE154&lt;=32, "high", AE154&gt;=33, "very high")</f>
        <v>low</v>
      </c>
      <c r="AL154" s="13" t="str" cm="1">
        <f t="array" ref="AL154">_xlfn.IFS(AF154&lt;=30, "low", AE154&lt;=39, "mild or moderate",  AE154&lt;=49, "high", AE154&gt;=50, "very high")</f>
        <v>low</v>
      </c>
      <c r="AM154" s="13" t="str">
        <f t="shared" si="30"/>
        <v>0</v>
      </c>
    </row>
    <row r="155" spans="1:39" x14ac:dyDescent="0.25">
      <c r="A155" s="12">
        <v>20</v>
      </c>
      <c r="B155" s="12">
        <v>1</v>
      </c>
      <c r="C155" s="12">
        <v>1</v>
      </c>
      <c r="D155" s="12">
        <v>2</v>
      </c>
      <c r="E155" s="12">
        <v>2</v>
      </c>
      <c r="F155" s="12">
        <v>3</v>
      </c>
      <c r="G155" s="12">
        <v>1</v>
      </c>
      <c r="H155" s="12">
        <v>2</v>
      </c>
      <c r="I155" s="12">
        <v>2</v>
      </c>
      <c r="J155" s="12">
        <v>1</v>
      </c>
      <c r="K155" s="12">
        <v>3</v>
      </c>
      <c r="L155" s="12">
        <v>2</v>
      </c>
      <c r="M155" s="12">
        <v>3</v>
      </c>
      <c r="N155" s="12">
        <v>1</v>
      </c>
      <c r="O155" s="12">
        <v>2</v>
      </c>
      <c r="P155" s="12">
        <v>1</v>
      </c>
      <c r="Q155" s="12">
        <v>1</v>
      </c>
      <c r="R155" s="12">
        <v>2</v>
      </c>
      <c r="S155" s="12">
        <v>1</v>
      </c>
      <c r="T155" s="12">
        <v>1</v>
      </c>
      <c r="U155" s="12">
        <v>1</v>
      </c>
      <c r="V155" s="12">
        <v>1</v>
      </c>
      <c r="W155" s="12">
        <v>2</v>
      </c>
      <c r="X155" s="12">
        <v>2</v>
      </c>
      <c r="Y155" s="12">
        <v>2</v>
      </c>
      <c r="Z155" s="14">
        <f t="shared" si="23"/>
        <v>2.1666666666666665</v>
      </c>
      <c r="AA155" s="14">
        <f t="shared" si="24"/>
        <v>1.3333333333333333</v>
      </c>
      <c r="AB155" s="14">
        <f t="shared" si="25"/>
        <v>1.5</v>
      </c>
      <c r="AC155" s="14">
        <f t="shared" si="26"/>
        <v>1.6666666666666667</v>
      </c>
      <c r="AD155" s="13">
        <f t="shared" si="31"/>
        <v>13</v>
      </c>
      <c r="AE155" s="13">
        <f t="shared" si="33"/>
        <v>17</v>
      </c>
      <c r="AF155" s="13">
        <f t="shared" si="32"/>
        <v>30</v>
      </c>
      <c r="AG155" s="13">
        <f t="shared" si="27"/>
        <v>15</v>
      </c>
      <c r="AH155" s="13">
        <f t="shared" si="28"/>
        <v>8</v>
      </c>
      <c r="AI155" s="13">
        <f t="shared" si="29"/>
        <v>7</v>
      </c>
      <c r="AJ155" s="13" t="str" cm="1">
        <f t="array" ref="AJ155">_xlfn.IFS(A155&lt;=9, "low", AD155&lt;=13, "mild or moderate",  AD155&lt;=17, "high", AD155&gt;=18, "very high")</f>
        <v>mild or moderate</v>
      </c>
      <c r="AK155" s="13" t="str" cm="1">
        <f t="array" ref="AK155">_xlfn.IFS(AE155&lt;=19, "low", AE155&lt;=26, "mild or moderate",  AE155&lt;=32, "high", AE155&gt;=33, "very high")</f>
        <v>low</v>
      </c>
      <c r="AL155" s="13" t="str" cm="1">
        <f t="array" ref="AL155">_xlfn.IFS(AF155&lt;=30, "low", AE155&lt;=39, "mild or moderate",  AE155&lt;=49, "high", AE155&gt;=50, "very high")</f>
        <v>low</v>
      </c>
      <c r="AM155" s="13" t="str">
        <f t="shared" si="30"/>
        <v>0</v>
      </c>
    </row>
    <row r="156" spans="1:39" x14ac:dyDescent="0.25">
      <c r="A156" s="12">
        <v>17</v>
      </c>
      <c r="B156" s="12">
        <v>1</v>
      </c>
      <c r="C156" s="12">
        <v>2</v>
      </c>
      <c r="D156" s="12">
        <v>1</v>
      </c>
      <c r="E156" s="12">
        <v>2</v>
      </c>
      <c r="F156" s="12">
        <v>2</v>
      </c>
      <c r="G156" s="12">
        <v>2</v>
      </c>
      <c r="H156" s="12">
        <v>1</v>
      </c>
      <c r="I156" s="12">
        <v>2</v>
      </c>
      <c r="J156" s="12">
        <v>3</v>
      </c>
      <c r="K156" s="12">
        <v>3</v>
      </c>
      <c r="L156" s="12">
        <v>4</v>
      </c>
      <c r="M156" s="12">
        <v>2</v>
      </c>
      <c r="N156" s="12">
        <v>4</v>
      </c>
      <c r="O156" s="12">
        <v>3</v>
      </c>
      <c r="P156" s="12">
        <v>0</v>
      </c>
      <c r="Q156" s="12">
        <v>4</v>
      </c>
      <c r="R156" s="12">
        <v>1</v>
      </c>
      <c r="S156" s="12">
        <v>1</v>
      </c>
      <c r="T156" s="12">
        <v>4</v>
      </c>
      <c r="U156" s="12">
        <v>4</v>
      </c>
      <c r="V156" s="12">
        <v>4</v>
      </c>
      <c r="W156" s="12">
        <v>3</v>
      </c>
      <c r="X156" s="12">
        <v>2</v>
      </c>
      <c r="Y156" s="12">
        <v>1</v>
      </c>
      <c r="Z156" s="14">
        <f t="shared" si="23"/>
        <v>2.5</v>
      </c>
      <c r="AA156" s="14">
        <f t="shared" si="24"/>
        <v>2.1666666666666665</v>
      </c>
      <c r="AB156" s="14">
        <f t="shared" si="25"/>
        <v>3</v>
      </c>
      <c r="AC156" s="14">
        <f t="shared" si="26"/>
        <v>2.5555555555555554</v>
      </c>
      <c r="AD156" s="13">
        <f t="shared" si="31"/>
        <v>15</v>
      </c>
      <c r="AE156" s="13">
        <f t="shared" si="33"/>
        <v>31</v>
      </c>
      <c r="AF156" s="13">
        <f t="shared" si="32"/>
        <v>46</v>
      </c>
      <c r="AG156" s="13">
        <f t="shared" si="27"/>
        <v>21</v>
      </c>
      <c r="AH156" s="13">
        <f t="shared" si="28"/>
        <v>15</v>
      </c>
      <c r="AI156" s="13">
        <f t="shared" si="29"/>
        <v>10</v>
      </c>
      <c r="AJ156" s="13" t="str" cm="1">
        <f t="array" ref="AJ156">_xlfn.IFS(A156&lt;=9, "low", AD156&lt;=13, "mild or moderate",  AD156&lt;=17, "high", AD156&gt;=18, "very high")</f>
        <v>high</v>
      </c>
      <c r="AK156" s="13" t="str" cm="1">
        <f t="array" ref="AK156">_xlfn.IFS(AE156&lt;=19, "low", AE156&lt;=26, "mild or moderate",  AE156&lt;=32, "high", AE156&gt;=33, "very high")</f>
        <v>high</v>
      </c>
      <c r="AL156" s="13" t="str" cm="1">
        <f t="array" ref="AL156">_xlfn.IFS(AF156&lt;=30, "low", AE156&lt;=39, "mild or moderate",  AE156&lt;=49, "high", AE156&gt;=50, "very high")</f>
        <v>mild or moderate</v>
      </c>
      <c r="AM156" s="13" t="str">
        <f t="shared" si="30"/>
        <v>1</v>
      </c>
    </row>
    <row r="157" spans="1:39" x14ac:dyDescent="0.25">
      <c r="A157" s="12">
        <v>18</v>
      </c>
      <c r="B157" s="12">
        <v>1</v>
      </c>
      <c r="C157" s="12">
        <v>1</v>
      </c>
      <c r="D157" s="12">
        <v>1</v>
      </c>
      <c r="E157" s="12">
        <v>1</v>
      </c>
      <c r="F157" s="12">
        <v>1</v>
      </c>
      <c r="G157" s="12">
        <v>1</v>
      </c>
      <c r="H157" s="12">
        <v>1</v>
      </c>
      <c r="I157" s="12">
        <v>2</v>
      </c>
      <c r="J157" s="12">
        <v>2</v>
      </c>
      <c r="K157" s="12">
        <v>2</v>
      </c>
      <c r="L157" s="12">
        <v>2</v>
      </c>
      <c r="M157" s="12">
        <v>2</v>
      </c>
      <c r="N157" s="12">
        <v>2</v>
      </c>
      <c r="O157" s="12">
        <v>2</v>
      </c>
      <c r="P157" s="12">
        <v>2</v>
      </c>
      <c r="Q157" s="12">
        <v>2</v>
      </c>
      <c r="R157" s="12">
        <v>2</v>
      </c>
      <c r="S157" s="12">
        <v>2</v>
      </c>
      <c r="T157" s="12">
        <v>2</v>
      </c>
      <c r="U157" s="12">
        <v>2</v>
      </c>
      <c r="V157" s="12">
        <v>2</v>
      </c>
      <c r="W157" s="12">
        <v>2</v>
      </c>
      <c r="X157" s="12">
        <v>2</v>
      </c>
      <c r="Y157" s="12">
        <v>2</v>
      </c>
      <c r="Z157" s="14">
        <f t="shared" si="23"/>
        <v>1.8333333333333333</v>
      </c>
      <c r="AA157" s="14">
        <f t="shared" si="24"/>
        <v>2</v>
      </c>
      <c r="AB157" s="14">
        <f t="shared" si="25"/>
        <v>2</v>
      </c>
      <c r="AC157" s="14">
        <f t="shared" si="26"/>
        <v>1.9444444444444444</v>
      </c>
      <c r="AD157" s="13">
        <f t="shared" si="31"/>
        <v>11</v>
      </c>
      <c r="AE157" s="13">
        <f t="shared" si="33"/>
        <v>24</v>
      </c>
      <c r="AF157" s="13">
        <f t="shared" si="32"/>
        <v>35</v>
      </c>
      <c r="AG157" s="13">
        <f t="shared" si="27"/>
        <v>17</v>
      </c>
      <c r="AH157" s="13">
        <f t="shared" si="28"/>
        <v>10</v>
      </c>
      <c r="AI157" s="13">
        <f t="shared" si="29"/>
        <v>8</v>
      </c>
      <c r="AJ157" s="13" t="str" cm="1">
        <f t="array" ref="AJ157">_xlfn.IFS(A157&lt;=9, "low", AD157&lt;=13, "mild or moderate",  AD157&lt;=17, "high", AD157&gt;=18, "very high")</f>
        <v>mild or moderate</v>
      </c>
      <c r="AK157" s="13" t="str" cm="1">
        <f t="array" ref="AK157">_xlfn.IFS(AE157&lt;=19, "low", AE157&lt;=26, "mild or moderate",  AE157&lt;=32, "high", AE157&gt;=33, "very high")</f>
        <v>mild or moderate</v>
      </c>
      <c r="AL157" s="13" t="str" cm="1">
        <f t="array" ref="AL157">_xlfn.IFS(AF157&lt;=30, "low", AE157&lt;=39, "mild or moderate",  AE157&lt;=49, "high", AE157&gt;=50, "very high")</f>
        <v>mild or moderate</v>
      </c>
      <c r="AM157" s="13" t="str">
        <f t="shared" si="30"/>
        <v>0</v>
      </c>
    </row>
    <row r="158" spans="1:39" x14ac:dyDescent="0.25">
      <c r="A158" s="12">
        <v>20</v>
      </c>
      <c r="B158" s="12">
        <v>1</v>
      </c>
      <c r="C158" s="12">
        <v>1</v>
      </c>
      <c r="D158" s="12">
        <v>4</v>
      </c>
      <c r="E158" s="12">
        <v>2</v>
      </c>
      <c r="F158" s="12">
        <v>2</v>
      </c>
      <c r="G158" s="12">
        <v>1</v>
      </c>
      <c r="H158" s="12">
        <v>2</v>
      </c>
      <c r="I158" s="12">
        <v>2</v>
      </c>
      <c r="J158" s="12">
        <v>3</v>
      </c>
      <c r="K158" s="12">
        <v>2</v>
      </c>
      <c r="L158" s="12">
        <v>2</v>
      </c>
      <c r="M158" s="12">
        <v>1</v>
      </c>
      <c r="N158" s="12">
        <v>3</v>
      </c>
      <c r="O158" s="12">
        <v>2</v>
      </c>
      <c r="P158" s="12">
        <v>1</v>
      </c>
      <c r="Q158" s="12">
        <v>3</v>
      </c>
      <c r="R158" s="12">
        <v>3</v>
      </c>
      <c r="S158" s="12">
        <v>0</v>
      </c>
      <c r="T158" s="12">
        <v>3</v>
      </c>
      <c r="U158" s="12">
        <v>1</v>
      </c>
      <c r="V158" s="12">
        <v>1</v>
      </c>
      <c r="W158" s="12">
        <v>3</v>
      </c>
      <c r="X158" s="12">
        <v>3</v>
      </c>
      <c r="Y158" s="12">
        <v>2</v>
      </c>
      <c r="Z158" s="14">
        <f t="shared" si="23"/>
        <v>2</v>
      </c>
      <c r="AA158" s="14">
        <f t="shared" si="24"/>
        <v>2</v>
      </c>
      <c r="AB158" s="14">
        <f t="shared" si="25"/>
        <v>2.1666666666666665</v>
      </c>
      <c r="AC158" s="14">
        <f t="shared" si="26"/>
        <v>2.0555555555555554</v>
      </c>
      <c r="AD158" s="13">
        <f t="shared" si="31"/>
        <v>12</v>
      </c>
      <c r="AE158" s="13">
        <f t="shared" si="33"/>
        <v>25</v>
      </c>
      <c r="AF158" s="13">
        <f t="shared" si="32"/>
        <v>37</v>
      </c>
      <c r="AG158" s="13">
        <f t="shared" si="27"/>
        <v>21</v>
      </c>
      <c r="AH158" s="13">
        <f t="shared" si="28"/>
        <v>7</v>
      </c>
      <c r="AI158" s="13">
        <f t="shared" si="29"/>
        <v>9</v>
      </c>
      <c r="AJ158" s="13" t="str" cm="1">
        <f t="array" ref="AJ158">_xlfn.IFS(A158&lt;=9, "low", AD158&lt;=13, "mild or moderate",  AD158&lt;=17, "high", AD158&gt;=18, "very high")</f>
        <v>mild or moderate</v>
      </c>
      <c r="AK158" s="13" t="str" cm="1">
        <f t="array" ref="AK158">_xlfn.IFS(AE158&lt;=19, "low", AE158&lt;=26, "mild or moderate",  AE158&lt;=32, "high", AE158&gt;=33, "very high")</f>
        <v>mild or moderate</v>
      </c>
      <c r="AL158" s="13" t="str" cm="1">
        <f t="array" ref="AL158">_xlfn.IFS(AF158&lt;=30, "low", AE158&lt;=39, "mild or moderate",  AE158&lt;=49, "high", AE158&gt;=50, "very high")</f>
        <v>mild or moderate</v>
      </c>
      <c r="AM158" s="13" t="str">
        <f t="shared" si="30"/>
        <v>0</v>
      </c>
    </row>
    <row r="159" spans="1:39" x14ac:dyDescent="0.25">
      <c r="A159" s="12">
        <v>18</v>
      </c>
      <c r="B159" s="12">
        <v>1</v>
      </c>
      <c r="C159" s="12">
        <v>1</v>
      </c>
      <c r="D159" s="12">
        <v>1</v>
      </c>
      <c r="E159" s="12">
        <v>3</v>
      </c>
      <c r="F159" s="12">
        <v>3</v>
      </c>
      <c r="G159" s="12">
        <v>2</v>
      </c>
      <c r="H159" s="12">
        <v>2</v>
      </c>
      <c r="I159" s="12">
        <v>3</v>
      </c>
      <c r="J159" s="12">
        <v>3</v>
      </c>
      <c r="K159" s="12">
        <v>2</v>
      </c>
      <c r="L159" s="12">
        <v>3</v>
      </c>
      <c r="M159" s="12">
        <v>3</v>
      </c>
      <c r="N159" s="12">
        <v>3</v>
      </c>
      <c r="O159" s="12">
        <v>3</v>
      </c>
      <c r="P159" s="12">
        <v>2</v>
      </c>
      <c r="Q159" s="12">
        <v>4</v>
      </c>
      <c r="R159" s="12">
        <v>3</v>
      </c>
      <c r="S159" s="12">
        <v>2</v>
      </c>
      <c r="T159" s="12">
        <v>2</v>
      </c>
      <c r="U159" s="12">
        <v>2</v>
      </c>
      <c r="V159" s="12">
        <v>2</v>
      </c>
      <c r="W159" s="12">
        <v>2</v>
      </c>
      <c r="X159" s="12">
        <v>2</v>
      </c>
      <c r="Y159" s="12">
        <v>1</v>
      </c>
      <c r="Z159" s="14">
        <f t="shared" si="23"/>
        <v>2.6666666666666665</v>
      </c>
      <c r="AA159" s="14">
        <f t="shared" si="24"/>
        <v>2.8333333333333335</v>
      </c>
      <c r="AB159" s="14">
        <f t="shared" si="25"/>
        <v>1.8333333333333333</v>
      </c>
      <c r="AC159" s="14">
        <f t="shared" si="26"/>
        <v>2.4444444444444446</v>
      </c>
      <c r="AD159" s="13">
        <f t="shared" si="31"/>
        <v>16</v>
      </c>
      <c r="AE159" s="13">
        <f t="shared" si="33"/>
        <v>28</v>
      </c>
      <c r="AF159" s="13">
        <f t="shared" si="32"/>
        <v>44</v>
      </c>
      <c r="AG159" s="13">
        <f t="shared" si="27"/>
        <v>25</v>
      </c>
      <c r="AH159" s="13">
        <f t="shared" si="28"/>
        <v>12</v>
      </c>
      <c r="AI159" s="13">
        <f t="shared" si="29"/>
        <v>7</v>
      </c>
      <c r="AJ159" s="13" t="str" cm="1">
        <f t="array" ref="AJ159">_xlfn.IFS(A159&lt;=9, "low", AD159&lt;=13, "mild or moderate",  AD159&lt;=17, "high", AD159&gt;=18, "very high")</f>
        <v>high</v>
      </c>
      <c r="AK159" s="13" t="str" cm="1">
        <f t="array" ref="AK159">_xlfn.IFS(AE159&lt;=19, "low", AE159&lt;=26, "mild or moderate",  AE159&lt;=32, "high", AE159&gt;=33, "very high")</f>
        <v>high</v>
      </c>
      <c r="AL159" s="13" t="str" cm="1">
        <f t="array" ref="AL159">_xlfn.IFS(AF159&lt;=30, "low", AE159&lt;=39, "mild or moderate",  AE159&lt;=49, "high", AE159&gt;=50, "very high")</f>
        <v>mild or moderate</v>
      </c>
      <c r="AM159" s="13" t="str">
        <f t="shared" si="30"/>
        <v>1</v>
      </c>
    </row>
    <row r="160" spans="1:39" x14ac:dyDescent="0.25">
      <c r="A160" s="12">
        <v>20</v>
      </c>
      <c r="B160" s="12">
        <v>1</v>
      </c>
      <c r="C160" s="12">
        <v>1</v>
      </c>
      <c r="D160" s="12">
        <v>2</v>
      </c>
      <c r="E160" s="12">
        <v>2</v>
      </c>
      <c r="F160" s="12">
        <v>4</v>
      </c>
      <c r="G160" s="12">
        <v>1</v>
      </c>
      <c r="H160" s="12">
        <v>1</v>
      </c>
      <c r="I160" s="12">
        <v>0</v>
      </c>
      <c r="J160" s="12">
        <v>0</v>
      </c>
      <c r="K160" s="12">
        <v>1</v>
      </c>
      <c r="L160" s="12">
        <v>2</v>
      </c>
      <c r="M160" s="12">
        <v>3</v>
      </c>
      <c r="N160" s="12">
        <v>1</v>
      </c>
      <c r="O160" s="12">
        <v>1</v>
      </c>
      <c r="P160" s="12">
        <v>0</v>
      </c>
      <c r="Q160" s="12">
        <v>0</v>
      </c>
      <c r="R160" s="12">
        <v>2</v>
      </c>
      <c r="S160" s="12">
        <v>0</v>
      </c>
      <c r="T160" s="12">
        <v>1</v>
      </c>
      <c r="U160" s="12">
        <v>0</v>
      </c>
      <c r="V160" s="12">
        <v>1</v>
      </c>
      <c r="W160" s="12">
        <v>0</v>
      </c>
      <c r="X160" s="12">
        <v>0</v>
      </c>
      <c r="Y160" s="12">
        <v>1</v>
      </c>
      <c r="Z160" s="14">
        <f t="shared" si="23"/>
        <v>1.1666666666666667</v>
      </c>
      <c r="AA160" s="14">
        <f t="shared" si="24"/>
        <v>0.66666666666666663</v>
      </c>
      <c r="AB160" s="14">
        <f t="shared" si="25"/>
        <v>0.5</v>
      </c>
      <c r="AC160" s="14">
        <f t="shared" si="26"/>
        <v>0.77777777777777779</v>
      </c>
      <c r="AD160" s="13">
        <f t="shared" si="31"/>
        <v>7</v>
      </c>
      <c r="AE160" s="13">
        <f t="shared" si="33"/>
        <v>7</v>
      </c>
      <c r="AF160" s="13">
        <f t="shared" si="32"/>
        <v>14</v>
      </c>
      <c r="AG160" s="13">
        <f t="shared" si="27"/>
        <v>6</v>
      </c>
      <c r="AH160" s="13">
        <f t="shared" si="28"/>
        <v>6</v>
      </c>
      <c r="AI160" s="13">
        <f t="shared" si="29"/>
        <v>2</v>
      </c>
      <c r="AJ160" s="13" t="str" cm="1">
        <f t="array" ref="AJ160">_xlfn.IFS(A160&lt;=9, "low", AD160&lt;=13, "mild or moderate",  AD160&lt;=17, "high", AD160&gt;=18, "very high")</f>
        <v>mild or moderate</v>
      </c>
      <c r="AK160" s="13" t="str" cm="1">
        <f t="array" ref="AK160">_xlfn.IFS(AE160&lt;=19, "low", AE160&lt;=26, "mild or moderate",  AE160&lt;=32, "high", AE160&gt;=33, "very high")</f>
        <v>low</v>
      </c>
      <c r="AL160" s="13" t="str" cm="1">
        <f t="array" ref="AL160">_xlfn.IFS(AF160&lt;=30, "low", AE160&lt;=39, "mild or moderate",  AE160&lt;=49, "high", AE160&gt;=50, "very high")</f>
        <v>low</v>
      </c>
      <c r="AM160" s="13" t="str">
        <f t="shared" si="30"/>
        <v>0</v>
      </c>
    </row>
    <row r="161" spans="1:39" x14ac:dyDescent="0.25">
      <c r="A161" s="12">
        <v>19</v>
      </c>
      <c r="B161" s="12">
        <v>1</v>
      </c>
      <c r="C161" s="12">
        <v>1</v>
      </c>
      <c r="D161" s="12">
        <v>2</v>
      </c>
      <c r="E161" s="12">
        <v>3</v>
      </c>
      <c r="F161" s="12">
        <v>2</v>
      </c>
      <c r="G161" s="12">
        <v>2</v>
      </c>
      <c r="H161" s="12">
        <v>1</v>
      </c>
      <c r="I161" s="12">
        <v>2</v>
      </c>
      <c r="J161" s="12">
        <v>4</v>
      </c>
      <c r="K161" s="12">
        <v>2</v>
      </c>
      <c r="L161" s="12">
        <v>3</v>
      </c>
      <c r="M161" s="12">
        <v>1</v>
      </c>
      <c r="N161" s="12">
        <v>4</v>
      </c>
      <c r="O161" s="12">
        <v>3</v>
      </c>
      <c r="P161" s="12">
        <v>3</v>
      </c>
      <c r="Q161" s="12">
        <v>4</v>
      </c>
      <c r="R161" s="12">
        <v>4</v>
      </c>
      <c r="S161" s="12">
        <v>4</v>
      </c>
      <c r="T161" s="12">
        <v>4</v>
      </c>
      <c r="U161" s="12">
        <v>3</v>
      </c>
      <c r="V161" s="12">
        <v>4</v>
      </c>
      <c r="W161" s="12">
        <v>4</v>
      </c>
      <c r="X161" s="12">
        <v>0</v>
      </c>
      <c r="Y161" s="12">
        <v>0</v>
      </c>
      <c r="Z161" s="14">
        <f t="shared" si="23"/>
        <v>2.1666666666666665</v>
      </c>
      <c r="AA161" s="14">
        <f t="shared" si="24"/>
        <v>3.6666666666666665</v>
      </c>
      <c r="AB161" s="14">
        <f t="shared" si="25"/>
        <v>2.5</v>
      </c>
      <c r="AC161" s="14">
        <f t="shared" si="26"/>
        <v>2.7777777777777777</v>
      </c>
      <c r="AD161" s="13">
        <f t="shared" si="31"/>
        <v>13</v>
      </c>
      <c r="AE161" s="13">
        <f t="shared" si="33"/>
        <v>37</v>
      </c>
      <c r="AF161" s="13">
        <f t="shared" si="32"/>
        <v>50</v>
      </c>
      <c r="AG161" s="13">
        <f t="shared" si="27"/>
        <v>27</v>
      </c>
      <c r="AH161" s="13">
        <f t="shared" si="28"/>
        <v>15</v>
      </c>
      <c r="AI161" s="13">
        <f t="shared" si="29"/>
        <v>8</v>
      </c>
      <c r="AJ161" s="13" t="str" cm="1">
        <f t="array" ref="AJ161">_xlfn.IFS(A161&lt;=9, "low", AD161&lt;=13, "mild or moderate",  AD161&lt;=17, "high", AD161&gt;=18, "very high")</f>
        <v>mild or moderate</v>
      </c>
      <c r="AK161" s="13" t="str" cm="1">
        <f t="array" ref="AK161">_xlfn.IFS(AE161&lt;=19, "low", AE161&lt;=26, "mild or moderate",  AE161&lt;=32, "high", AE161&gt;=33, "very high")</f>
        <v>very high</v>
      </c>
      <c r="AL161" s="13" t="str" cm="1">
        <f t="array" ref="AL161">_xlfn.IFS(AF161&lt;=30, "low", AE161&lt;=39, "mild or moderate",  AE161&lt;=49, "high", AE161&gt;=50, "very high")</f>
        <v>mild or moderate</v>
      </c>
      <c r="AM161" s="13" t="str">
        <f t="shared" si="30"/>
        <v>1</v>
      </c>
    </row>
    <row r="162" spans="1:39" x14ac:dyDescent="0.25">
      <c r="A162" s="12">
        <v>18</v>
      </c>
      <c r="B162" s="12">
        <v>1</v>
      </c>
      <c r="C162" s="12">
        <v>1</v>
      </c>
      <c r="D162" s="12">
        <v>2</v>
      </c>
      <c r="E162" s="12">
        <v>3</v>
      </c>
      <c r="F162" s="12">
        <v>2</v>
      </c>
      <c r="G162" s="12">
        <v>2</v>
      </c>
      <c r="H162" s="12">
        <v>1</v>
      </c>
      <c r="I162" s="12">
        <v>2</v>
      </c>
      <c r="J162" s="12">
        <v>4</v>
      </c>
      <c r="K162" s="12">
        <v>2</v>
      </c>
      <c r="L162" s="12">
        <v>3</v>
      </c>
      <c r="M162" s="12">
        <v>1</v>
      </c>
      <c r="N162" s="12">
        <v>4</v>
      </c>
      <c r="O162" s="12">
        <v>3</v>
      </c>
      <c r="P162" s="12">
        <v>3</v>
      </c>
      <c r="Q162" s="12">
        <v>4</v>
      </c>
      <c r="R162" s="12">
        <v>4</v>
      </c>
      <c r="S162" s="12">
        <v>4</v>
      </c>
      <c r="T162" s="12">
        <v>4</v>
      </c>
      <c r="U162" s="12">
        <v>3</v>
      </c>
      <c r="V162" s="12">
        <v>4</v>
      </c>
      <c r="W162" s="12">
        <v>4</v>
      </c>
      <c r="X162" s="12">
        <v>0</v>
      </c>
      <c r="Y162" s="12">
        <v>0</v>
      </c>
      <c r="Z162" s="14">
        <f t="shared" si="23"/>
        <v>2.1666666666666665</v>
      </c>
      <c r="AA162" s="14">
        <f t="shared" si="24"/>
        <v>3.6666666666666665</v>
      </c>
      <c r="AB162" s="14">
        <f t="shared" si="25"/>
        <v>2.5</v>
      </c>
      <c r="AC162" s="14">
        <f t="shared" si="26"/>
        <v>2.7777777777777777</v>
      </c>
      <c r="AD162" s="13">
        <f t="shared" si="31"/>
        <v>13</v>
      </c>
      <c r="AE162" s="13">
        <f t="shared" si="33"/>
        <v>37</v>
      </c>
      <c r="AF162" s="13">
        <f t="shared" si="32"/>
        <v>50</v>
      </c>
      <c r="AG162" s="13">
        <f t="shared" si="27"/>
        <v>27</v>
      </c>
      <c r="AH162" s="13">
        <f t="shared" si="28"/>
        <v>15</v>
      </c>
      <c r="AI162" s="13">
        <f t="shared" si="29"/>
        <v>8</v>
      </c>
      <c r="AJ162" s="13" t="str" cm="1">
        <f t="array" ref="AJ162">_xlfn.IFS(A162&lt;=9, "low", AD162&lt;=13, "mild or moderate",  AD162&lt;=17, "high", AD162&gt;=18, "very high")</f>
        <v>mild or moderate</v>
      </c>
      <c r="AK162" s="13" t="str" cm="1">
        <f t="array" ref="AK162">_xlfn.IFS(AE162&lt;=19, "low", AE162&lt;=26, "mild or moderate",  AE162&lt;=32, "high", AE162&gt;=33, "very high")</f>
        <v>very high</v>
      </c>
      <c r="AL162" s="13" t="str" cm="1">
        <f t="array" ref="AL162">_xlfn.IFS(AF162&lt;=30, "low", AE162&lt;=39, "mild or moderate",  AE162&lt;=49, "high", AE162&gt;=50, "very high")</f>
        <v>mild or moderate</v>
      </c>
      <c r="AM162" s="13" t="str">
        <f t="shared" si="30"/>
        <v>1</v>
      </c>
    </row>
    <row r="163" spans="1:39" x14ac:dyDescent="0.25">
      <c r="A163" s="12">
        <v>18</v>
      </c>
      <c r="B163" s="12">
        <v>1</v>
      </c>
      <c r="C163" s="12">
        <v>1</v>
      </c>
      <c r="D163" s="12">
        <v>2</v>
      </c>
      <c r="E163" s="12">
        <v>2</v>
      </c>
      <c r="F163" s="12">
        <v>3</v>
      </c>
      <c r="G163" s="12">
        <v>1</v>
      </c>
      <c r="H163" s="12">
        <v>2</v>
      </c>
      <c r="I163" s="12">
        <v>1</v>
      </c>
      <c r="J163" s="12">
        <v>2</v>
      </c>
      <c r="K163" s="12">
        <v>2</v>
      </c>
      <c r="L163" s="12">
        <v>2</v>
      </c>
      <c r="M163" s="12">
        <v>1</v>
      </c>
      <c r="N163" s="12">
        <v>2</v>
      </c>
      <c r="O163" s="12">
        <v>3</v>
      </c>
      <c r="P163" s="12">
        <v>1</v>
      </c>
      <c r="Q163" s="12">
        <v>2</v>
      </c>
      <c r="R163" s="12">
        <v>3</v>
      </c>
      <c r="S163" s="12">
        <v>0</v>
      </c>
      <c r="T163" s="12">
        <v>2</v>
      </c>
      <c r="U163" s="12">
        <v>1</v>
      </c>
      <c r="V163" s="12">
        <v>2</v>
      </c>
      <c r="W163" s="12">
        <v>2</v>
      </c>
      <c r="X163" s="12">
        <v>1</v>
      </c>
      <c r="Y163" s="12">
        <v>1</v>
      </c>
      <c r="Z163" s="14">
        <f t="shared" si="23"/>
        <v>1.6666666666666667</v>
      </c>
      <c r="AA163" s="14">
        <f t="shared" si="24"/>
        <v>1.8333333333333333</v>
      </c>
      <c r="AB163" s="14">
        <f t="shared" si="25"/>
        <v>1.5</v>
      </c>
      <c r="AC163" s="14">
        <f t="shared" si="26"/>
        <v>1.6666666666666667</v>
      </c>
      <c r="AD163" s="13">
        <f t="shared" si="31"/>
        <v>10</v>
      </c>
      <c r="AE163" s="13">
        <f t="shared" si="33"/>
        <v>20</v>
      </c>
      <c r="AF163" s="13">
        <f t="shared" si="32"/>
        <v>30</v>
      </c>
      <c r="AG163" s="13">
        <f t="shared" si="27"/>
        <v>18</v>
      </c>
      <c r="AH163" s="13">
        <f t="shared" si="28"/>
        <v>6</v>
      </c>
      <c r="AI163" s="13">
        <f t="shared" si="29"/>
        <v>6</v>
      </c>
      <c r="AJ163" s="13" t="str" cm="1">
        <f t="array" ref="AJ163">_xlfn.IFS(A163&lt;=9, "low", AD163&lt;=13, "mild or moderate",  AD163&lt;=17, "high", AD163&gt;=18, "very high")</f>
        <v>mild or moderate</v>
      </c>
      <c r="AK163" s="13" t="str" cm="1">
        <f t="array" ref="AK163">_xlfn.IFS(AE163&lt;=19, "low", AE163&lt;=26, "mild or moderate",  AE163&lt;=32, "high", AE163&gt;=33, "very high")</f>
        <v>mild or moderate</v>
      </c>
      <c r="AL163" s="13" t="str" cm="1">
        <f t="array" ref="AL163">_xlfn.IFS(AF163&lt;=30, "low", AE163&lt;=39, "mild or moderate",  AE163&lt;=49, "high", AE163&gt;=50, "very high")</f>
        <v>low</v>
      </c>
      <c r="AM163" s="13" t="str">
        <f t="shared" si="30"/>
        <v>0</v>
      </c>
    </row>
    <row r="164" spans="1:39" x14ac:dyDescent="0.25">
      <c r="A164" s="12">
        <v>17</v>
      </c>
      <c r="B164" s="12">
        <v>1</v>
      </c>
      <c r="C164" s="12">
        <v>0</v>
      </c>
      <c r="D164" s="12">
        <v>1</v>
      </c>
      <c r="E164" s="12">
        <v>2</v>
      </c>
      <c r="F164" s="12">
        <v>2</v>
      </c>
      <c r="G164" s="12">
        <v>2</v>
      </c>
      <c r="H164" s="12">
        <v>0</v>
      </c>
      <c r="I164" s="12">
        <v>1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4">
        <f t="shared" si="23"/>
        <v>0.16666666666666666</v>
      </c>
      <c r="AA164" s="14">
        <f t="shared" si="24"/>
        <v>0</v>
      </c>
      <c r="AB164" s="14">
        <f t="shared" si="25"/>
        <v>0</v>
      </c>
      <c r="AC164" s="14">
        <f t="shared" si="26"/>
        <v>5.5555555555555552E-2</v>
      </c>
      <c r="AD164" s="13">
        <f t="shared" si="31"/>
        <v>1</v>
      </c>
      <c r="AE164" s="13">
        <f t="shared" si="33"/>
        <v>0</v>
      </c>
      <c r="AF164" s="13">
        <f t="shared" si="32"/>
        <v>1</v>
      </c>
      <c r="AG164" s="13">
        <f t="shared" si="27"/>
        <v>1</v>
      </c>
      <c r="AH164" s="13">
        <f t="shared" si="28"/>
        <v>0</v>
      </c>
      <c r="AI164" s="13">
        <f t="shared" si="29"/>
        <v>0</v>
      </c>
      <c r="AJ164" s="13" t="str" cm="1">
        <f t="array" ref="AJ164">_xlfn.IFS(A164&lt;=9, "low", AD164&lt;=13, "mild or moderate",  AD164&lt;=17, "high", AD164&gt;=18, "very high")</f>
        <v>mild or moderate</v>
      </c>
      <c r="AK164" s="13" t="str" cm="1">
        <f t="array" ref="AK164">_xlfn.IFS(AE164&lt;=19, "low", AE164&lt;=26, "mild or moderate",  AE164&lt;=32, "high", AE164&gt;=33, "very high")</f>
        <v>low</v>
      </c>
      <c r="AL164" s="13" t="str" cm="1">
        <f t="array" ref="AL164">_xlfn.IFS(AF164&lt;=30, "low", AE164&lt;=39, "mild or moderate",  AE164&lt;=49, "high", AE164&gt;=50, "very high")</f>
        <v>low</v>
      </c>
      <c r="AM164" s="13" t="str">
        <f t="shared" si="30"/>
        <v>0</v>
      </c>
    </row>
    <row r="165" spans="1:39" x14ac:dyDescent="0.25">
      <c r="A165" s="12">
        <v>18</v>
      </c>
      <c r="B165" s="12">
        <v>1</v>
      </c>
      <c r="C165" s="12">
        <v>2</v>
      </c>
      <c r="D165" s="12">
        <v>2</v>
      </c>
      <c r="E165" s="12">
        <v>1</v>
      </c>
      <c r="F165" s="12">
        <v>1</v>
      </c>
      <c r="G165" s="12">
        <v>1</v>
      </c>
      <c r="H165" s="12">
        <v>1</v>
      </c>
      <c r="I165" s="12">
        <v>2</v>
      </c>
      <c r="J165" s="12">
        <v>2</v>
      </c>
      <c r="K165" s="12">
        <v>1</v>
      </c>
      <c r="L165" s="12">
        <v>3</v>
      </c>
      <c r="M165" s="12">
        <v>0</v>
      </c>
      <c r="N165" s="12">
        <v>2</v>
      </c>
      <c r="O165" s="12">
        <v>2</v>
      </c>
      <c r="P165" s="12">
        <v>1</v>
      </c>
      <c r="Q165" s="12">
        <v>1</v>
      </c>
      <c r="R165" s="12">
        <v>1</v>
      </c>
      <c r="S165" s="12">
        <v>0</v>
      </c>
      <c r="T165" s="12">
        <v>2</v>
      </c>
      <c r="U165" s="12">
        <v>1</v>
      </c>
      <c r="V165" s="12">
        <v>1</v>
      </c>
      <c r="W165" s="12">
        <v>1</v>
      </c>
      <c r="X165" s="12">
        <v>2</v>
      </c>
      <c r="Y165" s="12">
        <v>0</v>
      </c>
      <c r="Z165" s="14">
        <f t="shared" si="23"/>
        <v>1.5</v>
      </c>
      <c r="AA165" s="14">
        <f t="shared" si="24"/>
        <v>1.1666666666666667</v>
      </c>
      <c r="AB165" s="14">
        <f t="shared" si="25"/>
        <v>1.1666666666666667</v>
      </c>
      <c r="AC165" s="14">
        <f t="shared" si="26"/>
        <v>1.2777777777777777</v>
      </c>
      <c r="AD165" s="13">
        <f t="shared" si="31"/>
        <v>9</v>
      </c>
      <c r="AE165" s="13">
        <f t="shared" si="33"/>
        <v>14</v>
      </c>
      <c r="AF165" s="13">
        <f t="shared" si="32"/>
        <v>23</v>
      </c>
      <c r="AG165" s="13">
        <f t="shared" si="27"/>
        <v>13</v>
      </c>
      <c r="AH165" s="13">
        <f t="shared" si="28"/>
        <v>6</v>
      </c>
      <c r="AI165" s="13">
        <f t="shared" si="29"/>
        <v>4</v>
      </c>
      <c r="AJ165" s="13" t="str" cm="1">
        <f t="array" ref="AJ165">_xlfn.IFS(A165&lt;=9, "low", AD165&lt;=13, "mild or moderate",  AD165&lt;=17, "high", AD165&gt;=18, "very high")</f>
        <v>mild or moderate</v>
      </c>
      <c r="AK165" s="13" t="str" cm="1">
        <f t="array" ref="AK165">_xlfn.IFS(AE165&lt;=19, "low", AE165&lt;=26, "mild or moderate",  AE165&lt;=32, "high", AE165&gt;=33, "very high")</f>
        <v>low</v>
      </c>
      <c r="AL165" s="13" t="str" cm="1">
        <f t="array" ref="AL165">_xlfn.IFS(AF165&lt;=30, "low", AE165&lt;=39, "mild or moderate",  AE165&lt;=49, "high", AE165&gt;=50, "very high")</f>
        <v>low</v>
      </c>
      <c r="AM165" s="13" t="str">
        <f t="shared" si="30"/>
        <v>0</v>
      </c>
    </row>
    <row r="166" spans="1:39" x14ac:dyDescent="0.25">
      <c r="A166" s="12">
        <v>23</v>
      </c>
      <c r="B166" s="12">
        <v>1</v>
      </c>
      <c r="C166" s="12">
        <v>2</v>
      </c>
      <c r="D166" s="12">
        <v>2</v>
      </c>
      <c r="E166" s="12">
        <v>1</v>
      </c>
      <c r="F166" s="12">
        <v>1</v>
      </c>
      <c r="G166" s="12">
        <v>1</v>
      </c>
      <c r="H166" s="12">
        <v>1</v>
      </c>
      <c r="I166" s="12">
        <v>2</v>
      </c>
      <c r="J166" s="12">
        <v>2</v>
      </c>
      <c r="K166" s="12">
        <v>1</v>
      </c>
      <c r="L166" s="12">
        <v>3</v>
      </c>
      <c r="M166" s="12">
        <v>0</v>
      </c>
      <c r="N166" s="12">
        <v>2</v>
      </c>
      <c r="O166" s="12">
        <v>2</v>
      </c>
      <c r="P166" s="12">
        <v>1</v>
      </c>
      <c r="Q166" s="12">
        <v>1</v>
      </c>
      <c r="R166" s="12">
        <v>1</v>
      </c>
      <c r="S166" s="12">
        <v>0</v>
      </c>
      <c r="T166" s="12">
        <v>2</v>
      </c>
      <c r="U166" s="12">
        <v>1</v>
      </c>
      <c r="V166" s="12">
        <v>1</v>
      </c>
      <c r="W166" s="12">
        <v>1</v>
      </c>
      <c r="X166" s="12">
        <v>2</v>
      </c>
      <c r="Y166" s="12">
        <v>0</v>
      </c>
      <c r="Z166" s="14">
        <f t="shared" si="23"/>
        <v>1.5</v>
      </c>
      <c r="AA166" s="14">
        <f t="shared" si="24"/>
        <v>1.1666666666666667</v>
      </c>
      <c r="AB166" s="14">
        <f t="shared" si="25"/>
        <v>1.1666666666666667</v>
      </c>
      <c r="AC166" s="14">
        <f t="shared" si="26"/>
        <v>1.2777777777777777</v>
      </c>
      <c r="AD166" s="13">
        <f t="shared" si="31"/>
        <v>9</v>
      </c>
      <c r="AE166" s="13">
        <f t="shared" si="33"/>
        <v>14</v>
      </c>
      <c r="AF166" s="13">
        <f t="shared" si="32"/>
        <v>23</v>
      </c>
      <c r="AG166" s="13">
        <f t="shared" si="27"/>
        <v>13</v>
      </c>
      <c r="AH166" s="13">
        <f t="shared" si="28"/>
        <v>6</v>
      </c>
      <c r="AI166" s="13">
        <f t="shared" si="29"/>
        <v>4</v>
      </c>
      <c r="AJ166" s="13" t="str" cm="1">
        <f t="array" ref="AJ166">_xlfn.IFS(A166&lt;=9, "low", AD166&lt;=13, "mild or moderate",  AD166&lt;=17, "high", AD166&gt;=18, "very high")</f>
        <v>mild or moderate</v>
      </c>
      <c r="AK166" s="13" t="str" cm="1">
        <f t="array" ref="AK166">_xlfn.IFS(AE166&lt;=19, "low", AE166&lt;=26, "mild or moderate",  AE166&lt;=32, "high", AE166&gt;=33, "very high")</f>
        <v>low</v>
      </c>
      <c r="AL166" s="13" t="str" cm="1">
        <f t="array" ref="AL166">_xlfn.IFS(AF166&lt;=30, "low", AE166&lt;=39, "mild or moderate",  AE166&lt;=49, "high", AE166&gt;=50, "very high")</f>
        <v>low</v>
      </c>
      <c r="AM166" s="13" t="str">
        <f t="shared" si="30"/>
        <v>0</v>
      </c>
    </row>
    <row r="167" spans="1:39" x14ac:dyDescent="0.25">
      <c r="A167" s="12">
        <v>17</v>
      </c>
      <c r="B167" s="12">
        <v>2</v>
      </c>
      <c r="C167" s="12">
        <v>1</v>
      </c>
      <c r="D167" s="12">
        <v>2</v>
      </c>
      <c r="E167" s="12">
        <v>4</v>
      </c>
      <c r="F167" s="12">
        <v>4</v>
      </c>
      <c r="G167" s="12">
        <v>1</v>
      </c>
      <c r="H167" s="12">
        <v>1</v>
      </c>
      <c r="I167" s="12">
        <v>2</v>
      </c>
      <c r="J167" s="12">
        <v>0</v>
      </c>
      <c r="K167" s="12">
        <v>0</v>
      </c>
      <c r="L167" s="12">
        <v>2</v>
      </c>
      <c r="M167" s="12">
        <v>2</v>
      </c>
      <c r="N167" s="12">
        <v>2</v>
      </c>
      <c r="O167" s="12">
        <v>2</v>
      </c>
      <c r="P167" s="12">
        <v>1</v>
      </c>
      <c r="Q167" s="12">
        <v>1</v>
      </c>
      <c r="R167" s="12">
        <v>2</v>
      </c>
      <c r="S167" s="12">
        <v>0</v>
      </c>
      <c r="T167" s="12">
        <v>3</v>
      </c>
      <c r="U167" s="12">
        <v>3</v>
      </c>
      <c r="V167" s="12">
        <v>1</v>
      </c>
      <c r="W167" s="12">
        <v>0</v>
      </c>
      <c r="X167" s="12">
        <v>1</v>
      </c>
      <c r="Y167" s="12">
        <v>1</v>
      </c>
      <c r="Z167" s="14">
        <f t="shared" si="23"/>
        <v>1.1666666666666667</v>
      </c>
      <c r="AA167" s="14">
        <f t="shared" si="24"/>
        <v>1.3333333333333333</v>
      </c>
      <c r="AB167" s="14">
        <f t="shared" si="25"/>
        <v>1.5</v>
      </c>
      <c r="AC167" s="14">
        <f t="shared" si="26"/>
        <v>1.3333333333333333</v>
      </c>
      <c r="AD167" s="13">
        <f t="shared" si="31"/>
        <v>7</v>
      </c>
      <c r="AE167" s="13">
        <f t="shared" si="33"/>
        <v>17</v>
      </c>
      <c r="AF167" s="13">
        <f t="shared" si="32"/>
        <v>24</v>
      </c>
      <c r="AG167" s="13">
        <f t="shared" si="27"/>
        <v>11</v>
      </c>
      <c r="AH167" s="13">
        <f t="shared" si="28"/>
        <v>10</v>
      </c>
      <c r="AI167" s="13">
        <f t="shared" si="29"/>
        <v>3</v>
      </c>
      <c r="AJ167" s="13" t="str" cm="1">
        <f t="array" ref="AJ167">_xlfn.IFS(A167&lt;=9, "low", AD167&lt;=13, "mild or moderate",  AD167&lt;=17, "high", AD167&gt;=18, "very high")</f>
        <v>mild or moderate</v>
      </c>
      <c r="AK167" s="13" t="str" cm="1">
        <f t="array" ref="AK167">_xlfn.IFS(AE167&lt;=19, "low", AE167&lt;=26, "mild or moderate",  AE167&lt;=32, "high", AE167&gt;=33, "very high")</f>
        <v>low</v>
      </c>
      <c r="AL167" s="13" t="str" cm="1">
        <f t="array" ref="AL167">_xlfn.IFS(AF167&lt;=30, "low", AE167&lt;=39, "mild or moderate",  AE167&lt;=49, "high", AE167&gt;=50, "very high")</f>
        <v>low</v>
      </c>
      <c r="AM167" s="13" t="str">
        <f t="shared" si="30"/>
        <v>0</v>
      </c>
    </row>
    <row r="168" spans="1:39" x14ac:dyDescent="0.25">
      <c r="A168" s="12">
        <v>18</v>
      </c>
      <c r="B168" s="12">
        <v>2</v>
      </c>
      <c r="C168" s="12">
        <v>1</v>
      </c>
      <c r="D168" s="12">
        <v>2</v>
      </c>
      <c r="E168" s="12">
        <v>3</v>
      </c>
      <c r="F168" s="12">
        <v>3</v>
      </c>
      <c r="G168" s="12">
        <v>1</v>
      </c>
      <c r="H168" s="12">
        <v>2</v>
      </c>
      <c r="I168" s="12">
        <v>2</v>
      </c>
      <c r="J168" s="12">
        <v>2</v>
      </c>
      <c r="K168" s="12">
        <v>2</v>
      </c>
      <c r="L168" s="12">
        <v>2</v>
      </c>
      <c r="M168" s="12">
        <v>1</v>
      </c>
      <c r="N168" s="12">
        <v>1</v>
      </c>
      <c r="O168" s="12">
        <v>1</v>
      </c>
      <c r="P168" s="12">
        <v>2</v>
      </c>
      <c r="Q168" s="12">
        <v>1</v>
      </c>
      <c r="R168" s="12">
        <v>1</v>
      </c>
      <c r="S168" s="12">
        <v>1</v>
      </c>
      <c r="T168" s="12">
        <v>2</v>
      </c>
      <c r="U168" s="12">
        <v>2</v>
      </c>
      <c r="V168" s="12">
        <v>1</v>
      </c>
      <c r="W168" s="12">
        <v>2</v>
      </c>
      <c r="X168" s="12">
        <v>2</v>
      </c>
      <c r="Y168" s="12">
        <v>1</v>
      </c>
      <c r="Z168" s="14">
        <f t="shared" si="23"/>
        <v>1.8333333333333333</v>
      </c>
      <c r="AA168" s="14">
        <f t="shared" si="24"/>
        <v>1.1666666666666667</v>
      </c>
      <c r="AB168" s="14">
        <f t="shared" si="25"/>
        <v>1.6666666666666667</v>
      </c>
      <c r="AC168" s="14">
        <f t="shared" si="26"/>
        <v>1.5555555555555556</v>
      </c>
      <c r="AD168" s="13">
        <f t="shared" si="31"/>
        <v>11</v>
      </c>
      <c r="AE168" s="13">
        <f t="shared" si="33"/>
        <v>17</v>
      </c>
      <c r="AF168" s="13">
        <f t="shared" si="32"/>
        <v>28</v>
      </c>
      <c r="AG168" s="13">
        <f t="shared" si="27"/>
        <v>14</v>
      </c>
      <c r="AH168" s="13">
        <f t="shared" si="28"/>
        <v>8</v>
      </c>
      <c r="AI168" s="13">
        <f t="shared" si="29"/>
        <v>6</v>
      </c>
      <c r="AJ168" s="13" t="str" cm="1">
        <f t="array" ref="AJ168">_xlfn.IFS(A168&lt;=9, "low", AD168&lt;=13, "mild or moderate",  AD168&lt;=17, "high", AD168&gt;=18, "very high")</f>
        <v>mild or moderate</v>
      </c>
      <c r="AK168" s="13" t="str" cm="1">
        <f t="array" ref="AK168">_xlfn.IFS(AE168&lt;=19, "low", AE168&lt;=26, "mild or moderate",  AE168&lt;=32, "high", AE168&gt;=33, "very high")</f>
        <v>low</v>
      </c>
      <c r="AL168" s="13" t="str" cm="1">
        <f t="array" ref="AL168">_xlfn.IFS(AF168&lt;=30, "low", AE168&lt;=39, "mild or moderate",  AE168&lt;=49, "high", AE168&gt;=50, "very high")</f>
        <v>low</v>
      </c>
      <c r="AM168" s="13" t="str">
        <f t="shared" si="30"/>
        <v>0</v>
      </c>
    </row>
    <row r="169" spans="1:39" x14ac:dyDescent="0.25">
      <c r="A169" s="12">
        <v>18</v>
      </c>
      <c r="B169" s="12">
        <v>2</v>
      </c>
      <c r="C169" s="12">
        <v>0</v>
      </c>
      <c r="D169" s="12">
        <v>1</v>
      </c>
      <c r="E169" s="12">
        <v>2</v>
      </c>
      <c r="F169" s="12">
        <v>1</v>
      </c>
      <c r="G169" s="12">
        <v>2</v>
      </c>
      <c r="H169" s="12">
        <v>2</v>
      </c>
      <c r="I169" s="12">
        <v>1</v>
      </c>
      <c r="J169" s="12">
        <v>0</v>
      </c>
      <c r="K169" s="12">
        <v>1</v>
      </c>
      <c r="L169" s="12">
        <v>1</v>
      </c>
      <c r="M169" s="12">
        <v>1</v>
      </c>
      <c r="N169" s="12">
        <v>1</v>
      </c>
      <c r="O169" s="12">
        <v>1</v>
      </c>
      <c r="P169" s="12">
        <v>1</v>
      </c>
      <c r="Q169" s="12">
        <v>1</v>
      </c>
      <c r="R169" s="12">
        <v>1</v>
      </c>
      <c r="S169" s="12">
        <v>1</v>
      </c>
      <c r="T169" s="12">
        <v>1</v>
      </c>
      <c r="U169" s="12">
        <v>1</v>
      </c>
      <c r="V169" s="12">
        <v>1</v>
      </c>
      <c r="W169" s="12">
        <v>1</v>
      </c>
      <c r="X169" s="12">
        <v>1</v>
      </c>
      <c r="Y169" s="12">
        <v>1</v>
      </c>
      <c r="Z169" s="14">
        <f t="shared" si="23"/>
        <v>1</v>
      </c>
      <c r="AA169" s="14">
        <f t="shared" si="24"/>
        <v>1</v>
      </c>
      <c r="AB169" s="14">
        <f t="shared" si="25"/>
        <v>1</v>
      </c>
      <c r="AC169" s="14">
        <f t="shared" si="26"/>
        <v>1</v>
      </c>
      <c r="AD169" s="13">
        <f t="shared" si="31"/>
        <v>6</v>
      </c>
      <c r="AE169" s="13">
        <f t="shared" si="33"/>
        <v>12</v>
      </c>
      <c r="AF169" s="13">
        <f t="shared" si="32"/>
        <v>18</v>
      </c>
      <c r="AG169" s="13">
        <f t="shared" si="27"/>
        <v>9</v>
      </c>
      <c r="AH169" s="13">
        <f t="shared" si="28"/>
        <v>5</v>
      </c>
      <c r="AI169" s="13">
        <f t="shared" si="29"/>
        <v>4</v>
      </c>
      <c r="AJ169" s="13" t="str" cm="1">
        <f t="array" ref="AJ169">_xlfn.IFS(A169&lt;=9, "low", AD169&lt;=13, "mild or moderate",  AD169&lt;=17, "high", AD169&gt;=18, "very high")</f>
        <v>mild or moderate</v>
      </c>
      <c r="AK169" s="13" t="str" cm="1">
        <f t="array" ref="AK169">_xlfn.IFS(AE169&lt;=19, "low", AE169&lt;=26, "mild or moderate",  AE169&lt;=32, "high", AE169&gt;=33, "very high")</f>
        <v>low</v>
      </c>
      <c r="AL169" s="13" t="str" cm="1">
        <f t="array" ref="AL169">_xlfn.IFS(AF169&lt;=30, "low", AE169&lt;=39, "mild or moderate",  AE169&lt;=49, "high", AE169&gt;=50, "very high")</f>
        <v>low</v>
      </c>
      <c r="AM169" s="13" t="str">
        <f t="shared" si="30"/>
        <v>0</v>
      </c>
    </row>
    <row r="170" spans="1:39" x14ac:dyDescent="0.25">
      <c r="A170" s="12">
        <v>18</v>
      </c>
      <c r="B170" s="12">
        <v>1</v>
      </c>
      <c r="C170" s="12">
        <v>1</v>
      </c>
      <c r="D170" s="12">
        <v>4</v>
      </c>
      <c r="E170" s="12">
        <v>4</v>
      </c>
      <c r="F170" s="12">
        <v>4</v>
      </c>
      <c r="G170" s="12">
        <v>2</v>
      </c>
      <c r="H170" s="12">
        <v>2</v>
      </c>
      <c r="I170" s="12">
        <v>2</v>
      </c>
      <c r="J170" s="12">
        <v>0</v>
      </c>
      <c r="K170" s="12">
        <v>2</v>
      </c>
      <c r="L170" s="12">
        <v>1</v>
      </c>
      <c r="M170" s="12">
        <v>2</v>
      </c>
      <c r="N170" s="12">
        <v>3</v>
      </c>
      <c r="O170" s="12">
        <v>1</v>
      </c>
      <c r="P170" s="12">
        <v>0</v>
      </c>
      <c r="Q170" s="12">
        <v>1</v>
      </c>
      <c r="R170" s="12">
        <v>2</v>
      </c>
      <c r="S170" s="12">
        <v>0</v>
      </c>
      <c r="T170" s="12">
        <v>1</v>
      </c>
      <c r="U170" s="12">
        <v>2</v>
      </c>
      <c r="V170" s="12">
        <v>0</v>
      </c>
      <c r="W170" s="12">
        <v>2</v>
      </c>
      <c r="X170" s="12">
        <v>0</v>
      </c>
      <c r="Y170" s="12">
        <v>0</v>
      </c>
      <c r="Z170" s="14">
        <f t="shared" si="23"/>
        <v>1.5</v>
      </c>
      <c r="AA170" s="14">
        <f t="shared" si="24"/>
        <v>1.1666666666666667</v>
      </c>
      <c r="AB170" s="14">
        <f t="shared" si="25"/>
        <v>0.83333333333333337</v>
      </c>
      <c r="AC170" s="14">
        <f t="shared" si="26"/>
        <v>1.1666666666666667</v>
      </c>
      <c r="AD170" s="13">
        <f t="shared" si="31"/>
        <v>9</v>
      </c>
      <c r="AE170" s="13">
        <f t="shared" si="33"/>
        <v>12</v>
      </c>
      <c r="AF170" s="13">
        <f t="shared" si="32"/>
        <v>21</v>
      </c>
      <c r="AG170" s="13">
        <f t="shared" si="27"/>
        <v>13</v>
      </c>
      <c r="AH170" s="13">
        <f t="shared" si="28"/>
        <v>6</v>
      </c>
      <c r="AI170" s="13">
        <f t="shared" si="29"/>
        <v>2</v>
      </c>
      <c r="AJ170" s="13" t="str" cm="1">
        <f t="array" ref="AJ170">_xlfn.IFS(A170&lt;=9, "low", AD170&lt;=13, "mild or moderate",  AD170&lt;=17, "high", AD170&gt;=18, "very high")</f>
        <v>mild or moderate</v>
      </c>
      <c r="AK170" s="13" t="str" cm="1">
        <f t="array" ref="AK170">_xlfn.IFS(AE170&lt;=19, "low", AE170&lt;=26, "mild or moderate",  AE170&lt;=32, "high", AE170&gt;=33, "very high")</f>
        <v>low</v>
      </c>
      <c r="AL170" s="13" t="str" cm="1">
        <f t="array" ref="AL170">_xlfn.IFS(AF170&lt;=30, "low", AE170&lt;=39, "mild or moderate",  AE170&lt;=49, "high", AE170&gt;=50, "very high")</f>
        <v>low</v>
      </c>
      <c r="AM170" s="13" t="str">
        <f t="shared" si="30"/>
        <v>0</v>
      </c>
    </row>
    <row r="171" spans="1:39" x14ac:dyDescent="0.25">
      <c r="A171" s="12">
        <v>19</v>
      </c>
      <c r="B171" s="12">
        <v>1</v>
      </c>
      <c r="C171" s="12">
        <v>1</v>
      </c>
      <c r="D171" s="12">
        <v>1</v>
      </c>
      <c r="E171" s="12">
        <v>3</v>
      </c>
      <c r="F171" s="12">
        <v>3</v>
      </c>
      <c r="G171" s="12">
        <v>1</v>
      </c>
      <c r="H171" s="12">
        <v>2</v>
      </c>
      <c r="I171" s="12">
        <v>2</v>
      </c>
      <c r="J171" s="12">
        <v>1</v>
      </c>
      <c r="K171" s="12">
        <v>2</v>
      </c>
      <c r="L171" s="12">
        <v>2</v>
      </c>
      <c r="M171" s="12">
        <v>2</v>
      </c>
      <c r="N171" s="12">
        <v>2</v>
      </c>
      <c r="O171" s="12">
        <v>3</v>
      </c>
      <c r="P171" s="12">
        <v>4</v>
      </c>
      <c r="Q171" s="12">
        <v>2</v>
      </c>
      <c r="R171" s="12">
        <v>4</v>
      </c>
      <c r="S171" s="12">
        <v>0</v>
      </c>
      <c r="T171" s="12">
        <v>2</v>
      </c>
      <c r="U171" s="12">
        <v>3</v>
      </c>
      <c r="V171" s="12">
        <v>3</v>
      </c>
      <c r="W171" s="12">
        <v>1</v>
      </c>
      <c r="X171" s="12">
        <v>3</v>
      </c>
      <c r="Y171" s="12">
        <v>1</v>
      </c>
      <c r="Z171" s="14">
        <f t="shared" si="23"/>
        <v>1.8333333333333333</v>
      </c>
      <c r="AA171" s="14">
        <f t="shared" si="24"/>
        <v>2.5</v>
      </c>
      <c r="AB171" s="14">
        <f t="shared" si="25"/>
        <v>2.1666666666666665</v>
      </c>
      <c r="AC171" s="14">
        <f t="shared" si="26"/>
        <v>2.1666666666666665</v>
      </c>
      <c r="AD171" s="13">
        <f t="shared" si="31"/>
        <v>11</v>
      </c>
      <c r="AE171" s="13">
        <f t="shared" si="33"/>
        <v>28</v>
      </c>
      <c r="AF171" s="13">
        <f t="shared" si="32"/>
        <v>39</v>
      </c>
      <c r="AG171" s="13">
        <f t="shared" si="27"/>
        <v>22</v>
      </c>
      <c r="AH171" s="13">
        <f t="shared" si="28"/>
        <v>9</v>
      </c>
      <c r="AI171" s="13">
        <f t="shared" si="29"/>
        <v>8</v>
      </c>
      <c r="AJ171" s="13" t="str" cm="1">
        <f t="array" ref="AJ171">_xlfn.IFS(A171&lt;=9, "low", AD171&lt;=13, "mild or moderate",  AD171&lt;=17, "high", AD171&gt;=18, "very high")</f>
        <v>mild or moderate</v>
      </c>
      <c r="AK171" s="13" t="str" cm="1">
        <f t="array" ref="AK171">_xlfn.IFS(AE171&lt;=19, "low", AE171&lt;=26, "mild or moderate",  AE171&lt;=32, "high", AE171&gt;=33, "very high")</f>
        <v>high</v>
      </c>
      <c r="AL171" s="13" t="str" cm="1">
        <f t="array" ref="AL171">_xlfn.IFS(AF171&lt;=30, "low", AE171&lt;=39, "mild or moderate",  AE171&lt;=49, "high", AE171&gt;=50, "very high")</f>
        <v>mild or moderate</v>
      </c>
      <c r="AM171" s="13" t="str">
        <f t="shared" si="30"/>
        <v>1</v>
      </c>
    </row>
    <row r="172" spans="1:39" x14ac:dyDescent="0.25">
      <c r="A172" s="12">
        <v>18</v>
      </c>
      <c r="B172" s="12">
        <v>2</v>
      </c>
      <c r="C172" s="12">
        <v>1</v>
      </c>
      <c r="D172" s="12">
        <v>1</v>
      </c>
      <c r="E172" s="12">
        <v>2</v>
      </c>
      <c r="F172" s="12">
        <v>1</v>
      </c>
      <c r="G172" s="12">
        <v>2</v>
      </c>
      <c r="H172" s="12">
        <v>2</v>
      </c>
      <c r="I172" s="12">
        <v>2</v>
      </c>
      <c r="J172" s="12">
        <v>1</v>
      </c>
      <c r="K172" s="12">
        <v>2</v>
      </c>
      <c r="L172" s="12">
        <v>2</v>
      </c>
      <c r="M172" s="12">
        <v>3</v>
      </c>
      <c r="N172" s="12">
        <v>2</v>
      </c>
      <c r="O172" s="12">
        <v>3</v>
      </c>
      <c r="P172" s="12">
        <v>1</v>
      </c>
      <c r="Q172" s="12">
        <v>1</v>
      </c>
      <c r="R172" s="12">
        <v>3</v>
      </c>
      <c r="S172" s="12">
        <v>1</v>
      </c>
      <c r="T172" s="12">
        <v>2</v>
      </c>
      <c r="U172" s="12">
        <v>2</v>
      </c>
      <c r="V172" s="12">
        <v>2</v>
      </c>
      <c r="W172" s="12">
        <v>2</v>
      </c>
      <c r="X172" s="12">
        <v>3</v>
      </c>
      <c r="Y172" s="12">
        <v>1</v>
      </c>
      <c r="Z172" s="14">
        <f t="shared" si="23"/>
        <v>2</v>
      </c>
      <c r="AA172" s="14">
        <f t="shared" si="24"/>
        <v>1.8333333333333333</v>
      </c>
      <c r="AB172" s="14">
        <f t="shared" si="25"/>
        <v>2</v>
      </c>
      <c r="AC172" s="14">
        <f t="shared" si="26"/>
        <v>1.9444444444444444</v>
      </c>
      <c r="AD172" s="13">
        <f t="shared" si="31"/>
        <v>12</v>
      </c>
      <c r="AE172" s="13">
        <f t="shared" si="33"/>
        <v>23</v>
      </c>
      <c r="AF172" s="13">
        <f t="shared" si="32"/>
        <v>35</v>
      </c>
      <c r="AG172" s="13">
        <f t="shared" si="27"/>
        <v>17</v>
      </c>
      <c r="AH172" s="13">
        <f t="shared" si="28"/>
        <v>10</v>
      </c>
      <c r="AI172" s="13">
        <f t="shared" si="29"/>
        <v>8</v>
      </c>
      <c r="AJ172" s="13" t="str" cm="1">
        <f t="array" ref="AJ172">_xlfn.IFS(A172&lt;=9, "low", AD172&lt;=13, "mild or moderate",  AD172&lt;=17, "high", AD172&gt;=18, "very high")</f>
        <v>mild or moderate</v>
      </c>
      <c r="AK172" s="13" t="str" cm="1">
        <f t="array" ref="AK172">_xlfn.IFS(AE172&lt;=19, "low", AE172&lt;=26, "mild or moderate",  AE172&lt;=32, "high", AE172&gt;=33, "very high")</f>
        <v>mild or moderate</v>
      </c>
      <c r="AL172" s="13" t="str" cm="1">
        <f t="array" ref="AL172">_xlfn.IFS(AF172&lt;=30, "low", AE172&lt;=39, "mild or moderate",  AE172&lt;=49, "high", AE172&gt;=50, "very high")</f>
        <v>mild or moderate</v>
      </c>
      <c r="AM172" s="13" t="str">
        <f t="shared" si="30"/>
        <v>0</v>
      </c>
    </row>
    <row r="173" spans="1:39" x14ac:dyDescent="0.25">
      <c r="A173" s="12">
        <v>18</v>
      </c>
      <c r="B173" s="12">
        <v>2</v>
      </c>
      <c r="C173" s="12">
        <v>1</v>
      </c>
      <c r="D173" s="12">
        <v>1</v>
      </c>
      <c r="E173" s="12">
        <v>4</v>
      </c>
      <c r="F173" s="12">
        <v>4</v>
      </c>
      <c r="G173" s="12">
        <v>2</v>
      </c>
      <c r="H173" s="12">
        <v>2</v>
      </c>
      <c r="I173" s="12">
        <v>2</v>
      </c>
      <c r="J173" s="12">
        <v>3</v>
      </c>
      <c r="K173" s="12">
        <v>0</v>
      </c>
      <c r="L173" s="12">
        <v>3</v>
      </c>
      <c r="M173" s="12">
        <v>3</v>
      </c>
      <c r="N173" s="12">
        <v>1</v>
      </c>
      <c r="O173" s="12">
        <v>1</v>
      </c>
      <c r="P173" s="12">
        <v>1</v>
      </c>
      <c r="Q173" s="12">
        <v>2</v>
      </c>
      <c r="R173" s="12">
        <v>4</v>
      </c>
      <c r="S173" s="12">
        <v>0</v>
      </c>
      <c r="T173" s="12">
        <v>3</v>
      </c>
      <c r="U173" s="12">
        <v>2</v>
      </c>
      <c r="V173" s="12">
        <v>4</v>
      </c>
      <c r="W173" s="12">
        <v>2</v>
      </c>
      <c r="X173" s="12">
        <v>2</v>
      </c>
      <c r="Y173" s="12">
        <v>2</v>
      </c>
      <c r="Z173" s="14">
        <f t="shared" si="23"/>
        <v>2.1666666666666665</v>
      </c>
      <c r="AA173" s="14">
        <f t="shared" si="24"/>
        <v>1.5</v>
      </c>
      <c r="AB173" s="14">
        <f t="shared" si="25"/>
        <v>2.5</v>
      </c>
      <c r="AC173" s="14">
        <f t="shared" si="26"/>
        <v>2.0555555555555554</v>
      </c>
      <c r="AD173" s="13">
        <f t="shared" si="31"/>
        <v>13</v>
      </c>
      <c r="AE173" s="13">
        <f t="shared" si="33"/>
        <v>24</v>
      </c>
      <c r="AF173" s="13">
        <f t="shared" si="32"/>
        <v>37</v>
      </c>
      <c r="AG173" s="13">
        <f t="shared" si="27"/>
        <v>16</v>
      </c>
      <c r="AH173" s="13">
        <f t="shared" si="28"/>
        <v>11</v>
      </c>
      <c r="AI173" s="13">
        <f t="shared" si="29"/>
        <v>10</v>
      </c>
      <c r="AJ173" s="13" t="str" cm="1">
        <f t="array" ref="AJ173">_xlfn.IFS(A173&lt;=9, "low", AD173&lt;=13, "mild or moderate",  AD173&lt;=17, "high", AD173&gt;=18, "very high")</f>
        <v>mild or moderate</v>
      </c>
      <c r="AK173" s="13" t="str" cm="1">
        <f t="array" ref="AK173">_xlfn.IFS(AE173&lt;=19, "low", AE173&lt;=26, "mild or moderate",  AE173&lt;=32, "high", AE173&gt;=33, "very high")</f>
        <v>mild or moderate</v>
      </c>
      <c r="AL173" s="13" t="str" cm="1">
        <f t="array" ref="AL173">_xlfn.IFS(AF173&lt;=30, "low", AE173&lt;=39, "mild or moderate",  AE173&lt;=49, "high", AE173&gt;=50, "very high")</f>
        <v>mild or moderate</v>
      </c>
      <c r="AM173" s="13" t="str">
        <f t="shared" si="30"/>
        <v>0</v>
      </c>
    </row>
    <row r="174" spans="1:39" x14ac:dyDescent="0.25">
      <c r="A174" s="12">
        <v>18</v>
      </c>
      <c r="B174" s="12">
        <v>1</v>
      </c>
      <c r="C174" s="12">
        <v>2</v>
      </c>
      <c r="D174" s="12">
        <v>2</v>
      </c>
      <c r="E174" s="12">
        <v>2</v>
      </c>
      <c r="F174" s="12">
        <v>1</v>
      </c>
      <c r="G174" s="12">
        <v>1</v>
      </c>
      <c r="H174" s="12">
        <v>2</v>
      </c>
      <c r="I174" s="12">
        <v>1</v>
      </c>
      <c r="J174" s="12">
        <v>1</v>
      </c>
      <c r="K174" s="12">
        <v>1</v>
      </c>
      <c r="L174" s="12">
        <v>4</v>
      </c>
      <c r="M174" s="12">
        <v>3</v>
      </c>
      <c r="N174" s="12">
        <v>2</v>
      </c>
      <c r="O174" s="12">
        <v>1</v>
      </c>
      <c r="P174" s="12">
        <v>2</v>
      </c>
      <c r="Q174" s="12">
        <v>2</v>
      </c>
      <c r="R174" s="12">
        <v>4</v>
      </c>
      <c r="S174" s="12">
        <v>0</v>
      </c>
      <c r="T174" s="12">
        <v>2</v>
      </c>
      <c r="U174" s="12">
        <v>1</v>
      </c>
      <c r="V174" s="12">
        <v>3</v>
      </c>
      <c r="W174" s="12">
        <v>3</v>
      </c>
      <c r="X174" s="12">
        <v>2</v>
      </c>
      <c r="Y174" s="12">
        <v>0</v>
      </c>
      <c r="Z174" s="14">
        <f t="shared" si="23"/>
        <v>2</v>
      </c>
      <c r="AA174" s="14">
        <f t="shared" si="24"/>
        <v>1.8333333333333333</v>
      </c>
      <c r="AB174" s="14">
        <f t="shared" si="25"/>
        <v>1.8333333333333333</v>
      </c>
      <c r="AC174" s="14">
        <f t="shared" si="26"/>
        <v>1.8888888888888888</v>
      </c>
      <c r="AD174" s="13">
        <f t="shared" si="31"/>
        <v>12</v>
      </c>
      <c r="AE174" s="13">
        <f t="shared" si="33"/>
        <v>22</v>
      </c>
      <c r="AF174" s="13">
        <f t="shared" si="32"/>
        <v>34</v>
      </c>
      <c r="AG174" s="13">
        <f t="shared" si="27"/>
        <v>16</v>
      </c>
      <c r="AH174" s="13">
        <f t="shared" si="28"/>
        <v>10</v>
      </c>
      <c r="AI174" s="13">
        <f t="shared" si="29"/>
        <v>8</v>
      </c>
      <c r="AJ174" s="13" t="str" cm="1">
        <f t="array" ref="AJ174">_xlfn.IFS(A174&lt;=9, "low", AD174&lt;=13, "mild or moderate",  AD174&lt;=17, "high", AD174&gt;=18, "very high")</f>
        <v>mild or moderate</v>
      </c>
      <c r="AK174" s="13" t="str" cm="1">
        <f t="array" ref="AK174">_xlfn.IFS(AE174&lt;=19, "low", AE174&lt;=26, "mild or moderate",  AE174&lt;=32, "high", AE174&gt;=33, "very high")</f>
        <v>mild or moderate</v>
      </c>
      <c r="AL174" s="13" t="str" cm="1">
        <f t="array" ref="AL174">_xlfn.IFS(AF174&lt;=30, "low", AE174&lt;=39, "mild or moderate",  AE174&lt;=49, "high", AE174&gt;=50, "very high")</f>
        <v>mild or moderate</v>
      </c>
      <c r="AM174" s="13" t="str">
        <f t="shared" si="30"/>
        <v>0</v>
      </c>
    </row>
    <row r="175" spans="1:39" x14ac:dyDescent="0.25">
      <c r="A175" s="12">
        <v>19</v>
      </c>
      <c r="B175" s="12">
        <v>1</v>
      </c>
      <c r="C175" s="12">
        <v>2</v>
      </c>
      <c r="D175" s="12">
        <v>1</v>
      </c>
      <c r="E175" s="12">
        <v>4</v>
      </c>
      <c r="F175" s="12">
        <v>3</v>
      </c>
      <c r="G175" s="12">
        <v>1</v>
      </c>
      <c r="H175" s="12">
        <v>3</v>
      </c>
      <c r="I175" s="12">
        <v>2</v>
      </c>
      <c r="J175" s="12">
        <v>2</v>
      </c>
      <c r="K175" s="12">
        <v>2</v>
      </c>
      <c r="L175" s="12">
        <v>1</v>
      </c>
      <c r="M175" s="12">
        <v>2</v>
      </c>
      <c r="N175" s="12">
        <v>2</v>
      </c>
      <c r="O175" s="12">
        <v>2</v>
      </c>
      <c r="P175" s="12">
        <v>2</v>
      </c>
      <c r="Q175" s="12">
        <v>2</v>
      </c>
      <c r="R175" s="12">
        <v>2</v>
      </c>
      <c r="S175" s="12">
        <v>2</v>
      </c>
      <c r="T175" s="12">
        <v>2</v>
      </c>
      <c r="U175" s="12">
        <v>2</v>
      </c>
      <c r="V175" s="12">
        <v>2</v>
      </c>
      <c r="W175" s="12">
        <v>2</v>
      </c>
      <c r="X175" s="12">
        <v>2</v>
      </c>
      <c r="Y175" s="12">
        <v>2</v>
      </c>
      <c r="Z175" s="14">
        <f t="shared" si="23"/>
        <v>2</v>
      </c>
      <c r="AA175" s="14">
        <f t="shared" si="24"/>
        <v>2</v>
      </c>
      <c r="AB175" s="14">
        <f t="shared" si="25"/>
        <v>2</v>
      </c>
      <c r="AC175" s="14">
        <f t="shared" si="26"/>
        <v>2</v>
      </c>
      <c r="AD175" s="13">
        <f t="shared" si="31"/>
        <v>12</v>
      </c>
      <c r="AE175" s="13">
        <f t="shared" si="33"/>
        <v>24</v>
      </c>
      <c r="AF175" s="13">
        <f t="shared" si="32"/>
        <v>36</v>
      </c>
      <c r="AG175" s="13">
        <f t="shared" si="27"/>
        <v>19</v>
      </c>
      <c r="AH175" s="13">
        <f t="shared" si="28"/>
        <v>9</v>
      </c>
      <c r="AI175" s="13">
        <f t="shared" si="29"/>
        <v>8</v>
      </c>
      <c r="AJ175" s="13" t="str" cm="1">
        <f t="array" ref="AJ175">_xlfn.IFS(A175&lt;=9, "low", AD175&lt;=13, "mild or moderate",  AD175&lt;=17, "high", AD175&gt;=18, "very high")</f>
        <v>mild or moderate</v>
      </c>
      <c r="AK175" s="13" t="str" cm="1">
        <f t="array" ref="AK175">_xlfn.IFS(AE175&lt;=19, "low", AE175&lt;=26, "mild or moderate",  AE175&lt;=32, "high", AE175&gt;=33, "very high")</f>
        <v>mild or moderate</v>
      </c>
      <c r="AL175" s="13" t="str" cm="1">
        <f t="array" ref="AL175">_xlfn.IFS(AF175&lt;=30, "low", AE175&lt;=39, "mild or moderate",  AE175&lt;=49, "high", AE175&gt;=50, "very high")</f>
        <v>mild or moderate</v>
      </c>
      <c r="AM175" s="13" t="str">
        <f t="shared" si="30"/>
        <v>0</v>
      </c>
    </row>
    <row r="176" spans="1:39" x14ac:dyDescent="0.25">
      <c r="A176" s="12">
        <v>20</v>
      </c>
      <c r="B176" s="12">
        <v>1</v>
      </c>
      <c r="C176" s="12">
        <v>1</v>
      </c>
      <c r="D176" s="12">
        <v>2</v>
      </c>
      <c r="E176" s="12">
        <v>3</v>
      </c>
      <c r="F176" s="12">
        <v>2</v>
      </c>
      <c r="G176" s="12">
        <v>1</v>
      </c>
      <c r="H176" s="12">
        <v>0</v>
      </c>
      <c r="I176" s="12">
        <v>1</v>
      </c>
      <c r="J176" s="12">
        <v>0</v>
      </c>
      <c r="K176" s="12">
        <v>0</v>
      </c>
      <c r="L176" s="12">
        <v>2</v>
      </c>
      <c r="M176" s="12">
        <v>0</v>
      </c>
      <c r="N176" s="12">
        <v>2</v>
      </c>
      <c r="O176" s="12">
        <v>1</v>
      </c>
      <c r="P176" s="12">
        <v>4</v>
      </c>
      <c r="Q176" s="12">
        <v>0</v>
      </c>
      <c r="R176" s="12">
        <v>4</v>
      </c>
      <c r="S176" s="12">
        <v>0</v>
      </c>
      <c r="T176" s="12">
        <v>1</v>
      </c>
      <c r="U176" s="12">
        <v>2</v>
      </c>
      <c r="V176" s="12">
        <v>0</v>
      </c>
      <c r="W176" s="12">
        <v>0</v>
      </c>
      <c r="X176" s="12">
        <v>1</v>
      </c>
      <c r="Y176" s="12">
        <v>0</v>
      </c>
      <c r="Z176" s="14">
        <f t="shared" si="23"/>
        <v>0.5</v>
      </c>
      <c r="AA176" s="14">
        <f t="shared" si="24"/>
        <v>1.8333333333333333</v>
      </c>
      <c r="AB176" s="14">
        <f t="shared" si="25"/>
        <v>0.66666666666666663</v>
      </c>
      <c r="AC176" s="14">
        <f t="shared" si="26"/>
        <v>1</v>
      </c>
      <c r="AD176" s="13">
        <f t="shared" si="31"/>
        <v>3</v>
      </c>
      <c r="AE176" s="13">
        <f t="shared" si="33"/>
        <v>15</v>
      </c>
      <c r="AF176" s="13">
        <f t="shared" si="32"/>
        <v>18</v>
      </c>
      <c r="AG176" s="13">
        <f t="shared" si="27"/>
        <v>12</v>
      </c>
      <c r="AH176" s="13">
        <f t="shared" si="28"/>
        <v>5</v>
      </c>
      <c r="AI176" s="13">
        <f t="shared" si="29"/>
        <v>1</v>
      </c>
      <c r="AJ176" s="13" t="str" cm="1">
        <f t="array" ref="AJ176">_xlfn.IFS(A176&lt;=9, "low", AD176&lt;=13, "mild or moderate",  AD176&lt;=17, "high", AD176&gt;=18, "very high")</f>
        <v>mild or moderate</v>
      </c>
      <c r="AK176" s="13" t="str" cm="1">
        <f t="array" ref="AK176">_xlfn.IFS(AE176&lt;=19, "low", AE176&lt;=26, "mild or moderate",  AE176&lt;=32, "high", AE176&gt;=33, "very high")</f>
        <v>low</v>
      </c>
      <c r="AL176" s="13" t="str" cm="1">
        <f t="array" ref="AL176">_xlfn.IFS(AF176&lt;=30, "low", AE176&lt;=39, "mild or moderate",  AE176&lt;=49, "high", AE176&gt;=50, "very high")</f>
        <v>low</v>
      </c>
      <c r="AM176" s="13" t="str">
        <f t="shared" si="30"/>
        <v>0</v>
      </c>
    </row>
    <row r="177" spans="1:39" x14ac:dyDescent="0.25">
      <c r="A177" s="12">
        <v>20</v>
      </c>
      <c r="B177" s="12">
        <v>2</v>
      </c>
      <c r="C177" s="12">
        <v>1</v>
      </c>
      <c r="D177" s="12">
        <v>2</v>
      </c>
      <c r="E177" s="12">
        <v>4</v>
      </c>
      <c r="F177" s="12">
        <v>4</v>
      </c>
      <c r="G177" s="12">
        <v>1</v>
      </c>
      <c r="H177" s="12">
        <v>1</v>
      </c>
      <c r="I177" s="12">
        <v>2</v>
      </c>
      <c r="J177" s="12">
        <v>1</v>
      </c>
      <c r="K177" s="12">
        <v>4</v>
      </c>
      <c r="L177" s="12">
        <v>3</v>
      </c>
      <c r="M177" s="12">
        <v>2</v>
      </c>
      <c r="N177" s="12">
        <v>3</v>
      </c>
      <c r="O177" s="12">
        <v>1</v>
      </c>
      <c r="P177" s="12">
        <v>0</v>
      </c>
      <c r="Q177" s="12">
        <v>2</v>
      </c>
      <c r="R177" s="12">
        <v>3</v>
      </c>
      <c r="S177" s="12">
        <v>2</v>
      </c>
      <c r="T177" s="12">
        <v>1</v>
      </c>
      <c r="U177" s="12">
        <v>1</v>
      </c>
      <c r="V177" s="12">
        <v>3</v>
      </c>
      <c r="W177" s="12">
        <v>0</v>
      </c>
      <c r="X177" s="12">
        <v>2</v>
      </c>
      <c r="Y177" s="12">
        <v>1</v>
      </c>
      <c r="Z177" s="14">
        <f t="shared" si="23"/>
        <v>2.1666666666666665</v>
      </c>
      <c r="AA177" s="14">
        <f t="shared" si="24"/>
        <v>1.8333333333333333</v>
      </c>
      <c r="AB177" s="14">
        <f t="shared" si="25"/>
        <v>1.3333333333333333</v>
      </c>
      <c r="AC177" s="14">
        <f t="shared" si="26"/>
        <v>1.7777777777777777</v>
      </c>
      <c r="AD177" s="13">
        <f t="shared" si="31"/>
        <v>13</v>
      </c>
      <c r="AE177" s="13">
        <f t="shared" si="33"/>
        <v>19</v>
      </c>
      <c r="AF177" s="13">
        <f t="shared" si="32"/>
        <v>32</v>
      </c>
      <c r="AG177" s="13">
        <f t="shared" si="27"/>
        <v>17</v>
      </c>
      <c r="AH177" s="13">
        <f t="shared" si="28"/>
        <v>9</v>
      </c>
      <c r="AI177" s="13">
        <f t="shared" si="29"/>
        <v>6</v>
      </c>
      <c r="AJ177" s="13" t="str" cm="1">
        <f t="array" ref="AJ177">_xlfn.IFS(A177&lt;=9, "low", AD177&lt;=13, "mild or moderate",  AD177&lt;=17, "high", AD177&gt;=18, "very high")</f>
        <v>mild or moderate</v>
      </c>
      <c r="AK177" s="13" t="str" cm="1">
        <f t="array" ref="AK177">_xlfn.IFS(AE177&lt;=19, "low", AE177&lt;=26, "mild or moderate",  AE177&lt;=32, "high", AE177&gt;=33, "very high")</f>
        <v>low</v>
      </c>
      <c r="AL177" s="13" t="str" cm="1">
        <f t="array" ref="AL177">_xlfn.IFS(AF177&lt;=30, "low", AE177&lt;=39, "mild or moderate",  AE177&lt;=49, "high", AE177&gt;=50, "very high")</f>
        <v>mild or moderate</v>
      </c>
      <c r="AM177" s="13" t="str">
        <f t="shared" si="30"/>
        <v>0</v>
      </c>
    </row>
    <row r="178" spans="1:39" x14ac:dyDescent="0.25">
      <c r="A178" s="12">
        <v>19</v>
      </c>
      <c r="B178" s="12">
        <v>1</v>
      </c>
      <c r="C178" s="12">
        <v>2</v>
      </c>
      <c r="D178" s="12">
        <v>2</v>
      </c>
      <c r="E178" s="12">
        <v>4</v>
      </c>
      <c r="F178" s="12">
        <v>3</v>
      </c>
      <c r="G178" s="12">
        <v>2</v>
      </c>
      <c r="H178" s="12">
        <v>2</v>
      </c>
      <c r="I178" s="12">
        <v>0</v>
      </c>
      <c r="J178" s="12">
        <v>1</v>
      </c>
      <c r="K178" s="12">
        <v>0</v>
      </c>
      <c r="L178" s="12">
        <v>2</v>
      </c>
      <c r="M178" s="12">
        <v>2</v>
      </c>
      <c r="N178" s="12">
        <v>2</v>
      </c>
      <c r="O178" s="12">
        <v>3</v>
      </c>
      <c r="P178" s="12">
        <v>3</v>
      </c>
      <c r="Q178" s="12">
        <v>3</v>
      </c>
      <c r="R178" s="12">
        <v>2</v>
      </c>
      <c r="S178" s="12">
        <v>2</v>
      </c>
      <c r="T178" s="12">
        <v>3</v>
      </c>
      <c r="U178" s="12">
        <v>1</v>
      </c>
      <c r="V178" s="12">
        <v>2</v>
      </c>
      <c r="W178" s="12">
        <v>4</v>
      </c>
      <c r="X178" s="12">
        <v>2</v>
      </c>
      <c r="Y178" s="12">
        <v>0</v>
      </c>
      <c r="Z178" s="14">
        <f t="shared" si="23"/>
        <v>1.1666666666666667</v>
      </c>
      <c r="AA178" s="14">
        <f t="shared" si="24"/>
        <v>2.5</v>
      </c>
      <c r="AB178" s="14">
        <f t="shared" si="25"/>
        <v>2</v>
      </c>
      <c r="AC178" s="14">
        <f t="shared" si="26"/>
        <v>1.8888888888888888</v>
      </c>
      <c r="AD178" s="13">
        <f t="shared" si="31"/>
        <v>7</v>
      </c>
      <c r="AE178" s="13">
        <f t="shared" si="33"/>
        <v>27</v>
      </c>
      <c r="AF178" s="13">
        <f t="shared" si="32"/>
        <v>34</v>
      </c>
      <c r="AG178" s="13">
        <f t="shared" si="27"/>
        <v>16</v>
      </c>
      <c r="AH178" s="13">
        <f t="shared" si="28"/>
        <v>10</v>
      </c>
      <c r="AI178" s="13">
        <f t="shared" si="29"/>
        <v>8</v>
      </c>
      <c r="AJ178" s="13" t="str" cm="1">
        <f t="array" ref="AJ178">_xlfn.IFS(A178&lt;=9, "low", AD178&lt;=13, "mild or moderate",  AD178&lt;=17, "high", AD178&gt;=18, "very high")</f>
        <v>mild or moderate</v>
      </c>
      <c r="AK178" s="13" t="str" cm="1">
        <f t="array" ref="AK178">_xlfn.IFS(AE178&lt;=19, "low", AE178&lt;=26, "mild or moderate",  AE178&lt;=32, "high", AE178&gt;=33, "very high")</f>
        <v>high</v>
      </c>
      <c r="AL178" s="13" t="str" cm="1">
        <f t="array" ref="AL178">_xlfn.IFS(AF178&lt;=30, "low", AE178&lt;=39, "mild or moderate",  AE178&lt;=49, "high", AE178&gt;=50, "very high")</f>
        <v>mild or moderate</v>
      </c>
      <c r="AM178" s="13" t="str">
        <f t="shared" si="30"/>
        <v>0</v>
      </c>
    </row>
    <row r="179" spans="1:39" x14ac:dyDescent="0.25">
      <c r="A179" s="12">
        <v>19</v>
      </c>
      <c r="B179" s="12">
        <v>1</v>
      </c>
      <c r="C179" s="12">
        <v>1</v>
      </c>
      <c r="D179" s="12">
        <v>1</v>
      </c>
      <c r="E179" s="12">
        <v>3</v>
      </c>
      <c r="F179" s="12">
        <v>1</v>
      </c>
      <c r="G179" s="12">
        <v>1</v>
      </c>
      <c r="H179" s="12">
        <v>0</v>
      </c>
      <c r="I179" s="12">
        <v>1</v>
      </c>
      <c r="J179" s="12">
        <v>0</v>
      </c>
      <c r="K179" s="12">
        <v>1</v>
      </c>
      <c r="L179" s="12">
        <v>2</v>
      </c>
      <c r="M179" s="12">
        <v>2</v>
      </c>
      <c r="N179" s="12">
        <v>1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1</v>
      </c>
      <c r="U179" s="12">
        <v>1</v>
      </c>
      <c r="V179" s="12">
        <v>2</v>
      </c>
      <c r="W179" s="12">
        <v>1</v>
      </c>
      <c r="X179" s="12">
        <v>1</v>
      </c>
      <c r="Y179" s="12">
        <v>1</v>
      </c>
      <c r="Z179" s="14">
        <f t="shared" si="23"/>
        <v>1</v>
      </c>
      <c r="AA179" s="14">
        <f t="shared" si="24"/>
        <v>0.16666666666666666</v>
      </c>
      <c r="AB179" s="14">
        <f t="shared" si="25"/>
        <v>1.1666666666666667</v>
      </c>
      <c r="AC179" s="14">
        <f t="shared" si="26"/>
        <v>0.77777777777777779</v>
      </c>
      <c r="AD179" s="13">
        <f t="shared" si="31"/>
        <v>6</v>
      </c>
      <c r="AE179" s="13">
        <f t="shared" si="33"/>
        <v>8</v>
      </c>
      <c r="AF179" s="13">
        <f t="shared" si="32"/>
        <v>14</v>
      </c>
      <c r="AG179" s="13">
        <f t="shared" si="27"/>
        <v>3</v>
      </c>
      <c r="AH179" s="13">
        <f t="shared" si="28"/>
        <v>6</v>
      </c>
      <c r="AI179" s="13">
        <f t="shared" si="29"/>
        <v>5</v>
      </c>
      <c r="AJ179" s="13" t="str" cm="1">
        <f t="array" ref="AJ179">_xlfn.IFS(A179&lt;=9, "low", AD179&lt;=13, "mild or moderate",  AD179&lt;=17, "high", AD179&gt;=18, "very high")</f>
        <v>mild or moderate</v>
      </c>
      <c r="AK179" s="13" t="str" cm="1">
        <f t="array" ref="AK179">_xlfn.IFS(AE179&lt;=19, "low", AE179&lt;=26, "mild or moderate",  AE179&lt;=32, "high", AE179&gt;=33, "very high")</f>
        <v>low</v>
      </c>
      <c r="AL179" s="13" t="str" cm="1">
        <f t="array" ref="AL179">_xlfn.IFS(AF179&lt;=30, "low", AE179&lt;=39, "mild or moderate",  AE179&lt;=49, "high", AE179&gt;=50, "very high")</f>
        <v>low</v>
      </c>
      <c r="AM179" s="13" t="str">
        <f t="shared" si="30"/>
        <v>0</v>
      </c>
    </row>
    <row r="180" spans="1:39" x14ac:dyDescent="0.25">
      <c r="A180" s="12">
        <v>20</v>
      </c>
      <c r="B180" s="12">
        <v>2</v>
      </c>
      <c r="C180" s="12">
        <v>2</v>
      </c>
      <c r="D180" s="12">
        <v>3</v>
      </c>
      <c r="E180" s="12">
        <v>1</v>
      </c>
      <c r="F180" s="12">
        <v>3</v>
      </c>
      <c r="G180" s="12">
        <v>2</v>
      </c>
      <c r="H180" s="12">
        <v>1</v>
      </c>
      <c r="I180" s="12">
        <v>1</v>
      </c>
      <c r="J180" s="12">
        <v>1</v>
      </c>
      <c r="K180" s="12">
        <v>2</v>
      </c>
      <c r="L180" s="12">
        <v>0</v>
      </c>
      <c r="M180" s="12">
        <v>2</v>
      </c>
      <c r="N180" s="12">
        <v>1</v>
      </c>
      <c r="O180" s="12">
        <v>1</v>
      </c>
      <c r="P180" s="12">
        <v>1</v>
      </c>
      <c r="Q180" s="12">
        <v>1</v>
      </c>
      <c r="R180" s="12">
        <v>1</v>
      </c>
      <c r="S180" s="12">
        <v>0</v>
      </c>
      <c r="T180" s="12">
        <v>1</v>
      </c>
      <c r="U180" s="12">
        <v>2</v>
      </c>
      <c r="V180" s="12">
        <v>2</v>
      </c>
      <c r="W180" s="12">
        <v>2</v>
      </c>
      <c r="X180" s="12">
        <v>1</v>
      </c>
      <c r="Y180" s="12">
        <v>1</v>
      </c>
      <c r="Z180" s="14">
        <f t="shared" si="23"/>
        <v>1.1666666666666667</v>
      </c>
      <c r="AA180" s="14">
        <f t="shared" si="24"/>
        <v>0.83333333333333337</v>
      </c>
      <c r="AB180" s="14">
        <f t="shared" si="25"/>
        <v>1.5</v>
      </c>
      <c r="AC180" s="14">
        <f t="shared" si="26"/>
        <v>1.1666666666666667</v>
      </c>
      <c r="AD180" s="13">
        <f t="shared" si="31"/>
        <v>7</v>
      </c>
      <c r="AE180" s="13">
        <f t="shared" si="33"/>
        <v>14</v>
      </c>
      <c r="AF180" s="13">
        <f t="shared" si="32"/>
        <v>21</v>
      </c>
      <c r="AG180" s="13">
        <f t="shared" si="27"/>
        <v>10</v>
      </c>
      <c r="AH180" s="13">
        <f t="shared" si="28"/>
        <v>5</v>
      </c>
      <c r="AI180" s="13">
        <f t="shared" si="29"/>
        <v>6</v>
      </c>
      <c r="AJ180" s="13" t="str" cm="1">
        <f t="array" ref="AJ180">_xlfn.IFS(A180&lt;=9, "low", AD180&lt;=13, "mild or moderate",  AD180&lt;=17, "high", AD180&gt;=18, "very high")</f>
        <v>mild or moderate</v>
      </c>
      <c r="AK180" s="13" t="str" cm="1">
        <f t="array" ref="AK180">_xlfn.IFS(AE180&lt;=19, "low", AE180&lt;=26, "mild or moderate",  AE180&lt;=32, "high", AE180&gt;=33, "very high")</f>
        <v>low</v>
      </c>
      <c r="AL180" s="13" t="str" cm="1">
        <f t="array" ref="AL180">_xlfn.IFS(AF180&lt;=30, "low", AE180&lt;=39, "mild or moderate",  AE180&lt;=49, "high", AE180&gt;=50, "very high")</f>
        <v>low</v>
      </c>
      <c r="AM180" s="13" t="str">
        <f t="shared" si="30"/>
        <v>0</v>
      </c>
    </row>
    <row r="181" spans="1:39" x14ac:dyDescent="0.25">
      <c r="A181" s="12">
        <v>18</v>
      </c>
      <c r="B181" s="12">
        <v>1</v>
      </c>
      <c r="C181" s="12">
        <v>1</v>
      </c>
      <c r="D181" s="12">
        <v>1</v>
      </c>
      <c r="E181" s="12">
        <v>4</v>
      </c>
      <c r="F181" s="12">
        <v>4</v>
      </c>
      <c r="G181" s="12">
        <v>1</v>
      </c>
      <c r="H181" s="12">
        <v>2</v>
      </c>
      <c r="I181" s="12">
        <v>2</v>
      </c>
      <c r="J181" s="12">
        <v>1</v>
      </c>
      <c r="K181" s="12">
        <v>1</v>
      </c>
      <c r="L181" s="12">
        <v>2</v>
      </c>
      <c r="M181" s="12">
        <v>2</v>
      </c>
      <c r="N181" s="12">
        <v>1</v>
      </c>
      <c r="O181" s="12">
        <v>1</v>
      </c>
      <c r="P181" s="12">
        <v>0</v>
      </c>
      <c r="Q181" s="12">
        <v>2</v>
      </c>
      <c r="R181" s="12">
        <v>1</v>
      </c>
      <c r="S181" s="12">
        <v>0</v>
      </c>
      <c r="T181" s="12">
        <v>3</v>
      </c>
      <c r="U181" s="12">
        <v>3</v>
      </c>
      <c r="V181" s="12">
        <v>3</v>
      </c>
      <c r="W181" s="12">
        <v>0</v>
      </c>
      <c r="X181" s="12">
        <v>1</v>
      </c>
      <c r="Y181" s="12">
        <v>0</v>
      </c>
      <c r="Z181" s="14">
        <f t="shared" si="23"/>
        <v>1.6666666666666667</v>
      </c>
      <c r="AA181" s="14">
        <f t="shared" si="24"/>
        <v>0.83333333333333337</v>
      </c>
      <c r="AB181" s="14">
        <f t="shared" si="25"/>
        <v>1.6666666666666667</v>
      </c>
      <c r="AC181" s="14">
        <f t="shared" si="26"/>
        <v>1.3888888888888888</v>
      </c>
      <c r="AD181" s="13">
        <f t="shared" si="31"/>
        <v>10</v>
      </c>
      <c r="AE181" s="13">
        <f t="shared" si="33"/>
        <v>15</v>
      </c>
      <c r="AF181" s="13">
        <f t="shared" si="32"/>
        <v>25</v>
      </c>
      <c r="AG181" s="13">
        <f t="shared" si="27"/>
        <v>11</v>
      </c>
      <c r="AH181" s="13">
        <f t="shared" si="28"/>
        <v>10</v>
      </c>
      <c r="AI181" s="13">
        <f t="shared" si="29"/>
        <v>4</v>
      </c>
      <c r="AJ181" s="13" t="str" cm="1">
        <f t="array" ref="AJ181">_xlfn.IFS(A181&lt;=9, "low", AD181&lt;=13, "mild or moderate",  AD181&lt;=17, "high", AD181&gt;=18, "very high")</f>
        <v>mild or moderate</v>
      </c>
      <c r="AK181" s="13" t="str" cm="1">
        <f t="array" ref="AK181">_xlfn.IFS(AE181&lt;=19, "low", AE181&lt;=26, "mild or moderate",  AE181&lt;=32, "high", AE181&gt;=33, "very high")</f>
        <v>low</v>
      </c>
      <c r="AL181" s="13" t="str" cm="1">
        <f t="array" ref="AL181">_xlfn.IFS(AF181&lt;=30, "low", AE181&lt;=39, "mild or moderate",  AE181&lt;=49, "high", AE181&gt;=50, "very high")</f>
        <v>low</v>
      </c>
      <c r="AM181" s="13" t="str">
        <f t="shared" si="30"/>
        <v>0</v>
      </c>
    </row>
    <row r="182" spans="1:39" x14ac:dyDescent="0.25">
      <c r="A182" s="12">
        <v>18</v>
      </c>
      <c r="B182" s="12">
        <v>1</v>
      </c>
      <c r="C182" s="12">
        <v>1</v>
      </c>
      <c r="D182" s="12">
        <v>1</v>
      </c>
      <c r="E182" s="12">
        <v>3</v>
      </c>
      <c r="F182" s="12">
        <v>3</v>
      </c>
      <c r="G182" s="12">
        <v>1</v>
      </c>
      <c r="H182" s="12">
        <v>0</v>
      </c>
      <c r="I182" s="12">
        <v>0</v>
      </c>
      <c r="J182" s="12">
        <v>0</v>
      </c>
      <c r="K182" s="12">
        <v>1</v>
      </c>
      <c r="L182" s="12">
        <v>2</v>
      </c>
      <c r="M182" s="12">
        <v>1</v>
      </c>
      <c r="N182" s="12">
        <v>1</v>
      </c>
      <c r="O182" s="12">
        <v>1</v>
      </c>
      <c r="P182" s="12">
        <v>0</v>
      </c>
      <c r="Q182" s="12">
        <v>1</v>
      </c>
      <c r="R182" s="12">
        <v>1</v>
      </c>
      <c r="S182" s="12">
        <v>0</v>
      </c>
      <c r="T182" s="12">
        <v>1</v>
      </c>
      <c r="U182" s="12">
        <v>0</v>
      </c>
      <c r="V182" s="12">
        <v>2</v>
      </c>
      <c r="W182" s="12">
        <v>2</v>
      </c>
      <c r="X182" s="12">
        <v>1</v>
      </c>
      <c r="Y182" s="12">
        <v>0</v>
      </c>
      <c r="Z182" s="14">
        <f t="shared" si="23"/>
        <v>0.66666666666666663</v>
      </c>
      <c r="AA182" s="14">
        <f t="shared" si="24"/>
        <v>0.66666666666666663</v>
      </c>
      <c r="AB182" s="14">
        <f t="shared" si="25"/>
        <v>1</v>
      </c>
      <c r="AC182" s="14">
        <f t="shared" si="26"/>
        <v>0.77777777777777779</v>
      </c>
      <c r="AD182" s="13">
        <f t="shared" si="31"/>
        <v>4</v>
      </c>
      <c r="AE182" s="13">
        <f t="shared" si="33"/>
        <v>10</v>
      </c>
      <c r="AF182" s="13">
        <f t="shared" si="32"/>
        <v>14</v>
      </c>
      <c r="AG182" s="13">
        <f t="shared" si="27"/>
        <v>5</v>
      </c>
      <c r="AH182" s="13">
        <f t="shared" si="28"/>
        <v>4</v>
      </c>
      <c r="AI182" s="13">
        <f t="shared" si="29"/>
        <v>5</v>
      </c>
      <c r="AJ182" s="13" t="str" cm="1">
        <f t="array" ref="AJ182">_xlfn.IFS(A182&lt;=9, "low", AD182&lt;=13, "mild or moderate",  AD182&lt;=17, "high", AD182&gt;=18, "very high")</f>
        <v>mild or moderate</v>
      </c>
      <c r="AK182" s="13" t="str" cm="1">
        <f t="array" ref="AK182">_xlfn.IFS(AE182&lt;=19, "low", AE182&lt;=26, "mild or moderate",  AE182&lt;=32, "high", AE182&gt;=33, "very high")</f>
        <v>low</v>
      </c>
      <c r="AL182" s="13" t="str" cm="1">
        <f t="array" ref="AL182">_xlfn.IFS(AF182&lt;=30, "low", AE182&lt;=39, "mild or moderate",  AE182&lt;=49, "high", AE182&gt;=50, "very high")</f>
        <v>low</v>
      </c>
      <c r="AM182" s="13" t="str">
        <f t="shared" si="30"/>
        <v>0</v>
      </c>
    </row>
    <row r="183" spans="1:39" x14ac:dyDescent="0.25">
      <c r="A183" s="12">
        <v>18</v>
      </c>
      <c r="B183" s="12">
        <v>1</v>
      </c>
      <c r="C183" s="12">
        <v>1</v>
      </c>
      <c r="D183" s="12">
        <v>2</v>
      </c>
      <c r="E183" s="12">
        <v>1</v>
      </c>
      <c r="F183" s="12">
        <v>1</v>
      </c>
      <c r="G183" s="12">
        <v>1</v>
      </c>
      <c r="H183" s="12">
        <v>1</v>
      </c>
      <c r="I183" s="12">
        <v>0</v>
      </c>
      <c r="J183" s="12">
        <v>1</v>
      </c>
      <c r="K183" s="12">
        <v>2</v>
      </c>
      <c r="L183" s="12">
        <v>2</v>
      </c>
      <c r="M183" s="12">
        <v>1</v>
      </c>
      <c r="N183" s="12">
        <v>1</v>
      </c>
      <c r="O183" s="12">
        <v>2</v>
      </c>
      <c r="P183" s="12">
        <v>1</v>
      </c>
      <c r="Q183" s="12">
        <v>0</v>
      </c>
      <c r="R183" s="12">
        <v>2</v>
      </c>
      <c r="S183" s="12">
        <v>0</v>
      </c>
      <c r="T183" s="12">
        <v>3</v>
      </c>
      <c r="U183" s="12">
        <v>0</v>
      </c>
      <c r="V183" s="12">
        <v>1</v>
      </c>
      <c r="W183" s="12">
        <v>0</v>
      </c>
      <c r="X183" s="12">
        <v>1</v>
      </c>
      <c r="Y183" s="12">
        <v>0</v>
      </c>
      <c r="Z183" s="14">
        <f t="shared" si="23"/>
        <v>1.1666666666666667</v>
      </c>
      <c r="AA183" s="14">
        <f t="shared" si="24"/>
        <v>1</v>
      </c>
      <c r="AB183" s="14">
        <f t="shared" si="25"/>
        <v>0.83333333333333337</v>
      </c>
      <c r="AC183" s="14">
        <f t="shared" si="26"/>
        <v>1</v>
      </c>
      <c r="AD183" s="13">
        <f t="shared" si="31"/>
        <v>7</v>
      </c>
      <c r="AE183" s="13">
        <f t="shared" si="33"/>
        <v>11</v>
      </c>
      <c r="AF183" s="13">
        <f t="shared" si="32"/>
        <v>18</v>
      </c>
      <c r="AG183" s="13">
        <f t="shared" si="27"/>
        <v>10</v>
      </c>
      <c r="AH183" s="13">
        <f t="shared" si="28"/>
        <v>6</v>
      </c>
      <c r="AI183" s="13">
        <f t="shared" si="29"/>
        <v>2</v>
      </c>
      <c r="AJ183" s="13" t="str" cm="1">
        <f t="array" ref="AJ183">_xlfn.IFS(A183&lt;=9, "low", AD183&lt;=13, "mild or moderate",  AD183&lt;=17, "high", AD183&gt;=18, "very high")</f>
        <v>mild or moderate</v>
      </c>
      <c r="AK183" s="13" t="str" cm="1">
        <f t="array" ref="AK183">_xlfn.IFS(AE183&lt;=19, "low", AE183&lt;=26, "mild or moderate",  AE183&lt;=32, "high", AE183&gt;=33, "very high")</f>
        <v>low</v>
      </c>
      <c r="AL183" s="13" t="str" cm="1">
        <f t="array" ref="AL183">_xlfn.IFS(AF183&lt;=30, "low", AE183&lt;=39, "mild or moderate",  AE183&lt;=49, "high", AE183&gt;=50, "very high")</f>
        <v>low</v>
      </c>
      <c r="AM183" s="13" t="str">
        <f t="shared" si="30"/>
        <v>0</v>
      </c>
    </row>
    <row r="184" spans="1:39" x14ac:dyDescent="0.25">
      <c r="A184" s="12">
        <v>18</v>
      </c>
      <c r="B184" s="12">
        <v>1</v>
      </c>
      <c r="C184" s="12">
        <v>1</v>
      </c>
      <c r="D184" s="12">
        <v>1</v>
      </c>
      <c r="E184" s="12">
        <v>3</v>
      </c>
      <c r="F184" s="12">
        <v>3</v>
      </c>
      <c r="G184" s="12">
        <v>1</v>
      </c>
      <c r="H184" s="12">
        <v>0</v>
      </c>
      <c r="I184" s="12">
        <v>1</v>
      </c>
      <c r="J184" s="12">
        <v>0</v>
      </c>
      <c r="K184" s="12">
        <v>0</v>
      </c>
      <c r="L184" s="12">
        <v>2</v>
      </c>
      <c r="M184" s="12">
        <v>1</v>
      </c>
      <c r="N184" s="12">
        <v>0</v>
      </c>
      <c r="O184" s="12">
        <v>2</v>
      </c>
      <c r="P184" s="12">
        <v>2</v>
      </c>
      <c r="Q184" s="12">
        <v>0</v>
      </c>
      <c r="R184" s="12">
        <v>1</v>
      </c>
      <c r="S184" s="12">
        <v>0</v>
      </c>
      <c r="T184" s="12">
        <v>2</v>
      </c>
      <c r="U184" s="12">
        <v>0</v>
      </c>
      <c r="V184" s="12">
        <v>1</v>
      </c>
      <c r="W184" s="12">
        <v>0</v>
      </c>
      <c r="X184" s="12">
        <v>1</v>
      </c>
      <c r="Y184" s="12">
        <v>0</v>
      </c>
      <c r="Z184" s="14">
        <f t="shared" si="23"/>
        <v>0.66666666666666663</v>
      </c>
      <c r="AA184" s="14">
        <f t="shared" si="24"/>
        <v>0.83333333333333337</v>
      </c>
      <c r="AB184" s="14">
        <f t="shared" si="25"/>
        <v>0.66666666666666663</v>
      </c>
      <c r="AC184" s="14">
        <f t="shared" si="26"/>
        <v>0.72222222222222221</v>
      </c>
      <c r="AD184" s="13">
        <f t="shared" si="31"/>
        <v>4</v>
      </c>
      <c r="AE184" s="13">
        <f t="shared" si="33"/>
        <v>9</v>
      </c>
      <c r="AF184" s="13">
        <f t="shared" si="32"/>
        <v>13</v>
      </c>
      <c r="AG184" s="13">
        <f t="shared" si="27"/>
        <v>6</v>
      </c>
      <c r="AH184" s="13">
        <f t="shared" si="28"/>
        <v>5</v>
      </c>
      <c r="AI184" s="13">
        <f t="shared" si="29"/>
        <v>2</v>
      </c>
      <c r="AJ184" s="13" t="str" cm="1">
        <f t="array" ref="AJ184">_xlfn.IFS(A184&lt;=9, "low", AD184&lt;=13, "mild or moderate",  AD184&lt;=17, "high", AD184&gt;=18, "very high")</f>
        <v>mild or moderate</v>
      </c>
      <c r="AK184" s="13" t="str" cm="1">
        <f t="array" ref="AK184">_xlfn.IFS(AE184&lt;=19, "low", AE184&lt;=26, "mild or moderate",  AE184&lt;=32, "high", AE184&gt;=33, "very high")</f>
        <v>low</v>
      </c>
      <c r="AL184" s="13" t="str" cm="1">
        <f t="array" ref="AL184">_xlfn.IFS(AF184&lt;=30, "low", AE184&lt;=39, "mild or moderate",  AE184&lt;=49, "high", AE184&gt;=50, "very high")</f>
        <v>low</v>
      </c>
      <c r="AM184" s="13" t="str">
        <f t="shared" si="30"/>
        <v>0</v>
      </c>
    </row>
    <row r="185" spans="1:39" x14ac:dyDescent="0.25">
      <c r="A185" s="12">
        <v>21</v>
      </c>
      <c r="B185" s="12">
        <v>1</v>
      </c>
      <c r="C185" s="12">
        <v>1</v>
      </c>
      <c r="D185" s="12">
        <v>1</v>
      </c>
      <c r="E185" s="12">
        <v>3</v>
      </c>
      <c r="F185" s="12">
        <v>3</v>
      </c>
      <c r="G185" s="12">
        <v>1</v>
      </c>
      <c r="H185" s="12">
        <v>1</v>
      </c>
      <c r="I185" s="12">
        <v>1</v>
      </c>
      <c r="J185" s="12">
        <v>1</v>
      </c>
      <c r="K185" s="12">
        <v>0</v>
      </c>
      <c r="L185" s="12">
        <v>2</v>
      </c>
      <c r="M185" s="12">
        <v>2</v>
      </c>
      <c r="N185" s="12">
        <v>1</v>
      </c>
      <c r="O185" s="12">
        <v>2</v>
      </c>
      <c r="P185" s="12">
        <v>1</v>
      </c>
      <c r="Q185" s="12">
        <v>1</v>
      </c>
      <c r="R185" s="12">
        <v>2</v>
      </c>
      <c r="S185" s="12">
        <v>0</v>
      </c>
      <c r="T185" s="12">
        <v>2</v>
      </c>
      <c r="U185" s="12">
        <v>2</v>
      </c>
      <c r="V185" s="12">
        <v>1</v>
      </c>
      <c r="W185" s="12">
        <v>1</v>
      </c>
      <c r="X185" s="12">
        <v>1</v>
      </c>
      <c r="Y185" s="12">
        <v>1</v>
      </c>
      <c r="Z185" s="14">
        <f t="shared" si="23"/>
        <v>1.1666666666666667</v>
      </c>
      <c r="AA185" s="14">
        <f t="shared" si="24"/>
        <v>1.1666666666666667</v>
      </c>
      <c r="AB185" s="14">
        <f t="shared" si="25"/>
        <v>1.3333333333333333</v>
      </c>
      <c r="AC185" s="14">
        <f t="shared" si="26"/>
        <v>1.2222222222222223</v>
      </c>
      <c r="AD185" s="13">
        <f t="shared" si="31"/>
        <v>7</v>
      </c>
      <c r="AE185" s="13">
        <f t="shared" si="33"/>
        <v>15</v>
      </c>
      <c r="AF185" s="13">
        <f t="shared" si="32"/>
        <v>22</v>
      </c>
      <c r="AG185" s="13">
        <f t="shared" si="27"/>
        <v>10</v>
      </c>
      <c r="AH185" s="13">
        <f t="shared" si="28"/>
        <v>8</v>
      </c>
      <c r="AI185" s="13">
        <f t="shared" si="29"/>
        <v>4</v>
      </c>
      <c r="AJ185" s="13" t="str" cm="1">
        <f t="array" ref="AJ185">_xlfn.IFS(A185&lt;=9, "low", AD185&lt;=13, "mild or moderate",  AD185&lt;=17, "high", AD185&gt;=18, "very high")</f>
        <v>mild or moderate</v>
      </c>
      <c r="AK185" s="13" t="str" cm="1">
        <f t="array" ref="AK185">_xlfn.IFS(AE185&lt;=19, "low", AE185&lt;=26, "mild or moderate",  AE185&lt;=32, "high", AE185&gt;=33, "very high")</f>
        <v>low</v>
      </c>
      <c r="AL185" s="13" t="str" cm="1">
        <f t="array" ref="AL185">_xlfn.IFS(AF185&lt;=30, "low", AE185&lt;=39, "mild or moderate",  AE185&lt;=49, "high", AE185&gt;=50, "very high")</f>
        <v>low</v>
      </c>
      <c r="AM185" s="13" t="str">
        <f t="shared" si="30"/>
        <v>0</v>
      </c>
    </row>
    <row r="186" spans="1:39" x14ac:dyDescent="0.25">
      <c r="A186" s="12">
        <v>18</v>
      </c>
      <c r="B186" s="12">
        <v>2</v>
      </c>
      <c r="C186" s="12">
        <v>4</v>
      </c>
      <c r="D186" s="12">
        <v>1</v>
      </c>
      <c r="E186" s="12">
        <v>3</v>
      </c>
      <c r="F186" s="12">
        <v>3</v>
      </c>
      <c r="G186" s="12">
        <v>1</v>
      </c>
      <c r="H186" s="12">
        <v>2</v>
      </c>
      <c r="I186" s="12">
        <v>2</v>
      </c>
      <c r="J186" s="12">
        <v>4</v>
      </c>
      <c r="K186" s="12">
        <v>1</v>
      </c>
      <c r="L186" s="12">
        <v>3</v>
      </c>
      <c r="M186" s="12">
        <v>1</v>
      </c>
      <c r="N186" s="12">
        <v>2</v>
      </c>
      <c r="O186" s="12">
        <v>2</v>
      </c>
      <c r="P186" s="12">
        <v>3</v>
      </c>
      <c r="Q186" s="12">
        <v>0</v>
      </c>
      <c r="R186" s="12">
        <v>4</v>
      </c>
      <c r="S186" s="12">
        <v>1</v>
      </c>
      <c r="T186" s="12">
        <v>0</v>
      </c>
      <c r="U186" s="12">
        <v>2</v>
      </c>
      <c r="V186" s="12">
        <v>0</v>
      </c>
      <c r="W186" s="12">
        <v>0</v>
      </c>
      <c r="X186" s="12">
        <v>0</v>
      </c>
      <c r="Y186" s="12">
        <v>1</v>
      </c>
      <c r="Z186" s="14">
        <f t="shared" si="23"/>
        <v>2.1666666666666665</v>
      </c>
      <c r="AA186" s="14">
        <f t="shared" si="24"/>
        <v>2</v>
      </c>
      <c r="AB186" s="14">
        <f t="shared" si="25"/>
        <v>0.5</v>
      </c>
      <c r="AC186" s="14">
        <f t="shared" si="26"/>
        <v>1.5555555555555556</v>
      </c>
      <c r="AD186" s="13">
        <f t="shared" si="31"/>
        <v>13</v>
      </c>
      <c r="AE186" s="13">
        <f t="shared" si="33"/>
        <v>15</v>
      </c>
      <c r="AF186" s="13">
        <f t="shared" si="32"/>
        <v>28</v>
      </c>
      <c r="AG186" s="13">
        <f t="shared" si="27"/>
        <v>20</v>
      </c>
      <c r="AH186" s="13">
        <f t="shared" si="28"/>
        <v>7</v>
      </c>
      <c r="AI186" s="13">
        <f t="shared" si="29"/>
        <v>1</v>
      </c>
      <c r="AJ186" s="13" t="str" cm="1">
        <f t="array" ref="AJ186">_xlfn.IFS(A186&lt;=9, "low", AD186&lt;=13, "mild or moderate",  AD186&lt;=17, "high", AD186&gt;=18, "very high")</f>
        <v>mild or moderate</v>
      </c>
      <c r="AK186" s="13" t="str" cm="1">
        <f t="array" ref="AK186">_xlfn.IFS(AE186&lt;=19, "low", AE186&lt;=26, "mild or moderate",  AE186&lt;=32, "high", AE186&gt;=33, "very high")</f>
        <v>low</v>
      </c>
      <c r="AL186" s="13" t="str" cm="1">
        <f t="array" ref="AL186">_xlfn.IFS(AF186&lt;=30, "low", AE186&lt;=39, "mild or moderate",  AE186&lt;=49, "high", AE186&gt;=50, "very high")</f>
        <v>low</v>
      </c>
      <c r="AM186" s="13" t="str">
        <f t="shared" si="30"/>
        <v>0</v>
      </c>
    </row>
    <row r="187" spans="1:39" x14ac:dyDescent="0.25">
      <c r="A187" s="12">
        <v>19</v>
      </c>
      <c r="B187" s="12">
        <v>1</v>
      </c>
      <c r="C187" s="12">
        <v>1</v>
      </c>
      <c r="D187" s="12">
        <v>1</v>
      </c>
      <c r="E187" s="12">
        <v>3</v>
      </c>
      <c r="F187" s="12">
        <v>2</v>
      </c>
      <c r="G187" s="12">
        <v>1</v>
      </c>
      <c r="H187" s="12">
        <v>1</v>
      </c>
      <c r="I187" s="12">
        <v>2</v>
      </c>
      <c r="J187" s="12">
        <v>1</v>
      </c>
      <c r="K187" s="12">
        <v>3</v>
      </c>
      <c r="L187" s="12">
        <v>2</v>
      </c>
      <c r="M187" s="12">
        <v>4</v>
      </c>
      <c r="N187" s="12">
        <v>1</v>
      </c>
      <c r="O187" s="12">
        <v>2</v>
      </c>
      <c r="P187" s="12">
        <v>1</v>
      </c>
      <c r="Q187" s="12">
        <v>2</v>
      </c>
      <c r="R187" s="12">
        <v>2</v>
      </c>
      <c r="S187" s="12">
        <v>2</v>
      </c>
      <c r="T187" s="12">
        <v>2</v>
      </c>
      <c r="U187" s="12">
        <v>2</v>
      </c>
      <c r="V187" s="12">
        <v>0</v>
      </c>
      <c r="W187" s="12">
        <v>2</v>
      </c>
      <c r="X187" s="12">
        <v>1</v>
      </c>
      <c r="Y187" s="12">
        <v>1</v>
      </c>
      <c r="Z187" s="14">
        <f t="shared" si="23"/>
        <v>2.1666666666666665</v>
      </c>
      <c r="AA187" s="14">
        <f t="shared" si="24"/>
        <v>1.6666666666666667</v>
      </c>
      <c r="AB187" s="14">
        <f t="shared" si="25"/>
        <v>1.3333333333333333</v>
      </c>
      <c r="AC187" s="14">
        <f t="shared" si="26"/>
        <v>1.7222222222222223</v>
      </c>
      <c r="AD187" s="13">
        <f t="shared" si="31"/>
        <v>13</v>
      </c>
      <c r="AE187" s="13">
        <f t="shared" si="33"/>
        <v>18</v>
      </c>
      <c r="AF187" s="13">
        <f t="shared" si="32"/>
        <v>31</v>
      </c>
      <c r="AG187" s="13">
        <f t="shared" si="27"/>
        <v>15</v>
      </c>
      <c r="AH187" s="13">
        <f t="shared" si="28"/>
        <v>12</v>
      </c>
      <c r="AI187" s="13">
        <f t="shared" si="29"/>
        <v>4</v>
      </c>
      <c r="AJ187" s="13" t="str" cm="1">
        <f t="array" ref="AJ187">_xlfn.IFS(A187&lt;=9, "low", AD187&lt;=13, "mild or moderate",  AD187&lt;=17, "high", AD187&gt;=18, "very high")</f>
        <v>mild or moderate</v>
      </c>
      <c r="AK187" s="13" t="str" cm="1">
        <f t="array" ref="AK187">_xlfn.IFS(AE187&lt;=19, "low", AE187&lt;=26, "mild or moderate",  AE187&lt;=32, "high", AE187&gt;=33, "very high")</f>
        <v>low</v>
      </c>
      <c r="AL187" s="13" t="str" cm="1">
        <f t="array" ref="AL187">_xlfn.IFS(AF187&lt;=30, "low", AE187&lt;=39, "mild or moderate",  AE187&lt;=49, "high", AE187&gt;=50, "very high")</f>
        <v>mild or moderate</v>
      </c>
      <c r="AM187" s="13" t="str">
        <f t="shared" si="30"/>
        <v>0</v>
      </c>
    </row>
    <row r="188" spans="1:39" x14ac:dyDescent="0.25">
      <c r="A188" s="12">
        <v>21</v>
      </c>
      <c r="B188" s="12">
        <v>1</v>
      </c>
      <c r="C188" s="12">
        <v>1</v>
      </c>
      <c r="D188" s="12">
        <v>3</v>
      </c>
      <c r="E188" s="12">
        <v>2</v>
      </c>
      <c r="F188" s="12">
        <v>3</v>
      </c>
      <c r="G188" s="12">
        <v>2</v>
      </c>
      <c r="H188" s="12">
        <v>0</v>
      </c>
      <c r="I188" s="12">
        <v>0</v>
      </c>
      <c r="J188" s="12">
        <v>0</v>
      </c>
      <c r="K188" s="12">
        <v>1</v>
      </c>
      <c r="L188" s="12">
        <v>1</v>
      </c>
      <c r="M188" s="12">
        <v>1</v>
      </c>
      <c r="N188" s="12">
        <v>1</v>
      </c>
      <c r="O188" s="12">
        <v>4</v>
      </c>
      <c r="P188" s="12">
        <v>0</v>
      </c>
      <c r="Q188" s="12">
        <v>4</v>
      </c>
      <c r="R188" s="12">
        <v>0</v>
      </c>
      <c r="S188" s="12">
        <v>2</v>
      </c>
      <c r="T188" s="12">
        <v>1</v>
      </c>
      <c r="U188" s="12">
        <v>1</v>
      </c>
      <c r="V188" s="12">
        <v>2</v>
      </c>
      <c r="W188" s="12">
        <v>0</v>
      </c>
      <c r="X188" s="12">
        <v>0</v>
      </c>
      <c r="Y188" s="12">
        <v>0</v>
      </c>
      <c r="Z188" s="14">
        <f t="shared" si="23"/>
        <v>0.5</v>
      </c>
      <c r="AA188" s="14">
        <f t="shared" si="24"/>
        <v>1.8333333333333333</v>
      </c>
      <c r="AB188" s="14">
        <f t="shared" si="25"/>
        <v>0.66666666666666663</v>
      </c>
      <c r="AC188" s="14">
        <f t="shared" si="26"/>
        <v>1</v>
      </c>
      <c r="AD188" s="13">
        <f t="shared" si="31"/>
        <v>3</v>
      </c>
      <c r="AE188" s="13">
        <f t="shared" si="33"/>
        <v>15</v>
      </c>
      <c r="AF188" s="13">
        <f t="shared" si="32"/>
        <v>18</v>
      </c>
      <c r="AG188" s="13">
        <f t="shared" si="27"/>
        <v>10</v>
      </c>
      <c r="AH188" s="13">
        <f t="shared" si="28"/>
        <v>6</v>
      </c>
      <c r="AI188" s="13">
        <f t="shared" si="29"/>
        <v>2</v>
      </c>
      <c r="AJ188" s="13" t="str" cm="1">
        <f t="array" ref="AJ188">_xlfn.IFS(A188&lt;=9, "low", AD188&lt;=13, "mild or moderate",  AD188&lt;=17, "high", AD188&gt;=18, "very high")</f>
        <v>mild or moderate</v>
      </c>
      <c r="AK188" s="13" t="str" cm="1">
        <f t="array" ref="AK188">_xlfn.IFS(AE188&lt;=19, "low", AE188&lt;=26, "mild or moderate",  AE188&lt;=32, "high", AE188&gt;=33, "very high")</f>
        <v>low</v>
      </c>
      <c r="AL188" s="13" t="str" cm="1">
        <f t="array" ref="AL188">_xlfn.IFS(AF188&lt;=30, "low", AE188&lt;=39, "mild or moderate",  AE188&lt;=49, "high", AE188&gt;=50, "very high")</f>
        <v>low</v>
      </c>
      <c r="AM188" s="13" t="str">
        <f t="shared" si="30"/>
        <v>0</v>
      </c>
    </row>
    <row r="189" spans="1:39" x14ac:dyDescent="0.25">
      <c r="A189" s="12">
        <v>18</v>
      </c>
      <c r="B189" s="12">
        <v>1</v>
      </c>
      <c r="C189" s="12">
        <v>2</v>
      </c>
      <c r="D189" s="12">
        <v>1</v>
      </c>
      <c r="E189" s="12">
        <v>2</v>
      </c>
      <c r="F189" s="12">
        <v>3</v>
      </c>
      <c r="G189" s="12">
        <v>1</v>
      </c>
      <c r="H189" s="12">
        <v>1</v>
      </c>
      <c r="I189" s="12">
        <v>2</v>
      </c>
      <c r="J189" s="12">
        <v>0</v>
      </c>
      <c r="K189" s="12">
        <v>2</v>
      </c>
      <c r="L189" s="12">
        <v>1</v>
      </c>
      <c r="M189" s="12">
        <v>0</v>
      </c>
      <c r="N189" s="12">
        <v>2</v>
      </c>
      <c r="O189" s="12">
        <v>2</v>
      </c>
      <c r="P189" s="12">
        <v>0</v>
      </c>
      <c r="Q189" s="12">
        <v>1</v>
      </c>
      <c r="R189" s="12">
        <v>2</v>
      </c>
      <c r="S189" s="12">
        <v>4</v>
      </c>
      <c r="T189" s="12">
        <v>2</v>
      </c>
      <c r="U189" s="12">
        <v>2</v>
      </c>
      <c r="V189" s="12">
        <v>3</v>
      </c>
      <c r="W189" s="12">
        <v>1</v>
      </c>
      <c r="X189" s="12">
        <v>3</v>
      </c>
      <c r="Y189" s="12">
        <v>0</v>
      </c>
      <c r="Z189" s="14">
        <f t="shared" si="23"/>
        <v>1</v>
      </c>
      <c r="AA189" s="14">
        <f t="shared" si="24"/>
        <v>1.8333333333333333</v>
      </c>
      <c r="AB189" s="14">
        <f t="shared" si="25"/>
        <v>1.8333333333333333</v>
      </c>
      <c r="AC189" s="14">
        <f t="shared" si="26"/>
        <v>1.5555555555555556</v>
      </c>
      <c r="AD189" s="13">
        <f t="shared" si="31"/>
        <v>6</v>
      </c>
      <c r="AE189" s="13">
        <f t="shared" si="33"/>
        <v>22</v>
      </c>
      <c r="AF189" s="13">
        <f t="shared" si="32"/>
        <v>28</v>
      </c>
      <c r="AG189" s="13">
        <f t="shared" si="27"/>
        <v>12</v>
      </c>
      <c r="AH189" s="13">
        <f t="shared" si="28"/>
        <v>9</v>
      </c>
      <c r="AI189" s="13">
        <f t="shared" si="29"/>
        <v>7</v>
      </c>
      <c r="AJ189" s="13" t="str" cm="1">
        <f t="array" ref="AJ189">_xlfn.IFS(A189&lt;=9, "low", AD189&lt;=13, "mild or moderate",  AD189&lt;=17, "high", AD189&gt;=18, "very high")</f>
        <v>mild or moderate</v>
      </c>
      <c r="AK189" s="13" t="str" cm="1">
        <f t="array" ref="AK189">_xlfn.IFS(AE189&lt;=19, "low", AE189&lt;=26, "mild or moderate",  AE189&lt;=32, "high", AE189&gt;=33, "very high")</f>
        <v>mild or moderate</v>
      </c>
      <c r="AL189" s="13" t="str" cm="1">
        <f t="array" ref="AL189">_xlfn.IFS(AF189&lt;=30, "low", AE189&lt;=39, "mild or moderate",  AE189&lt;=49, "high", AE189&gt;=50, "very high")</f>
        <v>low</v>
      </c>
      <c r="AM189" s="13" t="str">
        <f t="shared" si="30"/>
        <v>0</v>
      </c>
    </row>
    <row r="190" spans="1:39" x14ac:dyDescent="0.25">
      <c r="A190" s="12">
        <v>17</v>
      </c>
      <c r="B190" s="12">
        <v>1</v>
      </c>
      <c r="C190" s="12">
        <v>2</v>
      </c>
      <c r="D190" s="12">
        <v>4</v>
      </c>
      <c r="E190" s="12">
        <v>2</v>
      </c>
      <c r="F190" s="12">
        <v>0</v>
      </c>
      <c r="G190" s="12">
        <v>1</v>
      </c>
      <c r="H190" s="12">
        <v>0</v>
      </c>
      <c r="I190" s="12">
        <v>1</v>
      </c>
      <c r="J190" s="12">
        <v>0</v>
      </c>
      <c r="K190" s="12">
        <v>0</v>
      </c>
      <c r="L190" s="12">
        <v>3</v>
      </c>
      <c r="M190" s="12">
        <v>1</v>
      </c>
      <c r="N190" s="12">
        <v>2</v>
      </c>
      <c r="O190" s="12">
        <v>1</v>
      </c>
      <c r="P190" s="12">
        <v>1</v>
      </c>
      <c r="Q190" s="12">
        <v>2</v>
      </c>
      <c r="R190" s="12">
        <v>4</v>
      </c>
      <c r="S190" s="12">
        <v>0</v>
      </c>
      <c r="T190" s="12">
        <v>2</v>
      </c>
      <c r="U190" s="12">
        <v>1</v>
      </c>
      <c r="V190" s="12">
        <v>3</v>
      </c>
      <c r="W190" s="12">
        <v>1</v>
      </c>
      <c r="X190" s="12">
        <v>0</v>
      </c>
      <c r="Y190" s="12">
        <v>0</v>
      </c>
      <c r="Z190" s="14">
        <f t="shared" si="23"/>
        <v>0.83333333333333337</v>
      </c>
      <c r="AA190" s="14">
        <f t="shared" si="24"/>
        <v>1.6666666666666667</v>
      </c>
      <c r="AB190" s="14">
        <f t="shared" si="25"/>
        <v>1.1666666666666667</v>
      </c>
      <c r="AC190" s="14">
        <f t="shared" si="26"/>
        <v>1.2222222222222223</v>
      </c>
      <c r="AD190" s="13">
        <f t="shared" si="31"/>
        <v>5</v>
      </c>
      <c r="AE190" s="13">
        <f t="shared" si="33"/>
        <v>17</v>
      </c>
      <c r="AF190" s="13">
        <f t="shared" si="32"/>
        <v>22</v>
      </c>
      <c r="AG190" s="13">
        <f t="shared" si="27"/>
        <v>11</v>
      </c>
      <c r="AH190" s="13">
        <f t="shared" si="28"/>
        <v>7</v>
      </c>
      <c r="AI190" s="13">
        <f t="shared" si="29"/>
        <v>4</v>
      </c>
      <c r="AJ190" s="13" t="str" cm="1">
        <f t="array" ref="AJ190">_xlfn.IFS(A190&lt;=9, "low", AD190&lt;=13, "mild or moderate",  AD190&lt;=17, "high", AD190&gt;=18, "very high")</f>
        <v>mild or moderate</v>
      </c>
      <c r="AK190" s="13" t="str" cm="1">
        <f t="array" ref="AK190">_xlfn.IFS(AE190&lt;=19, "low", AE190&lt;=26, "mild or moderate",  AE190&lt;=32, "high", AE190&gt;=33, "very high")</f>
        <v>low</v>
      </c>
      <c r="AL190" s="13" t="str" cm="1">
        <f t="array" ref="AL190">_xlfn.IFS(AF190&lt;=30, "low", AE190&lt;=39, "mild or moderate",  AE190&lt;=49, "high", AE190&gt;=50, "very high")</f>
        <v>low</v>
      </c>
      <c r="AM190" s="13" t="str">
        <f t="shared" si="30"/>
        <v>0</v>
      </c>
    </row>
    <row r="191" spans="1:39" x14ac:dyDescent="0.25">
      <c r="A191" s="12">
        <v>19</v>
      </c>
      <c r="B191" s="12">
        <v>1</v>
      </c>
      <c r="C191" s="12">
        <v>1</v>
      </c>
      <c r="D191" s="12">
        <v>4</v>
      </c>
      <c r="E191" s="12">
        <v>4</v>
      </c>
      <c r="F191" s="12">
        <v>3</v>
      </c>
      <c r="G191" s="12">
        <v>1</v>
      </c>
      <c r="H191" s="12">
        <v>3</v>
      </c>
      <c r="I191" s="12">
        <v>3</v>
      </c>
      <c r="J191" s="12">
        <v>2</v>
      </c>
      <c r="K191" s="12">
        <v>4</v>
      </c>
      <c r="L191" s="12">
        <v>1</v>
      </c>
      <c r="M191" s="12">
        <v>1</v>
      </c>
      <c r="N191" s="12">
        <v>3</v>
      </c>
      <c r="O191" s="12">
        <v>2</v>
      </c>
      <c r="P191" s="12">
        <v>4</v>
      </c>
      <c r="Q191" s="12">
        <v>1</v>
      </c>
      <c r="R191" s="12">
        <v>2</v>
      </c>
      <c r="S191" s="12">
        <v>0</v>
      </c>
      <c r="T191" s="12">
        <v>2</v>
      </c>
      <c r="U191" s="12">
        <v>1</v>
      </c>
      <c r="V191" s="12">
        <v>1</v>
      </c>
      <c r="W191" s="12">
        <v>1</v>
      </c>
      <c r="X191" s="12">
        <v>2</v>
      </c>
      <c r="Y191" s="12">
        <v>1</v>
      </c>
      <c r="Z191" s="14">
        <f t="shared" si="23"/>
        <v>2.3333333333333335</v>
      </c>
      <c r="AA191" s="14">
        <f t="shared" si="24"/>
        <v>2</v>
      </c>
      <c r="AB191" s="14">
        <f t="shared" si="25"/>
        <v>1.3333333333333333</v>
      </c>
      <c r="AC191" s="14">
        <f t="shared" si="26"/>
        <v>1.8888888888888888</v>
      </c>
      <c r="AD191" s="13">
        <f t="shared" si="31"/>
        <v>14</v>
      </c>
      <c r="AE191" s="13">
        <f t="shared" si="33"/>
        <v>20</v>
      </c>
      <c r="AF191" s="13">
        <f t="shared" si="32"/>
        <v>34</v>
      </c>
      <c r="AG191" s="13">
        <f t="shared" si="27"/>
        <v>24</v>
      </c>
      <c r="AH191" s="13">
        <f t="shared" si="28"/>
        <v>5</v>
      </c>
      <c r="AI191" s="13">
        <f t="shared" si="29"/>
        <v>5</v>
      </c>
      <c r="AJ191" s="13" t="str" cm="1">
        <f t="array" ref="AJ191">_xlfn.IFS(A191&lt;=9, "low", AD191&lt;=13, "mild or moderate",  AD191&lt;=17, "high", AD191&gt;=18, "very high")</f>
        <v>high</v>
      </c>
      <c r="AK191" s="13" t="str" cm="1">
        <f t="array" ref="AK191">_xlfn.IFS(AE191&lt;=19, "low", AE191&lt;=26, "mild or moderate",  AE191&lt;=32, "high", AE191&gt;=33, "very high")</f>
        <v>mild or moderate</v>
      </c>
      <c r="AL191" s="13" t="str" cm="1">
        <f t="array" ref="AL191">_xlfn.IFS(AF191&lt;=30, "low", AE191&lt;=39, "mild or moderate",  AE191&lt;=49, "high", AE191&gt;=50, "very high")</f>
        <v>mild or moderate</v>
      </c>
      <c r="AM191" s="13" t="str">
        <f t="shared" si="30"/>
        <v>1</v>
      </c>
    </row>
    <row r="192" spans="1:39" x14ac:dyDescent="0.25">
      <c r="A192" s="12">
        <v>19</v>
      </c>
      <c r="B192" s="12">
        <v>1</v>
      </c>
      <c r="C192" s="12">
        <v>1</v>
      </c>
      <c r="D192" s="12">
        <v>1</v>
      </c>
      <c r="E192" s="12">
        <v>2</v>
      </c>
      <c r="F192" s="12">
        <v>3</v>
      </c>
      <c r="G192" s="12">
        <v>2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4">
        <f t="shared" si="23"/>
        <v>0</v>
      </c>
      <c r="AA192" s="14">
        <f t="shared" si="24"/>
        <v>0</v>
      </c>
      <c r="AB192" s="14">
        <f t="shared" si="25"/>
        <v>0</v>
      </c>
      <c r="AC192" s="14">
        <f t="shared" si="26"/>
        <v>0</v>
      </c>
      <c r="AD192" s="13">
        <f t="shared" si="31"/>
        <v>0</v>
      </c>
      <c r="AE192" s="13">
        <f t="shared" si="33"/>
        <v>0</v>
      </c>
      <c r="AF192" s="13">
        <f t="shared" si="32"/>
        <v>0</v>
      </c>
      <c r="AG192" s="13">
        <f t="shared" si="27"/>
        <v>0</v>
      </c>
      <c r="AH192" s="13">
        <f t="shared" si="28"/>
        <v>0</v>
      </c>
      <c r="AI192" s="13">
        <f t="shared" si="29"/>
        <v>0</v>
      </c>
      <c r="AJ192" s="13" t="str" cm="1">
        <f t="array" ref="AJ192">_xlfn.IFS(A192&lt;=9, "low", AD192&lt;=13, "mild or moderate",  AD192&lt;=17, "high", AD192&gt;=18, "very high")</f>
        <v>mild or moderate</v>
      </c>
      <c r="AK192" s="13" t="str" cm="1">
        <f t="array" ref="AK192">_xlfn.IFS(AE192&lt;=19, "low", AE192&lt;=26, "mild or moderate",  AE192&lt;=32, "high", AE192&gt;=33, "very high")</f>
        <v>low</v>
      </c>
      <c r="AL192" s="13" t="str" cm="1">
        <f t="array" ref="AL192">_xlfn.IFS(AF192&lt;=30, "low", AE192&lt;=39, "mild or moderate",  AE192&lt;=49, "high", AE192&gt;=50, "very high")</f>
        <v>low</v>
      </c>
      <c r="AM192" s="13" t="str">
        <f t="shared" si="30"/>
        <v>0</v>
      </c>
    </row>
    <row r="193" spans="1:39" x14ac:dyDescent="0.25">
      <c r="A193" s="12">
        <v>18</v>
      </c>
      <c r="B193" s="12">
        <v>1</v>
      </c>
      <c r="C193" s="12">
        <v>3</v>
      </c>
      <c r="D193" s="12">
        <v>2</v>
      </c>
      <c r="E193" s="12">
        <v>3</v>
      </c>
      <c r="F193" s="12">
        <v>2</v>
      </c>
      <c r="G193" s="12">
        <v>1</v>
      </c>
      <c r="H193" s="12">
        <v>2</v>
      </c>
      <c r="I193" s="12">
        <v>2</v>
      </c>
      <c r="J193" s="12">
        <v>2</v>
      </c>
      <c r="K193" s="12">
        <v>2</v>
      </c>
      <c r="L193" s="12">
        <v>2</v>
      </c>
      <c r="M193" s="12">
        <v>2</v>
      </c>
      <c r="N193" s="12">
        <v>1</v>
      </c>
      <c r="O193" s="12">
        <v>3</v>
      </c>
      <c r="P193" s="12">
        <v>1</v>
      </c>
      <c r="Q193" s="12">
        <v>1</v>
      </c>
      <c r="R193" s="12">
        <v>3</v>
      </c>
      <c r="S193" s="12">
        <v>0</v>
      </c>
      <c r="T193" s="12">
        <v>1</v>
      </c>
      <c r="U193" s="12">
        <v>1</v>
      </c>
      <c r="V193" s="12">
        <v>3</v>
      </c>
      <c r="W193" s="12">
        <v>2</v>
      </c>
      <c r="X193" s="12">
        <v>4</v>
      </c>
      <c r="Y193" s="12">
        <v>2</v>
      </c>
      <c r="Z193" s="14">
        <f t="shared" si="23"/>
        <v>2</v>
      </c>
      <c r="AA193" s="14">
        <f t="shared" si="24"/>
        <v>1.5</v>
      </c>
      <c r="AB193" s="14">
        <f t="shared" si="25"/>
        <v>2.1666666666666665</v>
      </c>
      <c r="AC193" s="14">
        <f t="shared" si="26"/>
        <v>1.8888888888888888</v>
      </c>
      <c r="AD193" s="13">
        <f t="shared" si="31"/>
        <v>12</v>
      </c>
      <c r="AE193" s="13">
        <f t="shared" si="33"/>
        <v>22</v>
      </c>
      <c r="AF193" s="13">
        <f t="shared" si="32"/>
        <v>34</v>
      </c>
      <c r="AG193" s="13">
        <f t="shared" si="27"/>
        <v>17</v>
      </c>
      <c r="AH193" s="13">
        <f t="shared" si="28"/>
        <v>6</v>
      </c>
      <c r="AI193" s="13">
        <f t="shared" si="29"/>
        <v>11</v>
      </c>
      <c r="AJ193" s="13" t="str" cm="1">
        <f t="array" ref="AJ193">_xlfn.IFS(A193&lt;=9, "low", AD193&lt;=13, "mild or moderate",  AD193&lt;=17, "high", AD193&gt;=18, "very high")</f>
        <v>mild or moderate</v>
      </c>
      <c r="AK193" s="13" t="str" cm="1">
        <f t="array" ref="AK193">_xlfn.IFS(AE193&lt;=19, "low", AE193&lt;=26, "mild or moderate",  AE193&lt;=32, "high", AE193&gt;=33, "very high")</f>
        <v>mild or moderate</v>
      </c>
      <c r="AL193" s="13" t="str" cm="1">
        <f t="array" ref="AL193">_xlfn.IFS(AF193&lt;=30, "low", AE193&lt;=39, "mild or moderate",  AE193&lt;=49, "high", AE193&gt;=50, "very high")</f>
        <v>mild or moderate</v>
      </c>
      <c r="AM193" s="13" t="str">
        <f t="shared" si="30"/>
        <v>0</v>
      </c>
    </row>
    <row r="194" spans="1:39" x14ac:dyDescent="0.25">
      <c r="A194" s="12">
        <v>20</v>
      </c>
      <c r="B194" s="12">
        <v>1</v>
      </c>
      <c r="C194" s="12">
        <v>1</v>
      </c>
      <c r="D194" s="12">
        <v>1</v>
      </c>
      <c r="E194" s="12">
        <v>3</v>
      </c>
      <c r="F194" s="12">
        <v>3</v>
      </c>
      <c r="G194" s="12">
        <v>2</v>
      </c>
      <c r="H194" s="12">
        <v>4</v>
      </c>
      <c r="I194" s="12">
        <v>0</v>
      </c>
      <c r="J194" s="12">
        <v>0</v>
      </c>
      <c r="K194" s="12">
        <v>3</v>
      </c>
      <c r="L194" s="12">
        <v>4</v>
      </c>
      <c r="M194" s="12">
        <v>4</v>
      </c>
      <c r="N194" s="12">
        <v>2</v>
      </c>
      <c r="O194" s="12">
        <v>4</v>
      </c>
      <c r="P194" s="12">
        <v>4</v>
      </c>
      <c r="Q194" s="12">
        <v>1</v>
      </c>
      <c r="R194" s="12">
        <v>4</v>
      </c>
      <c r="S194" s="12">
        <v>3</v>
      </c>
      <c r="T194" s="12">
        <v>3</v>
      </c>
      <c r="U194" s="12">
        <v>3</v>
      </c>
      <c r="V194" s="12">
        <v>1</v>
      </c>
      <c r="W194" s="12">
        <v>4</v>
      </c>
      <c r="X194" s="12">
        <v>4</v>
      </c>
      <c r="Y194" s="12">
        <v>0</v>
      </c>
      <c r="Z194" s="14">
        <f t="shared" si="23"/>
        <v>2.5</v>
      </c>
      <c r="AA194" s="14">
        <f t="shared" si="24"/>
        <v>3</v>
      </c>
      <c r="AB194" s="14">
        <f t="shared" si="25"/>
        <v>2.5</v>
      </c>
      <c r="AC194" s="14">
        <f t="shared" si="26"/>
        <v>2.6666666666666665</v>
      </c>
      <c r="AD194" s="13">
        <f t="shared" si="31"/>
        <v>15</v>
      </c>
      <c r="AE194" s="13">
        <f t="shared" si="33"/>
        <v>33</v>
      </c>
      <c r="AF194" s="13">
        <f t="shared" si="32"/>
        <v>48</v>
      </c>
      <c r="AG194" s="13">
        <f t="shared" si="27"/>
        <v>22</v>
      </c>
      <c r="AH194" s="13">
        <f t="shared" si="28"/>
        <v>17</v>
      </c>
      <c r="AI194" s="13">
        <f t="shared" si="29"/>
        <v>9</v>
      </c>
      <c r="AJ194" s="13" t="str" cm="1">
        <f t="array" ref="AJ194">_xlfn.IFS(A194&lt;=9, "low", AD194&lt;=13, "mild or moderate",  AD194&lt;=17, "high", AD194&gt;=18, "very high")</f>
        <v>high</v>
      </c>
      <c r="AK194" s="13" t="str" cm="1">
        <f t="array" ref="AK194">_xlfn.IFS(AE194&lt;=19, "low", AE194&lt;=26, "mild or moderate",  AE194&lt;=32, "high", AE194&gt;=33, "very high")</f>
        <v>very high</v>
      </c>
      <c r="AL194" s="13" t="str" cm="1">
        <f t="array" ref="AL194">_xlfn.IFS(AF194&lt;=30, "low", AE194&lt;=39, "mild or moderate",  AE194&lt;=49, "high", AE194&gt;=50, "very high")</f>
        <v>mild or moderate</v>
      </c>
      <c r="AM194" s="13" t="str">
        <f t="shared" si="30"/>
        <v>1</v>
      </c>
    </row>
    <row r="195" spans="1:39" x14ac:dyDescent="0.25">
      <c r="A195" s="12">
        <v>18</v>
      </c>
      <c r="B195" s="12">
        <v>1</v>
      </c>
      <c r="C195" s="12">
        <v>1</v>
      </c>
      <c r="D195" s="12">
        <v>4</v>
      </c>
      <c r="E195" s="12">
        <v>3</v>
      </c>
      <c r="F195" s="12">
        <v>3</v>
      </c>
      <c r="G195" s="12">
        <v>1</v>
      </c>
      <c r="H195" s="12">
        <v>3</v>
      </c>
      <c r="I195" s="12">
        <v>2</v>
      </c>
      <c r="J195" s="12">
        <v>3</v>
      </c>
      <c r="K195" s="12">
        <v>2</v>
      </c>
      <c r="L195" s="12">
        <v>4</v>
      </c>
      <c r="M195" s="12">
        <v>1</v>
      </c>
      <c r="N195" s="12">
        <v>4</v>
      </c>
      <c r="O195" s="12">
        <v>4</v>
      </c>
      <c r="P195" s="12">
        <v>4</v>
      </c>
      <c r="Q195" s="12">
        <v>4</v>
      </c>
      <c r="R195" s="12">
        <v>4</v>
      </c>
      <c r="S195" s="12">
        <v>1</v>
      </c>
      <c r="T195" s="12">
        <v>1</v>
      </c>
      <c r="U195" s="12">
        <v>1</v>
      </c>
      <c r="V195" s="12">
        <v>0</v>
      </c>
      <c r="W195" s="12">
        <v>0</v>
      </c>
      <c r="X195" s="12">
        <v>0</v>
      </c>
      <c r="Y195" s="12">
        <v>0</v>
      </c>
      <c r="Z195" s="14">
        <f t="shared" ref="Z195:Z258" si="34">AVERAGE(H195:M195)</f>
        <v>2.5</v>
      </c>
      <c r="AA195" s="14">
        <f t="shared" ref="AA195:AA258" si="35">AVERAGE(N195:S195)</f>
        <v>3.5</v>
      </c>
      <c r="AB195" s="14">
        <f t="shared" ref="AB195:AB258" si="36">AVERAGE(T195:Y195)</f>
        <v>0.33333333333333331</v>
      </c>
      <c r="AC195" s="14">
        <f t="shared" ref="AC195:AC258" si="37">AVERAGE(H195:Y195)</f>
        <v>2.1111111111111112</v>
      </c>
      <c r="AD195" s="13">
        <f t="shared" si="31"/>
        <v>15</v>
      </c>
      <c r="AE195" s="13">
        <f t="shared" si="33"/>
        <v>23</v>
      </c>
      <c r="AF195" s="13">
        <f t="shared" si="32"/>
        <v>38</v>
      </c>
      <c r="AG195" s="13">
        <f t="shared" ref="AG195:AG258" si="38">SUM(H195+I195+J195+K195+N195+O195+P195+Q195+R195)</f>
        <v>30</v>
      </c>
      <c r="AH195" s="13">
        <f t="shared" ref="AH195:AH258" si="39">SUM(L195+M195+S195+T195+U195)</f>
        <v>8</v>
      </c>
      <c r="AI195" s="13">
        <f t="shared" ref="AI195:AI258" si="40">SUM(V195+W195+X195+Y195)</f>
        <v>0</v>
      </c>
      <c r="AJ195" s="13" t="str" cm="1">
        <f t="array" ref="AJ195">_xlfn.IFS(A195&lt;=9, "low", AD195&lt;=13, "mild or moderate",  AD195&lt;=17, "high", AD195&gt;=18, "very high")</f>
        <v>high</v>
      </c>
      <c r="AK195" s="13" t="str" cm="1">
        <f t="array" ref="AK195">_xlfn.IFS(AE195&lt;=19, "low", AE195&lt;=26, "mild or moderate",  AE195&lt;=32, "high", AE195&gt;=33, "very high")</f>
        <v>mild or moderate</v>
      </c>
      <c r="AL195" s="13" t="str" cm="1">
        <f t="array" ref="AL195">_xlfn.IFS(AF195&lt;=30, "low", AE195&lt;=39, "mild or moderate",  AE195&lt;=49, "high", AE195&gt;=50, "very high")</f>
        <v>mild or moderate</v>
      </c>
      <c r="AM195" s="13" t="str">
        <f t="shared" ref="AM195:AM258" si="41">IF(AD195&gt;=14, "1", IF(AND(AD195&gt;=10, AD195&lt;=13, OR(AE195&gt;=27, AF195&gt;=40)), "1", "0"))</f>
        <v>1</v>
      </c>
    </row>
    <row r="196" spans="1:39" x14ac:dyDescent="0.25">
      <c r="A196" s="12">
        <v>18</v>
      </c>
      <c r="B196" s="12">
        <v>1</v>
      </c>
      <c r="C196" s="12">
        <v>1</v>
      </c>
      <c r="D196" s="12">
        <v>4</v>
      </c>
      <c r="E196" s="12">
        <v>2</v>
      </c>
      <c r="F196" s="12">
        <v>2</v>
      </c>
      <c r="G196" s="12">
        <v>1</v>
      </c>
      <c r="H196" s="12">
        <v>2</v>
      </c>
      <c r="I196" s="12">
        <v>2</v>
      </c>
      <c r="J196" s="12">
        <v>3</v>
      </c>
      <c r="K196" s="12">
        <v>1</v>
      </c>
      <c r="L196" s="12">
        <v>4</v>
      </c>
      <c r="M196" s="12">
        <v>3</v>
      </c>
      <c r="N196" s="12">
        <v>4</v>
      </c>
      <c r="O196" s="12">
        <v>3</v>
      </c>
      <c r="P196" s="12">
        <v>4</v>
      </c>
      <c r="Q196" s="12">
        <v>2</v>
      </c>
      <c r="R196" s="12">
        <v>2</v>
      </c>
      <c r="S196" s="12">
        <v>0</v>
      </c>
      <c r="T196" s="12">
        <v>2</v>
      </c>
      <c r="U196" s="12">
        <v>1</v>
      </c>
      <c r="V196" s="12">
        <v>3</v>
      </c>
      <c r="W196" s="12">
        <v>2</v>
      </c>
      <c r="X196" s="12">
        <v>1</v>
      </c>
      <c r="Y196" s="12">
        <v>2</v>
      </c>
      <c r="Z196" s="14">
        <f t="shared" si="34"/>
        <v>2.5</v>
      </c>
      <c r="AA196" s="14">
        <f t="shared" si="35"/>
        <v>2.5</v>
      </c>
      <c r="AB196" s="14">
        <f t="shared" si="36"/>
        <v>1.8333333333333333</v>
      </c>
      <c r="AC196" s="14">
        <f t="shared" si="37"/>
        <v>2.2777777777777777</v>
      </c>
      <c r="AD196" s="13">
        <f t="shared" ref="AD196:AD259" si="42">SUM(H196:M196)</f>
        <v>15</v>
      </c>
      <c r="AE196" s="13">
        <f t="shared" si="33"/>
        <v>26</v>
      </c>
      <c r="AF196" s="13">
        <f t="shared" ref="AF196:AF259" si="43">AD196+AE196</f>
        <v>41</v>
      </c>
      <c r="AG196" s="13">
        <f t="shared" si="38"/>
        <v>23</v>
      </c>
      <c r="AH196" s="13">
        <f t="shared" si="39"/>
        <v>10</v>
      </c>
      <c r="AI196" s="13">
        <f t="shared" si="40"/>
        <v>8</v>
      </c>
      <c r="AJ196" s="13" t="str" cm="1">
        <f t="array" ref="AJ196">_xlfn.IFS(A196&lt;=9, "low", AD196&lt;=13, "mild or moderate",  AD196&lt;=17, "high", AD196&gt;=18, "very high")</f>
        <v>high</v>
      </c>
      <c r="AK196" s="13" t="str" cm="1">
        <f t="array" ref="AK196">_xlfn.IFS(AE196&lt;=19, "low", AE196&lt;=26, "mild or moderate",  AE196&lt;=32, "high", AE196&gt;=33, "very high")</f>
        <v>mild or moderate</v>
      </c>
      <c r="AL196" s="13" t="str" cm="1">
        <f t="array" ref="AL196">_xlfn.IFS(AF196&lt;=30, "low", AE196&lt;=39, "mild or moderate",  AE196&lt;=49, "high", AE196&gt;=50, "very high")</f>
        <v>mild or moderate</v>
      </c>
      <c r="AM196" s="13" t="str">
        <f t="shared" si="41"/>
        <v>1</v>
      </c>
    </row>
    <row r="197" spans="1:39" x14ac:dyDescent="0.25">
      <c r="A197" s="12">
        <v>18</v>
      </c>
      <c r="B197" s="12">
        <v>2</v>
      </c>
      <c r="C197" s="12">
        <v>1</v>
      </c>
      <c r="D197" s="12">
        <v>1</v>
      </c>
      <c r="E197" s="12">
        <v>2</v>
      </c>
      <c r="F197" s="12">
        <v>3</v>
      </c>
      <c r="G197" s="12">
        <v>2</v>
      </c>
      <c r="H197" s="12">
        <v>2</v>
      </c>
      <c r="I197" s="12">
        <v>2</v>
      </c>
      <c r="J197" s="12">
        <v>0</v>
      </c>
      <c r="K197" s="12">
        <v>1</v>
      </c>
      <c r="L197" s="12">
        <v>3</v>
      </c>
      <c r="M197" s="12">
        <v>2</v>
      </c>
      <c r="N197" s="12">
        <v>2</v>
      </c>
      <c r="O197" s="12">
        <v>4</v>
      </c>
      <c r="P197" s="12">
        <v>2</v>
      </c>
      <c r="Q197" s="12">
        <v>2</v>
      </c>
      <c r="R197" s="12">
        <v>2</v>
      </c>
      <c r="S197" s="12">
        <v>0</v>
      </c>
      <c r="T197" s="12">
        <v>2</v>
      </c>
      <c r="U197" s="12">
        <v>2</v>
      </c>
      <c r="V197" s="12">
        <v>3</v>
      </c>
      <c r="W197" s="12">
        <v>2</v>
      </c>
      <c r="X197" s="12">
        <v>0</v>
      </c>
      <c r="Y197" s="12">
        <v>1</v>
      </c>
      <c r="Z197" s="14">
        <f t="shared" si="34"/>
        <v>1.6666666666666667</v>
      </c>
      <c r="AA197" s="14">
        <f t="shared" si="35"/>
        <v>2</v>
      </c>
      <c r="AB197" s="14">
        <f t="shared" si="36"/>
        <v>1.6666666666666667</v>
      </c>
      <c r="AC197" s="14">
        <f t="shared" si="37"/>
        <v>1.7777777777777777</v>
      </c>
      <c r="AD197" s="13">
        <f t="shared" si="42"/>
        <v>10</v>
      </c>
      <c r="AE197" s="13">
        <f t="shared" si="33"/>
        <v>22</v>
      </c>
      <c r="AF197" s="13">
        <f t="shared" si="43"/>
        <v>32</v>
      </c>
      <c r="AG197" s="13">
        <f t="shared" si="38"/>
        <v>17</v>
      </c>
      <c r="AH197" s="13">
        <f t="shared" si="39"/>
        <v>9</v>
      </c>
      <c r="AI197" s="13">
        <f t="shared" si="40"/>
        <v>6</v>
      </c>
      <c r="AJ197" s="13" t="str" cm="1">
        <f t="array" ref="AJ197">_xlfn.IFS(A197&lt;=9, "low", AD197&lt;=13, "mild or moderate",  AD197&lt;=17, "high", AD197&gt;=18, "very high")</f>
        <v>mild or moderate</v>
      </c>
      <c r="AK197" s="13" t="str" cm="1">
        <f t="array" ref="AK197">_xlfn.IFS(AE197&lt;=19, "low", AE197&lt;=26, "mild or moderate",  AE197&lt;=32, "high", AE197&gt;=33, "very high")</f>
        <v>mild or moderate</v>
      </c>
      <c r="AL197" s="13" t="str" cm="1">
        <f t="array" ref="AL197">_xlfn.IFS(AF197&lt;=30, "low", AE197&lt;=39, "mild or moderate",  AE197&lt;=49, "high", AE197&gt;=50, "very high")</f>
        <v>mild or moderate</v>
      </c>
      <c r="AM197" s="13" t="str">
        <f t="shared" si="41"/>
        <v>0</v>
      </c>
    </row>
    <row r="198" spans="1:39" x14ac:dyDescent="0.25">
      <c r="A198" s="12">
        <v>21</v>
      </c>
      <c r="B198" s="12">
        <v>2</v>
      </c>
      <c r="C198" s="12">
        <v>7</v>
      </c>
      <c r="D198" s="12">
        <v>3</v>
      </c>
      <c r="E198" s="12">
        <v>1</v>
      </c>
      <c r="F198" s="12">
        <v>0</v>
      </c>
      <c r="G198" s="12">
        <v>2</v>
      </c>
      <c r="H198" s="12">
        <v>0</v>
      </c>
      <c r="I198" s="12">
        <v>0</v>
      </c>
      <c r="J198" s="12">
        <v>0</v>
      </c>
      <c r="K198" s="12">
        <v>2</v>
      </c>
      <c r="L198" s="12">
        <v>0</v>
      </c>
      <c r="M198" s="12">
        <v>4</v>
      </c>
      <c r="N198" s="12">
        <v>0</v>
      </c>
      <c r="O198" s="12">
        <v>2</v>
      </c>
      <c r="P198" s="12">
        <v>3</v>
      </c>
      <c r="Q198" s="12">
        <v>3</v>
      </c>
      <c r="R198" s="12">
        <v>4</v>
      </c>
      <c r="S198" s="12">
        <v>2</v>
      </c>
      <c r="T198" s="12">
        <v>0</v>
      </c>
      <c r="U198" s="12">
        <v>0</v>
      </c>
      <c r="V198" s="12">
        <v>3</v>
      </c>
      <c r="W198" s="12">
        <v>2</v>
      </c>
      <c r="X198" s="12">
        <v>3</v>
      </c>
      <c r="Y198" s="12">
        <v>2</v>
      </c>
      <c r="Z198" s="14">
        <f t="shared" si="34"/>
        <v>1</v>
      </c>
      <c r="AA198" s="14">
        <f t="shared" si="35"/>
        <v>2.3333333333333335</v>
      </c>
      <c r="AB198" s="14">
        <f t="shared" si="36"/>
        <v>1.6666666666666667</v>
      </c>
      <c r="AC198" s="14">
        <f t="shared" si="37"/>
        <v>1.6666666666666667</v>
      </c>
      <c r="AD198" s="13">
        <f t="shared" si="42"/>
        <v>6</v>
      </c>
      <c r="AE198" s="13">
        <f t="shared" si="33"/>
        <v>24</v>
      </c>
      <c r="AF198" s="13">
        <f t="shared" si="43"/>
        <v>30</v>
      </c>
      <c r="AG198" s="13">
        <f t="shared" si="38"/>
        <v>14</v>
      </c>
      <c r="AH198" s="13">
        <f t="shared" si="39"/>
        <v>6</v>
      </c>
      <c r="AI198" s="13">
        <f t="shared" si="40"/>
        <v>10</v>
      </c>
      <c r="AJ198" s="13" t="str" cm="1">
        <f t="array" ref="AJ198">_xlfn.IFS(A198&lt;=9, "low", AD198&lt;=13, "mild or moderate",  AD198&lt;=17, "high", AD198&gt;=18, "very high")</f>
        <v>mild or moderate</v>
      </c>
      <c r="AK198" s="13" t="str" cm="1">
        <f t="array" ref="AK198">_xlfn.IFS(AE198&lt;=19, "low", AE198&lt;=26, "mild or moderate",  AE198&lt;=32, "high", AE198&gt;=33, "very high")</f>
        <v>mild or moderate</v>
      </c>
      <c r="AL198" s="13" t="str" cm="1">
        <f t="array" ref="AL198">_xlfn.IFS(AF198&lt;=30, "low", AE198&lt;=39, "mild or moderate",  AE198&lt;=49, "high", AE198&gt;=50, "very high")</f>
        <v>low</v>
      </c>
      <c r="AM198" s="13" t="str">
        <f t="shared" si="41"/>
        <v>0</v>
      </c>
    </row>
    <row r="199" spans="1:39" x14ac:dyDescent="0.25">
      <c r="A199" s="12">
        <v>18</v>
      </c>
      <c r="B199" s="12">
        <v>2</v>
      </c>
      <c r="C199" s="12">
        <v>1</v>
      </c>
      <c r="D199" s="12">
        <v>1</v>
      </c>
      <c r="E199" s="12">
        <v>2</v>
      </c>
      <c r="F199" s="12">
        <v>3</v>
      </c>
      <c r="G199" s="12">
        <v>2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1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1</v>
      </c>
      <c r="W199" s="12">
        <v>1</v>
      </c>
      <c r="X199" s="12">
        <v>1</v>
      </c>
      <c r="Y199" s="12">
        <v>1</v>
      </c>
      <c r="Z199" s="14">
        <f t="shared" si="34"/>
        <v>1</v>
      </c>
      <c r="AA199" s="14">
        <f t="shared" si="35"/>
        <v>1</v>
      </c>
      <c r="AB199" s="14">
        <f t="shared" si="36"/>
        <v>1</v>
      </c>
      <c r="AC199" s="14">
        <f t="shared" si="37"/>
        <v>1</v>
      </c>
      <c r="AD199" s="13">
        <f t="shared" si="42"/>
        <v>6</v>
      </c>
      <c r="AE199" s="13">
        <f t="shared" si="33"/>
        <v>12</v>
      </c>
      <c r="AF199" s="13">
        <f t="shared" si="43"/>
        <v>18</v>
      </c>
      <c r="AG199" s="13">
        <f t="shared" si="38"/>
        <v>9</v>
      </c>
      <c r="AH199" s="13">
        <f t="shared" si="39"/>
        <v>5</v>
      </c>
      <c r="AI199" s="13">
        <f t="shared" si="40"/>
        <v>4</v>
      </c>
      <c r="AJ199" s="13" t="str" cm="1">
        <f t="array" ref="AJ199">_xlfn.IFS(A199&lt;=9, "low", AD199&lt;=13, "mild or moderate",  AD199&lt;=17, "high", AD199&gt;=18, "very high")</f>
        <v>mild or moderate</v>
      </c>
      <c r="AK199" s="13" t="str" cm="1">
        <f t="array" ref="AK199">_xlfn.IFS(AE199&lt;=19, "low", AE199&lt;=26, "mild or moderate",  AE199&lt;=32, "high", AE199&gt;=33, "very high")</f>
        <v>low</v>
      </c>
      <c r="AL199" s="13" t="str" cm="1">
        <f t="array" ref="AL199">_xlfn.IFS(AF199&lt;=30, "low", AE199&lt;=39, "mild or moderate",  AE199&lt;=49, "high", AE199&gt;=50, "very high")</f>
        <v>low</v>
      </c>
      <c r="AM199" s="13" t="str">
        <f t="shared" si="41"/>
        <v>0</v>
      </c>
    </row>
    <row r="200" spans="1:39" x14ac:dyDescent="0.25">
      <c r="A200" s="12">
        <v>18</v>
      </c>
      <c r="B200" s="12">
        <v>2</v>
      </c>
      <c r="C200" s="12">
        <v>1</v>
      </c>
      <c r="D200" s="12">
        <v>1</v>
      </c>
      <c r="E200" s="12">
        <v>2</v>
      </c>
      <c r="F200" s="12">
        <v>2</v>
      </c>
      <c r="G200" s="12">
        <v>2</v>
      </c>
      <c r="H200" s="12">
        <v>1</v>
      </c>
      <c r="I200" s="12">
        <v>0</v>
      </c>
      <c r="J200" s="12">
        <v>2</v>
      </c>
      <c r="K200" s="12">
        <v>4</v>
      </c>
      <c r="L200" s="12">
        <v>2</v>
      </c>
      <c r="M200" s="12">
        <v>2</v>
      </c>
      <c r="N200" s="12">
        <v>0</v>
      </c>
      <c r="O200" s="12">
        <v>0</v>
      </c>
      <c r="P200" s="12">
        <v>0</v>
      </c>
      <c r="Q200" s="12">
        <v>2</v>
      </c>
      <c r="R200" s="12">
        <v>2</v>
      </c>
      <c r="S200" s="12">
        <v>2</v>
      </c>
      <c r="T200" s="12">
        <v>1</v>
      </c>
      <c r="U200" s="12">
        <v>0</v>
      </c>
      <c r="V200" s="12">
        <v>1</v>
      </c>
      <c r="W200" s="12">
        <v>2</v>
      </c>
      <c r="X200" s="12">
        <v>1</v>
      </c>
      <c r="Y200" s="12">
        <v>0</v>
      </c>
      <c r="Z200" s="14">
        <f t="shared" si="34"/>
        <v>1.8333333333333333</v>
      </c>
      <c r="AA200" s="14">
        <f t="shared" si="35"/>
        <v>1</v>
      </c>
      <c r="AB200" s="14">
        <f t="shared" si="36"/>
        <v>0.83333333333333337</v>
      </c>
      <c r="AC200" s="14">
        <f t="shared" si="37"/>
        <v>1.2222222222222223</v>
      </c>
      <c r="AD200" s="13">
        <f t="shared" si="42"/>
        <v>11</v>
      </c>
      <c r="AE200" s="13">
        <f t="shared" si="33"/>
        <v>11</v>
      </c>
      <c r="AF200" s="13">
        <f t="shared" si="43"/>
        <v>22</v>
      </c>
      <c r="AG200" s="13">
        <f t="shared" si="38"/>
        <v>11</v>
      </c>
      <c r="AH200" s="13">
        <f t="shared" si="39"/>
        <v>7</v>
      </c>
      <c r="AI200" s="13">
        <f t="shared" si="40"/>
        <v>4</v>
      </c>
      <c r="AJ200" s="13" t="str" cm="1">
        <f t="array" ref="AJ200">_xlfn.IFS(A200&lt;=9, "low", AD200&lt;=13, "mild or moderate",  AD200&lt;=17, "high", AD200&gt;=18, "very high")</f>
        <v>mild or moderate</v>
      </c>
      <c r="AK200" s="13" t="str" cm="1">
        <f t="array" ref="AK200">_xlfn.IFS(AE200&lt;=19, "low", AE200&lt;=26, "mild or moderate",  AE200&lt;=32, "high", AE200&gt;=33, "very high")</f>
        <v>low</v>
      </c>
      <c r="AL200" s="13" t="str" cm="1">
        <f t="array" ref="AL200">_xlfn.IFS(AF200&lt;=30, "low", AE200&lt;=39, "mild or moderate",  AE200&lt;=49, "high", AE200&gt;=50, "very high")</f>
        <v>low</v>
      </c>
      <c r="AM200" s="13" t="str">
        <f t="shared" si="41"/>
        <v>0</v>
      </c>
    </row>
    <row r="201" spans="1:39" x14ac:dyDescent="0.25">
      <c r="A201" s="12">
        <v>20</v>
      </c>
      <c r="B201" s="12">
        <v>2</v>
      </c>
      <c r="C201" s="12">
        <v>3</v>
      </c>
      <c r="D201" s="12">
        <v>1</v>
      </c>
      <c r="E201" s="12">
        <v>4</v>
      </c>
      <c r="F201" s="12">
        <v>1</v>
      </c>
      <c r="G201" s="12">
        <v>1</v>
      </c>
      <c r="H201" s="12">
        <v>2</v>
      </c>
      <c r="I201" s="12">
        <v>2</v>
      </c>
      <c r="J201" s="12">
        <v>2</v>
      </c>
      <c r="K201" s="12">
        <v>2</v>
      </c>
      <c r="L201" s="12">
        <v>2</v>
      </c>
      <c r="M201" s="12">
        <v>2</v>
      </c>
      <c r="N201" s="12">
        <v>2</v>
      </c>
      <c r="O201" s="12">
        <v>2</v>
      </c>
      <c r="P201" s="12">
        <v>2</v>
      </c>
      <c r="Q201" s="12">
        <v>0</v>
      </c>
      <c r="R201" s="12">
        <v>2</v>
      </c>
      <c r="S201" s="12">
        <v>0</v>
      </c>
      <c r="T201" s="12">
        <v>0</v>
      </c>
      <c r="U201" s="12">
        <v>1</v>
      </c>
      <c r="V201" s="12">
        <v>3</v>
      </c>
      <c r="W201" s="12">
        <v>2</v>
      </c>
      <c r="X201" s="12">
        <v>2</v>
      </c>
      <c r="Y201" s="12">
        <v>2</v>
      </c>
      <c r="Z201" s="14">
        <f t="shared" si="34"/>
        <v>2</v>
      </c>
      <c r="AA201" s="14">
        <f t="shared" si="35"/>
        <v>1.3333333333333333</v>
      </c>
      <c r="AB201" s="14">
        <f t="shared" si="36"/>
        <v>1.6666666666666667</v>
      </c>
      <c r="AC201" s="14">
        <f t="shared" si="37"/>
        <v>1.6666666666666667</v>
      </c>
      <c r="AD201" s="13">
        <f t="shared" si="42"/>
        <v>12</v>
      </c>
      <c r="AE201" s="13">
        <f t="shared" si="33"/>
        <v>18</v>
      </c>
      <c r="AF201" s="13">
        <f t="shared" si="43"/>
        <v>30</v>
      </c>
      <c r="AG201" s="13">
        <f t="shared" si="38"/>
        <v>16</v>
      </c>
      <c r="AH201" s="13">
        <f t="shared" si="39"/>
        <v>5</v>
      </c>
      <c r="AI201" s="13">
        <f t="shared" si="40"/>
        <v>9</v>
      </c>
      <c r="AJ201" s="13" t="str" cm="1">
        <f t="array" ref="AJ201">_xlfn.IFS(A201&lt;=9, "low", AD201&lt;=13, "mild or moderate",  AD201&lt;=17, "high", AD201&gt;=18, "very high")</f>
        <v>mild or moderate</v>
      </c>
      <c r="AK201" s="13" t="str" cm="1">
        <f t="array" ref="AK201">_xlfn.IFS(AE201&lt;=19, "low", AE201&lt;=26, "mild or moderate",  AE201&lt;=32, "high", AE201&gt;=33, "very high")</f>
        <v>low</v>
      </c>
      <c r="AL201" s="13" t="str" cm="1">
        <f t="array" ref="AL201">_xlfn.IFS(AF201&lt;=30, "low", AE201&lt;=39, "mild or moderate",  AE201&lt;=49, "high", AE201&gt;=50, "very high")</f>
        <v>low</v>
      </c>
      <c r="AM201" s="13" t="str">
        <f t="shared" si="41"/>
        <v>0</v>
      </c>
    </row>
    <row r="202" spans="1:39" x14ac:dyDescent="0.25">
      <c r="A202" s="12">
        <v>18</v>
      </c>
      <c r="B202" s="12">
        <v>2</v>
      </c>
      <c r="C202" s="12">
        <v>2</v>
      </c>
      <c r="D202" s="12">
        <v>2</v>
      </c>
      <c r="E202" s="12">
        <v>3</v>
      </c>
      <c r="F202" s="12">
        <v>2</v>
      </c>
      <c r="G202" s="12">
        <v>1</v>
      </c>
      <c r="H202" s="12">
        <v>1</v>
      </c>
      <c r="I202" s="12">
        <v>2</v>
      </c>
      <c r="J202" s="12">
        <v>0</v>
      </c>
      <c r="K202" s="12">
        <v>2</v>
      </c>
      <c r="L202" s="12">
        <v>1</v>
      </c>
      <c r="M202" s="12">
        <v>2</v>
      </c>
      <c r="N202" s="12">
        <v>1</v>
      </c>
      <c r="O202" s="12">
        <v>2</v>
      </c>
      <c r="P202" s="12">
        <v>0</v>
      </c>
      <c r="Q202" s="12">
        <v>2</v>
      </c>
      <c r="R202" s="12">
        <v>1</v>
      </c>
      <c r="S202" s="12">
        <v>1</v>
      </c>
      <c r="T202" s="12">
        <v>0</v>
      </c>
      <c r="U202" s="12">
        <v>0</v>
      </c>
      <c r="V202" s="12">
        <v>0</v>
      </c>
      <c r="W202" s="12">
        <v>2</v>
      </c>
      <c r="X202" s="12">
        <v>0</v>
      </c>
      <c r="Y202" s="12">
        <v>0</v>
      </c>
      <c r="Z202" s="14">
        <f t="shared" si="34"/>
        <v>1.3333333333333333</v>
      </c>
      <c r="AA202" s="14">
        <f t="shared" si="35"/>
        <v>1.1666666666666667</v>
      </c>
      <c r="AB202" s="14">
        <f t="shared" si="36"/>
        <v>0.33333333333333331</v>
      </c>
      <c r="AC202" s="14">
        <f t="shared" si="37"/>
        <v>0.94444444444444442</v>
      </c>
      <c r="AD202" s="13">
        <f t="shared" si="42"/>
        <v>8</v>
      </c>
      <c r="AE202" s="13">
        <f t="shared" si="33"/>
        <v>9</v>
      </c>
      <c r="AF202" s="13">
        <f t="shared" si="43"/>
        <v>17</v>
      </c>
      <c r="AG202" s="13">
        <f t="shared" si="38"/>
        <v>11</v>
      </c>
      <c r="AH202" s="13">
        <f t="shared" si="39"/>
        <v>4</v>
      </c>
      <c r="AI202" s="13">
        <f t="shared" si="40"/>
        <v>2</v>
      </c>
      <c r="AJ202" s="13" t="str" cm="1">
        <f t="array" ref="AJ202">_xlfn.IFS(A202&lt;=9, "low", AD202&lt;=13, "mild or moderate",  AD202&lt;=17, "high", AD202&gt;=18, "very high")</f>
        <v>mild or moderate</v>
      </c>
      <c r="AK202" s="13" t="str" cm="1">
        <f t="array" ref="AK202">_xlfn.IFS(AE202&lt;=19, "low", AE202&lt;=26, "mild or moderate",  AE202&lt;=32, "high", AE202&gt;=33, "very high")</f>
        <v>low</v>
      </c>
      <c r="AL202" s="13" t="str" cm="1">
        <f t="array" ref="AL202">_xlfn.IFS(AF202&lt;=30, "low", AE202&lt;=39, "mild or moderate",  AE202&lt;=49, "high", AE202&gt;=50, "very high")</f>
        <v>low</v>
      </c>
      <c r="AM202" s="13" t="str">
        <f t="shared" si="41"/>
        <v>0</v>
      </c>
    </row>
    <row r="203" spans="1:39" x14ac:dyDescent="0.25">
      <c r="A203" s="12">
        <v>18</v>
      </c>
      <c r="B203" s="12">
        <v>2</v>
      </c>
      <c r="C203" s="12">
        <v>1</v>
      </c>
      <c r="D203" s="12">
        <v>2</v>
      </c>
      <c r="E203" s="12">
        <v>3</v>
      </c>
      <c r="F203" s="12">
        <v>3</v>
      </c>
      <c r="G203" s="12">
        <v>1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4">
        <f t="shared" si="34"/>
        <v>0</v>
      </c>
      <c r="AA203" s="14">
        <f t="shared" si="35"/>
        <v>0</v>
      </c>
      <c r="AB203" s="14">
        <f t="shared" si="36"/>
        <v>0</v>
      </c>
      <c r="AC203" s="14">
        <f t="shared" si="37"/>
        <v>0</v>
      </c>
      <c r="AD203" s="13">
        <f t="shared" si="42"/>
        <v>0</v>
      </c>
      <c r="AE203" s="13">
        <f t="shared" ref="AE203:AE266" si="44">SUM(N203:Y203)</f>
        <v>0</v>
      </c>
      <c r="AF203" s="13">
        <f t="shared" si="43"/>
        <v>0</v>
      </c>
      <c r="AG203" s="13">
        <f t="shared" si="38"/>
        <v>0</v>
      </c>
      <c r="AH203" s="13">
        <f t="shared" si="39"/>
        <v>0</v>
      </c>
      <c r="AI203" s="13">
        <f t="shared" si="40"/>
        <v>0</v>
      </c>
      <c r="AJ203" s="13" t="str" cm="1">
        <f t="array" ref="AJ203">_xlfn.IFS(A203&lt;=9, "low", AD203&lt;=13, "mild or moderate",  AD203&lt;=17, "high", AD203&gt;=18, "very high")</f>
        <v>mild or moderate</v>
      </c>
      <c r="AK203" s="13" t="str" cm="1">
        <f t="array" ref="AK203">_xlfn.IFS(AE203&lt;=19, "low", AE203&lt;=26, "mild or moderate",  AE203&lt;=32, "high", AE203&gt;=33, "very high")</f>
        <v>low</v>
      </c>
      <c r="AL203" s="13" t="str" cm="1">
        <f t="array" ref="AL203">_xlfn.IFS(AF203&lt;=30, "low", AE203&lt;=39, "mild or moderate",  AE203&lt;=49, "high", AE203&gt;=50, "very high")</f>
        <v>low</v>
      </c>
      <c r="AM203" s="13" t="str">
        <f t="shared" si="41"/>
        <v>0</v>
      </c>
    </row>
    <row r="204" spans="1:39" x14ac:dyDescent="0.25">
      <c r="A204" s="12">
        <v>19</v>
      </c>
      <c r="B204" s="12">
        <v>1</v>
      </c>
      <c r="C204" s="12">
        <v>3</v>
      </c>
      <c r="D204" s="12">
        <v>1</v>
      </c>
      <c r="E204" s="12">
        <v>4</v>
      </c>
      <c r="F204" s="12">
        <v>1</v>
      </c>
      <c r="G204" s="12">
        <v>1</v>
      </c>
      <c r="H204" s="12">
        <v>2</v>
      </c>
      <c r="I204" s="12">
        <v>3</v>
      </c>
      <c r="J204" s="12">
        <v>2</v>
      </c>
      <c r="K204" s="12">
        <v>2</v>
      </c>
      <c r="L204" s="12">
        <v>1</v>
      </c>
      <c r="M204" s="12">
        <v>4</v>
      </c>
      <c r="N204" s="12">
        <v>1</v>
      </c>
      <c r="O204" s="12">
        <v>3</v>
      </c>
      <c r="P204" s="12">
        <v>1</v>
      </c>
      <c r="Q204" s="12">
        <v>1</v>
      </c>
      <c r="R204" s="12">
        <v>2</v>
      </c>
      <c r="S204" s="12">
        <v>2</v>
      </c>
      <c r="T204" s="12">
        <v>3</v>
      </c>
      <c r="U204" s="12">
        <v>1</v>
      </c>
      <c r="V204" s="12">
        <v>2</v>
      </c>
      <c r="W204" s="12">
        <v>1</v>
      </c>
      <c r="X204" s="12">
        <v>1</v>
      </c>
      <c r="Y204" s="12">
        <v>1</v>
      </c>
      <c r="Z204" s="14">
        <f t="shared" si="34"/>
        <v>2.3333333333333335</v>
      </c>
      <c r="AA204" s="14">
        <f t="shared" si="35"/>
        <v>1.6666666666666667</v>
      </c>
      <c r="AB204" s="14">
        <f t="shared" si="36"/>
        <v>1.5</v>
      </c>
      <c r="AC204" s="14">
        <f t="shared" si="37"/>
        <v>1.8333333333333333</v>
      </c>
      <c r="AD204" s="13">
        <f t="shared" si="42"/>
        <v>14</v>
      </c>
      <c r="AE204" s="13">
        <f t="shared" si="44"/>
        <v>19</v>
      </c>
      <c r="AF204" s="13">
        <f t="shared" si="43"/>
        <v>33</v>
      </c>
      <c r="AG204" s="13">
        <f t="shared" si="38"/>
        <v>17</v>
      </c>
      <c r="AH204" s="13">
        <f t="shared" si="39"/>
        <v>11</v>
      </c>
      <c r="AI204" s="13">
        <f t="shared" si="40"/>
        <v>5</v>
      </c>
      <c r="AJ204" s="13" t="str" cm="1">
        <f t="array" ref="AJ204">_xlfn.IFS(A204&lt;=9, "low", AD204&lt;=13, "mild or moderate",  AD204&lt;=17, "high", AD204&gt;=18, "very high")</f>
        <v>high</v>
      </c>
      <c r="AK204" s="13" t="str" cm="1">
        <f t="array" ref="AK204">_xlfn.IFS(AE204&lt;=19, "low", AE204&lt;=26, "mild or moderate",  AE204&lt;=32, "high", AE204&gt;=33, "very high")</f>
        <v>low</v>
      </c>
      <c r="AL204" s="13" t="str" cm="1">
        <f t="array" ref="AL204">_xlfn.IFS(AF204&lt;=30, "low", AE204&lt;=39, "mild or moderate",  AE204&lt;=49, "high", AE204&gt;=50, "very high")</f>
        <v>mild or moderate</v>
      </c>
      <c r="AM204" s="13" t="str">
        <f t="shared" si="41"/>
        <v>1</v>
      </c>
    </row>
    <row r="205" spans="1:39" x14ac:dyDescent="0.25">
      <c r="A205" s="12">
        <v>21</v>
      </c>
      <c r="B205" s="12">
        <v>1</v>
      </c>
      <c r="C205" s="12">
        <v>1</v>
      </c>
      <c r="D205" s="12">
        <v>2</v>
      </c>
      <c r="E205" s="12">
        <v>3</v>
      </c>
      <c r="F205" s="12">
        <v>4</v>
      </c>
      <c r="G205" s="12">
        <v>2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2</v>
      </c>
      <c r="N205" s="12">
        <v>0</v>
      </c>
      <c r="O205" s="12">
        <v>1</v>
      </c>
      <c r="P205" s="12">
        <v>0</v>
      </c>
      <c r="Q205" s="12">
        <v>1</v>
      </c>
      <c r="R205" s="12">
        <v>1</v>
      </c>
      <c r="S205" s="12">
        <v>0</v>
      </c>
      <c r="T205" s="12">
        <v>2</v>
      </c>
      <c r="U205" s="12">
        <v>0</v>
      </c>
      <c r="V205" s="12">
        <v>0</v>
      </c>
      <c r="W205" s="12">
        <v>2</v>
      </c>
      <c r="X205" s="12">
        <v>4</v>
      </c>
      <c r="Y205" s="12">
        <v>0</v>
      </c>
      <c r="Z205" s="14">
        <f t="shared" si="34"/>
        <v>0.33333333333333331</v>
      </c>
      <c r="AA205" s="14">
        <f t="shared" si="35"/>
        <v>0.5</v>
      </c>
      <c r="AB205" s="14">
        <f t="shared" si="36"/>
        <v>1.3333333333333333</v>
      </c>
      <c r="AC205" s="14">
        <f t="shared" si="37"/>
        <v>0.72222222222222221</v>
      </c>
      <c r="AD205" s="13">
        <f t="shared" si="42"/>
        <v>2</v>
      </c>
      <c r="AE205" s="13">
        <f t="shared" si="44"/>
        <v>11</v>
      </c>
      <c r="AF205" s="13">
        <f t="shared" si="43"/>
        <v>13</v>
      </c>
      <c r="AG205" s="13">
        <f t="shared" si="38"/>
        <v>3</v>
      </c>
      <c r="AH205" s="13">
        <f t="shared" si="39"/>
        <v>4</v>
      </c>
      <c r="AI205" s="13">
        <f t="shared" si="40"/>
        <v>6</v>
      </c>
      <c r="AJ205" s="13" t="str" cm="1">
        <f t="array" ref="AJ205">_xlfn.IFS(A205&lt;=9, "low", AD205&lt;=13, "mild or moderate",  AD205&lt;=17, "high", AD205&gt;=18, "very high")</f>
        <v>mild or moderate</v>
      </c>
      <c r="AK205" s="13" t="str" cm="1">
        <f t="array" ref="AK205">_xlfn.IFS(AE205&lt;=19, "low", AE205&lt;=26, "mild or moderate",  AE205&lt;=32, "high", AE205&gt;=33, "very high")</f>
        <v>low</v>
      </c>
      <c r="AL205" s="13" t="str" cm="1">
        <f t="array" ref="AL205">_xlfn.IFS(AF205&lt;=30, "low", AE205&lt;=39, "mild or moderate",  AE205&lt;=49, "high", AE205&gt;=50, "very high")</f>
        <v>low</v>
      </c>
      <c r="AM205" s="13" t="str">
        <f t="shared" si="41"/>
        <v>0</v>
      </c>
    </row>
    <row r="206" spans="1:39" x14ac:dyDescent="0.25">
      <c r="A206" s="12">
        <v>18</v>
      </c>
      <c r="B206" s="12">
        <v>1</v>
      </c>
      <c r="C206" s="12">
        <v>1</v>
      </c>
      <c r="D206" s="12">
        <v>1</v>
      </c>
      <c r="E206" s="12">
        <v>3</v>
      </c>
      <c r="F206" s="12">
        <v>3</v>
      </c>
      <c r="G206" s="12">
        <v>1</v>
      </c>
      <c r="H206" s="12">
        <v>3</v>
      </c>
      <c r="I206" s="12">
        <v>3</v>
      </c>
      <c r="J206" s="12">
        <v>2</v>
      </c>
      <c r="K206" s="12">
        <v>2</v>
      </c>
      <c r="L206" s="12">
        <v>1</v>
      </c>
      <c r="M206" s="12">
        <v>2</v>
      </c>
      <c r="N206" s="12">
        <v>3</v>
      </c>
      <c r="O206" s="12">
        <v>2</v>
      </c>
      <c r="P206" s="12">
        <v>3</v>
      </c>
      <c r="Q206" s="12">
        <v>2</v>
      </c>
      <c r="R206" s="12">
        <v>4</v>
      </c>
      <c r="S206" s="12">
        <v>2</v>
      </c>
      <c r="T206" s="12">
        <v>2</v>
      </c>
      <c r="U206" s="12">
        <v>4</v>
      </c>
      <c r="V206" s="12">
        <v>1</v>
      </c>
      <c r="W206" s="12">
        <v>2</v>
      </c>
      <c r="X206" s="12">
        <v>1</v>
      </c>
      <c r="Y206" s="12">
        <v>1</v>
      </c>
      <c r="Z206" s="14">
        <f t="shared" si="34"/>
        <v>2.1666666666666665</v>
      </c>
      <c r="AA206" s="14">
        <f t="shared" si="35"/>
        <v>2.6666666666666665</v>
      </c>
      <c r="AB206" s="14">
        <f t="shared" si="36"/>
        <v>1.8333333333333333</v>
      </c>
      <c r="AC206" s="14">
        <f t="shared" si="37"/>
        <v>2.2222222222222223</v>
      </c>
      <c r="AD206" s="13">
        <f t="shared" si="42"/>
        <v>13</v>
      </c>
      <c r="AE206" s="13">
        <f t="shared" si="44"/>
        <v>27</v>
      </c>
      <c r="AF206" s="13">
        <f t="shared" si="43"/>
        <v>40</v>
      </c>
      <c r="AG206" s="13">
        <f t="shared" si="38"/>
        <v>24</v>
      </c>
      <c r="AH206" s="13">
        <f t="shared" si="39"/>
        <v>11</v>
      </c>
      <c r="AI206" s="13">
        <f t="shared" si="40"/>
        <v>5</v>
      </c>
      <c r="AJ206" s="13" t="str" cm="1">
        <f t="array" ref="AJ206">_xlfn.IFS(A206&lt;=9, "low", AD206&lt;=13, "mild or moderate",  AD206&lt;=17, "high", AD206&gt;=18, "very high")</f>
        <v>mild or moderate</v>
      </c>
      <c r="AK206" s="13" t="str" cm="1">
        <f t="array" ref="AK206">_xlfn.IFS(AE206&lt;=19, "low", AE206&lt;=26, "mild or moderate",  AE206&lt;=32, "high", AE206&gt;=33, "very high")</f>
        <v>high</v>
      </c>
      <c r="AL206" s="13" t="str" cm="1">
        <f t="array" ref="AL206">_xlfn.IFS(AF206&lt;=30, "low", AE206&lt;=39, "mild or moderate",  AE206&lt;=49, "high", AE206&gt;=50, "very high")</f>
        <v>mild or moderate</v>
      </c>
      <c r="AM206" s="13" t="str">
        <f t="shared" si="41"/>
        <v>1</v>
      </c>
    </row>
    <row r="207" spans="1:39" x14ac:dyDescent="0.25">
      <c r="A207" s="12">
        <v>18</v>
      </c>
      <c r="B207" s="12">
        <v>1</v>
      </c>
      <c r="C207" s="12">
        <v>2</v>
      </c>
      <c r="D207" s="12">
        <v>1</v>
      </c>
      <c r="E207" s="12">
        <v>3</v>
      </c>
      <c r="F207" s="12">
        <v>3</v>
      </c>
      <c r="G207" s="12">
        <v>2</v>
      </c>
      <c r="H207" s="12">
        <v>2</v>
      </c>
      <c r="I207" s="12">
        <v>0</v>
      </c>
      <c r="J207" s="12">
        <v>0</v>
      </c>
      <c r="K207" s="12">
        <v>0</v>
      </c>
      <c r="L207" s="12">
        <v>2</v>
      </c>
      <c r="M207" s="12">
        <v>1</v>
      </c>
      <c r="N207" s="12">
        <v>0</v>
      </c>
      <c r="O207" s="12">
        <v>0</v>
      </c>
      <c r="P207" s="12">
        <v>0</v>
      </c>
      <c r="Q207" s="12">
        <v>1</v>
      </c>
      <c r="R207" s="12">
        <v>2</v>
      </c>
      <c r="S207" s="12">
        <v>0</v>
      </c>
      <c r="T207" s="12">
        <v>2</v>
      </c>
      <c r="U207" s="12">
        <v>1</v>
      </c>
      <c r="V207" s="12">
        <v>1</v>
      </c>
      <c r="W207" s="12">
        <v>0</v>
      </c>
      <c r="X207" s="12">
        <v>1</v>
      </c>
      <c r="Y207" s="12">
        <v>0</v>
      </c>
      <c r="Z207" s="14">
        <f t="shared" si="34"/>
        <v>0.83333333333333337</v>
      </c>
      <c r="AA207" s="14">
        <f t="shared" si="35"/>
        <v>0.5</v>
      </c>
      <c r="AB207" s="14">
        <f t="shared" si="36"/>
        <v>0.83333333333333337</v>
      </c>
      <c r="AC207" s="14">
        <f t="shared" si="37"/>
        <v>0.72222222222222221</v>
      </c>
      <c r="AD207" s="13">
        <f t="shared" si="42"/>
        <v>5</v>
      </c>
      <c r="AE207" s="13">
        <f t="shared" si="44"/>
        <v>8</v>
      </c>
      <c r="AF207" s="13">
        <f t="shared" si="43"/>
        <v>13</v>
      </c>
      <c r="AG207" s="13">
        <f t="shared" si="38"/>
        <v>5</v>
      </c>
      <c r="AH207" s="13">
        <f t="shared" si="39"/>
        <v>6</v>
      </c>
      <c r="AI207" s="13">
        <f t="shared" si="40"/>
        <v>2</v>
      </c>
      <c r="AJ207" s="13" t="str" cm="1">
        <f t="array" ref="AJ207">_xlfn.IFS(A207&lt;=9, "low", AD207&lt;=13, "mild or moderate",  AD207&lt;=17, "high", AD207&gt;=18, "very high")</f>
        <v>mild or moderate</v>
      </c>
      <c r="AK207" s="13" t="str" cm="1">
        <f t="array" ref="AK207">_xlfn.IFS(AE207&lt;=19, "low", AE207&lt;=26, "mild or moderate",  AE207&lt;=32, "high", AE207&gt;=33, "very high")</f>
        <v>low</v>
      </c>
      <c r="AL207" s="13" t="str" cm="1">
        <f t="array" ref="AL207">_xlfn.IFS(AF207&lt;=30, "low", AE207&lt;=39, "mild or moderate",  AE207&lt;=49, "high", AE207&gt;=50, "very high")</f>
        <v>low</v>
      </c>
      <c r="AM207" s="13" t="str">
        <f t="shared" si="41"/>
        <v>0</v>
      </c>
    </row>
    <row r="208" spans="1:39" x14ac:dyDescent="0.25">
      <c r="A208" s="12">
        <v>18</v>
      </c>
      <c r="B208" s="12">
        <v>2</v>
      </c>
      <c r="C208" s="12">
        <v>0</v>
      </c>
      <c r="D208" s="12">
        <v>1</v>
      </c>
      <c r="E208" s="12">
        <v>4</v>
      </c>
      <c r="F208" s="12">
        <v>4</v>
      </c>
      <c r="G208" s="12">
        <v>1</v>
      </c>
      <c r="H208" s="12">
        <v>0</v>
      </c>
      <c r="I208" s="12">
        <v>2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2</v>
      </c>
      <c r="Q208" s="12">
        <v>3</v>
      </c>
      <c r="R208" s="12">
        <v>2</v>
      </c>
      <c r="S208" s="12">
        <v>1</v>
      </c>
      <c r="T208" s="12">
        <v>2</v>
      </c>
      <c r="U208" s="12">
        <v>0</v>
      </c>
      <c r="V208" s="12">
        <v>1</v>
      </c>
      <c r="W208" s="12">
        <v>0</v>
      </c>
      <c r="X208" s="12">
        <v>0</v>
      </c>
      <c r="Y208" s="12">
        <v>3</v>
      </c>
      <c r="Z208" s="14">
        <f t="shared" si="34"/>
        <v>0.33333333333333331</v>
      </c>
      <c r="AA208" s="14">
        <f t="shared" si="35"/>
        <v>1.3333333333333333</v>
      </c>
      <c r="AB208" s="14">
        <f t="shared" si="36"/>
        <v>1</v>
      </c>
      <c r="AC208" s="14">
        <f t="shared" si="37"/>
        <v>0.88888888888888884</v>
      </c>
      <c r="AD208" s="13">
        <f t="shared" si="42"/>
        <v>2</v>
      </c>
      <c r="AE208" s="13">
        <f t="shared" si="44"/>
        <v>14</v>
      </c>
      <c r="AF208" s="13">
        <f t="shared" si="43"/>
        <v>16</v>
      </c>
      <c r="AG208" s="13">
        <f t="shared" si="38"/>
        <v>9</v>
      </c>
      <c r="AH208" s="13">
        <f t="shared" si="39"/>
        <v>3</v>
      </c>
      <c r="AI208" s="13">
        <f t="shared" si="40"/>
        <v>4</v>
      </c>
      <c r="AJ208" s="13" t="str" cm="1">
        <f t="array" ref="AJ208">_xlfn.IFS(A208&lt;=9, "low", AD208&lt;=13, "mild or moderate",  AD208&lt;=17, "high", AD208&gt;=18, "very high")</f>
        <v>mild or moderate</v>
      </c>
      <c r="AK208" s="13" t="str" cm="1">
        <f t="array" ref="AK208">_xlfn.IFS(AE208&lt;=19, "low", AE208&lt;=26, "mild or moderate",  AE208&lt;=32, "high", AE208&gt;=33, "very high")</f>
        <v>low</v>
      </c>
      <c r="AL208" s="13" t="str" cm="1">
        <f t="array" ref="AL208">_xlfn.IFS(AF208&lt;=30, "low", AE208&lt;=39, "mild or moderate",  AE208&lt;=49, "high", AE208&gt;=50, "very high")</f>
        <v>low</v>
      </c>
      <c r="AM208" s="13" t="str">
        <f t="shared" si="41"/>
        <v>0</v>
      </c>
    </row>
    <row r="209" spans="1:39" x14ac:dyDescent="0.25">
      <c r="A209" s="12">
        <v>19</v>
      </c>
      <c r="B209" s="12">
        <v>1</v>
      </c>
      <c r="C209" s="12">
        <v>3</v>
      </c>
      <c r="D209" s="12">
        <v>1</v>
      </c>
      <c r="E209" s="12">
        <v>1</v>
      </c>
      <c r="F209" s="12">
        <v>2</v>
      </c>
      <c r="G209" s="12">
        <v>1</v>
      </c>
      <c r="H209" s="12">
        <v>4</v>
      </c>
      <c r="I209" s="12">
        <v>4</v>
      </c>
      <c r="J209" s="12">
        <v>4</v>
      </c>
      <c r="K209" s="12">
        <v>3</v>
      </c>
      <c r="L209" s="12">
        <v>1</v>
      </c>
      <c r="M209" s="12">
        <v>2</v>
      </c>
      <c r="N209" s="12">
        <v>4</v>
      </c>
      <c r="O209" s="12">
        <v>2</v>
      </c>
      <c r="P209" s="12">
        <v>4</v>
      </c>
      <c r="Q209" s="12">
        <v>4</v>
      </c>
      <c r="R209" s="12">
        <v>4</v>
      </c>
      <c r="S209" s="12">
        <v>0</v>
      </c>
      <c r="T209" s="12">
        <v>3</v>
      </c>
      <c r="U209" s="12">
        <v>2</v>
      </c>
      <c r="V209" s="12">
        <v>1</v>
      </c>
      <c r="W209" s="12">
        <v>2</v>
      </c>
      <c r="X209" s="12">
        <v>1</v>
      </c>
      <c r="Y209" s="12">
        <v>1</v>
      </c>
      <c r="Z209" s="14">
        <f t="shared" si="34"/>
        <v>3</v>
      </c>
      <c r="AA209" s="14">
        <f t="shared" si="35"/>
        <v>3</v>
      </c>
      <c r="AB209" s="14">
        <f t="shared" si="36"/>
        <v>1.6666666666666667</v>
      </c>
      <c r="AC209" s="14">
        <f t="shared" si="37"/>
        <v>2.5555555555555554</v>
      </c>
      <c r="AD209" s="13">
        <f t="shared" si="42"/>
        <v>18</v>
      </c>
      <c r="AE209" s="13">
        <f t="shared" si="44"/>
        <v>28</v>
      </c>
      <c r="AF209" s="13">
        <f t="shared" si="43"/>
        <v>46</v>
      </c>
      <c r="AG209" s="13">
        <f t="shared" si="38"/>
        <v>33</v>
      </c>
      <c r="AH209" s="13">
        <f t="shared" si="39"/>
        <v>8</v>
      </c>
      <c r="AI209" s="13">
        <f t="shared" si="40"/>
        <v>5</v>
      </c>
      <c r="AJ209" s="13" t="str" cm="1">
        <f t="array" ref="AJ209">_xlfn.IFS(A209&lt;=9, "low", AD209&lt;=13, "mild or moderate",  AD209&lt;=17, "high", AD209&gt;=18, "very high")</f>
        <v>very high</v>
      </c>
      <c r="AK209" s="13" t="str" cm="1">
        <f t="array" ref="AK209">_xlfn.IFS(AE209&lt;=19, "low", AE209&lt;=26, "mild or moderate",  AE209&lt;=32, "high", AE209&gt;=33, "very high")</f>
        <v>high</v>
      </c>
      <c r="AL209" s="13" t="str" cm="1">
        <f t="array" ref="AL209">_xlfn.IFS(AF209&lt;=30, "low", AE209&lt;=39, "mild or moderate",  AE209&lt;=49, "high", AE209&gt;=50, "very high")</f>
        <v>mild or moderate</v>
      </c>
      <c r="AM209" s="13" t="str">
        <f t="shared" si="41"/>
        <v>1</v>
      </c>
    </row>
    <row r="210" spans="1:39" x14ac:dyDescent="0.25">
      <c r="A210" s="12">
        <v>20</v>
      </c>
      <c r="B210" s="12">
        <v>1</v>
      </c>
      <c r="C210" s="12">
        <v>1</v>
      </c>
      <c r="D210" s="12">
        <v>2</v>
      </c>
      <c r="E210" s="12">
        <v>3</v>
      </c>
      <c r="F210" s="12">
        <v>2</v>
      </c>
      <c r="G210" s="12">
        <v>1</v>
      </c>
      <c r="H210" s="12">
        <v>2</v>
      </c>
      <c r="I210" s="12">
        <v>3</v>
      </c>
      <c r="J210" s="12">
        <v>3</v>
      </c>
      <c r="K210" s="12">
        <v>4</v>
      </c>
      <c r="L210" s="12">
        <v>3</v>
      </c>
      <c r="M210" s="12">
        <v>2</v>
      </c>
      <c r="N210" s="12">
        <v>2</v>
      </c>
      <c r="O210" s="12">
        <v>4</v>
      </c>
      <c r="P210" s="12">
        <v>2</v>
      </c>
      <c r="Q210" s="12">
        <v>3</v>
      </c>
      <c r="R210" s="12">
        <v>2</v>
      </c>
      <c r="S210" s="12">
        <v>1</v>
      </c>
      <c r="T210" s="12">
        <v>4</v>
      </c>
      <c r="U210" s="12">
        <v>2</v>
      </c>
      <c r="V210" s="12">
        <v>2</v>
      </c>
      <c r="W210" s="12">
        <v>3</v>
      </c>
      <c r="X210" s="12">
        <v>2</v>
      </c>
      <c r="Y210" s="12">
        <v>2</v>
      </c>
      <c r="Z210" s="14">
        <f t="shared" si="34"/>
        <v>2.8333333333333335</v>
      </c>
      <c r="AA210" s="14">
        <f t="shared" si="35"/>
        <v>2.3333333333333335</v>
      </c>
      <c r="AB210" s="14">
        <f t="shared" si="36"/>
        <v>2.5</v>
      </c>
      <c r="AC210" s="14">
        <f t="shared" si="37"/>
        <v>2.5555555555555554</v>
      </c>
      <c r="AD210" s="13">
        <f t="shared" si="42"/>
        <v>17</v>
      </c>
      <c r="AE210" s="13">
        <f t="shared" si="44"/>
        <v>29</v>
      </c>
      <c r="AF210" s="13">
        <f t="shared" si="43"/>
        <v>46</v>
      </c>
      <c r="AG210" s="13">
        <f t="shared" si="38"/>
        <v>25</v>
      </c>
      <c r="AH210" s="13">
        <f t="shared" si="39"/>
        <v>12</v>
      </c>
      <c r="AI210" s="13">
        <f t="shared" si="40"/>
        <v>9</v>
      </c>
      <c r="AJ210" s="13" t="str" cm="1">
        <f t="array" ref="AJ210">_xlfn.IFS(A210&lt;=9, "low", AD210&lt;=13, "mild or moderate",  AD210&lt;=17, "high", AD210&gt;=18, "very high")</f>
        <v>high</v>
      </c>
      <c r="AK210" s="13" t="str" cm="1">
        <f t="array" ref="AK210">_xlfn.IFS(AE210&lt;=19, "low", AE210&lt;=26, "mild or moderate",  AE210&lt;=32, "high", AE210&gt;=33, "very high")</f>
        <v>high</v>
      </c>
      <c r="AL210" s="13" t="str" cm="1">
        <f t="array" ref="AL210">_xlfn.IFS(AF210&lt;=30, "low", AE210&lt;=39, "mild or moderate",  AE210&lt;=49, "high", AE210&gt;=50, "very high")</f>
        <v>mild or moderate</v>
      </c>
      <c r="AM210" s="13" t="str">
        <f t="shared" si="41"/>
        <v>1</v>
      </c>
    </row>
    <row r="211" spans="1:39" x14ac:dyDescent="0.25">
      <c r="A211" s="12">
        <v>18</v>
      </c>
      <c r="B211" s="12">
        <v>1</v>
      </c>
      <c r="C211" s="12">
        <v>3</v>
      </c>
      <c r="D211" s="12">
        <v>2</v>
      </c>
      <c r="E211" s="12">
        <v>1</v>
      </c>
      <c r="F211" s="12">
        <v>1</v>
      </c>
      <c r="G211" s="12">
        <v>2</v>
      </c>
      <c r="H211" s="12">
        <v>1</v>
      </c>
      <c r="I211" s="12">
        <v>1</v>
      </c>
      <c r="J211" s="12">
        <v>0</v>
      </c>
      <c r="K211" s="12">
        <v>0</v>
      </c>
      <c r="L211" s="12">
        <v>1</v>
      </c>
      <c r="M211" s="12">
        <v>2</v>
      </c>
      <c r="N211" s="12">
        <v>0</v>
      </c>
      <c r="O211" s="12">
        <v>0</v>
      </c>
      <c r="P211" s="12">
        <v>0</v>
      </c>
      <c r="Q211" s="12">
        <v>0</v>
      </c>
      <c r="R211" s="12">
        <v>2</v>
      </c>
      <c r="S211" s="12">
        <v>0</v>
      </c>
      <c r="T211" s="12">
        <v>1</v>
      </c>
      <c r="U211" s="12">
        <v>2</v>
      </c>
      <c r="V211" s="12">
        <v>0</v>
      </c>
      <c r="W211" s="12">
        <v>0</v>
      </c>
      <c r="X211" s="12">
        <v>2</v>
      </c>
      <c r="Y211" s="12">
        <v>0</v>
      </c>
      <c r="Z211" s="14">
        <f t="shared" si="34"/>
        <v>0.83333333333333337</v>
      </c>
      <c r="AA211" s="14">
        <f t="shared" si="35"/>
        <v>0.33333333333333331</v>
      </c>
      <c r="AB211" s="14">
        <f t="shared" si="36"/>
        <v>0.83333333333333337</v>
      </c>
      <c r="AC211" s="14">
        <f t="shared" si="37"/>
        <v>0.66666666666666663</v>
      </c>
      <c r="AD211" s="13">
        <f t="shared" si="42"/>
        <v>5</v>
      </c>
      <c r="AE211" s="13">
        <f t="shared" si="44"/>
        <v>7</v>
      </c>
      <c r="AF211" s="13">
        <f t="shared" si="43"/>
        <v>12</v>
      </c>
      <c r="AG211" s="13">
        <f t="shared" si="38"/>
        <v>4</v>
      </c>
      <c r="AH211" s="13">
        <f t="shared" si="39"/>
        <v>6</v>
      </c>
      <c r="AI211" s="13">
        <f t="shared" si="40"/>
        <v>2</v>
      </c>
      <c r="AJ211" s="13" t="str" cm="1">
        <f t="array" ref="AJ211">_xlfn.IFS(A211&lt;=9, "low", AD211&lt;=13, "mild or moderate",  AD211&lt;=17, "high", AD211&gt;=18, "very high")</f>
        <v>mild or moderate</v>
      </c>
      <c r="AK211" s="13" t="str" cm="1">
        <f t="array" ref="AK211">_xlfn.IFS(AE211&lt;=19, "low", AE211&lt;=26, "mild or moderate",  AE211&lt;=32, "high", AE211&gt;=33, "very high")</f>
        <v>low</v>
      </c>
      <c r="AL211" s="13" t="str" cm="1">
        <f t="array" ref="AL211">_xlfn.IFS(AF211&lt;=30, "low", AE211&lt;=39, "mild or moderate",  AE211&lt;=49, "high", AE211&gt;=50, "very high")</f>
        <v>low</v>
      </c>
      <c r="AM211" s="13" t="str">
        <f t="shared" si="41"/>
        <v>0</v>
      </c>
    </row>
    <row r="212" spans="1:39" x14ac:dyDescent="0.25">
      <c r="A212" s="12">
        <v>18</v>
      </c>
      <c r="B212" s="12">
        <v>1</v>
      </c>
      <c r="C212" s="12">
        <v>0</v>
      </c>
      <c r="D212" s="12">
        <v>1</v>
      </c>
      <c r="E212" s="12">
        <v>2</v>
      </c>
      <c r="F212" s="12">
        <v>2</v>
      </c>
      <c r="G212" s="12">
        <v>1</v>
      </c>
      <c r="H212" s="12">
        <v>2</v>
      </c>
      <c r="I212" s="12">
        <v>1</v>
      </c>
      <c r="J212" s="12">
        <v>2</v>
      </c>
      <c r="K212" s="12">
        <v>3</v>
      </c>
      <c r="L212" s="12">
        <v>1</v>
      </c>
      <c r="M212" s="12">
        <v>3</v>
      </c>
      <c r="N212" s="12">
        <v>1</v>
      </c>
      <c r="O212" s="12">
        <v>1</v>
      </c>
      <c r="P212" s="12">
        <v>1</v>
      </c>
      <c r="Q212" s="12">
        <v>1</v>
      </c>
      <c r="R212" s="12">
        <v>3</v>
      </c>
      <c r="S212" s="12">
        <v>0</v>
      </c>
      <c r="T212" s="12">
        <v>2</v>
      </c>
      <c r="U212" s="12">
        <v>1</v>
      </c>
      <c r="V212" s="12">
        <v>2</v>
      </c>
      <c r="W212" s="12">
        <v>1</v>
      </c>
      <c r="X212" s="12">
        <v>3</v>
      </c>
      <c r="Y212" s="12">
        <v>1</v>
      </c>
      <c r="Z212" s="14">
        <f t="shared" si="34"/>
        <v>2</v>
      </c>
      <c r="AA212" s="14">
        <f t="shared" si="35"/>
        <v>1.1666666666666667</v>
      </c>
      <c r="AB212" s="14">
        <f t="shared" si="36"/>
        <v>1.6666666666666667</v>
      </c>
      <c r="AC212" s="14">
        <f t="shared" si="37"/>
        <v>1.6111111111111112</v>
      </c>
      <c r="AD212" s="13">
        <f t="shared" si="42"/>
        <v>12</v>
      </c>
      <c r="AE212" s="13">
        <f t="shared" si="44"/>
        <v>17</v>
      </c>
      <c r="AF212" s="13">
        <f t="shared" si="43"/>
        <v>29</v>
      </c>
      <c r="AG212" s="13">
        <f t="shared" si="38"/>
        <v>15</v>
      </c>
      <c r="AH212" s="13">
        <f t="shared" si="39"/>
        <v>7</v>
      </c>
      <c r="AI212" s="13">
        <f t="shared" si="40"/>
        <v>7</v>
      </c>
      <c r="AJ212" s="13" t="str" cm="1">
        <f t="array" ref="AJ212">_xlfn.IFS(A212&lt;=9, "low", AD212&lt;=13, "mild or moderate",  AD212&lt;=17, "high", AD212&gt;=18, "very high")</f>
        <v>mild or moderate</v>
      </c>
      <c r="AK212" s="13" t="str" cm="1">
        <f t="array" ref="AK212">_xlfn.IFS(AE212&lt;=19, "low", AE212&lt;=26, "mild or moderate",  AE212&lt;=32, "high", AE212&gt;=33, "very high")</f>
        <v>low</v>
      </c>
      <c r="AL212" s="13" t="str" cm="1">
        <f t="array" ref="AL212">_xlfn.IFS(AF212&lt;=30, "low", AE212&lt;=39, "mild or moderate",  AE212&lt;=49, "high", AE212&gt;=50, "very high")</f>
        <v>low</v>
      </c>
      <c r="AM212" s="13" t="str">
        <f t="shared" si="41"/>
        <v>0</v>
      </c>
    </row>
    <row r="213" spans="1:39" x14ac:dyDescent="0.25">
      <c r="A213" s="12">
        <v>19</v>
      </c>
      <c r="B213" s="12">
        <v>1</v>
      </c>
      <c r="C213" s="12">
        <v>1</v>
      </c>
      <c r="D213" s="12">
        <v>3</v>
      </c>
      <c r="E213" s="12">
        <v>3</v>
      </c>
      <c r="F213" s="12">
        <v>3</v>
      </c>
      <c r="G213" s="12">
        <v>1</v>
      </c>
      <c r="H213" s="12">
        <v>2</v>
      </c>
      <c r="I213" s="12">
        <v>1</v>
      </c>
      <c r="J213" s="12">
        <v>1</v>
      </c>
      <c r="K213" s="12">
        <v>2</v>
      </c>
      <c r="L213" s="12">
        <v>2</v>
      </c>
      <c r="M213" s="12">
        <v>2</v>
      </c>
      <c r="N213" s="12">
        <v>1</v>
      </c>
      <c r="O213" s="12">
        <v>3</v>
      </c>
      <c r="P213" s="12">
        <v>1</v>
      </c>
      <c r="Q213" s="12">
        <v>2</v>
      </c>
      <c r="R213" s="12">
        <v>3</v>
      </c>
      <c r="S213" s="12">
        <v>0</v>
      </c>
      <c r="T213" s="12">
        <v>1</v>
      </c>
      <c r="U213" s="12">
        <v>2</v>
      </c>
      <c r="V213" s="12">
        <v>1</v>
      </c>
      <c r="W213" s="12">
        <v>2</v>
      </c>
      <c r="X213" s="12">
        <v>1</v>
      </c>
      <c r="Y213" s="12">
        <v>2</v>
      </c>
      <c r="Z213" s="14">
        <f t="shared" si="34"/>
        <v>1.6666666666666667</v>
      </c>
      <c r="AA213" s="14">
        <f t="shared" si="35"/>
        <v>1.6666666666666667</v>
      </c>
      <c r="AB213" s="14">
        <f t="shared" si="36"/>
        <v>1.5</v>
      </c>
      <c r="AC213" s="14">
        <f t="shared" si="37"/>
        <v>1.6111111111111112</v>
      </c>
      <c r="AD213" s="13">
        <f t="shared" si="42"/>
        <v>10</v>
      </c>
      <c r="AE213" s="13">
        <f t="shared" si="44"/>
        <v>19</v>
      </c>
      <c r="AF213" s="13">
        <f t="shared" si="43"/>
        <v>29</v>
      </c>
      <c r="AG213" s="13">
        <f t="shared" si="38"/>
        <v>16</v>
      </c>
      <c r="AH213" s="13">
        <f t="shared" si="39"/>
        <v>7</v>
      </c>
      <c r="AI213" s="13">
        <f t="shared" si="40"/>
        <v>6</v>
      </c>
      <c r="AJ213" s="13" t="str" cm="1">
        <f t="array" ref="AJ213">_xlfn.IFS(A213&lt;=9, "low", AD213&lt;=13, "mild or moderate",  AD213&lt;=17, "high", AD213&gt;=18, "very high")</f>
        <v>mild or moderate</v>
      </c>
      <c r="AK213" s="13" t="str" cm="1">
        <f t="array" ref="AK213">_xlfn.IFS(AE213&lt;=19, "low", AE213&lt;=26, "mild or moderate",  AE213&lt;=32, "high", AE213&gt;=33, "very high")</f>
        <v>low</v>
      </c>
      <c r="AL213" s="13" t="str" cm="1">
        <f t="array" ref="AL213">_xlfn.IFS(AF213&lt;=30, "low", AE213&lt;=39, "mild or moderate",  AE213&lt;=49, "high", AE213&gt;=50, "very high")</f>
        <v>low</v>
      </c>
      <c r="AM213" s="13" t="str">
        <f t="shared" si="41"/>
        <v>0</v>
      </c>
    </row>
    <row r="214" spans="1:39" x14ac:dyDescent="0.25">
      <c r="A214" s="12">
        <v>18</v>
      </c>
      <c r="B214" s="12">
        <v>1</v>
      </c>
      <c r="C214" s="12">
        <v>1</v>
      </c>
      <c r="D214" s="12">
        <v>1</v>
      </c>
      <c r="E214" s="12">
        <v>1</v>
      </c>
      <c r="F214" s="12">
        <v>2</v>
      </c>
      <c r="G214" s="12">
        <v>1</v>
      </c>
      <c r="H214" s="12">
        <v>3</v>
      </c>
      <c r="I214" s="12">
        <v>1</v>
      </c>
      <c r="J214" s="12">
        <v>0</v>
      </c>
      <c r="K214" s="12">
        <v>2</v>
      </c>
      <c r="L214" s="12">
        <v>4</v>
      </c>
      <c r="M214" s="12">
        <v>2</v>
      </c>
      <c r="N214" s="12">
        <v>4</v>
      </c>
      <c r="O214" s="12">
        <v>4</v>
      </c>
      <c r="P214" s="12">
        <v>1</v>
      </c>
      <c r="Q214" s="12">
        <v>3</v>
      </c>
      <c r="R214" s="12">
        <v>2</v>
      </c>
      <c r="S214" s="12">
        <v>1</v>
      </c>
      <c r="T214" s="12">
        <v>2</v>
      </c>
      <c r="U214" s="12">
        <v>1</v>
      </c>
      <c r="V214" s="12">
        <v>1</v>
      </c>
      <c r="W214" s="12">
        <v>2</v>
      </c>
      <c r="X214" s="12">
        <v>0</v>
      </c>
      <c r="Y214" s="12">
        <v>2</v>
      </c>
      <c r="Z214" s="14">
        <f t="shared" si="34"/>
        <v>2</v>
      </c>
      <c r="AA214" s="14">
        <f t="shared" si="35"/>
        <v>2.5</v>
      </c>
      <c r="AB214" s="14">
        <f t="shared" si="36"/>
        <v>1.3333333333333333</v>
      </c>
      <c r="AC214" s="14">
        <f t="shared" si="37"/>
        <v>1.9444444444444444</v>
      </c>
      <c r="AD214" s="13">
        <f t="shared" si="42"/>
        <v>12</v>
      </c>
      <c r="AE214" s="13">
        <f t="shared" si="44"/>
        <v>23</v>
      </c>
      <c r="AF214" s="13">
        <f t="shared" si="43"/>
        <v>35</v>
      </c>
      <c r="AG214" s="13">
        <f t="shared" si="38"/>
        <v>20</v>
      </c>
      <c r="AH214" s="13">
        <f t="shared" si="39"/>
        <v>10</v>
      </c>
      <c r="AI214" s="13">
        <f t="shared" si="40"/>
        <v>5</v>
      </c>
      <c r="AJ214" s="13" t="str" cm="1">
        <f t="array" ref="AJ214">_xlfn.IFS(A214&lt;=9, "low", AD214&lt;=13, "mild or moderate",  AD214&lt;=17, "high", AD214&gt;=18, "very high")</f>
        <v>mild or moderate</v>
      </c>
      <c r="AK214" s="13" t="str" cm="1">
        <f t="array" ref="AK214">_xlfn.IFS(AE214&lt;=19, "low", AE214&lt;=26, "mild or moderate",  AE214&lt;=32, "high", AE214&gt;=33, "very high")</f>
        <v>mild or moderate</v>
      </c>
      <c r="AL214" s="13" t="str" cm="1">
        <f t="array" ref="AL214">_xlfn.IFS(AF214&lt;=30, "low", AE214&lt;=39, "mild or moderate",  AE214&lt;=49, "high", AE214&gt;=50, "very high")</f>
        <v>mild or moderate</v>
      </c>
      <c r="AM214" s="13" t="str">
        <f t="shared" si="41"/>
        <v>0</v>
      </c>
    </row>
    <row r="215" spans="1:39" x14ac:dyDescent="0.25">
      <c r="A215" s="12">
        <v>20</v>
      </c>
      <c r="B215" s="12">
        <v>1</v>
      </c>
      <c r="C215" s="12">
        <v>1</v>
      </c>
      <c r="D215" s="12">
        <v>4</v>
      </c>
      <c r="E215" s="12">
        <v>1</v>
      </c>
      <c r="F215" s="12">
        <v>2</v>
      </c>
      <c r="G215" s="12">
        <v>1</v>
      </c>
      <c r="H215" s="12">
        <v>2</v>
      </c>
      <c r="I215" s="12">
        <v>2</v>
      </c>
      <c r="J215" s="12">
        <v>2</v>
      </c>
      <c r="K215" s="12">
        <v>1</v>
      </c>
      <c r="L215" s="12">
        <v>1</v>
      </c>
      <c r="M215" s="12">
        <v>3</v>
      </c>
      <c r="N215" s="12">
        <v>1</v>
      </c>
      <c r="O215" s="12">
        <v>2</v>
      </c>
      <c r="P215" s="12">
        <v>2</v>
      </c>
      <c r="Q215" s="12">
        <v>1</v>
      </c>
      <c r="R215" s="12">
        <v>3</v>
      </c>
      <c r="S215" s="12">
        <v>1</v>
      </c>
      <c r="T215" s="12">
        <v>2</v>
      </c>
      <c r="U215" s="12">
        <v>1</v>
      </c>
      <c r="V215" s="12">
        <v>2</v>
      </c>
      <c r="W215" s="12">
        <v>1</v>
      </c>
      <c r="X215" s="12">
        <v>2</v>
      </c>
      <c r="Y215" s="12">
        <v>2</v>
      </c>
      <c r="Z215" s="14">
        <f t="shared" si="34"/>
        <v>1.8333333333333333</v>
      </c>
      <c r="AA215" s="14">
        <f t="shared" si="35"/>
        <v>1.6666666666666667</v>
      </c>
      <c r="AB215" s="14">
        <f t="shared" si="36"/>
        <v>1.6666666666666667</v>
      </c>
      <c r="AC215" s="14">
        <f t="shared" si="37"/>
        <v>1.7222222222222223</v>
      </c>
      <c r="AD215" s="13">
        <f t="shared" si="42"/>
        <v>11</v>
      </c>
      <c r="AE215" s="13">
        <f t="shared" si="44"/>
        <v>20</v>
      </c>
      <c r="AF215" s="13">
        <f t="shared" si="43"/>
        <v>31</v>
      </c>
      <c r="AG215" s="13">
        <f t="shared" si="38"/>
        <v>16</v>
      </c>
      <c r="AH215" s="13">
        <f t="shared" si="39"/>
        <v>8</v>
      </c>
      <c r="AI215" s="13">
        <f t="shared" si="40"/>
        <v>7</v>
      </c>
      <c r="AJ215" s="13" t="str" cm="1">
        <f t="array" ref="AJ215">_xlfn.IFS(A215&lt;=9, "low", AD215&lt;=13, "mild or moderate",  AD215&lt;=17, "high", AD215&gt;=18, "very high")</f>
        <v>mild or moderate</v>
      </c>
      <c r="AK215" s="13" t="str" cm="1">
        <f t="array" ref="AK215">_xlfn.IFS(AE215&lt;=19, "low", AE215&lt;=26, "mild or moderate",  AE215&lt;=32, "high", AE215&gt;=33, "very high")</f>
        <v>mild or moderate</v>
      </c>
      <c r="AL215" s="13" t="str" cm="1">
        <f t="array" ref="AL215">_xlfn.IFS(AF215&lt;=30, "low", AE215&lt;=39, "mild or moderate",  AE215&lt;=49, "high", AE215&gt;=50, "very high")</f>
        <v>mild or moderate</v>
      </c>
      <c r="AM215" s="13" t="str">
        <f t="shared" si="41"/>
        <v>0</v>
      </c>
    </row>
    <row r="216" spans="1:39" x14ac:dyDescent="0.25">
      <c r="A216" s="12">
        <v>22</v>
      </c>
      <c r="B216" s="12">
        <v>2</v>
      </c>
      <c r="C216" s="12">
        <v>1</v>
      </c>
      <c r="D216" s="12">
        <v>1</v>
      </c>
      <c r="E216" s="12">
        <v>2</v>
      </c>
      <c r="F216" s="12">
        <v>2</v>
      </c>
      <c r="G216" s="12">
        <v>1</v>
      </c>
      <c r="H216" s="12">
        <v>1</v>
      </c>
      <c r="I216" s="12">
        <v>2</v>
      </c>
      <c r="J216" s="12">
        <v>2</v>
      </c>
      <c r="K216" s="12">
        <v>3</v>
      </c>
      <c r="L216" s="12">
        <v>2</v>
      </c>
      <c r="M216" s="12">
        <v>1</v>
      </c>
      <c r="N216" s="12">
        <v>3</v>
      </c>
      <c r="O216" s="12">
        <v>3</v>
      </c>
      <c r="P216" s="12">
        <v>1</v>
      </c>
      <c r="Q216" s="12">
        <v>3</v>
      </c>
      <c r="R216" s="12">
        <v>3</v>
      </c>
      <c r="S216" s="12">
        <v>1</v>
      </c>
      <c r="T216" s="12">
        <v>1</v>
      </c>
      <c r="U216" s="12">
        <v>1</v>
      </c>
      <c r="V216" s="12">
        <v>0</v>
      </c>
      <c r="W216" s="12">
        <v>2</v>
      </c>
      <c r="X216" s="12">
        <v>2</v>
      </c>
      <c r="Y216" s="12">
        <v>1</v>
      </c>
      <c r="Z216" s="14">
        <f t="shared" si="34"/>
        <v>1.8333333333333333</v>
      </c>
      <c r="AA216" s="14">
        <f t="shared" si="35"/>
        <v>2.3333333333333335</v>
      </c>
      <c r="AB216" s="14">
        <f t="shared" si="36"/>
        <v>1.1666666666666667</v>
      </c>
      <c r="AC216" s="14">
        <f t="shared" si="37"/>
        <v>1.7777777777777777</v>
      </c>
      <c r="AD216" s="13">
        <f t="shared" si="42"/>
        <v>11</v>
      </c>
      <c r="AE216" s="13">
        <f t="shared" si="44"/>
        <v>21</v>
      </c>
      <c r="AF216" s="13">
        <f t="shared" si="43"/>
        <v>32</v>
      </c>
      <c r="AG216" s="13">
        <f t="shared" si="38"/>
        <v>21</v>
      </c>
      <c r="AH216" s="13">
        <f t="shared" si="39"/>
        <v>6</v>
      </c>
      <c r="AI216" s="13">
        <f t="shared" si="40"/>
        <v>5</v>
      </c>
      <c r="AJ216" s="13" t="str" cm="1">
        <f t="array" ref="AJ216">_xlfn.IFS(A216&lt;=9, "low", AD216&lt;=13, "mild or moderate",  AD216&lt;=17, "high", AD216&gt;=18, "very high")</f>
        <v>mild or moderate</v>
      </c>
      <c r="AK216" s="13" t="str" cm="1">
        <f t="array" ref="AK216">_xlfn.IFS(AE216&lt;=19, "low", AE216&lt;=26, "mild or moderate",  AE216&lt;=32, "high", AE216&gt;=33, "very high")</f>
        <v>mild or moderate</v>
      </c>
      <c r="AL216" s="13" t="str" cm="1">
        <f t="array" ref="AL216">_xlfn.IFS(AF216&lt;=30, "low", AE216&lt;=39, "mild or moderate",  AE216&lt;=49, "high", AE216&gt;=50, "very high")</f>
        <v>mild or moderate</v>
      </c>
      <c r="AM216" s="13" t="str">
        <f t="shared" si="41"/>
        <v>0</v>
      </c>
    </row>
    <row r="217" spans="1:39" x14ac:dyDescent="0.25">
      <c r="A217" s="12">
        <v>17</v>
      </c>
      <c r="B217" s="12">
        <v>1</v>
      </c>
      <c r="C217" s="12">
        <v>1</v>
      </c>
      <c r="D217" s="12">
        <v>1</v>
      </c>
      <c r="E217" s="12">
        <v>3</v>
      </c>
      <c r="F217" s="12">
        <v>3</v>
      </c>
      <c r="G217" s="12">
        <v>1</v>
      </c>
      <c r="H217" s="12">
        <v>3</v>
      </c>
      <c r="I217" s="12">
        <v>3</v>
      </c>
      <c r="J217" s="12">
        <v>1</v>
      </c>
      <c r="K217" s="12">
        <v>2</v>
      </c>
      <c r="L217" s="12">
        <v>4</v>
      </c>
      <c r="M217" s="12">
        <v>3</v>
      </c>
      <c r="N217" s="12">
        <v>3</v>
      </c>
      <c r="O217" s="12">
        <v>4</v>
      </c>
      <c r="P217" s="12">
        <v>1</v>
      </c>
      <c r="Q217" s="12">
        <v>3</v>
      </c>
      <c r="R217" s="12">
        <v>4</v>
      </c>
      <c r="S217" s="12">
        <v>0</v>
      </c>
      <c r="T217" s="12">
        <v>4</v>
      </c>
      <c r="U217" s="12">
        <v>3</v>
      </c>
      <c r="V217" s="12">
        <v>0</v>
      </c>
      <c r="W217" s="12">
        <v>3</v>
      </c>
      <c r="X217" s="12">
        <v>2</v>
      </c>
      <c r="Y217" s="12">
        <v>0</v>
      </c>
      <c r="Z217" s="14">
        <f t="shared" si="34"/>
        <v>2.6666666666666665</v>
      </c>
      <c r="AA217" s="14">
        <f t="shared" si="35"/>
        <v>2.5</v>
      </c>
      <c r="AB217" s="14">
        <f t="shared" si="36"/>
        <v>2</v>
      </c>
      <c r="AC217" s="14">
        <f t="shared" si="37"/>
        <v>2.3888888888888888</v>
      </c>
      <c r="AD217" s="13">
        <f t="shared" si="42"/>
        <v>16</v>
      </c>
      <c r="AE217" s="13">
        <f t="shared" si="44"/>
        <v>27</v>
      </c>
      <c r="AF217" s="13">
        <f t="shared" si="43"/>
        <v>43</v>
      </c>
      <c r="AG217" s="13">
        <f t="shared" si="38"/>
        <v>24</v>
      </c>
      <c r="AH217" s="13">
        <f t="shared" si="39"/>
        <v>14</v>
      </c>
      <c r="AI217" s="13">
        <f t="shared" si="40"/>
        <v>5</v>
      </c>
      <c r="AJ217" s="13" t="str" cm="1">
        <f t="array" ref="AJ217">_xlfn.IFS(A217&lt;=9, "low", AD217&lt;=13, "mild or moderate",  AD217&lt;=17, "high", AD217&gt;=18, "very high")</f>
        <v>high</v>
      </c>
      <c r="AK217" s="13" t="str" cm="1">
        <f t="array" ref="AK217">_xlfn.IFS(AE217&lt;=19, "low", AE217&lt;=26, "mild or moderate",  AE217&lt;=32, "high", AE217&gt;=33, "very high")</f>
        <v>high</v>
      </c>
      <c r="AL217" s="13" t="str" cm="1">
        <f t="array" ref="AL217">_xlfn.IFS(AF217&lt;=30, "low", AE217&lt;=39, "mild or moderate",  AE217&lt;=49, "high", AE217&gt;=50, "very high")</f>
        <v>mild or moderate</v>
      </c>
      <c r="AM217" s="13" t="str">
        <f t="shared" si="41"/>
        <v>1</v>
      </c>
    </row>
    <row r="218" spans="1:39" x14ac:dyDescent="0.25">
      <c r="A218" s="12">
        <v>18</v>
      </c>
      <c r="B218" s="12">
        <v>1</v>
      </c>
      <c r="C218" s="12">
        <v>1</v>
      </c>
      <c r="D218" s="12">
        <v>2</v>
      </c>
      <c r="E218" s="12">
        <v>4</v>
      </c>
      <c r="F218" s="12">
        <v>3</v>
      </c>
      <c r="G218" s="12">
        <v>2</v>
      </c>
      <c r="H218" s="12">
        <v>1</v>
      </c>
      <c r="I218" s="12">
        <v>0</v>
      </c>
      <c r="J218" s="12">
        <v>3</v>
      </c>
      <c r="K218" s="12">
        <v>4</v>
      </c>
      <c r="L218" s="12">
        <v>2</v>
      </c>
      <c r="M218" s="12">
        <v>3</v>
      </c>
      <c r="N218" s="12">
        <v>1</v>
      </c>
      <c r="O218" s="12">
        <v>3</v>
      </c>
      <c r="P218" s="12">
        <v>1</v>
      </c>
      <c r="Q218" s="12">
        <v>1</v>
      </c>
      <c r="R218" s="12">
        <v>2</v>
      </c>
      <c r="S218" s="12">
        <v>0</v>
      </c>
      <c r="T218" s="12">
        <v>2</v>
      </c>
      <c r="U218" s="12">
        <v>0</v>
      </c>
      <c r="V218" s="12">
        <v>2</v>
      </c>
      <c r="W218" s="12">
        <v>3</v>
      </c>
      <c r="X218" s="12">
        <v>1</v>
      </c>
      <c r="Y218" s="12">
        <v>1</v>
      </c>
      <c r="Z218" s="14">
        <f t="shared" si="34"/>
        <v>2.1666666666666665</v>
      </c>
      <c r="AA218" s="14">
        <f t="shared" si="35"/>
        <v>1.3333333333333333</v>
      </c>
      <c r="AB218" s="14">
        <f t="shared" si="36"/>
        <v>1.5</v>
      </c>
      <c r="AC218" s="14">
        <f t="shared" si="37"/>
        <v>1.6666666666666667</v>
      </c>
      <c r="AD218" s="13">
        <f t="shared" si="42"/>
        <v>13</v>
      </c>
      <c r="AE218" s="13">
        <f t="shared" si="44"/>
        <v>17</v>
      </c>
      <c r="AF218" s="13">
        <f t="shared" si="43"/>
        <v>30</v>
      </c>
      <c r="AG218" s="13">
        <f t="shared" si="38"/>
        <v>16</v>
      </c>
      <c r="AH218" s="13">
        <f t="shared" si="39"/>
        <v>7</v>
      </c>
      <c r="AI218" s="13">
        <f t="shared" si="40"/>
        <v>7</v>
      </c>
      <c r="AJ218" s="13" t="str" cm="1">
        <f t="array" ref="AJ218">_xlfn.IFS(A218&lt;=9, "low", AD218&lt;=13, "mild or moderate",  AD218&lt;=17, "high", AD218&gt;=18, "very high")</f>
        <v>mild or moderate</v>
      </c>
      <c r="AK218" s="13" t="str" cm="1">
        <f t="array" ref="AK218">_xlfn.IFS(AE218&lt;=19, "low", AE218&lt;=26, "mild or moderate",  AE218&lt;=32, "high", AE218&gt;=33, "very high")</f>
        <v>low</v>
      </c>
      <c r="AL218" s="13" t="str" cm="1">
        <f t="array" ref="AL218">_xlfn.IFS(AF218&lt;=30, "low", AE218&lt;=39, "mild or moderate",  AE218&lt;=49, "high", AE218&gt;=50, "very high")</f>
        <v>low</v>
      </c>
      <c r="AM218" s="13" t="str">
        <f t="shared" si="41"/>
        <v>0</v>
      </c>
    </row>
    <row r="219" spans="1:39" x14ac:dyDescent="0.25">
      <c r="A219" s="12">
        <v>19</v>
      </c>
      <c r="B219" s="12">
        <v>2</v>
      </c>
      <c r="C219" s="12">
        <v>1</v>
      </c>
      <c r="D219" s="12">
        <v>1</v>
      </c>
      <c r="E219" s="12">
        <v>3</v>
      </c>
      <c r="F219" s="12">
        <v>3</v>
      </c>
      <c r="G219" s="12">
        <v>2</v>
      </c>
      <c r="H219" s="12">
        <v>2</v>
      </c>
      <c r="I219" s="12">
        <v>2</v>
      </c>
      <c r="J219" s="12">
        <v>1</v>
      </c>
      <c r="K219" s="12">
        <v>2</v>
      </c>
      <c r="L219" s="12">
        <v>3</v>
      </c>
      <c r="M219" s="12">
        <v>2</v>
      </c>
      <c r="N219" s="12">
        <v>2</v>
      </c>
      <c r="O219" s="12">
        <v>2</v>
      </c>
      <c r="P219" s="12">
        <v>2</v>
      </c>
      <c r="Q219" s="12">
        <v>2</v>
      </c>
      <c r="R219" s="12">
        <v>2</v>
      </c>
      <c r="S219" s="12">
        <v>1</v>
      </c>
      <c r="T219" s="12">
        <v>2</v>
      </c>
      <c r="U219" s="12">
        <v>1</v>
      </c>
      <c r="V219" s="12">
        <v>2</v>
      </c>
      <c r="W219" s="12">
        <v>0</v>
      </c>
      <c r="X219" s="12">
        <v>1</v>
      </c>
      <c r="Y219" s="12">
        <v>1</v>
      </c>
      <c r="Z219" s="14">
        <f t="shared" si="34"/>
        <v>2</v>
      </c>
      <c r="AA219" s="14">
        <f t="shared" si="35"/>
        <v>1.8333333333333333</v>
      </c>
      <c r="AB219" s="14">
        <f t="shared" si="36"/>
        <v>1.1666666666666667</v>
      </c>
      <c r="AC219" s="14">
        <f t="shared" si="37"/>
        <v>1.6666666666666667</v>
      </c>
      <c r="AD219" s="13">
        <f t="shared" si="42"/>
        <v>12</v>
      </c>
      <c r="AE219" s="13">
        <f t="shared" si="44"/>
        <v>18</v>
      </c>
      <c r="AF219" s="13">
        <f t="shared" si="43"/>
        <v>30</v>
      </c>
      <c r="AG219" s="13">
        <f t="shared" si="38"/>
        <v>17</v>
      </c>
      <c r="AH219" s="13">
        <f t="shared" si="39"/>
        <v>9</v>
      </c>
      <c r="AI219" s="13">
        <f t="shared" si="40"/>
        <v>4</v>
      </c>
      <c r="AJ219" s="13" t="str" cm="1">
        <f t="array" ref="AJ219">_xlfn.IFS(A219&lt;=9, "low", AD219&lt;=13, "mild or moderate",  AD219&lt;=17, "high", AD219&gt;=18, "very high")</f>
        <v>mild or moderate</v>
      </c>
      <c r="AK219" s="13" t="str" cm="1">
        <f t="array" ref="AK219">_xlfn.IFS(AE219&lt;=19, "low", AE219&lt;=26, "mild or moderate",  AE219&lt;=32, "high", AE219&gt;=33, "very high")</f>
        <v>low</v>
      </c>
      <c r="AL219" s="13" t="str" cm="1">
        <f t="array" ref="AL219">_xlfn.IFS(AF219&lt;=30, "low", AE219&lt;=39, "mild or moderate",  AE219&lt;=49, "high", AE219&gt;=50, "very high")</f>
        <v>low</v>
      </c>
      <c r="AM219" s="13" t="str">
        <f t="shared" si="41"/>
        <v>0</v>
      </c>
    </row>
    <row r="220" spans="1:39" x14ac:dyDescent="0.25">
      <c r="A220" s="12">
        <v>23</v>
      </c>
      <c r="B220" s="12">
        <v>1</v>
      </c>
      <c r="C220" s="12">
        <v>1</v>
      </c>
      <c r="D220" s="12">
        <v>1</v>
      </c>
      <c r="E220" s="12">
        <v>4</v>
      </c>
      <c r="F220" s="12">
        <v>4</v>
      </c>
      <c r="G220" s="12">
        <v>2</v>
      </c>
      <c r="H220" s="12">
        <v>1</v>
      </c>
      <c r="I220" s="12">
        <v>1</v>
      </c>
      <c r="J220" s="12">
        <v>1</v>
      </c>
      <c r="K220" s="12">
        <v>1</v>
      </c>
      <c r="L220" s="12">
        <v>1</v>
      </c>
      <c r="M220" s="12">
        <v>1</v>
      </c>
      <c r="N220" s="12">
        <v>1</v>
      </c>
      <c r="O220" s="12">
        <v>1</v>
      </c>
      <c r="P220" s="12">
        <v>1</v>
      </c>
      <c r="Q220" s="12">
        <v>1</v>
      </c>
      <c r="R220" s="12">
        <v>1</v>
      </c>
      <c r="S220" s="12">
        <v>1</v>
      </c>
      <c r="T220" s="12">
        <v>1</v>
      </c>
      <c r="U220" s="12">
        <v>1</v>
      </c>
      <c r="V220" s="12">
        <v>1</v>
      </c>
      <c r="W220" s="12">
        <v>1</v>
      </c>
      <c r="X220" s="12">
        <v>1</v>
      </c>
      <c r="Y220" s="12">
        <v>1</v>
      </c>
      <c r="Z220" s="14">
        <f t="shared" si="34"/>
        <v>1</v>
      </c>
      <c r="AA220" s="14">
        <f t="shared" si="35"/>
        <v>1</v>
      </c>
      <c r="AB220" s="14">
        <f t="shared" si="36"/>
        <v>1</v>
      </c>
      <c r="AC220" s="14">
        <f t="shared" si="37"/>
        <v>1</v>
      </c>
      <c r="AD220" s="13">
        <f t="shared" si="42"/>
        <v>6</v>
      </c>
      <c r="AE220" s="13">
        <f t="shared" si="44"/>
        <v>12</v>
      </c>
      <c r="AF220" s="13">
        <f t="shared" si="43"/>
        <v>18</v>
      </c>
      <c r="AG220" s="13">
        <f t="shared" si="38"/>
        <v>9</v>
      </c>
      <c r="AH220" s="13">
        <f t="shared" si="39"/>
        <v>5</v>
      </c>
      <c r="AI220" s="13">
        <f t="shared" si="40"/>
        <v>4</v>
      </c>
      <c r="AJ220" s="13" t="str" cm="1">
        <f t="array" ref="AJ220">_xlfn.IFS(A220&lt;=9, "low", AD220&lt;=13, "mild or moderate",  AD220&lt;=17, "high", AD220&gt;=18, "very high")</f>
        <v>mild or moderate</v>
      </c>
      <c r="AK220" s="13" t="str" cm="1">
        <f t="array" ref="AK220">_xlfn.IFS(AE220&lt;=19, "low", AE220&lt;=26, "mild or moderate",  AE220&lt;=32, "high", AE220&gt;=33, "very high")</f>
        <v>low</v>
      </c>
      <c r="AL220" s="13" t="str" cm="1">
        <f t="array" ref="AL220">_xlfn.IFS(AF220&lt;=30, "low", AE220&lt;=39, "mild or moderate",  AE220&lt;=49, "high", AE220&gt;=50, "very high")</f>
        <v>low</v>
      </c>
      <c r="AM220" s="13" t="str">
        <f t="shared" si="41"/>
        <v>0</v>
      </c>
    </row>
    <row r="221" spans="1:39" x14ac:dyDescent="0.25">
      <c r="A221" s="12">
        <v>20</v>
      </c>
      <c r="B221" s="12">
        <v>2</v>
      </c>
      <c r="C221" s="12">
        <v>1</v>
      </c>
      <c r="D221" s="12">
        <v>1</v>
      </c>
      <c r="E221" s="12">
        <v>4</v>
      </c>
      <c r="F221" s="12">
        <v>4</v>
      </c>
      <c r="G221" s="12">
        <v>2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  <c r="V221" s="12">
        <v>1</v>
      </c>
      <c r="W221" s="12">
        <v>1</v>
      </c>
      <c r="X221" s="12">
        <v>1</v>
      </c>
      <c r="Y221" s="12">
        <v>1</v>
      </c>
      <c r="Z221" s="14">
        <f t="shared" si="34"/>
        <v>1</v>
      </c>
      <c r="AA221" s="14">
        <f t="shared" si="35"/>
        <v>1</v>
      </c>
      <c r="AB221" s="14">
        <f t="shared" si="36"/>
        <v>1</v>
      </c>
      <c r="AC221" s="14">
        <f t="shared" si="37"/>
        <v>1</v>
      </c>
      <c r="AD221" s="13">
        <f t="shared" si="42"/>
        <v>6</v>
      </c>
      <c r="AE221" s="13">
        <f t="shared" si="44"/>
        <v>12</v>
      </c>
      <c r="AF221" s="13">
        <f t="shared" si="43"/>
        <v>18</v>
      </c>
      <c r="AG221" s="13">
        <f t="shared" si="38"/>
        <v>9</v>
      </c>
      <c r="AH221" s="13">
        <f t="shared" si="39"/>
        <v>5</v>
      </c>
      <c r="AI221" s="13">
        <f t="shared" si="40"/>
        <v>4</v>
      </c>
      <c r="AJ221" s="13" t="str" cm="1">
        <f t="array" ref="AJ221">_xlfn.IFS(A221&lt;=9, "low", AD221&lt;=13, "mild or moderate",  AD221&lt;=17, "high", AD221&gt;=18, "very high")</f>
        <v>mild or moderate</v>
      </c>
      <c r="AK221" s="13" t="str" cm="1">
        <f t="array" ref="AK221">_xlfn.IFS(AE221&lt;=19, "low", AE221&lt;=26, "mild or moderate",  AE221&lt;=32, "high", AE221&gt;=33, "very high")</f>
        <v>low</v>
      </c>
      <c r="AL221" s="13" t="str" cm="1">
        <f t="array" ref="AL221">_xlfn.IFS(AF221&lt;=30, "low", AE221&lt;=39, "mild or moderate",  AE221&lt;=49, "high", AE221&gt;=50, "very high")</f>
        <v>low</v>
      </c>
      <c r="AM221" s="13" t="str">
        <f t="shared" si="41"/>
        <v>0</v>
      </c>
    </row>
    <row r="222" spans="1:39" x14ac:dyDescent="0.25">
      <c r="A222" s="12">
        <v>19</v>
      </c>
      <c r="B222" s="12">
        <v>1</v>
      </c>
      <c r="C222" s="12">
        <v>1</v>
      </c>
      <c r="D222" s="12">
        <v>1</v>
      </c>
      <c r="E222" s="12">
        <v>4</v>
      </c>
      <c r="F222" s="12">
        <v>4</v>
      </c>
      <c r="G222" s="12">
        <v>2</v>
      </c>
      <c r="H222" s="12">
        <v>3</v>
      </c>
      <c r="I222" s="12">
        <v>2</v>
      </c>
      <c r="J222" s="12">
        <v>2</v>
      </c>
      <c r="K222" s="12">
        <v>1</v>
      </c>
      <c r="L222" s="12">
        <v>2</v>
      </c>
      <c r="M222" s="12">
        <v>2</v>
      </c>
      <c r="N222" s="12">
        <v>0</v>
      </c>
      <c r="O222" s="12">
        <v>4</v>
      </c>
      <c r="P222" s="12">
        <v>0</v>
      </c>
      <c r="Q222" s="12">
        <v>2</v>
      </c>
      <c r="R222" s="12">
        <v>2</v>
      </c>
      <c r="S222" s="12">
        <v>0</v>
      </c>
      <c r="T222" s="12">
        <v>2</v>
      </c>
      <c r="U222" s="12">
        <v>1</v>
      </c>
      <c r="V222" s="12">
        <v>1</v>
      </c>
      <c r="W222" s="12">
        <v>1</v>
      </c>
      <c r="X222" s="12">
        <v>1</v>
      </c>
      <c r="Y222" s="12">
        <v>2</v>
      </c>
      <c r="Z222" s="14">
        <f t="shared" si="34"/>
        <v>2</v>
      </c>
      <c r="AA222" s="14">
        <f t="shared" si="35"/>
        <v>1.3333333333333333</v>
      </c>
      <c r="AB222" s="14">
        <f t="shared" si="36"/>
        <v>1.3333333333333333</v>
      </c>
      <c r="AC222" s="14">
        <f t="shared" si="37"/>
        <v>1.5555555555555556</v>
      </c>
      <c r="AD222" s="13">
        <f t="shared" si="42"/>
        <v>12</v>
      </c>
      <c r="AE222" s="13">
        <f t="shared" si="44"/>
        <v>16</v>
      </c>
      <c r="AF222" s="13">
        <f t="shared" si="43"/>
        <v>28</v>
      </c>
      <c r="AG222" s="13">
        <f t="shared" si="38"/>
        <v>16</v>
      </c>
      <c r="AH222" s="13">
        <f t="shared" si="39"/>
        <v>7</v>
      </c>
      <c r="AI222" s="13">
        <f t="shared" si="40"/>
        <v>5</v>
      </c>
      <c r="AJ222" s="13" t="str" cm="1">
        <f t="array" ref="AJ222">_xlfn.IFS(A222&lt;=9, "low", AD222&lt;=13, "mild or moderate",  AD222&lt;=17, "high", AD222&gt;=18, "very high")</f>
        <v>mild or moderate</v>
      </c>
      <c r="AK222" s="13" t="str" cm="1">
        <f t="array" ref="AK222">_xlfn.IFS(AE222&lt;=19, "low", AE222&lt;=26, "mild or moderate",  AE222&lt;=32, "high", AE222&gt;=33, "very high")</f>
        <v>low</v>
      </c>
      <c r="AL222" s="13" t="str" cm="1">
        <f t="array" ref="AL222">_xlfn.IFS(AF222&lt;=30, "low", AE222&lt;=39, "mild or moderate",  AE222&lt;=49, "high", AE222&gt;=50, "very high")</f>
        <v>low</v>
      </c>
      <c r="AM222" s="13" t="str">
        <f t="shared" si="41"/>
        <v>0</v>
      </c>
    </row>
    <row r="223" spans="1:39" x14ac:dyDescent="0.25">
      <c r="A223" s="12">
        <v>18</v>
      </c>
      <c r="B223" s="12">
        <v>2</v>
      </c>
      <c r="C223" s="12">
        <v>2</v>
      </c>
      <c r="D223" s="12">
        <v>2</v>
      </c>
      <c r="E223" s="12">
        <v>3</v>
      </c>
      <c r="F223" s="12">
        <v>2</v>
      </c>
      <c r="G223" s="12">
        <v>1</v>
      </c>
      <c r="H223" s="12">
        <v>2</v>
      </c>
      <c r="I223" s="12">
        <v>1</v>
      </c>
      <c r="J223" s="12">
        <v>3</v>
      </c>
      <c r="K223" s="12">
        <v>2</v>
      </c>
      <c r="L223" s="12">
        <v>3</v>
      </c>
      <c r="M223" s="12">
        <v>0</v>
      </c>
      <c r="N223" s="12">
        <v>1</v>
      </c>
      <c r="O223" s="12">
        <v>2</v>
      </c>
      <c r="P223" s="12">
        <v>2</v>
      </c>
      <c r="Q223" s="12">
        <v>1</v>
      </c>
      <c r="R223" s="12">
        <v>3</v>
      </c>
      <c r="S223" s="12">
        <v>2</v>
      </c>
      <c r="T223" s="12">
        <v>4</v>
      </c>
      <c r="U223" s="12">
        <v>2</v>
      </c>
      <c r="V223" s="12">
        <v>2</v>
      </c>
      <c r="W223" s="12">
        <v>3</v>
      </c>
      <c r="X223" s="12">
        <v>2</v>
      </c>
      <c r="Y223" s="12">
        <v>0</v>
      </c>
      <c r="Z223" s="14">
        <f t="shared" si="34"/>
        <v>1.8333333333333333</v>
      </c>
      <c r="AA223" s="14">
        <f t="shared" si="35"/>
        <v>1.8333333333333333</v>
      </c>
      <c r="AB223" s="14">
        <f t="shared" si="36"/>
        <v>2.1666666666666665</v>
      </c>
      <c r="AC223" s="14">
        <f t="shared" si="37"/>
        <v>1.9444444444444444</v>
      </c>
      <c r="AD223" s="13">
        <f t="shared" si="42"/>
        <v>11</v>
      </c>
      <c r="AE223" s="13">
        <f t="shared" si="44"/>
        <v>24</v>
      </c>
      <c r="AF223" s="13">
        <f t="shared" si="43"/>
        <v>35</v>
      </c>
      <c r="AG223" s="13">
        <f t="shared" si="38"/>
        <v>17</v>
      </c>
      <c r="AH223" s="13">
        <f t="shared" si="39"/>
        <v>11</v>
      </c>
      <c r="AI223" s="13">
        <f t="shared" si="40"/>
        <v>7</v>
      </c>
      <c r="AJ223" s="13" t="str" cm="1">
        <f t="array" ref="AJ223">_xlfn.IFS(A223&lt;=9, "low", AD223&lt;=13, "mild or moderate",  AD223&lt;=17, "high", AD223&gt;=18, "very high")</f>
        <v>mild or moderate</v>
      </c>
      <c r="AK223" s="13" t="str" cm="1">
        <f t="array" ref="AK223">_xlfn.IFS(AE223&lt;=19, "low", AE223&lt;=26, "mild or moderate",  AE223&lt;=32, "high", AE223&gt;=33, "very high")</f>
        <v>mild or moderate</v>
      </c>
      <c r="AL223" s="13" t="str" cm="1">
        <f t="array" ref="AL223">_xlfn.IFS(AF223&lt;=30, "low", AE223&lt;=39, "mild or moderate",  AE223&lt;=49, "high", AE223&gt;=50, "very high")</f>
        <v>mild or moderate</v>
      </c>
      <c r="AM223" s="13" t="str">
        <f t="shared" si="41"/>
        <v>0</v>
      </c>
    </row>
    <row r="224" spans="1:39" x14ac:dyDescent="0.25">
      <c r="A224" s="12">
        <v>20</v>
      </c>
      <c r="B224" s="12">
        <v>2</v>
      </c>
      <c r="C224" s="12">
        <v>2</v>
      </c>
      <c r="D224" s="12">
        <v>1</v>
      </c>
      <c r="E224" s="12">
        <v>2</v>
      </c>
      <c r="F224" s="12">
        <v>1</v>
      </c>
      <c r="G224" s="12">
        <v>1</v>
      </c>
      <c r="H224" s="12">
        <v>1</v>
      </c>
      <c r="I224" s="12">
        <v>2</v>
      </c>
      <c r="J224" s="12">
        <v>1</v>
      </c>
      <c r="K224" s="12">
        <v>2</v>
      </c>
      <c r="L224" s="12">
        <v>1</v>
      </c>
      <c r="M224" s="12">
        <v>1</v>
      </c>
      <c r="N224" s="12">
        <v>2</v>
      </c>
      <c r="O224" s="12">
        <v>2</v>
      </c>
      <c r="P224" s="12">
        <v>0</v>
      </c>
      <c r="Q224" s="12">
        <v>1</v>
      </c>
      <c r="R224" s="12">
        <v>3</v>
      </c>
      <c r="S224" s="12">
        <v>1</v>
      </c>
      <c r="T224" s="12">
        <v>1</v>
      </c>
      <c r="U224" s="12">
        <v>1</v>
      </c>
      <c r="V224" s="12">
        <v>2</v>
      </c>
      <c r="W224" s="12">
        <v>2</v>
      </c>
      <c r="X224" s="12">
        <v>1</v>
      </c>
      <c r="Y224" s="12">
        <v>0</v>
      </c>
      <c r="Z224" s="14">
        <f t="shared" si="34"/>
        <v>1.3333333333333333</v>
      </c>
      <c r="AA224" s="14">
        <f t="shared" si="35"/>
        <v>1.5</v>
      </c>
      <c r="AB224" s="14">
        <f t="shared" si="36"/>
        <v>1.1666666666666667</v>
      </c>
      <c r="AC224" s="14">
        <f t="shared" si="37"/>
        <v>1.3333333333333333</v>
      </c>
      <c r="AD224" s="13">
        <f t="shared" si="42"/>
        <v>8</v>
      </c>
      <c r="AE224" s="13">
        <f t="shared" si="44"/>
        <v>16</v>
      </c>
      <c r="AF224" s="13">
        <f t="shared" si="43"/>
        <v>24</v>
      </c>
      <c r="AG224" s="13">
        <f t="shared" si="38"/>
        <v>14</v>
      </c>
      <c r="AH224" s="13">
        <f t="shared" si="39"/>
        <v>5</v>
      </c>
      <c r="AI224" s="13">
        <f t="shared" si="40"/>
        <v>5</v>
      </c>
      <c r="AJ224" s="13" t="str" cm="1">
        <f t="array" ref="AJ224">_xlfn.IFS(A224&lt;=9, "low", AD224&lt;=13, "mild or moderate",  AD224&lt;=17, "high", AD224&gt;=18, "very high")</f>
        <v>mild or moderate</v>
      </c>
      <c r="AK224" s="13" t="str" cm="1">
        <f t="array" ref="AK224">_xlfn.IFS(AE224&lt;=19, "low", AE224&lt;=26, "mild or moderate",  AE224&lt;=32, "high", AE224&gt;=33, "very high")</f>
        <v>low</v>
      </c>
      <c r="AL224" s="13" t="str" cm="1">
        <f t="array" ref="AL224">_xlfn.IFS(AF224&lt;=30, "low", AE224&lt;=39, "mild or moderate",  AE224&lt;=49, "high", AE224&gt;=50, "very high")</f>
        <v>low</v>
      </c>
      <c r="AM224" s="13" t="str">
        <f t="shared" si="41"/>
        <v>0</v>
      </c>
    </row>
    <row r="225" spans="1:39" x14ac:dyDescent="0.25">
      <c r="A225" s="12">
        <v>19</v>
      </c>
      <c r="B225" s="12">
        <v>1</v>
      </c>
      <c r="C225" s="12">
        <v>4</v>
      </c>
      <c r="D225" s="12">
        <v>2</v>
      </c>
      <c r="E225" s="12">
        <v>3</v>
      </c>
      <c r="F225" s="12">
        <v>3</v>
      </c>
      <c r="G225" s="12">
        <v>2</v>
      </c>
      <c r="H225" s="12">
        <v>2</v>
      </c>
      <c r="I225" s="12">
        <v>1</v>
      </c>
      <c r="J225" s="12">
        <v>4</v>
      </c>
      <c r="K225" s="12">
        <v>2</v>
      </c>
      <c r="L225" s="12">
        <v>2</v>
      </c>
      <c r="M225" s="12">
        <v>2</v>
      </c>
      <c r="N225" s="12">
        <v>3</v>
      </c>
      <c r="O225" s="12">
        <v>3</v>
      </c>
      <c r="P225" s="12">
        <v>1</v>
      </c>
      <c r="Q225" s="12">
        <v>3</v>
      </c>
      <c r="R225" s="12">
        <v>3</v>
      </c>
      <c r="S225" s="12">
        <v>3</v>
      </c>
      <c r="T225" s="12">
        <v>2</v>
      </c>
      <c r="U225" s="12">
        <v>2</v>
      </c>
      <c r="V225" s="12">
        <v>3</v>
      </c>
      <c r="W225" s="12">
        <v>3</v>
      </c>
      <c r="X225" s="12">
        <v>1</v>
      </c>
      <c r="Y225" s="12">
        <v>1</v>
      </c>
      <c r="Z225" s="14">
        <f t="shared" si="34"/>
        <v>2.1666666666666665</v>
      </c>
      <c r="AA225" s="14">
        <f t="shared" si="35"/>
        <v>2.6666666666666665</v>
      </c>
      <c r="AB225" s="14">
        <f t="shared" si="36"/>
        <v>2</v>
      </c>
      <c r="AC225" s="14">
        <f t="shared" si="37"/>
        <v>2.2777777777777777</v>
      </c>
      <c r="AD225" s="13">
        <f t="shared" si="42"/>
        <v>13</v>
      </c>
      <c r="AE225" s="13">
        <f t="shared" si="44"/>
        <v>28</v>
      </c>
      <c r="AF225" s="13">
        <f t="shared" si="43"/>
        <v>41</v>
      </c>
      <c r="AG225" s="13">
        <f t="shared" si="38"/>
        <v>22</v>
      </c>
      <c r="AH225" s="13">
        <f t="shared" si="39"/>
        <v>11</v>
      </c>
      <c r="AI225" s="13">
        <f t="shared" si="40"/>
        <v>8</v>
      </c>
      <c r="AJ225" s="13" t="str" cm="1">
        <f t="array" ref="AJ225">_xlfn.IFS(A225&lt;=9, "low", AD225&lt;=13, "mild or moderate",  AD225&lt;=17, "high", AD225&gt;=18, "very high")</f>
        <v>mild or moderate</v>
      </c>
      <c r="AK225" s="13" t="str" cm="1">
        <f t="array" ref="AK225">_xlfn.IFS(AE225&lt;=19, "low", AE225&lt;=26, "mild or moderate",  AE225&lt;=32, "high", AE225&gt;=33, "very high")</f>
        <v>high</v>
      </c>
      <c r="AL225" s="13" t="str" cm="1">
        <f t="array" ref="AL225">_xlfn.IFS(AF225&lt;=30, "low", AE225&lt;=39, "mild or moderate",  AE225&lt;=49, "high", AE225&gt;=50, "very high")</f>
        <v>mild or moderate</v>
      </c>
      <c r="AM225" s="13" t="str">
        <f t="shared" si="41"/>
        <v>1</v>
      </c>
    </row>
    <row r="226" spans="1:39" x14ac:dyDescent="0.25">
      <c r="A226" s="12">
        <v>18</v>
      </c>
      <c r="B226" s="12">
        <v>1</v>
      </c>
      <c r="C226" s="12">
        <v>4</v>
      </c>
      <c r="D226" s="12">
        <v>2</v>
      </c>
      <c r="E226" s="12">
        <v>3</v>
      </c>
      <c r="F226" s="12">
        <v>3</v>
      </c>
      <c r="G226" s="12">
        <v>2</v>
      </c>
      <c r="H226" s="12">
        <v>1</v>
      </c>
      <c r="I226" s="12">
        <v>1</v>
      </c>
      <c r="J226" s="12">
        <v>1</v>
      </c>
      <c r="K226" s="12">
        <v>0</v>
      </c>
      <c r="L226" s="12">
        <v>4</v>
      </c>
      <c r="M226" s="12">
        <v>1</v>
      </c>
      <c r="N226" s="12">
        <v>1</v>
      </c>
      <c r="O226" s="12">
        <v>4</v>
      </c>
      <c r="P226" s="12">
        <v>0</v>
      </c>
      <c r="Q226" s="12">
        <v>3</v>
      </c>
      <c r="R226" s="12">
        <v>2</v>
      </c>
      <c r="S226" s="12">
        <v>0</v>
      </c>
      <c r="T226" s="12">
        <v>2</v>
      </c>
      <c r="U226" s="12">
        <v>1</v>
      </c>
      <c r="V226" s="12">
        <v>2</v>
      </c>
      <c r="W226" s="12">
        <v>1</v>
      </c>
      <c r="X226" s="12">
        <v>4</v>
      </c>
      <c r="Y226" s="12">
        <v>2</v>
      </c>
      <c r="Z226" s="14">
        <f t="shared" si="34"/>
        <v>1.3333333333333333</v>
      </c>
      <c r="AA226" s="14">
        <f t="shared" si="35"/>
        <v>1.6666666666666667</v>
      </c>
      <c r="AB226" s="14">
        <f t="shared" si="36"/>
        <v>2</v>
      </c>
      <c r="AC226" s="14">
        <f t="shared" si="37"/>
        <v>1.6666666666666667</v>
      </c>
      <c r="AD226" s="13">
        <f t="shared" si="42"/>
        <v>8</v>
      </c>
      <c r="AE226" s="13">
        <f t="shared" si="44"/>
        <v>22</v>
      </c>
      <c r="AF226" s="13">
        <f t="shared" si="43"/>
        <v>30</v>
      </c>
      <c r="AG226" s="13">
        <f t="shared" si="38"/>
        <v>13</v>
      </c>
      <c r="AH226" s="13">
        <f t="shared" si="39"/>
        <v>8</v>
      </c>
      <c r="AI226" s="13">
        <f t="shared" si="40"/>
        <v>9</v>
      </c>
      <c r="AJ226" s="13" t="str" cm="1">
        <f t="array" ref="AJ226">_xlfn.IFS(A226&lt;=9, "low", AD226&lt;=13, "mild or moderate",  AD226&lt;=17, "high", AD226&gt;=18, "very high")</f>
        <v>mild or moderate</v>
      </c>
      <c r="AK226" s="13" t="str" cm="1">
        <f t="array" ref="AK226">_xlfn.IFS(AE226&lt;=19, "low", AE226&lt;=26, "mild or moderate",  AE226&lt;=32, "high", AE226&gt;=33, "very high")</f>
        <v>mild or moderate</v>
      </c>
      <c r="AL226" s="13" t="str" cm="1">
        <f t="array" ref="AL226">_xlfn.IFS(AF226&lt;=30, "low", AE226&lt;=39, "mild or moderate",  AE226&lt;=49, "high", AE226&gt;=50, "very high")</f>
        <v>low</v>
      </c>
      <c r="AM226" s="13" t="str">
        <f t="shared" si="41"/>
        <v>0</v>
      </c>
    </row>
    <row r="227" spans="1:39" x14ac:dyDescent="0.25">
      <c r="A227" s="12">
        <v>18</v>
      </c>
      <c r="B227" s="12">
        <v>1</v>
      </c>
      <c r="C227" s="12">
        <v>3</v>
      </c>
      <c r="D227" s="12">
        <v>2</v>
      </c>
      <c r="E227" s="12">
        <v>1</v>
      </c>
      <c r="F227" s="12">
        <v>1</v>
      </c>
      <c r="G227" s="12">
        <v>1</v>
      </c>
      <c r="H227" s="12">
        <v>4</v>
      </c>
      <c r="I227" s="12">
        <v>4</v>
      </c>
      <c r="J227" s="12">
        <v>4</v>
      </c>
      <c r="K227" s="12">
        <v>3</v>
      </c>
      <c r="L227" s="12">
        <v>4</v>
      </c>
      <c r="M227" s="12">
        <v>4</v>
      </c>
      <c r="N227" s="12">
        <v>4</v>
      </c>
      <c r="O227" s="12">
        <v>4</v>
      </c>
      <c r="P227" s="12">
        <v>4</v>
      </c>
      <c r="Q227" s="12">
        <v>4</v>
      </c>
      <c r="R227" s="12">
        <v>4</v>
      </c>
      <c r="S227" s="12">
        <v>4</v>
      </c>
      <c r="T227" s="12">
        <v>4</v>
      </c>
      <c r="U227" s="12">
        <v>2</v>
      </c>
      <c r="V227" s="12">
        <v>2</v>
      </c>
      <c r="W227" s="12">
        <v>3</v>
      </c>
      <c r="X227" s="12">
        <v>2</v>
      </c>
      <c r="Y227" s="12">
        <v>3</v>
      </c>
      <c r="Z227" s="14">
        <f t="shared" si="34"/>
        <v>3.8333333333333335</v>
      </c>
      <c r="AA227" s="14">
        <f t="shared" si="35"/>
        <v>4</v>
      </c>
      <c r="AB227" s="14">
        <f t="shared" si="36"/>
        <v>2.6666666666666665</v>
      </c>
      <c r="AC227" s="14">
        <f t="shared" si="37"/>
        <v>3.5</v>
      </c>
      <c r="AD227" s="13">
        <f t="shared" si="42"/>
        <v>23</v>
      </c>
      <c r="AE227" s="13">
        <f t="shared" si="44"/>
        <v>40</v>
      </c>
      <c r="AF227" s="13">
        <f t="shared" si="43"/>
        <v>63</v>
      </c>
      <c r="AG227" s="13">
        <f t="shared" si="38"/>
        <v>35</v>
      </c>
      <c r="AH227" s="13">
        <f t="shared" si="39"/>
        <v>18</v>
      </c>
      <c r="AI227" s="13">
        <f t="shared" si="40"/>
        <v>10</v>
      </c>
      <c r="AJ227" s="13" t="str" cm="1">
        <f t="array" ref="AJ227">_xlfn.IFS(A227&lt;=9, "low", AD227&lt;=13, "mild or moderate",  AD227&lt;=17, "high", AD227&gt;=18, "very high")</f>
        <v>very high</v>
      </c>
      <c r="AK227" s="13" t="str" cm="1">
        <f t="array" ref="AK227">_xlfn.IFS(AE227&lt;=19, "low", AE227&lt;=26, "mild or moderate",  AE227&lt;=32, "high", AE227&gt;=33, "very high")</f>
        <v>very high</v>
      </c>
      <c r="AL227" s="13" t="str" cm="1">
        <f t="array" ref="AL227">_xlfn.IFS(AF227&lt;=30, "low", AE227&lt;=39, "mild or moderate",  AE227&lt;=49, "high", AE227&gt;=50, "very high")</f>
        <v>high</v>
      </c>
      <c r="AM227" s="13" t="str">
        <f t="shared" si="41"/>
        <v>1</v>
      </c>
    </row>
    <row r="228" spans="1:39" x14ac:dyDescent="0.25">
      <c r="A228" s="12">
        <v>18</v>
      </c>
      <c r="B228" s="12">
        <v>2</v>
      </c>
      <c r="C228" s="12">
        <v>1</v>
      </c>
      <c r="D228" s="12">
        <v>4</v>
      </c>
      <c r="E228" s="12">
        <v>3</v>
      </c>
      <c r="F228" s="12">
        <v>3</v>
      </c>
      <c r="G228" s="12">
        <v>1</v>
      </c>
      <c r="H228" s="12">
        <v>3</v>
      </c>
      <c r="I228" s="12">
        <v>4</v>
      </c>
      <c r="J228" s="12">
        <v>0</v>
      </c>
      <c r="K228" s="12">
        <v>2</v>
      </c>
      <c r="L228" s="12">
        <v>3</v>
      </c>
      <c r="M228" s="12">
        <v>3</v>
      </c>
      <c r="N228" s="12">
        <v>2</v>
      </c>
      <c r="O228" s="12">
        <v>0</v>
      </c>
      <c r="P228" s="12">
        <v>3</v>
      </c>
      <c r="Q228" s="12">
        <v>1</v>
      </c>
      <c r="R228" s="12">
        <v>1</v>
      </c>
      <c r="S228" s="12">
        <v>1</v>
      </c>
      <c r="T228" s="12">
        <v>2</v>
      </c>
      <c r="U228" s="12">
        <v>0</v>
      </c>
      <c r="V228" s="12">
        <v>3</v>
      </c>
      <c r="W228" s="12">
        <v>4</v>
      </c>
      <c r="X228" s="12">
        <v>4</v>
      </c>
      <c r="Y228" s="12">
        <v>1</v>
      </c>
      <c r="Z228" s="14">
        <f t="shared" si="34"/>
        <v>2.5</v>
      </c>
      <c r="AA228" s="14">
        <f t="shared" si="35"/>
        <v>1.3333333333333333</v>
      </c>
      <c r="AB228" s="14">
        <f t="shared" si="36"/>
        <v>2.3333333333333335</v>
      </c>
      <c r="AC228" s="14">
        <f t="shared" si="37"/>
        <v>2.0555555555555554</v>
      </c>
      <c r="AD228" s="13">
        <f t="shared" si="42"/>
        <v>15</v>
      </c>
      <c r="AE228" s="13">
        <f t="shared" si="44"/>
        <v>22</v>
      </c>
      <c r="AF228" s="13">
        <f t="shared" si="43"/>
        <v>37</v>
      </c>
      <c r="AG228" s="13">
        <f t="shared" si="38"/>
        <v>16</v>
      </c>
      <c r="AH228" s="13">
        <f t="shared" si="39"/>
        <v>9</v>
      </c>
      <c r="AI228" s="13">
        <f t="shared" si="40"/>
        <v>12</v>
      </c>
      <c r="AJ228" s="13" t="str" cm="1">
        <f t="array" ref="AJ228">_xlfn.IFS(A228&lt;=9, "low", AD228&lt;=13, "mild or moderate",  AD228&lt;=17, "high", AD228&gt;=18, "very high")</f>
        <v>high</v>
      </c>
      <c r="AK228" s="13" t="str" cm="1">
        <f t="array" ref="AK228">_xlfn.IFS(AE228&lt;=19, "low", AE228&lt;=26, "mild or moderate",  AE228&lt;=32, "high", AE228&gt;=33, "very high")</f>
        <v>mild or moderate</v>
      </c>
      <c r="AL228" s="13" t="str" cm="1">
        <f t="array" ref="AL228">_xlfn.IFS(AF228&lt;=30, "low", AE228&lt;=39, "mild or moderate",  AE228&lt;=49, "high", AE228&gt;=50, "very high")</f>
        <v>mild or moderate</v>
      </c>
      <c r="AM228" s="13" t="str">
        <f t="shared" si="41"/>
        <v>1</v>
      </c>
    </row>
    <row r="229" spans="1:39" x14ac:dyDescent="0.25">
      <c r="A229" s="12">
        <v>19</v>
      </c>
      <c r="B229" s="12">
        <v>2</v>
      </c>
      <c r="C229" s="12">
        <v>2</v>
      </c>
      <c r="D229" s="12">
        <v>4</v>
      </c>
      <c r="E229" s="12">
        <v>1</v>
      </c>
      <c r="F229" s="12">
        <v>2</v>
      </c>
      <c r="G229" s="12">
        <v>2</v>
      </c>
      <c r="H229" s="12">
        <v>2</v>
      </c>
      <c r="I229" s="12">
        <v>3</v>
      </c>
      <c r="J229" s="12">
        <v>1</v>
      </c>
      <c r="K229" s="12">
        <v>2</v>
      </c>
      <c r="L229" s="12">
        <v>3</v>
      </c>
      <c r="M229" s="12">
        <v>1</v>
      </c>
      <c r="N229" s="12">
        <v>2</v>
      </c>
      <c r="O229" s="12">
        <v>3</v>
      </c>
      <c r="P229" s="12">
        <v>1</v>
      </c>
      <c r="Q229" s="12">
        <v>3</v>
      </c>
      <c r="R229" s="12">
        <v>4</v>
      </c>
      <c r="S229" s="12">
        <v>0</v>
      </c>
      <c r="T229" s="12">
        <v>2</v>
      </c>
      <c r="U229" s="12">
        <v>1</v>
      </c>
      <c r="V229" s="12">
        <v>4</v>
      </c>
      <c r="W229" s="12">
        <v>2</v>
      </c>
      <c r="X229" s="12">
        <v>3</v>
      </c>
      <c r="Y229" s="12">
        <v>0</v>
      </c>
      <c r="Z229" s="14">
        <f t="shared" si="34"/>
        <v>2</v>
      </c>
      <c r="AA229" s="14">
        <f t="shared" si="35"/>
        <v>2.1666666666666665</v>
      </c>
      <c r="AB229" s="14">
        <f t="shared" si="36"/>
        <v>2</v>
      </c>
      <c r="AC229" s="14">
        <f t="shared" si="37"/>
        <v>2.0555555555555554</v>
      </c>
      <c r="AD229" s="13">
        <f t="shared" si="42"/>
        <v>12</v>
      </c>
      <c r="AE229" s="13">
        <f t="shared" si="44"/>
        <v>25</v>
      </c>
      <c r="AF229" s="13">
        <f t="shared" si="43"/>
        <v>37</v>
      </c>
      <c r="AG229" s="13">
        <f t="shared" si="38"/>
        <v>21</v>
      </c>
      <c r="AH229" s="13">
        <f t="shared" si="39"/>
        <v>7</v>
      </c>
      <c r="AI229" s="13">
        <f t="shared" si="40"/>
        <v>9</v>
      </c>
      <c r="AJ229" s="13" t="str" cm="1">
        <f t="array" ref="AJ229">_xlfn.IFS(A229&lt;=9, "low", AD229&lt;=13, "mild or moderate",  AD229&lt;=17, "high", AD229&gt;=18, "very high")</f>
        <v>mild or moderate</v>
      </c>
      <c r="AK229" s="13" t="str" cm="1">
        <f t="array" ref="AK229">_xlfn.IFS(AE229&lt;=19, "low", AE229&lt;=26, "mild or moderate",  AE229&lt;=32, "high", AE229&gt;=33, "very high")</f>
        <v>mild or moderate</v>
      </c>
      <c r="AL229" s="13" t="str" cm="1">
        <f t="array" ref="AL229">_xlfn.IFS(AF229&lt;=30, "low", AE229&lt;=39, "mild or moderate",  AE229&lt;=49, "high", AE229&gt;=50, "very high")</f>
        <v>mild or moderate</v>
      </c>
      <c r="AM229" s="13" t="str">
        <f t="shared" si="41"/>
        <v>0</v>
      </c>
    </row>
    <row r="230" spans="1:39" x14ac:dyDescent="0.25">
      <c r="A230" s="12">
        <v>18</v>
      </c>
      <c r="B230" s="12">
        <v>1</v>
      </c>
      <c r="C230" s="12">
        <v>2</v>
      </c>
      <c r="D230" s="12">
        <v>2</v>
      </c>
      <c r="E230" s="12">
        <v>2</v>
      </c>
      <c r="F230" s="12">
        <v>2</v>
      </c>
      <c r="G230" s="12">
        <v>1</v>
      </c>
      <c r="H230" s="12">
        <v>2</v>
      </c>
      <c r="I230" s="12">
        <v>1</v>
      </c>
      <c r="J230" s="12">
        <v>0</v>
      </c>
      <c r="K230" s="12">
        <v>2</v>
      </c>
      <c r="L230" s="12">
        <v>2</v>
      </c>
      <c r="M230" s="12">
        <v>2</v>
      </c>
      <c r="N230" s="12">
        <v>0</v>
      </c>
      <c r="O230" s="12">
        <v>1</v>
      </c>
      <c r="P230" s="12">
        <v>0</v>
      </c>
      <c r="Q230" s="12">
        <v>3</v>
      </c>
      <c r="R230" s="12">
        <v>3</v>
      </c>
      <c r="S230" s="12">
        <v>2</v>
      </c>
      <c r="T230" s="12">
        <v>3</v>
      </c>
      <c r="U230" s="12">
        <v>0</v>
      </c>
      <c r="V230" s="12">
        <v>3</v>
      </c>
      <c r="W230" s="12">
        <v>2</v>
      </c>
      <c r="X230" s="12">
        <v>3</v>
      </c>
      <c r="Y230" s="12">
        <v>1</v>
      </c>
      <c r="Z230" s="14">
        <f t="shared" si="34"/>
        <v>1.5</v>
      </c>
      <c r="AA230" s="14">
        <f t="shared" si="35"/>
        <v>1.5</v>
      </c>
      <c r="AB230" s="14">
        <f t="shared" si="36"/>
        <v>2</v>
      </c>
      <c r="AC230" s="14">
        <f t="shared" si="37"/>
        <v>1.6666666666666667</v>
      </c>
      <c r="AD230" s="13">
        <f t="shared" si="42"/>
        <v>9</v>
      </c>
      <c r="AE230" s="13">
        <f t="shared" si="44"/>
        <v>21</v>
      </c>
      <c r="AF230" s="13">
        <f t="shared" si="43"/>
        <v>30</v>
      </c>
      <c r="AG230" s="13">
        <f t="shared" si="38"/>
        <v>12</v>
      </c>
      <c r="AH230" s="13">
        <f t="shared" si="39"/>
        <v>9</v>
      </c>
      <c r="AI230" s="13">
        <f t="shared" si="40"/>
        <v>9</v>
      </c>
      <c r="AJ230" s="13" t="str" cm="1">
        <f t="array" ref="AJ230">_xlfn.IFS(A230&lt;=9, "low", AD230&lt;=13, "mild or moderate",  AD230&lt;=17, "high", AD230&gt;=18, "very high")</f>
        <v>mild or moderate</v>
      </c>
      <c r="AK230" s="13" t="str" cm="1">
        <f t="array" ref="AK230">_xlfn.IFS(AE230&lt;=19, "low", AE230&lt;=26, "mild or moderate",  AE230&lt;=32, "high", AE230&gt;=33, "very high")</f>
        <v>mild or moderate</v>
      </c>
      <c r="AL230" s="13" t="str" cm="1">
        <f t="array" ref="AL230">_xlfn.IFS(AF230&lt;=30, "low", AE230&lt;=39, "mild or moderate",  AE230&lt;=49, "high", AE230&gt;=50, "very high")</f>
        <v>low</v>
      </c>
      <c r="AM230" s="13" t="str">
        <f t="shared" si="41"/>
        <v>0</v>
      </c>
    </row>
    <row r="231" spans="1:39" x14ac:dyDescent="0.25">
      <c r="A231" s="12">
        <v>19</v>
      </c>
      <c r="B231" s="12">
        <v>1</v>
      </c>
      <c r="C231" s="12">
        <v>1</v>
      </c>
      <c r="D231" s="12">
        <v>2</v>
      </c>
      <c r="E231" s="12">
        <v>4</v>
      </c>
      <c r="F231" s="12">
        <v>1</v>
      </c>
      <c r="G231" s="12">
        <v>2</v>
      </c>
      <c r="H231" s="12">
        <v>1</v>
      </c>
      <c r="I231" s="12">
        <v>2</v>
      </c>
      <c r="J231" s="12">
        <v>2</v>
      </c>
      <c r="K231" s="12">
        <v>1</v>
      </c>
      <c r="L231" s="12">
        <v>3</v>
      </c>
      <c r="M231" s="12">
        <v>3</v>
      </c>
      <c r="N231" s="12">
        <v>3</v>
      </c>
      <c r="O231" s="12">
        <v>2</v>
      </c>
      <c r="P231" s="12">
        <v>2</v>
      </c>
      <c r="Q231" s="12">
        <v>3</v>
      </c>
      <c r="R231" s="12">
        <v>2</v>
      </c>
      <c r="S231" s="12">
        <v>3</v>
      </c>
      <c r="T231" s="12">
        <v>2</v>
      </c>
      <c r="U231" s="12">
        <v>1</v>
      </c>
      <c r="V231" s="12">
        <v>2</v>
      </c>
      <c r="W231" s="12">
        <v>2</v>
      </c>
      <c r="X231" s="12">
        <v>2</v>
      </c>
      <c r="Y231" s="12">
        <v>2</v>
      </c>
      <c r="Z231" s="14">
        <f t="shared" si="34"/>
        <v>2</v>
      </c>
      <c r="AA231" s="14">
        <f t="shared" si="35"/>
        <v>2.5</v>
      </c>
      <c r="AB231" s="14">
        <f t="shared" si="36"/>
        <v>1.8333333333333333</v>
      </c>
      <c r="AC231" s="14">
        <f t="shared" si="37"/>
        <v>2.1111111111111112</v>
      </c>
      <c r="AD231" s="13">
        <f t="shared" si="42"/>
        <v>12</v>
      </c>
      <c r="AE231" s="13">
        <f t="shared" si="44"/>
        <v>26</v>
      </c>
      <c r="AF231" s="13">
        <f t="shared" si="43"/>
        <v>38</v>
      </c>
      <c r="AG231" s="13">
        <f t="shared" si="38"/>
        <v>18</v>
      </c>
      <c r="AH231" s="13">
        <f t="shared" si="39"/>
        <v>12</v>
      </c>
      <c r="AI231" s="13">
        <f t="shared" si="40"/>
        <v>8</v>
      </c>
      <c r="AJ231" s="13" t="str" cm="1">
        <f t="array" ref="AJ231">_xlfn.IFS(A231&lt;=9, "low", AD231&lt;=13, "mild or moderate",  AD231&lt;=17, "high", AD231&gt;=18, "very high")</f>
        <v>mild or moderate</v>
      </c>
      <c r="AK231" s="13" t="str" cm="1">
        <f t="array" ref="AK231">_xlfn.IFS(AE231&lt;=19, "low", AE231&lt;=26, "mild or moderate",  AE231&lt;=32, "high", AE231&gt;=33, "very high")</f>
        <v>mild or moderate</v>
      </c>
      <c r="AL231" s="13" t="str" cm="1">
        <f t="array" ref="AL231">_xlfn.IFS(AF231&lt;=30, "low", AE231&lt;=39, "mild or moderate",  AE231&lt;=49, "high", AE231&gt;=50, "very high")</f>
        <v>mild or moderate</v>
      </c>
      <c r="AM231" s="13" t="str">
        <f t="shared" si="41"/>
        <v>0</v>
      </c>
    </row>
    <row r="232" spans="1:39" x14ac:dyDescent="0.25">
      <c r="A232" s="12">
        <v>17</v>
      </c>
      <c r="B232" s="12">
        <v>1</v>
      </c>
      <c r="C232" s="12">
        <v>1</v>
      </c>
      <c r="D232" s="12">
        <v>1</v>
      </c>
      <c r="E232" s="12">
        <v>2</v>
      </c>
      <c r="F232" s="12">
        <v>2</v>
      </c>
      <c r="G232" s="12">
        <v>2</v>
      </c>
      <c r="H232" s="12">
        <v>2</v>
      </c>
      <c r="I232" s="12">
        <v>1</v>
      </c>
      <c r="J232" s="12">
        <v>2</v>
      </c>
      <c r="K232" s="12">
        <v>1</v>
      </c>
      <c r="L232" s="12">
        <v>1</v>
      </c>
      <c r="M232" s="12">
        <v>2</v>
      </c>
      <c r="N232" s="12">
        <v>2</v>
      </c>
      <c r="O232" s="12">
        <v>2</v>
      </c>
      <c r="P232" s="12">
        <v>2</v>
      </c>
      <c r="Q232" s="12">
        <v>1</v>
      </c>
      <c r="R232" s="12">
        <v>2</v>
      </c>
      <c r="S232" s="12">
        <v>1</v>
      </c>
      <c r="T232" s="12">
        <v>2</v>
      </c>
      <c r="U232" s="12">
        <v>1</v>
      </c>
      <c r="V232" s="12">
        <v>1</v>
      </c>
      <c r="W232" s="12">
        <v>0</v>
      </c>
      <c r="X232" s="12">
        <v>0</v>
      </c>
      <c r="Y232" s="12">
        <v>1</v>
      </c>
      <c r="Z232" s="14">
        <f t="shared" si="34"/>
        <v>1.5</v>
      </c>
      <c r="AA232" s="14">
        <f t="shared" si="35"/>
        <v>1.6666666666666667</v>
      </c>
      <c r="AB232" s="14">
        <f t="shared" si="36"/>
        <v>0.83333333333333337</v>
      </c>
      <c r="AC232" s="14">
        <f t="shared" si="37"/>
        <v>1.3333333333333333</v>
      </c>
      <c r="AD232" s="13">
        <f t="shared" si="42"/>
        <v>9</v>
      </c>
      <c r="AE232" s="13">
        <f t="shared" si="44"/>
        <v>15</v>
      </c>
      <c r="AF232" s="13">
        <f t="shared" si="43"/>
        <v>24</v>
      </c>
      <c r="AG232" s="13">
        <f t="shared" si="38"/>
        <v>15</v>
      </c>
      <c r="AH232" s="13">
        <f t="shared" si="39"/>
        <v>7</v>
      </c>
      <c r="AI232" s="13">
        <f t="shared" si="40"/>
        <v>2</v>
      </c>
      <c r="AJ232" s="13" t="str" cm="1">
        <f t="array" ref="AJ232">_xlfn.IFS(A232&lt;=9, "low", AD232&lt;=13, "mild or moderate",  AD232&lt;=17, "high", AD232&gt;=18, "very high")</f>
        <v>mild or moderate</v>
      </c>
      <c r="AK232" s="13" t="str" cm="1">
        <f t="array" ref="AK232">_xlfn.IFS(AE232&lt;=19, "low", AE232&lt;=26, "mild or moderate",  AE232&lt;=32, "high", AE232&gt;=33, "very high")</f>
        <v>low</v>
      </c>
      <c r="AL232" s="13" t="str" cm="1">
        <f t="array" ref="AL232">_xlfn.IFS(AF232&lt;=30, "low", AE232&lt;=39, "mild or moderate",  AE232&lt;=49, "high", AE232&gt;=50, "very high")</f>
        <v>low</v>
      </c>
      <c r="AM232" s="13" t="str">
        <f t="shared" si="41"/>
        <v>0</v>
      </c>
    </row>
    <row r="233" spans="1:39" x14ac:dyDescent="0.25">
      <c r="A233" s="12">
        <v>19</v>
      </c>
      <c r="B233" s="12">
        <v>1</v>
      </c>
      <c r="C233" s="12">
        <v>1</v>
      </c>
      <c r="D233" s="12">
        <v>1</v>
      </c>
      <c r="E233" s="12">
        <v>2</v>
      </c>
      <c r="F233" s="12">
        <v>2</v>
      </c>
      <c r="G233" s="12">
        <v>2</v>
      </c>
      <c r="H233" s="12">
        <v>2</v>
      </c>
      <c r="I233" s="12">
        <v>1</v>
      </c>
      <c r="J233" s="12">
        <v>2</v>
      </c>
      <c r="K233" s="12">
        <v>1</v>
      </c>
      <c r="L233" s="12">
        <v>2</v>
      </c>
      <c r="M233" s="12">
        <v>0</v>
      </c>
      <c r="N233" s="12">
        <v>0</v>
      </c>
      <c r="O233" s="12">
        <v>2</v>
      </c>
      <c r="P233" s="12">
        <v>0</v>
      </c>
      <c r="Q233" s="12">
        <v>0</v>
      </c>
      <c r="R233" s="12">
        <v>2</v>
      </c>
      <c r="S233" s="12">
        <v>0</v>
      </c>
      <c r="T233" s="12">
        <v>2</v>
      </c>
      <c r="U233" s="12">
        <v>1</v>
      </c>
      <c r="V233" s="12">
        <v>0</v>
      </c>
      <c r="W233" s="12">
        <v>0</v>
      </c>
      <c r="X233" s="12">
        <v>0</v>
      </c>
      <c r="Y233" s="12">
        <v>0</v>
      </c>
      <c r="Z233" s="14">
        <f t="shared" si="34"/>
        <v>1.3333333333333333</v>
      </c>
      <c r="AA233" s="14">
        <f t="shared" si="35"/>
        <v>0.66666666666666663</v>
      </c>
      <c r="AB233" s="14">
        <f t="shared" si="36"/>
        <v>0.5</v>
      </c>
      <c r="AC233" s="14">
        <f t="shared" si="37"/>
        <v>0.83333333333333337</v>
      </c>
      <c r="AD233" s="13">
        <f t="shared" si="42"/>
        <v>8</v>
      </c>
      <c r="AE233" s="13">
        <f t="shared" si="44"/>
        <v>7</v>
      </c>
      <c r="AF233" s="13">
        <f t="shared" si="43"/>
        <v>15</v>
      </c>
      <c r="AG233" s="13">
        <f t="shared" si="38"/>
        <v>10</v>
      </c>
      <c r="AH233" s="13">
        <f t="shared" si="39"/>
        <v>5</v>
      </c>
      <c r="AI233" s="13">
        <f t="shared" si="40"/>
        <v>0</v>
      </c>
      <c r="AJ233" s="13" t="str" cm="1">
        <f t="array" ref="AJ233">_xlfn.IFS(A233&lt;=9, "low", AD233&lt;=13, "mild or moderate",  AD233&lt;=17, "high", AD233&gt;=18, "very high")</f>
        <v>mild or moderate</v>
      </c>
      <c r="AK233" s="13" t="str" cm="1">
        <f t="array" ref="AK233">_xlfn.IFS(AE233&lt;=19, "low", AE233&lt;=26, "mild or moderate",  AE233&lt;=32, "high", AE233&gt;=33, "very high")</f>
        <v>low</v>
      </c>
      <c r="AL233" s="13" t="str" cm="1">
        <f t="array" ref="AL233">_xlfn.IFS(AF233&lt;=30, "low", AE233&lt;=39, "mild or moderate",  AE233&lt;=49, "high", AE233&gt;=50, "very high")</f>
        <v>low</v>
      </c>
      <c r="AM233" s="13" t="str">
        <f t="shared" si="41"/>
        <v>0</v>
      </c>
    </row>
    <row r="234" spans="1:39" x14ac:dyDescent="0.25">
      <c r="A234" s="12">
        <v>18</v>
      </c>
      <c r="B234" s="12">
        <v>2</v>
      </c>
      <c r="C234" s="12">
        <v>0</v>
      </c>
      <c r="D234" s="12">
        <v>4</v>
      </c>
      <c r="E234" s="12">
        <v>3</v>
      </c>
      <c r="F234" s="12">
        <v>3</v>
      </c>
      <c r="G234" s="12">
        <v>2</v>
      </c>
      <c r="H234" s="12">
        <v>3</v>
      </c>
      <c r="I234" s="12">
        <v>2</v>
      </c>
      <c r="J234" s="12">
        <v>3</v>
      </c>
      <c r="K234" s="12">
        <v>2</v>
      </c>
      <c r="L234" s="12">
        <v>2</v>
      </c>
      <c r="M234" s="12">
        <v>2</v>
      </c>
      <c r="N234" s="12">
        <v>1</v>
      </c>
      <c r="O234" s="12">
        <v>2</v>
      </c>
      <c r="P234" s="12">
        <v>2</v>
      </c>
      <c r="Q234" s="12">
        <v>3</v>
      </c>
      <c r="R234" s="12">
        <v>2</v>
      </c>
      <c r="S234" s="12">
        <v>2</v>
      </c>
      <c r="T234" s="12">
        <v>3</v>
      </c>
      <c r="U234" s="12">
        <v>4</v>
      </c>
      <c r="V234" s="12">
        <v>2</v>
      </c>
      <c r="W234" s="12">
        <v>1</v>
      </c>
      <c r="X234" s="12">
        <v>4</v>
      </c>
      <c r="Y234" s="12">
        <v>1</v>
      </c>
      <c r="Z234" s="14">
        <f t="shared" si="34"/>
        <v>2.3333333333333335</v>
      </c>
      <c r="AA234" s="14">
        <f t="shared" si="35"/>
        <v>2</v>
      </c>
      <c r="AB234" s="14">
        <f t="shared" si="36"/>
        <v>2.5</v>
      </c>
      <c r="AC234" s="14">
        <f t="shared" si="37"/>
        <v>2.2777777777777777</v>
      </c>
      <c r="AD234" s="13">
        <f t="shared" si="42"/>
        <v>14</v>
      </c>
      <c r="AE234" s="13">
        <f t="shared" si="44"/>
        <v>27</v>
      </c>
      <c r="AF234" s="13">
        <f t="shared" si="43"/>
        <v>41</v>
      </c>
      <c r="AG234" s="13">
        <f t="shared" si="38"/>
        <v>20</v>
      </c>
      <c r="AH234" s="13">
        <f t="shared" si="39"/>
        <v>13</v>
      </c>
      <c r="AI234" s="13">
        <f t="shared" si="40"/>
        <v>8</v>
      </c>
      <c r="AJ234" s="13" t="str" cm="1">
        <f t="array" ref="AJ234">_xlfn.IFS(A234&lt;=9, "low", AD234&lt;=13, "mild or moderate",  AD234&lt;=17, "high", AD234&gt;=18, "very high")</f>
        <v>high</v>
      </c>
      <c r="AK234" s="13" t="str" cm="1">
        <f t="array" ref="AK234">_xlfn.IFS(AE234&lt;=19, "low", AE234&lt;=26, "mild or moderate",  AE234&lt;=32, "high", AE234&gt;=33, "very high")</f>
        <v>high</v>
      </c>
      <c r="AL234" s="13" t="str" cm="1">
        <f t="array" ref="AL234">_xlfn.IFS(AF234&lt;=30, "low", AE234&lt;=39, "mild or moderate",  AE234&lt;=49, "high", AE234&gt;=50, "very high")</f>
        <v>mild or moderate</v>
      </c>
      <c r="AM234" s="13" t="str">
        <f t="shared" si="41"/>
        <v>1</v>
      </c>
    </row>
    <row r="235" spans="1:39" x14ac:dyDescent="0.25">
      <c r="A235" s="12">
        <v>18</v>
      </c>
      <c r="B235" s="12">
        <v>1</v>
      </c>
      <c r="C235" s="12">
        <v>1</v>
      </c>
      <c r="D235" s="12">
        <v>2</v>
      </c>
      <c r="E235" s="12">
        <v>3</v>
      </c>
      <c r="F235" s="12">
        <v>4</v>
      </c>
      <c r="G235" s="12">
        <v>1</v>
      </c>
      <c r="H235" s="12">
        <v>2</v>
      </c>
      <c r="I235" s="12">
        <v>2</v>
      </c>
      <c r="J235" s="12">
        <v>1</v>
      </c>
      <c r="K235" s="12">
        <v>1</v>
      </c>
      <c r="L235" s="12">
        <v>2</v>
      </c>
      <c r="M235" s="12">
        <v>2</v>
      </c>
      <c r="N235" s="12">
        <v>2</v>
      </c>
      <c r="O235" s="12">
        <v>0</v>
      </c>
      <c r="P235" s="12">
        <v>2</v>
      </c>
      <c r="Q235" s="12">
        <v>0</v>
      </c>
      <c r="R235" s="12">
        <v>2</v>
      </c>
      <c r="S235" s="12">
        <v>0</v>
      </c>
      <c r="T235" s="12">
        <v>3</v>
      </c>
      <c r="U235" s="12">
        <v>1</v>
      </c>
      <c r="V235" s="12">
        <v>2</v>
      </c>
      <c r="W235" s="12">
        <v>1</v>
      </c>
      <c r="X235" s="12">
        <v>2</v>
      </c>
      <c r="Y235" s="12">
        <v>0</v>
      </c>
      <c r="Z235" s="14">
        <f t="shared" si="34"/>
        <v>1.6666666666666667</v>
      </c>
      <c r="AA235" s="14">
        <f t="shared" si="35"/>
        <v>1</v>
      </c>
      <c r="AB235" s="14">
        <f t="shared" si="36"/>
        <v>1.5</v>
      </c>
      <c r="AC235" s="14">
        <f t="shared" si="37"/>
        <v>1.3888888888888888</v>
      </c>
      <c r="AD235" s="13">
        <f t="shared" si="42"/>
        <v>10</v>
      </c>
      <c r="AE235" s="13">
        <f t="shared" si="44"/>
        <v>15</v>
      </c>
      <c r="AF235" s="13">
        <f t="shared" si="43"/>
        <v>25</v>
      </c>
      <c r="AG235" s="13">
        <f t="shared" si="38"/>
        <v>12</v>
      </c>
      <c r="AH235" s="13">
        <f t="shared" si="39"/>
        <v>8</v>
      </c>
      <c r="AI235" s="13">
        <f t="shared" si="40"/>
        <v>5</v>
      </c>
      <c r="AJ235" s="13" t="str" cm="1">
        <f t="array" ref="AJ235">_xlfn.IFS(A235&lt;=9, "low", AD235&lt;=13, "mild or moderate",  AD235&lt;=17, "high", AD235&gt;=18, "very high")</f>
        <v>mild or moderate</v>
      </c>
      <c r="AK235" s="13" t="str" cm="1">
        <f t="array" ref="AK235">_xlfn.IFS(AE235&lt;=19, "low", AE235&lt;=26, "mild or moderate",  AE235&lt;=32, "high", AE235&gt;=33, "very high")</f>
        <v>low</v>
      </c>
      <c r="AL235" s="13" t="str" cm="1">
        <f t="array" ref="AL235">_xlfn.IFS(AF235&lt;=30, "low", AE235&lt;=39, "mild or moderate",  AE235&lt;=49, "high", AE235&gt;=50, "very high")</f>
        <v>low</v>
      </c>
      <c r="AM235" s="13" t="str">
        <f t="shared" si="41"/>
        <v>0</v>
      </c>
    </row>
    <row r="236" spans="1:39" x14ac:dyDescent="0.25">
      <c r="A236" s="12">
        <v>19</v>
      </c>
      <c r="B236" s="12">
        <v>1</v>
      </c>
      <c r="C236" s="12">
        <v>1</v>
      </c>
      <c r="D236" s="12">
        <v>1</v>
      </c>
      <c r="E236" s="12">
        <v>3</v>
      </c>
      <c r="F236" s="12">
        <v>3</v>
      </c>
      <c r="G236" s="12">
        <v>2</v>
      </c>
      <c r="H236" s="12">
        <v>2</v>
      </c>
      <c r="I236" s="12">
        <v>1</v>
      </c>
      <c r="J236" s="12">
        <v>0</v>
      </c>
      <c r="K236" s="12">
        <v>3</v>
      </c>
      <c r="L236" s="12">
        <v>2</v>
      </c>
      <c r="M236" s="12">
        <v>2</v>
      </c>
      <c r="N236" s="12">
        <v>2</v>
      </c>
      <c r="O236" s="12">
        <v>3</v>
      </c>
      <c r="P236" s="12">
        <v>0</v>
      </c>
      <c r="Q236" s="12">
        <v>1</v>
      </c>
      <c r="R236" s="12">
        <v>3</v>
      </c>
      <c r="S236" s="12">
        <v>0</v>
      </c>
      <c r="T236" s="12">
        <v>2</v>
      </c>
      <c r="U236" s="12">
        <v>2</v>
      </c>
      <c r="V236" s="12">
        <v>2</v>
      </c>
      <c r="W236" s="12">
        <v>0</v>
      </c>
      <c r="X236" s="12">
        <v>2</v>
      </c>
      <c r="Y236" s="12">
        <v>0</v>
      </c>
      <c r="Z236" s="14">
        <f t="shared" si="34"/>
        <v>1.6666666666666667</v>
      </c>
      <c r="AA236" s="14">
        <f t="shared" si="35"/>
        <v>1.5</v>
      </c>
      <c r="AB236" s="14">
        <f t="shared" si="36"/>
        <v>1.3333333333333333</v>
      </c>
      <c r="AC236" s="14">
        <f t="shared" si="37"/>
        <v>1.5</v>
      </c>
      <c r="AD236" s="13">
        <f t="shared" si="42"/>
        <v>10</v>
      </c>
      <c r="AE236" s="13">
        <f t="shared" si="44"/>
        <v>17</v>
      </c>
      <c r="AF236" s="13">
        <f t="shared" si="43"/>
        <v>27</v>
      </c>
      <c r="AG236" s="13">
        <f t="shared" si="38"/>
        <v>15</v>
      </c>
      <c r="AH236" s="13">
        <f t="shared" si="39"/>
        <v>8</v>
      </c>
      <c r="AI236" s="13">
        <f t="shared" si="40"/>
        <v>4</v>
      </c>
      <c r="AJ236" s="13" t="str" cm="1">
        <f t="array" ref="AJ236">_xlfn.IFS(A236&lt;=9, "low", AD236&lt;=13, "mild or moderate",  AD236&lt;=17, "high", AD236&gt;=18, "very high")</f>
        <v>mild or moderate</v>
      </c>
      <c r="AK236" s="13" t="str" cm="1">
        <f t="array" ref="AK236">_xlfn.IFS(AE236&lt;=19, "low", AE236&lt;=26, "mild or moderate",  AE236&lt;=32, "high", AE236&gt;=33, "very high")</f>
        <v>low</v>
      </c>
      <c r="AL236" s="13" t="str" cm="1">
        <f t="array" ref="AL236">_xlfn.IFS(AF236&lt;=30, "low", AE236&lt;=39, "mild or moderate",  AE236&lt;=49, "high", AE236&gt;=50, "very high")</f>
        <v>low</v>
      </c>
      <c r="AM236" s="13" t="str">
        <f t="shared" si="41"/>
        <v>0</v>
      </c>
    </row>
    <row r="237" spans="1:39" x14ac:dyDescent="0.25">
      <c r="A237" s="12">
        <v>20</v>
      </c>
      <c r="B237" s="12">
        <v>1</v>
      </c>
      <c r="C237" s="12">
        <v>2</v>
      </c>
      <c r="D237" s="12">
        <v>2</v>
      </c>
      <c r="E237" s="12">
        <v>4</v>
      </c>
      <c r="F237" s="12">
        <v>3</v>
      </c>
      <c r="G237" s="12">
        <v>2</v>
      </c>
      <c r="H237" s="12">
        <v>0</v>
      </c>
      <c r="I237" s="12">
        <v>1</v>
      </c>
      <c r="J237" s="12">
        <v>2</v>
      </c>
      <c r="K237" s="12">
        <v>2</v>
      </c>
      <c r="L237" s="12">
        <v>2</v>
      </c>
      <c r="M237" s="12">
        <v>2</v>
      </c>
      <c r="N237" s="12">
        <v>2</v>
      </c>
      <c r="O237" s="12">
        <v>2</v>
      </c>
      <c r="P237" s="12">
        <v>2</v>
      </c>
      <c r="Q237" s="12">
        <v>1</v>
      </c>
      <c r="R237" s="12">
        <v>1</v>
      </c>
      <c r="S237" s="12">
        <v>2</v>
      </c>
      <c r="T237" s="12">
        <v>2</v>
      </c>
      <c r="U237" s="12">
        <v>1</v>
      </c>
      <c r="V237" s="12">
        <v>1</v>
      </c>
      <c r="W237" s="12">
        <v>1</v>
      </c>
      <c r="X237" s="12">
        <v>2</v>
      </c>
      <c r="Y237" s="12">
        <v>2</v>
      </c>
      <c r="Z237" s="14">
        <f t="shared" si="34"/>
        <v>1.5</v>
      </c>
      <c r="AA237" s="14">
        <f t="shared" si="35"/>
        <v>1.6666666666666667</v>
      </c>
      <c r="AB237" s="14">
        <f t="shared" si="36"/>
        <v>1.5</v>
      </c>
      <c r="AC237" s="14">
        <f t="shared" si="37"/>
        <v>1.5555555555555556</v>
      </c>
      <c r="AD237" s="13">
        <f t="shared" si="42"/>
        <v>9</v>
      </c>
      <c r="AE237" s="13">
        <f t="shared" si="44"/>
        <v>19</v>
      </c>
      <c r="AF237" s="13">
        <f t="shared" si="43"/>
        <v>28</v>
      </c>
      <c r="AG237" s="13">
        <f t="shared" si="38"/>
        <v>13</v>
      </c>
      <c r="AH237" s="13">
        <f t="shared" si="39"/>
        <v>9</v>
      </c>
      <c r="AI237" s="13">
        <f t="shared" si="40"/>
        <v>6</v>
      </c>
      <c r="AJ237" s="13" t="str" cm="1">
        <f t="array" ref="AJ237">_xlfn.IFS(A237&lt;=9, "low", AD237&lt;=13, "mild or moderate",  AD237&lt;=17, "high", AD237&gt;=18, "very high")</f>
        <v>mild or moderate</v>
      </c>
      <c r="AK237" s="13" t="str" cm="1">
        <f t="array" ref="AK237">_xlfn.IFS(AE237&lt;=19, "low", AE237&lt;=26, "mild or moderate",  AE237&lt;=32, "high", AE237&gt;=33, "very high")</f>
        <v>low</v>
      </c>
      <c r="AL237" s="13" t="str" cm="1">
        <f t="array" ref="AL237">_xlfn.IFS(AF237&lt;=30, "low", AE237&lt;=39, "mild or moderate",  AE237&lt;=49, "high", AE237&gt;=50, "very high")</f>
        <v>low</v>
      </c>
      <c r="AM237" s="13" t="str">
        <f t="shared" si="41"/>
        <v>0</v>
      </c>
    </row>
    <row r="238" spans="1:39" x14ac:dyDescent="0.25">
      <c r="A238" s="12">
        <v>18</v>
      </c>
      <c r="B238" s="12">
        <v>1</v>
      </c>
      <c r="C238" s="12">
        <v>1</v>
      </c>
      <c r="D238" s="12">
        <v>1</v>
      </c>
      <c r="E238" s="12">
        <v>3</v>
      </c>
      <c r="F238" s="12">
        <v>4</v>
      </c>
      <c r="G238" s="12">
        <v>1</v>
      </c>
      <c r="H238" s="12">
        <v>1</v>
      </c>
      <c r="I238" s="12">
        <v>2</v>
      </c>
      <c r="J238" s="12">
        <v>0</v>
      </c>
      <c r="K238" s="12">
        <v>0</v>
      </c>
      <c r="L238" s="12">
        <v>0</v>
      </c>
      <c r="M238" s="12">
        <v>1</v>
      </c>
      <c r="N238" s="12">
        <v>2</v>
      </c>
      <c r="O238" s="12">
        <v>1</v>
      </c>
      <c r="P238" s="12">
        <v>0</v>
      </c>
      <c r="Q238" s="12">
        <v>2</v>
      </c>
      <c r="R238" s="12">
        <v>3</v>
      </c>
      <c r="S238" s="12">
        <v>0</v>
      </c>
      <c r="T238" s="12">
        <v>1</v>
      </c>
      <c r="U238" s="12">
        <v>0</v>
      </c>
      <c r="V238" s="12">
        <v>1</v>
      </c>
      <c r="W238" s="12">
        <v>1</v>
      </c>
      <c r="X238" s="12">
        <v>0</v>
      </c>
      <c r="Y238" s="12">
        <v>0</v>
      </c>
      <c r="Z238" s="14">
        <f t="shared" si="34"/>
        <v>0.66666666666666663</v>
      </c>
      <c r="AA238" s="14">
        <f t="shared" si="35"/>
        <v>1.3333333333333333</v>
      </c>
      <c r="AB238" s="14">
        <f t="shared" si="36"/>
        <v>0.5</v>
      </c>
      <c r="AC238" s="14">
        <f t="shared" si="37"/>
        <v>0.83333333333333337</v>
      </c>
      <c r="AD238" s="13">
        <f t="shared" si="42"/>
        <v>4</v>
      </c>
      <c r="AE238" s="13">
        <f t="shared" si="44"/>
        <v>11</v>
      </c>
      <c r="AF238" s="13">
        <f t="shared" si="43"/>
        <v>15</v>
      </c>
      <c r="AG238" s="13">
        <f t="shared" si="38"/>
        <v>11</v>
      </c>
      <c r="AH238" s="13">
        <f t="shared" si="39"/>
        <v>2</v>
      </c>
      <c r="AI238" s="13">
        <f t="shared" si="40"/>
        <v>2</v>
      </c>
      <c r="AJ238" s="13" t="str" cm="1">
        <f t="array" ref="AJ238">_xlfn.IFS(A238&lt;=9, "low", AD238&lt;=13, "mild or moderate",  AD238&lt;=17, "high", AD238&gt;=18, "very high")</f>
        <v>mild or moderate</v>
      </c>
      <c r="AK238" s="13" t="str" cm="1">
        <f t="array" ref="AK238">_xlfn.IFS(AE238&lt;=19, "low", AE238&lt;=26, "mild or moderate",  AE238&lt;=32, "high", AE238&gt;=33, "very high")</f>
        <v>low</v>
      </c>
      <c r="AL238" s="13" t="str" cm="1">
        <f t="array" ref="AL238">_xlfn.IFS(AF238&lt;=30, "low", AE238&lt;=39, "mild or moderate",  AE238&lt;=49, "high", AE238&gt;=50, "very high")</f>
        <v>low</v>
      </c>
      <c r="AM238" s="13" t="str">
        <f t="shared" si="41"/>
        <v>0</v>
      </c>
    </row>
    <row r="239" spans="1:39" x14ac:dyDescent="0.25">
      <c r="A239" s="12">
        <v>17</v>
      </c>
      <c r="B239" s="12">
        <v>2</v>
      </c>
      <c r="C239" s="12">
        <v>2</v>
      </c>
      <c r="D239" s="12">
        <v>2</v>
      </c>
      <c r="E239" s="12">
        <v>4</v>
      </c>
      <c r="F239" s="12">
        <v>2</v>
      </c>
      <c r="G239" s="12">
        <v>1</v>
      </c>
      <c r="H239" s="12">
        <v>0</v>
      </c>
      <c r="I239" s="12">
        <v>3</v>
      </c>
      <c r="J239" s="12">
        <v>0</v>
      </c>
      <c r="K239" s="12">
        <v>2</v>
      </c>
      <c r="L239" s="12">
        <v>0</v>
      </c>
      <c r="M239" s="12">
        <v>0</v>
      </c>
      <c r="N239" s="12">
        <v>1</v>
      </c>
      <c r="O239" s="12">
        <v>0</v>
      </c>
      <c r="P239" s="12">
        <v>0</v>
      </c>
      <c r="Q239" s="12">
        <v>0</v>
      </c>
      <c r="R239" s="12">
        <v>3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4">
        <f t="shared" si="34"/>
        <v>0.83333333333333337</v>
      </c>
      <c r="AA239" s="14">
        <f t="shared" si="35"/>
        <v>0.66666666666666663</v>
      </c>
      <c r="AB239" s="14">
        <f t="shared" si="36"/>
        <v>0</v>
      </c>
      <c r="AC239" s="14">
        <f t="shared" si="37"/>
        <v>0.5</v>
      </c>
      <c r="AD239" s="13">
        <f t="shared" si="42"/>
        <v>5</v>
      </c>
      <c r="AE239" s="13">
        <f t="shared" si="44"/>
        <v>4</v>
      </c>
      <c r="AF239" s="13">
        <f t="shared" si="43"/>
        <v>9</v>
      </c>
      <c r="AG239" s="13">
        <f t="shared" si="38"/>
        <v>9</v>
      </c>
      <c r="AH239" s="13">
        <f t="shared" si="39"/>
        <v>0</v>
      </c>
      <c r="AI239" s="13">
        <f t="shared" si="40"/>
        <v>0</v>
      </c>
      <c r="AJ239" s="13" t="str" cm="1">
        <f t="array" ref="AJ239">_xlfn.IFS(A239&lt;=9, "low", AD239&lt;=13, "mild or moderate",  AD239&lt;=17, "high", AD239&gt;=18, "very high")</f>
        <v>mild or moderate</v>
      </c>
      <c r="AK239" s="13" t="str" cm="1">
        <f t="array" ref="AK239">_xlfn.IFS(AE239&lt;=19, "low", AE239&lt;=26, "mild or moderate",  AE239&lt;=32, "high", AE239&gt;=33, "very high")</f>
        <v>low</v>
      </c>
      <c r="AL239" s="13" t="str" cm="1">
        <f t="array" ref="AL239">_xlfn.IFS(AF239&lt;=30, "low", AE239&lt;=39, "mild or moderate",  AE239&lt;=49, "high", AE239&gt;=50, "very high")</f>
        <v>low</v>
      </c>
      <c r="AM239" s="13" t="str">
        <f t="shared" si="41"/>
        <v>0</v>
      </c>
    </row>
    <row r="240" spans="1:39" x14ac:dyDescent="0.25">
      <c r="A240" s="12">
        <v>19</v>
      </c>
      <c r="B240" s="12">
        <v>1</v>
      </c>
      <c r="C240" s="12">
        <v>3</v>
      </c>
      <c r="D240" s="12">
        <v>1</v>
      </c>
      <c r="E240" s="12">
        <v>3</v>
      </c>
      <c r="F240" s="12">
        <v>3</v>
      </c>
      <c r="G240" s="12">
        <v>2</v>
      </c>
      <c r="H240" s="12">
        <v>2</v>
      </c>
      <c r="I240" s="12">
        <v>2</v>
      </c>
      <c r="J240" s="12">
        <v>2</v>
      </c>
      <c r="K240" s="12">
        <v>2</v>
      </c>
      <c r="L240" s="12">
        <v>2</v>
      </c>
      <c r="M240" s="12">
        <v>2</v>
      </c>
      <c r="N240" s="12">
        <v>1</v>
      </c>
      <c r="O240" s="12">
        <v>1</v>
      </c>
      <c r="P240" s="12">
        <v>2</v>
      </c>
      <c r="Q240" s="12">
        <v>1</v>
      </c>
      <c r="R240" s="12">
        <v>3</v>
      </c>
      <c r="S240" s="12">
        <v>0</v>
      </c>
      <c r="T240" s="12">
        <v>3</v>
      </c>
      <c r="U240" s="12">
        <v>1</v>
      </c>
      <c r="V240" s="12">
        <v>2</v>
      </c>
      <c r="W240" s="12">
        <v>1</v>
      </c>
      <c r="X240" s="12">
        <v>1</v>
      </c>
      <c r="Y240" s="12">
        <v>1</v>
      </c>
      <c r="Z240" s="14">
        <f t="shared" si="34"/>
        <v>2</v>
      </c>
      <c r="AA240" s="14">
        <f t="shared" si="35"/>
        <v>1.3333333333333333</v>
      </c>
      <c r="AB240" s="14">
        <f t="shared" si="36"/>
        <v>1.5</v>
      </c>
      <c r="AC240" s="14">
        <f t="shared" si="37"/>
        <v>1.6111111111111112</v>
      </c>
      <c r="AD240" s="13">
        <f t="shared" si="42"/>
        <v>12</v>
      </c>
      <c r="AE240" s="13">
        <f t="shared" si="44"/>
        <v>17</v>
      </c>
      <c r="AF240" s="13">
        <f t="shared" si="43"/>
        <v>29</v>
      </c>
      <c r="AG240" s="13">
        <f t="shared" si="38"/>
        <v>16</v>
      </c>
      <c r="AH240" s="13">
        <f t="shared" si="39"/>
        <v>8</v>
      </c>
      <c r="AI240" s="13">
        <f t="shared" si="40"/>
        <v>5</v>
      </c>
      <c r="AJ240" s="13" t="str" cm="1">
        <f t="array" ref="AJ240">_xlfn.IFS(A240&lt;=9, "low", AD240&lt;=13, "mild or moderate",  AD240&lt;=17, "high", AD240&gt;=18, "very high")</f>
        <v>mild or moderate</v>
      </c>
      <c r="AK240" s="13" t="str" cm="1">
        <f t="array" ref="AK240">_xlfn.IFS(AE240&lt;=19, "low", AE240&lt;=26, "mild or moderate",  AE240&lt;=32, "high", AE240&gt;=33, "very high")</f>
        <v>low</v>
      </c>
      <c r="AL240" s="13" t="str" cm="1">
        <f t="array" ref="AL240">_xlfn.IFS(AF240&lt;=30, "low", AE240&lt;=39, "mild or moderate",  AE240&lt;=49, "high", AE240&gt;=50, "very high")</f>
        <v>low</v>
      </c>
      <c r="AM240" s="13" t="str">
        <f t="shared" si="41"/>
        <v>0</v>
      </c>
    </row>
    <row r="241" spans="1:39" x14ac:dyDescent="0.25">
      <c r="A241" s="12">
        <v>21</v>
      </c>
      <c r="B241" s="12">
        <v>1</v>
      </c>
      <c r="C241" s="12">
        <v>1</v>
      </c>
      <c r="D241" s="12">
        <v>1</v>
      </c>
      <c r="E241" s="12">
        <v>3</v>
      </c>
      <c r="F241" s="12">
        <v>2</v>
      </c>
      <c r="G241" s="12">
        <v>1</v>
      </c>
      <c r="H241" s="12">
        <v>2</v>
      </c>
      <c r="I241" s="12">
        <v>1</v>
      </c>
      <c r="J241" s="12">
        <v>1</v>
      </c>
      <c r="K241" s="12">
        <v>2</v>
      </c>
      <c r="L241" s="12">
        <v>3</v>
      </c>
      <c r="M241" s="12">
        <v>1</v>
      </c>
      <c r="N241" s="12">
        <v>2</v>
      </c>
      <c r="O241" s="12">
        <v>3</v>
      </c>
      <c r="P241" s="12">
        <v>1</v>
      </c>
      <c r="Q241" s="12">
        <v>1</v>
      </c>
      <c r="R241" s="12">
        <v>3</v>
      </c>
      <c r="S241" s="12">
        <v>2</v>
      </c>
      <c r="T241" s="12">
        <v>1</v>
      </c>
      <c r="U241" s="12">
        <v>1</v>
      </c>
      <c r="V241" s="12">
        <v>0</v>
      </c>
      <c r="W241" s="12">
        <v>0</v>
      </c>
      <c r="X241" s="12">
        <v>0</v>
      </c>
      <c r="Y241" s="12">
        <v>0</v>
      </c>
      <c r="Z241" s="14">
        <f t="shared" si="34"/>
        <v>1.6666666666666667</v>
      </c>
      <c r="AA241" s="14">
        <f t="shared" si="35"/>
        <v>2</v>
      </c>
      <c r="AB241" s="14">
        <f t="shared" si="36"/>
        <v>0.33333333333333331</v>
      </c>
      <c r="AC241" s="14">
        <f t="shared" si="37"/>
        <v>1.3333333333333333</v>
      </c>
      <c r="AD241" s="13">
        <f t="shared" si="42"/>
        <v>10</v>
      </c>
      <c r="AE241" s="13">
        <f t="shared" si="44"/>
        <v>14</v>
      </c>
      <c r="AF241" s="13">
        <f t="shared" si="43"/>
        <v>24</v>
      </c>
      <c r="AG241" s="13">
        <f t="shared" si="38"/>
        <v>16</v>
      </c>
      <c r="AH241" s="13">
        <f t="shared" si="39"/>
        <v>8</v>
      </c>
      <c r="AI241" s="13">
        <f t="shared" si="40"/>
        <v>0</v>
      </c>
      <c r="AJ241" s="13" t="str" cm="1">
        <f t="array" ref="AJ241">_xlfn.IFS(A241&lt;=9, "low", AD241&lt;=13, "mild or moderate",  AD241&lt;=17, "high", AD241&gt;=18, "very high")</f>
        <v>mild or moderate</v>
      </c>
      <c r="AK241" s="13" t="str" cm="1">
        <f t="array" ref="AK241">_xlfn.IFS(AE241&lt;=19, "low", AE241&lt;=26, "mild or moderate",  AE241&lt;=32, "high", AE241&gt;=33, "very high")</f>
        <v>low</v>
      </c>
      <c r="AL241" s="13" t="str" cm="1">
        <f t="array" ref="AL241">_xlfn.IFS(AF241&lt;=30, "low", AE241&lt;=39, "mild or moderate",  AE241&lt;=49, "high", AE241&gt;=50, "very high")</f>
        <v>low</v>
      </c>
      <c r="AM241" s="13" t="str">
        <f t="shared" si="41"/>
        <v>0</v>
      </c>
    </row>
    <row r="242" spans="1:39" x14ac:dyDescent="0.25">
      <c r="A242" s="12">
        <v>22</v>
      </c>
      <c r="B242" s="12">
        <v>1</v>
      </c>
      <c r="C242" s="12">
        <v>1</v>
      </c>
      <c r="D242" s="12">
        <v>1</v>
      </c>
      <c r="E242" s="12">
        <v>3</v>
      </c>
      <c r="F242" s="12">
        <v>3</v>
      </c>
      <c r="G242" s="12">
        <v>1</v>
      </c>
      <c r="H242" s="12">
        <v>1</v>
      </c>
      <c r="I242" s="12">
        <v>4</v>
      </c>
      <c r="J242" s="12">
        <v>2</v>
      </c>
      <c r="K242" s="12">
        <v>0</v>
      </c>
      <c r="L242" s="12">
        <v>1</v>
      </c>
      <c r="M242" s="12">
        <v>0</v>
      </c>
      <c r="N242" s="12">
        <v>1</v>
      </c>
      <c r="O242" s="12">
        <v>1</v>
      </c>
      <c r="P242" s="12">
        <v>0</v>
      </c>
      <c r="Q242" s="12">
        <v>2</v>
      </c>
      <c r="R242" s="12">
        <v>0</v>
      </c>
      <c r="S242" s="12">
        <v>2</v>
      </c>
      <c r="T242" s="12">
        <v>4</v>
      </c>
      <c r="U242" s="12">
        <v>1</v>
      </c>
      <c r="V242" s="12">
        <v>0</v>
      </c>
      <c r="W242" s="12">
        <v>1</v>
      </c>
      <c r="X242" s="12">
        <v>1</v>
      </c>
      <c r="Y242" s="12">
        <v>2</v>
      </c>
      <c r="Z242" s="14">
        <f t="shared" si="34"/>
        <v>1.3333333333333333</v>
      </c>
      <c r="AA242" s="14">
        <f t="shared" si="35"/>
        <v>1</v>
      </c>
      <c r="AB242" s="14">
        <f t="shared" si="36"/>
        <v>1.5</v>
      </c>
      <c r="AC242" s="14">
        <f t="shared" si="37"/>
        <v>1.2777777777777777</v>
      </c>
      <c r="AD242" s="13">
        <f t="shared" si="42"/>
        <v>8</v>
      </c>
      <c r="AE242" s="13">
        <f t="shared" si="44"/>
        <v>15</v>
      </c>
      <c r="AF242" s="13">
        <f t="shared" si="43"/>
        <v>23</v>
      </c>
      <c r="AG242" s="13">
        <f t="shared" si="38"/>
        <v>11</v>
      </c>
      <c r="AH242" s="13">
        <f t="shared" si="39"/>
        <v>8</v>
      </c>
      <c r="AI242" s="13">
        <f t="shared" si="40"/>
        <v>4</v>
      </c>
      <c r="AJ242" s="13" t="str" cm="1">
        <f t="array" ref="AJ242">_xlfn.IFS(A242&lt;=9, "low", AD242&lt;=13, "mild or moderate",  AD242&lt;=17, "high", AD242&gt;=18, "very high")</f>
        <v>mild or moderate</v>
      </c>
      <c r="AK242" s="13" t="str" cm="1">
        <f t="array" ref="AK242">_xlfn.IFS(AE242&lt;=19, "low", AE242&lt;=26, "mild or moderate",  AE242&lt;=32, "high", AE242&gt;=33, "very high")</f>
        <v>low</v>
      </c>
      <c r="AL242" s="13" t="str" cm="1">
        <f t="array" ref="AL242">_xlfn.IFS(AF242&lt;=30, "low", AE242&lt;=39, "mild or moderate",  AE242&lt;=49, "high", AE242&gt;=50, "very high")</f>
        <v>low</v>
      </c>
      <c r="AM242" s="13" t="str">
        <f t="shared" si="41"/>
        <v>0</v>
      </c>
    </row>
    <row r="243" spans="1:39" x14ac:dyDescent="0.25">
      <c r="A243" s="12">
        <v>19</v>
      </c>
      <c r="B243" s="12">
        <v>1</v>
      </c>
      <c r="C243" s="12">
        <v>2</v>
      </c>
      <c r="D243" s="12">
        <v>1</v>
      </c>
      <c r="E243" s="12">
        <v>1</v>
      </c>
      <c r="F243" s="12">
        <v>0</v>
      </c>
      <c r="G243" s="12">
        <v>2</v>
      </c>
      <c r="H243" s="12">
        <v>2</v>
      </c>
      <c r="I243" s="12">
        <v>1</v>
      </c>
      <c r="J243" s="12">
        <v>0</v>
      </c>
      <c r="K243" s="12">
        <v>1</v>
      </c>
      <c r="L243" s="12">
        <v>2</v>
      </c>
      <c r="M243" s="12">
        <v>1</v>
      </c>
      <c r="N243" s="12">
        <v>1</v>
      </c>
      <c r="O243" s="12">
        <v>3</v>
      </c>
      <c r="P243" s="12">
        <v>1</v>
      </c>
      <c r="Q243" s="12">
        <v>2</v>
      </c>
      <c r="R243" s="12">
        <v>2</v>
      </c>
      <c r="S243" s="12">
        <v>2</v>
      </c>
      <c r="T243" s="12">
        <v>2</v>
      </c>
      <c r="U243" s="12">
        <v>1</v>
      </c>
      <c r="V243" s="12">
        <v>1</v>
      </c>
      <c r="W243" s="12">
        <v>1</v>
      </c>
      <c r="X243" s="12">
        <v>1</v>
      </c>
      <c r="Y243" s="12">
        <v>1</v>
      </c>
      <c r="Z243" s="14">
        <f t="shared" si="34"/>
        <v>1.1666666666666667</v>
      </c>
      <c r="AA243" s="14">
        <f t="shared" si="35"/>
        <v>1.8333333333333333</v>
      </c>
      <c r="AB243" s="14">
        <f t="shared" si="36"/>
        <v>1.1666666666666667</v>
      </c>
      <c r="AC243" s="14">
        <f t="shared" si="37"/>
        <v>1.3888888888888888</v>
      </c>
      <c r="AD243" s="13">
        <f t="shared" si="42"/>
        <v>7</v>
      </c>
      <c r="AE243" s="13">
        <f t="shared" si="44"/>
        <v>18</v>
      </c>
      <c r="AF243" s="13">
        <f t="shared" si="43"/>
        <v>25</v>
      </c>
      <c r="AG243" s="13">
        <f t="shared" si="38"/>
        <v>13</v>
      </c>
      <c r="AH243" s="13">
        <f t="shared" si="39"/>
        <v>8</v>
      </c>
      <c r="AI243" s="13">
        <f t="shared" si="40"/>
        <v>4</v>
      </c>
      <c r="AJ243" s="13" t="str" cm="1">
        <f t="array" ref="AJ243">_xlfn.IFS(A243&lt;=9, "low", AD243&lt;=13, "mild or moderate",  AD243&lt;=17, "high", AD243&gt;=18, "very high")</f>
        <v>mild or moderate</v>
      </c>
      <c r="AK243" s="13" t="str" cm="1">
        <f t="array" ref="AK243">_xlfn.IFS(AE243&lt;=19, "low", AE243&lt;=26, "mild or moderate",  AE243&lt;=32, "high", AE243&gt;=33, "very high")</f>
        <v>low</v>
      </c>
      <c r="AL243" s="13" t="str" cm="1">
        <f t="array" ref="AL243">_xlfn.IFS(AF243&lt;=30, "low", AE243&lt;=39, "mild or moderate",  AE243&lt;=49, "high", AE243&gt;=50, "very high")</f>
        <v>low</v>
      </c>
      <c r="AM243" s="13" t="str">
        <f t="shared" si="41"/>
        <v>0</v>
      </c>
    </row>
    <row r="244" spans="1:39" x14ac:dyDescent="0.25">
      <c r="A244" s="12">
        <v>18</v>
      </c>
      <c r="B244" s="12">
        <v>1</v>
      </c>
      <c r="C244" s="12">
        <v>2</v>
      </c>
      <c r="D244" s="12">
        <v>1</v>
      </c>
      <c r="E244" s="12">
        <v>2</v>
      </c>
      <c r="F244" s="12">
        <v>2</v>
      </c>
      <c r="G244" s="12">
        <v>2</v>
      </c>
      <c r="H244" s="12">
        <v>0</v>
      </c>
      <c r="I244" s="12">
        <v>0</v>
      </c>
      <c r="J244" s="12">
        <v>1</v>
      </c>
      <c r="K244" s="12">
        <v>1</v>
      </c>
      <c r="L244" s="12">
        <v>1</v>
      </c>
      <c r="M244" s="12">
        <v>3</v>
      </c>
      <c r="N244" s="12">
        <v>1</v>
      </c>
      <c r="O244" s="12">
        <v>1</v>
      </c>
      <c r="P244" s="12">
        <v>0</v>
      </c>
      <c r="Q244" s="12">
        <v>0</v>
      </c>
      <c r="R244" s="12">
        <v>1</v>
      </c>
      <c r="S244" s="12">
        <v>0</v>
      </c>
      <c r="T244" s="12">
        <v>2</v>
      </c>
      <c r="U244" s="12">
        <v>2</v>
      </c>
      <c r="V244" s="12">
        <v>1</v>
      </c>
      <c r="W244" s="12">
        <v>1</v>
      </c>
      <c r="X244" s="12">
        <v>1</v>
      </c>
      <c r="Y244" s="12">
        <v>0</v>
      </c>
      <c r="Z244" s="14">
        <f t="shared" si="34"/>
        <v>1</v>
      </c>
      <c r="AA244" s="14">
        <f t="shared" si="35"/>
        <v>0.5</v>
      </c>
      <c r="AB244" s="14">
        <f t="shared" si="36"/>
        <v>1.1666666666666667</v>
      </c>
      <c r="AC244" s="14">
        <f t="shared" si="37"/>
        <v>0.88888888888888884</v>
      </c>
      <c r="AD244" s="13">
        <f t="shared" si="42"/>
        <v>6</v>
      </c>
      <c r="AE244" s="13">
        <f t="shared" si="44"/>
        <v>10</v>
      </c>
      <c r="AF244" s="13">
        <f t="shared" si="43"/>
        <v>16</v>
      </c>
      <c r="AG244" s="13">
        <f t="shared" si="38"/>
        <v>5</v>
      </c>
      <c r="AH244" s="13">
        <f t="shared" si="39"/>
        <v>8</v>
      </c>
      <c r="AI244" s="13">
        <f t="shared" si="40"/>
        <v>3</v>
      </c>
      <c r="AJ244" s="13" t="str" cm="1">
        <f t="array" ref="AJ244">_xlfn.IFS(A244&lt;=9, "low", AD244&lt;=13, "mild or moderate",  AD244&lt;=17, "high", AD244&gt;=18, "very high")</f>
        <v>mild or moderate</v>
      </c>
      <c r="AK244" s="13" t="str" cm="1">
        <f t="array" ref="AK244">_xlfn.IFS(AE244&lt;=19, "low", AE244&lt;=26, "mild or moderate",  AE244&lt;=32, "high", AE244&gt;=33, "very high")</f>
        <v>low</v>
      </c>
      <c r="AL244" s="13" t="str" cm="1">
        <f t="array" ref="AL244">_xlfn.IFS(AF244&lt;=30, "low", AE244&lt;=39, "mild or moderate",  AE244&lt;=49, "high", AE244&gt;=50, "very high")</f>
        <v>low</v>
      </c>
      <c r="AM244" s="13" t="str">
        <f t="shared" si="41"/>
        <v>0</v>
      </c>
    </row>
    <row r="245" spans="1:39" x14ac:dyDescent="0.25">
      <c r="A245" s="12">
        <v>19</v>
      </c>
      <c r="B245" s="12">
        <v>1</v>
      </c>
      <c r="C245" s="12">
        <v>6</v>
      </c>
      <c r="D245" s="12">
        <v>1</v>
      </c>
      <c r="E245" s="12">
        <v>2</v>
      </c>
      <c r="F245" s="12">
        <v>1</v>
      </c>
      <c r="G245" s="12">
        <v>2</v>
      </c>
      <c r="H245" s="12">
        <v>2</v>
      </c>
      <c r="I245" s="12">
        <v>1</v>
      </c>
      <c r="J245" s="12">
        <v>3</v>
      </c>
      <c r="K245" s="12">
        <v>2</v>
      </c>
      <c r="L245" s="12">
        <v>3</v>
      </c>
      <c r="M245" s="12">
        <v>2</v>
      </c>
      <c r="N245" s="12">
        <v>2</v>
      </c>
      <c r="O245" s="12">
        <v>3</v>
      </c>
      <c r="P245" s="12">
        <v>3</v>
      </c>
      <c r="Q245" s="12">
        <v>3</v>
      </c>
      <c r="R245" s="12">
        <v>3</v>
      </c>
      <c r="S245" s="12">
        <v>2</v>
      </c>
      <c r="T245" s="12">
        <v>2</v>
      </c>
      <c r="U245" s="12">
        <v>2</v>
      </c>
      <c r="V245" s="12">
        <v>2</v>
      </c>
      <c r="W245" s="12">
        <v>1</v>
      </c>
      <c r="X245" s="12">
        <v>3</v>
      </c>
      <c r="Y245" s="12">
        <v>3</v>
      </c>
      <c r="Z245" s="14">
        <f t="shared" si="34"/>
        <v>2.1666666666666665</v>
      </c>
      <c r="AA245" s="14">
        <f t="shared" si="35"/>
        <v>2.6666666666666665</v>
      </c>
      <c r="AB245" s="14">
        <f t="shared" si="36"/>
        <v>2.1666666666666665</v>
      </c>
      <c r="AC245" s="14">
        <f t="shared" si="37"/>
        <v>2.3333333333333335</v>
      </c>
      <c r="AD245" s="13">
        <f t="shared" si="42"/>
        <v>13</v>
      </c>
      <c r="AE245" s="13">
        <f t="shared" si="44"/>
        <v>29</v>
      </c>
      <c r="AF245" s="13">
        <f t="shared" si="43"/>
        <v>42</v>
      </c>
      <c r="AG245" s="13">
        <f t="shared" si="38"/>
        <v>22</v>
      </c>
      <c r="AH245" s="13">
        <f t="shared" si="39"/>
        <v>11</v>
      </c>
      <c r="AI245" s="13">
        <f t="shared" si="40"/>
        <v>9</v>
      </c>
      <c r="AJ245" s="13" t="str" cm="1">
        <f t="array" ref="AJ245">_xlfn.IFS(A245&lt;=9, "low", AD245&lt;=13, "mild or moderate",  AD245&lt;=17, "high", AD245&gt;=18, "very high")</f>
        <v>mild or moderate</v>
      </c>
      <c r="AK245" s="13" t="str" cm="1">
        <f t="array" ref="AK245">_xlfn.IFS(AE245&lt;=19, "low", AE245&lt;=26, "mild or moderate",  AE245&lt;=32, "high", AE245&gt;=33, "very high")</f>
        <v>high</v>
      </c>
      <c r="AL245" s="13" t="str" cm="1">
        <f t="array" ref="AL245">_xlfn.IFS(AF245&lt;=30, "low", AE245&lt;=39, "mild or moderate",  AE245&lt;=49, "high", AE245&gt;=50, "very high")</f>
        <v>mild or moderate</v>
      </c>
      <c r="AM245" s="13" t="str">
        <f t="shared" si="41"/>
        <v>1</v>
      </c>
    </row>
    <row r="246" spans="1:39" x14ac:dyDescent="0.25">
      <c r="A246" s="12">
        <v>18</v>
      </c>
      <c r="B246" s="12">
        <v>1</v>
      </c>
      <c r="C246" s="12">
        <v>6</v>
      </c>
      <c r="D246" s="12">
        <v>1</v>
      </c>
      <c r="E246" s="12">
        <v>2</v>
      </c>
      <c r="F246" s="12">
        <v>1</v>
      </c>
      <c r="G246" s="12">
        <v>2</v>
      </c>
      <c r="H246" s="12">
        <v>2</v>
      </c>
      <c r="I246" s="12">
        <v>1</v>
      </c>
      <c r="J246" s="12">
        <v>3</v>
      </c>
      <c r="K246" s="12">
        <v>2</v>
      </c>
      <c r="L246" s="12">
        <v>3</v>
      </c>
      <c r="M246" s="12">
        <v>2</v>
      </c>
      <c r="N246" s="12">
        <v>2</v>
      </c>
      <c r="O246" s="12">
        <v>3</v>
      </c>
      <c r="P246" s="12">
        <v>3</v>
      </c>
      <c r="Q246" s="12">
        <v>3</v>
      </c>
      <c r="R246" s="12">
        <v>3</v>
      </c>
      <c r="S246" s="12">
        <v>2</v>
      </c>
      <c r="T246" s="12">
        <v>2</v>
      </c>
      <c r="U246" s="12">
        <v>2</v>
      </c>
      <c r="V246" s="12">
        <v>2</v>
      </c>
      <c r="W246" s="12">
        <v>1</v>
      </c>
      <c r="X246" s="12">
        <v>3</v>
      </c>
      <c r="Y246" s="12">
        <v>3</v>
      </c>
      <c r="Z246" s="14">
        <f t="shared" si="34"/>
        <v>2.1666666666666665</v>
      </c>
      <c r="AA246" s="14">
        <f t="shared" si="35"/>
        <v>2.6666666666666665</v>
      </c>
      <c r="AB246" s="14">
        <f t="shared" si="36"/>
        <v>2.1666666666666665</v>
      </c>
      <c r="AC246" s="14">
        <f t="shared" si="37"/>
        <v>2.3333333333333335</v>
      </c>
      <c r="AD246" s="13">
        <f t="shared" si="42"/>
        <v>13</v>
      </c>
      <c r="AE246" s="13">
        <f t="shared" si="44"/>
        <v>29</v>
      </c>
      <c r="AF246" s="13">
        <f t="shared" si="43"/>
        <v>42</v>
      </c>
      <c r="AG246" s="13">
        <f t="shared" si="38"/>
        <v>22</v>
      </c>
      <c r="AH246" s="13">
        <f t="shared" si="39"/>
        <v>11</v>
      </c>
      <c r="AI246" s="13">
        <f t="shared" si="40"/>
        <v>9</v>
      </c>
      <c r="AJ246" s="13" t="str" cm="1">
        <f t="array" ref="AJ246">_xlfn.IFS(A246&lt;=9, "low", AD246&lt;=13, "mild or moderate",  AD246&lt;=17, "high", AD246&gt;=18, "very high")</f>
        <v>mild or moderate</v>
      </c>
      <c r="AK246" s="13" t="str" cm="1">
        <f t="array" ref="AK246">_xlfn.IFS(AE246&lt;=19, "low", AE246&lt;=26, "mild or moderate",  AE246&lt;=32, "high", AE246&gt;=33, "very high")</f>
        <v>high</v>
      </c>
      <c r="AL246" s="13" t="str" cm="1">
        <f t="array" ref="AL246">_xlfn.IFS(AF246&lt;=30, "low", AE246&lt;=39, "mild or moderate",  AE246&lt;=49, "high", AE246&gt;=50, "very high")</f>
        <v>mild or moderate</v>
      </c>
      <c r="AM246" s="13" t="str">
        <f t="shared" si="41"/>
        <v>1</v>
      </c>
    </row>
    <row r="247" spans="1:39" x14ac:dyDescent="0.25">
      <c r="A247" s="12">
        <v>17</v>
      </c>
      <c r="B247" s="12">
        <v>2</v>
      </c>
      <c r="C247" s="12">
        <v>4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12">
        <v>2</v>
      </c>
      <c r="J247" s="12">
        <v>1</v>
      </c>
      <c r="K247" s="12">
        <v>1</v>
      </c>
      <c r="L247" s="12">
        <v>2</v>
      </c>
      <c r="M247" s="12">
        <v>4</v>
      </c>
      <c r="N247" s="12">
        <v>0</v>
      </c>
      <c r="O247" s="12">
        <v>4</v>
      </c>
      <c r="P247" s="12">
        <v>0</v>
      </c>
      <c r="Q247" s="12">
        <v>1</v>
      </c>
      <c r="R247" s="12">
        <v>2</v>
      </c>
      <c r="S247" s="12">
        <v>1</v>
      </c>
      <c r="T247" s="12">
        <v>1</v>
      </c>
      <c r="U247" s="12">
        <v>0</v>
      </c>
      <c r="V247" s="12">
        <v>1</v>
      </c>
      <c r="W247" s="12">
        <v>1</v>
      </c>
      <c r="X247" s="12">
        <v>4</v>
      </c>
      <c r="Y247" s="12">
        <v>0</v>
      </c>
      <c r="Z247" s="14">
        <f t="shared" si="34"/>
        <v>1.8333333333333333</v>
      </c>
      <c r="AA247" s="14">
        <f t="shared" si="35"/>
        <v>1.3333333333333333</v>
      </c>
      <c r="AB247" s="14">
        <f t="shared" si="36"/>
        <v>1.1666666666666667</v>
      </c>
      <c r="AC247" s="14">
        <f t="shared" si="37"/>
        <v>1.4444444444444444</v>
      </c>
      <c r="AD247" s="13">
        <f t="shared" si="42"/>
        <v>11</v>
      </c>
      <c r="AE247" s="13">
        <f t="shared" si="44"/>
        <v>15</v>
      </c>
      <c r="AF247" s="13">
        <f t="shared" si="43"/>
        <v>26</v>
      </c>
      <c r="AG247" s="13">
        <f t="shared" si="38"/>
        <v>12</v>
      </c>
      <c r="AH247" s="13">
        <f t="shared" si="39"/>
        <v>8</v>
      </c>
      <c r="AI247" s="13">
        <f t="shared" si="40"/>
        <v>6</v>
      </c>
      <c r="AJ247" s="13" t="str" cm="1">
        <f t="array" ref="AJ247">_xlfn.IFS(A247&lt;=9, "low", AD247&lt;=13, "mild or moderate",  AD247&lt;=17, "high", AD247&gt;=18, "very high")</f>
        <v>mild or moderate</v>
      </c>
      <c r="AK247" s="13" t="str" cm="1">
        <f t="array" ref="AK247">_xlfn.IFS(AE247&lt;=19, "low", AE247&lt;=26, "mild or moderate",  AE247&lt;=32, "high", AE247&gt;=33, "very high")</f>
        <v>low</v>
      </c>
      <c r="AL247" s="13" t="str" cm="1">
        <f t="array" ref="AL247">_xlfn.IFS(AF247&lt;=30, "low", AE247&lt;=39, "mild or moderate",  AE247&lt;=49, "high", AE247&gt;=50, "very high")</f>
        <v>low</v>
      </c>
      <c r="AM247" s="13" t="str">
        <f t="shared" si="41"/>
        <v>0</v>
      </c>
    </row>
    <row r="248" spans="1:39" x14ac:dyDescent="0.25">
      <c r="A248" s="12">
        <v>20</v>
      </c>
      <c r="B248" s="12">
        <v>2</v>
      </c>
      <c r="C248" s="12">
        <v>4</v>
      </c>
      <c r="D248" s="12">
        <v>1</v>
      </c>
      <c r="E248" s="12">
        <v>1</v>
      </c>
      <c r="F248" s="12">
        <v>1</v>
      </c>
      <c r="G248" s="12">
        <v>1</v>
      </c>
      <c r="H248" s="12">
        <v>1</v>
      </c>
      <c r="I248" s="12">
        <v>2</v>
      </c>
      <c r="J248" s="12">
        <v>1</v>
      </c>
      <c r="K248" s="12">
        <v>1</v>
      </c>
      <c r="L248" s="12">
        <v>2</v>
      </c>
      <c r="M248" s="12">
        <v>4</v>
      </c>
      <c r="N248" s="12">
        <v>0</v>
      </c>
      <c r="O248" s="12">
        <v>4</v>
      </c>
      <c r="P248" s="12">
        <v>0</v>
      </c>
      <c r="Q248" s="12">
        <v>1</v>
      </c>
      <c r="R248" s="12">
        <v>2</v>
      </c>
      <c r="S248" s="12">
        <v>1</v>
      </c>
      <c r="T248" s="12">
        <v>1</v>
      </c>
      <c r="U248" s="12">
        <v>0</v>
      </c>
      <c r="V248" s="12">
        <v>1</v>
      </c>
      <c r="W248" s="12">
        <v>1</v>
      </c>
      <c r="X248" s="12">
        <v>4</v>
      </c>
      <c r="Y248" s="12">
        <v>0</v>
      </c>
      <c r="Z248" s="14">
        <f t="shared" si="34"/>
        <v>1.8333333333333333</v>
      </c>
      <c r="AA248" s="14">
        <f t="shared" si="35"/>
        <v>1.3333333333333333</v>
      </c>
      <c r="AB248" s="14">
        <f t="shared" si="36"/>
        <v>1.1666666666666667</v>
      </c>
      <c r="AC248" s="14">
        <f t="shared" si="37"/>
        <v>1.4444444444444444</v>
      </c>
      <c r="AD248" s="13">
        <f t="shared" si="42"/>
        <v>11</v>
      </c>
      <c r="AE248" s="13">
        <f t="shared" si="44"/>
        <v>15</v>
      </c>
      <c r="AF248" s="13">
        <f t="shared" si="43"/>
        <v>26</v>
      </c>
      <c r="AG248" s="13">
        <f t="shared" si="38"/>
        <v>12</v>
      </c>
      <c r="AH248" s="13">
        <f t="shared" si="39"/>
        <v>8</v>
      </c>
      <c r="AI248" s="13">
        <f t="shared" si="40"/>
        <v>6</v>
      </c>
      <c r="AJ248" s="13" t="str" cm="1">
        <f t="array" ref="AJ248">_xlfn.IFS(A248&lt;=9, "low", AD248&lt;=13, "mild or moderate",  AD248&lt;=17, "high", AD248&gt;=18, "very high")</f>
        <v>mild or moderate</v>
      </c>
      <c r="AK248" s="13" t="str" cm="1">
        <f t="array" ref="AK248">_xlfn.IFS(AE248&lt;=19, "low", AE248&lt;=26, "mild or moderate",  AE248&lt;=32, "high", AE248&gt;=33, "very high")</f>
        <v>low</v>
      </c>
      <c r="AL248" s="13" t="str" cm="1">
        <f t="array" ref="AL248">_xlfn.IFS(AF248&lt;=30, "low", AE248&lt;=39, "mild or moderate",  AE248&lt;=49, "high", AE248&gt;=50, "very high")</f>
        <v>low</v>
      </c>
      <c r="AM248" s="13" t="str">
        <f t="shared" si="41"/>
        <v>0</v>
      </c>
    </row>
    <row r="249" spans="1:39" x14ac:dyDescent="0.25">
      <c r="A249" s="12">
        <v>18</v>
      </c>
      <c r="B249" s="12">
        <v>2</v>
      </c>
      <c r="C249" s="12">
        <v>2</v>
      </c>
      <c r="D249" s="12">
        <v>2</v>
      </c>
      <c r="E249" s="12">
        <v>3</v>
      </c>
      <c r="F249" s="12">
        <v>3</v>
      </c>
      <c r="G249" s="12">
        <v>1</v>
      </c>
      <c r="H249" s="12">
        <v>2</v>
      </c>
      <c r="I249" s="12">
        <v>2</v>
      </c>
      <c r="J249" s="12">
        <v>2</v>
      </c>
      <c r="K249" s="12">
        <v>3</v>
      </c>
      <c r="L249" s="12">
        <v>4</v>
      </c>
      <c r="M249" s="12">
        <v>0</v>
      </c>
      <c r="N249" s="12">
        <v>2</v>
      </c>
      <c r="O249" s="12">
        <v>2</v>
      </c>
      <c r="P249" s="12">
        <v>1</v>
      </c>
      <c r="Q249" s="12">
        <v>3</v>
      </c>
      <c r="R249" s="12">
        <v>1</v>
      </c>
      <c r="S249" s="12">
        <v>3</v>
      </c>
      <c r="T249" s="12">
        <v>4</v>
      </c>
      <c r="U249" s="12">
        <v>2</v>
      </c>
      <c r="V249" s="12">
        <v>2</v>
      </c>
      <c r="W249" s="12">
        <v>2</v>
      </c>
      <c r="X249" s="12">
        <v>1</v>
      </c>
      <c r="Y249" s="12">
        <v>1</v>
      </c>
      <c r="Z249" s="14">
        <f t="shared" si="34"/>
        <v>2.1666666666666665</v>
      </c>
      <c r="AA249" s="14">
        <f t="shared" si="35"/>
        <v>2</v>
      </c>
      <c r="AB249" s="14">
        <f t="shared" si="36"/>
        <v>2</v>
      </c>
      <c r="AC249" s="14">
        <f t="shared" si="37"/>
        <v>2.0555555555555554</v>
      </c>
      <c r="AD249" s="13">
        <f t="shared" si="42"/>
        <v>13</v>
      </c>
      <c r="AE249" s="13">
        <f t="shared" si="44"/>
        <v>24</v>
      </c>
      <c r="AF249" s="13">
        <f t="shared" si="43"/>
        <v>37</v>
      </c>
      <c r="AG249" s="13">
        <f t="shared" si="38"/>
        <v>18</v>
      </c>
      <c r="AH249" s="13">
        <f t="shared" si="39"/>
        <v>13</v>
      </c>
      <c r="AI249" s="13">
        <f t="shared" si="40"/>
        <v>6</v>
      </c>
      <c r="AJ249" s="13" t="str" cm="1">
        <f t="array" ref="AJ249">_xlfn.IFS(A249&lt;=9, "low", AD249&lt;=13, "mild or moderate",  AD249&lt;=17, "high", AD249&gt;=18, "very high")</f>
        <v>mild or moderate</v>
      </c>
      <c r="AK249" s="13" t="str" cm="1">
        <f t="array" ref="AK249">_xlfn.IFS(AE249&lt;=19, "low", AE249&lt;=26, "mild or moderate",  AE249&lt;=32, "high", AE249&gt;=33, "very high")</f>
        <v>mild or moderate</v>
      </c>
      <c r="AL249" s="13" t="str" cm="1">
        <f t="array" ref="AL249">_xlfn.IFS(AF249&lt;=30, "low", AE249&lt;=39, "mild or moderate",  AE249&lt;=49, "high", AE249&gt;=50, "very high")</f>
        <v>mild or moderate</v>
      </c>
      <c r="AM249" s="13" t="str">
        <f t="shared" si="41"/>
        <v>0</v>
      </c>
    </row>
    <row r="250" spans="1:39" x14ac:dyDescent="0.25">
      <c r="A250" s="12">
        <v>20</v>
      </c>
      <c r="B250" s="12">
        <v>1</v>
      </c>
      <c r="C250" s="12">
        <v>1</v>
      </c>
      <c r="D250" s="12">
        <v>1</v>
      </c>
      <c r="E250" s="12">
        <v>3</v>
      </c>
      <c r="F250" s="12">
        <v>4</v>
      </c>
      <c r="G250" s="12">
        <v>1</v>
      </c>
      <c r="H250" s="12">
        <v>3</v>
      </c>
      <c r="I250" s="12">
        <v>3</v>
      </c>
      <c r="J250" s="12">
        <v>3</v>
      </c>
      <c r="K250" s="12">
        <v>3</v>
      </c>
      <c r="L250" s="12">
        <v>3</v>
      </c>
      <c r="M250" s="12">
        <v>1</v>
      </c>
      <c r="N250" s="12">
        <v>3</v>
      </c>
      <c r="O250" s="12">
        <v>3</v>
      </c>
      <c r="P250" s="12">
        <v>1</v>
      </c>
      <c r="Q250" s="12">
        <v>1</v>
      </c>
      <c r="R250" s="12">
        <v>3</v>
      </c>
      <c r="S250" s="12">
        <v>1</v>
      </c>
      <c r="T250" s="12">
        <v>3</v>
      </c>
      <c r="U250" s="12">
        <v>0</v>
      </c>
      <c r="V250" s="12">
        <v>0</v>
      </c>
      <c r="W250" s="12">
        <v>1</v>
      </c>
      <c r="X250" s="12">
        <v>1</v>
      </c>
      <c r="Y250" s="12">
        <v>0</v>
      </c>
      <c r="Z250" s="14">
        <f t="shared" si="34"/>
        <v>2.6666666666666665</v>
      </c>
      <c r="AA250" s="14">
        <f t="shared" si="35"/>
        <v>2</v>
      </c>
      <c r="AB250" s="14">
        <f t="shared" si="36"/>
        <v>0.83333333333333337</v>
      </c>
      <c r="AC250" s="14">
        <f t="shared" si="37"/>
        <v>1.8333333333333333</v>
      </c>
      <c r="AD250" s="13">
        <f t="shared" si="42"/>
        <v>16</v>
      </c>
      <c r="AE250" s="13">
        <f t="shared" si="44"/>
        <v>17</v>
      </c>
      <c r="AF250" s="13">
        <f t="shared" si="43"/>
        <v>33</v>
      </c>
      <c r="AG250" s="13">
        <f t="shared" si="38"/>
        <v>23</v>
      </c>
      <c r="AH250" s="13">
        <f t="shared" si="39"/>
        <v>8</v>
      </c>
      <c r="AI250" s="13">
        <f t="shared" si="40"/>
        <v>2</v>
      </c>
      <c r="AJ250" s="13" t="str" cm="1">
        <f t="array" ref="AJ250">_xlfn.IFS(A250&lt;=9, "low", AD250&lt;=13, "mild or moderate",  AD250&lt;=17, "high", AD250&gt;=18, "very high")</f>
        <v>high</v>
      </c>
      <c r="AK250" s="13" t="str" cm="1">
        <f t="array" ref="AK250">_xlfn.IFS(AE250&lt;=19, "low", AE250&lt;=26, "mild or moderate",  AE250&lt;=32, "high", AE250&gt;=33, "very high")</f>
        <v>low</v>
      </c>
      <c r="AL250" s="13" t="str" cm="1">
        <f t="array" ref="AL250">_xlfn.IFS(AF250&lt;=30, "low", AE250&lt;=39, "mild or moderate",  AE250&lt;=49, "high", AE250&gt;=50, "very high")</f>
        <v>mild or moderate</v>
      </c>
      <c r="AM250" s="13" t="str">
        <f t="shared" si="41"/>
        <v>1</v>
      </c>
    </row>
    <row r="251" spans="1:39" x14ac:dyDescent="0.25">
      <c r="A251" s="12">
        <v>20</v>
      </c>
      <c r="B251" s="12">
        <v>2</v>
      </c>
      <c r="C251" s="12">
        <v>2</v>
      </c>
      <c r="D251" s="12">
        <v>2</v>
      </c>
      <c r="E251" s="12">
        <v>1</v>
      </c>
      <c r="F251" s="12">
        <v>0</v>
      </c>
      <c r="G251" s="12">
        <v>1</v>
      </c>
      <c r="H251" s="12">
        <v>2</v>
      </c>
      <c r="I251" s="12">
        <v>3</v>
      </c>
      <c r="J251" s="12">
        <v>0</v>
      </c>
      <c r="K251" s="12">
        <v>2</v>
      </c>
      <c r="L251" s="12">
        <v>0</v>
      </c>
      <c r="M251" s="12">
        <v>2</v>
      </c>
      <c r="N251" s="12">
        <v>4</v>
      </c>
      <c r="O251" s="12">
        <v>2</v>
      </c>
      <c r="P251" s="12">
        <v>3</v>
      </c>
      <c r="Q251" s="12">
        <v>1</v>
      </c>
      <c r="R251" s="12">
        <v>0</v>
      </c>
      <c r="S251" s="12">
        <v>3</v>
      </c>
      <c r="T251" s="12">
        <v>2</v>
      </c>
      <c r="U251" s="12">
        <v>1</v>
      </c>
      <c r="V251" s="12">
        <v>0</v>
      </c>
      <c r="W251" s="12">
        <v>2</v>
      </c>
      <c r="X251" s="12">
        <v>3</v>
      </c>
      <c r="Y251" s="12">
        <v>1</v>
      </c>
      <c r="Z251" s="14">
        <f t="shared" si="34"/>
        <v>1.5</v>
      </c>
      <c r="AA251" s="14">
        <f t="shared" si="35"/>
        <v>2.1666666666666665</v>
      </c>
      <c r="AB251" s="14">
        <f t="shared" si="36"/>
        <v>1.5</v>
      </c>
      <c r="AC251" s="14">
        <f t="shared" si="37"/>
        <v>1.7222222222222223</v>
      </c>
      <c r="AD251" s="13">
        <f t="shared" si="42"/>
        <v>9</v>
      </c>
      <c r="AE251" s="13">
        <f t="shared" si="44"/>
        <v>22</v>
      </c>
      <c r="AF251" s="13">
        <f t="shared" si="43"/>
        <v>31</v>
      </c>
      <c r="AG251" s="13">
        <f t="shared" si="38"/>
        <v>17</v>
      </c>
      <c r="AH251" s="13">
        <f t="shared" si="39"/>
        <v>8</v>
      </c>
      <c r="AI251" s="13">
        <f t="shared" si="40"/>
        <v>6</v>
      </c>
      <c r="AJ251" s="13" t="str" cm="1">
        <f t="array" ref="AJ251">_xlfn.IFS(A251&lt;=9, "low", AD251&lt;=13, "mild or moderate",  AD251&lt;=17, "high", AD251&gt;=18, "very high")</f>
        <v>mild or moderate</v>
      </c>
      <c r="AK251" s="13" t="str" cm="1">
        <f t="array" ref="AK251">_xlfn.IFS(AE251&lt;=19, "low", AE251&lt;=26, "mild or moderate",  AE251&lt;=32, "high", AE251&gt;=33, "very high")</f>
        <v>mild or moderate</v>
      </c>
      <c r="AL251" s="13" t="str" cm="1">
        <f t="array" ref="AL251">_xlfn.IFS(AF251&lt;=30, "low", AE251&lt;=39, "mild or moderate",  AE251&lt;=49, "high", AE251&gt;=50, "very high")</f>
        <v>mild or moderate</v>
      </c>
      <c r="AM251" s="13" t="str">
        <f t="shared" si="41"/>
        <v>0</v>
      </c>
    </row>
    <row r="252" spans="1:39" x14ac:dyDescent="0.25">
      <c r="A252" s="12">
        <v>22</v>
      </c>
      <c r="B252" s="12">
        <v>2</v>
      </c>
      <c r="C252" s="12">
        <v>3</v>
      </c>
      <c r="D252" s="12">
        <v>2</v>
      </c>
      <c r="E252" s="12">
        <v>1</v>
      </c>
      <c r="F252" s="12">
        <v>0</v>
      </c>
      <c r="G252" s="12">
        <v>1</v>
      </c>
      <c r="H252" s="12">
        <v>0</v>
      </c>
      <c r="I252" s="12">
        <v>2</v>
      </c>
      <c r="J252" s="12">
        <v>0</v>
      </c>
      <c r="K252" s="12">
        <v>0</v>
      </c>
      <c r="L252" s="12">
        <v>0</v>
      </c>
      <c r="M252" s="12">
        <v>0</v>
      </c>
      <c r="N252" s="12">
        <v>4</v>
      </c>
      <c r="O252" s="12">
        <v>1</v>
      </c>
      <c r="P252" s="12">
        <v>1</v>
      </c>
      <c r="Q252" s="12">
        <v>3</v>
      </c>
      <c r="R252" s="12">
        <v>0</v>
      </c>
      <c r="S252" s="12">
        <v>0</v>
      </c>
      <c r="T252" s="12">
        <v>3</v>
      </c>
      <c r="U252" s="12">
        <v>2</v>
      </c>
      <c r="V252" s="12">
        <v>2</v>
      </c>
      <c r="W252" s="12">
        <v>1</v>
      </c>
      <c r="X252" s="12">
        <v>2</v>
      </c>
      <c r="Y252" s="12">
        <v>0</v>
      </c>
      <c r="Z252" s="14">
        <f t="shared" si="34"/>
        <v>0.33333333333333331</v>
      </c>
      <c r="AA252" s="14">
        <f t="shared" si="35"/>
        <v>1.5</v>
      </c>
      <c r="AB252" s="14">
        <f t="shared" si="36"/>
        <v>1.6666666666666667</v>
      </c>
      <c r="AC252" s="14">
        <f t="shared" si="37"/>
        <v>1.1666666666666667</v>
      </c>
      <c r="AD252" s="13">
        <f t="shared" si="42"/>
        <v>2</v>
      </c>
      <c r="AE252" s="13">
        <f t="shared" si="44"/>
        <v>19</v>
      </c>
      <c r="AF252" s="13">
        <f t="shared" si="43"/>
        <v>21</v>
      </c>
      <c r="AG252" s="13">
        <f t="shared" si="38"/>
        <v>11</v>
      </c>
      <c r="AH252" s="13">
        <f t="shared" si="39"/>
        <v>5</v>
      </c>
      <c r="AI252" s="13">
        <f t="shared" si="40"/>
        <v>5</v>
      </c>
      <c r="AJ252" s="13" t="str" cm="1">
        <f t="array" ref="AJ252">_xlfn.IFS(A252&lt;=9, "low", AD252&lt;=13, "mild or moderate",  AD252&lt;=17, "high", AD252&gt;=18, "very high")</f>
        <v>mild or moderate</v>
      </c>
      <c r="AK252" s="13" t="str" cm="1">
        <f t="array" ref="AK252">_xlfn.IFS(AE252&lt;=19, "low", AE252&lt;=26, "mild or moderate",  AE252&lt;=32, "high", AE252&gt;=33, "very high")</f>
        <v>low</v>
      </c>
      <c r="AL252" s="13" t="str" cm="1">
        <f t="array" ref="AL252">_xlfn.IFS(AF252&lt;=30, "low", AE252&lt;=39, "mild or moderate",  AE252&lt;=49, "high", AE252&gt;=50, "very high")</f>
        <v>low</v>
      </c>
      <c r="AM252" s="13" t="str">
        <f t="shared" si="41"/>
        <v>0</v>
      </c>
    </row>
    <row r="253" spans="1:39" x14ac:dyDescent="0.25">
      <c r="A253" s="12">
        <v>18</v>
      </c>
      <c r="B253" s="12">
        <v>1</v>
      </c>
      <c r="C253" s="12">
        <v>1</v>
      </c>
      <c r="D253" s="12">
        <v>1</v>
      </c>
      <c r="E253" s="12">
        <v>2</v>
      </c>
      <c r="F253" s="12">
        <v>2</v>
      </c>
      <c r="G253" s="12">
        <v>1</v>
      </c>
      <c r="H253" s="12">
        <v>0</v>
      </c>
      <c r="I253" s="12">
        <v>1</v>
      </c>
      <c r="J253" s="12">
        <v>2</v>
      </c>
      <c r="K253" s="12">
        <v>0</v>
      </c>
      <c r="L253" s="12">
        <v>2</v>
      </c>
      <c r="M253" s="12">
        <v>0</v>
      </c>
      <c r="N253" s="12">
        <v>1</v>
      </c>
      <c r="O253" s="12">
        <v>1</v>
      </c>
      <c r="P253" s="12">
        <v>0</v>
      </c>
      <c r="Q253" s="12">
        <v>2</v>
      </c>
      <c r="R253" s="12">
        <v>3</v>
      </c>
      <c r="S253" s="12">
        <v>3</v>
      </c>
      <c r="T253" s="12">
        <v>1</v>
      </c>
      <c r="U253" s="12">
        <v>0</v>
      </c>
      <c r="V253" s="12">
        <v>2</v>
      </c>
      <c r="W253" s="12">
        <v>2</v>
      </c>
      <c r="X253" s="12">
        <v>1</v>
      </c>
      <c r="Y253" s="12">
        <v>0</v>
      </c>
      <c r="Z253" s="14">
        <f t="shared" si="34"/>
        <v>0.83333333333333337</v>
      </c>
      <c r="AA253" s="14">
        <f t="shared" si="35"/>
        <v>1.6666666666666667</v>
      </c>
      <c r="AB253" s="14">
        <f t="shared" si="36"/>
        <v>1</v>
      </c>
      <c r="AC253" s="14">
        <f t="shared" si="37"/>
        <v>1.1666666666666667</v>
      </c>
      <c r="AD253" s="13">
        <f t="shared" si="42"/>
        <v>5</v>
      </c>
      <c r="AE253" s="13">
        <f t="shared" si="44"/>
        <v>16</v>
      </c>
      <c r="AF253" s="13">
        <f t="shared" si="43"/>
        <v>21</v>
      </c>
      <c r="AG253" s="13">
        <f t="shared" si="38"/>
        <v>10</v>
      </c>
      <c r="AH253" s="13">
        <f t="shared" si="39"/>
        <v>6</v>
      </c>
      <c r="AI253" s="13">
        <f t="shared" si="40"/>
        <v>5</v>
      </c>
      <c r="AJ253" s="13" t="str" cm="1">
        <f t="array" ref="AJ253">_xlfn.IFS(A253&lt;=9, "low", AD253&lt;=13, "mild or moderate",  AD253&lt;=17, "high", AD253&gt;=18, "very high")</f>
        <v>mild or moderate</v>
      </c>
      <c r="AK253" s="13" t="str" cm="1">
        <f t="array" ref="AK253">_xlfn.IFS(AE253&lt;=19, "low", AE253&lt;=26, "mild or moderate",  AE253&lt;=32, "high", AE253&gt;=33, "very high")</f>
        <v>low</v>
      </c>
      <c r="AL253" s="13" t="str" cm="1">
        <f t="array" ref="AL253">_xlfn.IFS(AF253&lt;=30, "low", AE253&lt;=39, "mild or moderate",  AE253&lt;=49, "high", AE253&gt;=50, "very high")</f>
        <v>low</v>
      </c>
      <c r="AM253" s="13" t="str">
        <f t="shared" si="41"/>
        <v>0</v>
      </c>
    </row>
    <row r="254" spans="1:39" x14ac:dyDescent="0.25">
      <c r="A254" s="12">
        <v>18</v>
      </c>
      <c r="B254" s="12">
        <v>1</v>
      </c>
      <c r="C254" s="12">
        <v>3</v>
      </c>
      <c r="D254" s="12">
        <v>1</v>
      </c>
      <c r="E254" s="12">
        <v>1</v>
      </c>
      <c r="F254" s="12">
        <v>1</v>
      </c>
      <c r="G254" s="12">
        <v>1</v>
      </c>
      <c r="H254" s="12">
        <v>3</v>
      </c>
      <c r="I254" s="12">
        <v>2</v>
      </c>
      <c r="J254" s="12">
        <v>1</v>
      </c>
      <c r="K254" s="12">
        <v>1</v>
      </c>
      <c r="L254" s="12">
        <v>2</v>
      </c>
      <c r="M254" s="12">
        <v>3</v>
      </c>
      <c r="N254" s="12">
        <v>0</v>
      </c>
      <c r="O254" s="12">
        <v>2</v>
      </c>
      <c r="P254" s="12">
        <v>1</v>
      </c>
      <c r="Q254" s="12">
        <v>3</v>
      </c>
      <c r="R254" s="12">
        <v>3</v>
      </c>
      <c r="S254" s="12">
        <v>1</v>
      </c>
      <c r="T254" s="12">
        <v>2</v>
      </c>
      <c r="U254" s="12">
        <v>1</v>
      </c>
      <c r="V254" s="12">
        <v>4</v>
      </c>
      <c r="W254" s="12">
        <v>1</v>
      </c>
      <c r="X254" s="12">
        <v>4</v>
      </c>
      <c r="Y254" s="12">
        <v>1</v>
      </c>
      <c r="Z254" s="14">
        <f t="shared" si="34"/>
        <v>2</v>
      </c>
      <c r="AA254" s="14">
        <f t="shared" si="35"/>
        <v>1.6666666666666667</v>
      </c>
      <c r="AB254" s="14">
        <f t="shared" si="36"/>
        <v>2.1666666666666665</v>
      </c>
      <c r="AC254" s="14">
        <f t="shared" si="37"/>
        <v>1.9444444444444444</v>
      </c>
      <c r="AD254" s="13">
        <f t="shared" si="42"/>
        <v>12</v>
      </c>
      <c r="AE254" s="13">
        <f t="shared" si="44"/>
        <v>23</v>
      </c>
      <c r="AF254" s="13">
        <f t="shared" si="43"/>
        <v>35</v>
      </c>
      <c r="AG254" s="13">
        <f t="shared" si="38"/>
        <v>16</v>
      </c>
      <c r="AH254" s="13">
        <f t="shared" si="39"/>
        <v>9</v>
      </c>
      <c r="AI254" s="13">
        <f t="shared" si="40"/>
        <v>10</v>
      </c>
      <c r="AJ254" s="13" t="str" cm="1">
        <f t="array" ref="AJ254">_xlfn.IFS(A254&lt;=9, "low", AD254&lt;=13, "mild or moderate",  AD254&lt;=17, "high", AD254&gt;=18, "very high")</f>
        <v>mild or moderate</v>
      </c>
      <c r="AK254" s="13" t="str" cm="1">
        <f t="array" ref="AK254">_xlfn.IFS(AE254&lt;=19, "low", AE254&lt;=26, "mild or moderate",  AE254&lt;=32, "high", AE254&gt;=33, "very high")</f>
        <v>mild or moderate</v>
      </c>
      <c r="AL254" s="13" t="str" cm="1">
        <f t="array" ref="AL254">_xlfn.IFS(AF254&lt;=30, "low", AE254&lt;=39, "mild or moderate",  AE254&lt;=49, "high", AE254&gt;=50, "very high")</f>
        <v>mild or moderate</v>
      </c>
      <c r="AM254" s="13" t="str">
        <f t="shared" si="41"/>
        <v>0</v>
      </c>
    </row>
    <row r="255" spans="1:39" x14ac:dyDescent="0.25">
      <c r="A255" s="12">
        <v>19</v>
      </c>
      <c r="B255" s="12">
        <v>1</v>
      </c>
      <c r="C255" s="12">
        <v>3</v>
      </c>
      <c r="D255" s="12">
        <v>2</v>
      </c>
      <c r="E255" s="12">
        <v>3</v>
      </c>
      <c r="F255" s="12">
        <v>2</v>
      </c>
      <c r="G255" s="12">
        <v>2</v>
      </c>
      <c r="H255" s="12">
        <v>1</v>
      </c>
      <c r="I255" s="12">
        <v>1</v>
      </c>
      <c r="J255" s="12">
        <v>0</v>
      </c>
      <c r="K255" s="12">
        <v>3</v>
      </c>
      <c r="L255" s="12">
        <v>2</v>
      </c>
      <c r="M255" s="12">
        <v>1</v>
      </c>
      <c r="N255" s="12">
        <v>4</v>
      </c>
      <c r="O255" s="12">
        <v>4</v>
      </c>
      <c r="P255" s="12">
        <v>2</v>
      </c>
      <c r="Q255" s="12">
        <v>2</v>
      </c>
      <c r="R255" s="12">
        <v>2</v>
      </c>
      <c r="S255" s="12">
        <v>2</v>
      </c>
      <c r="T255" s="12">
        <v>3</v>
      </c>
      <c r="U255" s="12">
        <v>2</v>
      </c>
      <c r="V255" s="12">
        <v>3</v>
      </c>
      <c r="W255" s="12">
        <v>2</v>
      </c>
      <c r="X255" s="12">
        <v>2</v>
      </c>
      <c r="Y255" s="12">
        <v>3</v>
      </c>
      <c r="Z255" s="14">
        <f t="shared" si="34"/>
        <v>1.3333333333333333</v>
      </c>
      <c r="AA255" s="14">
        <f t="shared" si="35"/>
        <v>2.6666666666666665</v>
      </c>
      <c r="AB255" s="14">
        <f t="shared" si="36"/>
        <v>2.5</v>
      </c>
      <c r="AC255" s="14">
        <f t="shared" si="37"/>
        <v>2.1666666666666665</v>
      </c>
      <c r="AD255" s="13">
        <f t="shared" si="42"/>
        <v>8</v>
      </c>
      <c r="AE255" s="13">
        <f t="shared" si="44"/>
        <v>31</v>
      </c>
      <c r="AF255" s="13">
        <f t="shared" si="43"/>
        <v>39</v>
      </c>
      <c r="AG255" s="13">
        <f t="shared" si="38"/>
        <v>19</v>
      </c>
      <c r="AH255" s="13">
        <f t="shared" si="39"/>
        <v>10</v>
      </c>
      <c r="AI255" s="13">
        <f t="shared" si="40"/>
        <v>10</v>
      </c>
      <c r="AJ255" s="13" t="str" cm="1">
        <f t="array" ref="AJ255">_xlfn.IFS(A255&lt;=9, "low", AD255&lt;=13, "mild or moderate",  AD255&lt;=17, "high", AD255&gt;=18, "very high")</f>
        <v>mild or moderate</v>
      </c>
      <c r="AK255" s="13" t="str" cm="1">
        <f t="array" ref="AK255">_xlfn.IFS(AE255&lt;=19, "low", AE255&lt;=26, "mild or moderate",  AE255&lt;=32, "high", AE255&gt;=33, "very high")</f>
        <v>high</v>
      </c>
      <c r="AL255" s="13" t="str" cm="1">
        <f t="array" ref="AL255">_xlfn.IFS(AF255&lt;=30, "low", AE255&lt;=39, "mild or moderate",  AE255&lt;=49, "high", AE255&gt;=50, "very high")</f>
        <v>mild or moderate</v>
      </c>
      <c r="AM255" s="13" t="str">
        <f t="shared" si="41"/>
        <v>0</v>
      </c>
    </row>
    <row r="256" spans="1:39" x14ac:dyDescent="0.25">
      <c r="A256" s="12">
        <v>18</v>
      </c>
      <c r="B256" s="12">
        <v>1</v>
      </c>
      <c r="C256" s="12">
        <v>1</v>
      </c>
      <c r="D256" s="12">
        <v>1</v>
      </c>
      <c r="E256" s="12">
        <v>3</v>
      </c>
      <c r="F256" s="12">
        <v>1</v>
      </c>
      <c r="G256" s="12">
        <v>1</v>
      </c>
      <c r="H256" s="12">
        <v>3</v>
      </c>
      <c r="I256" s="12">
        <v>4</v>
      </c>
      <c r="J256" s="12">
        <v>4</v>
      </c>
      <c r="K256" s="12">
        <v>3</v>
      </c>
      <c r="L256" s="12">
        <v>4</v>
      </c>
      <c r="M256" s="12">
        <v>1</v>
      </c>
      <c r="N256" s="12">
        <v>4</v>
      </c>
      <c r="O256" s="12">
        <v>4</v>
      </c>
      <c r="P256" s="12">
        <v>4</v>
      </c>
      <c r="Q256" s="12">
        <v>3</v>
      </c>
      <c r="R256" s="12">
        <v>3</v>
      </c>
      <c r="S256" s="12">
        <v>1</v>
      </c>
      <c r="T256" s="12">
        <v>4</v>
      </c>
      <c r="U256" s="12">
        <v>2</v>
      </c>
      <c r="V256" s="12">
        <v>1</v>
      </c>
      <c r="W256" s="12">
        <v>0</v>
      </c>
      <c r="X256" s="12">
        <v>4</v>
      </c>
      <c r="Y256" s="12">
        <v>2</v>
      </c>
      <c r="Z256" s="14">
        <f t="shared" si="34"/>
        <v>3.1666666666666665</v>
      </c>
      <c r="AA256" s="14">
        <f t="shared" si="35"/>
        <v>3.1666666666666665</v>
      </c>
      <c r="AB256" s="14">
        <f t="shared" si="36"/>
        <v>2.1666666666666665</v>
      </c>
      <c r="AC256" s="14">
        <f t="shared" si="37"/>
        <v>2.8333333333333335</v>
      </c>
      <c r="AD256" s="13">
        <f t="shared" si="42"/>
        <v>19</v>
      </c>
      <c r="AE256" s="13">
        <f t="shared" si="44"/>
        <v>32</v>
      </c>
      <c r="AF256" s="13">
        <f t="shared" si="43"/>
        <v>51</v>
      </c>
      <c r="AG256" s="13">
        <f t="shared" si="38"/>
        <v>32</v>
      </c>
      <c r="AH256" s="13">
        <f t="shared" si="39"/>
        <v>12</v>
      </c>
      <c r="AI256" s="13">
        <f t="shared" si="40"/>
        <v>7</v>
      </c>
      <c r="AJ256" s="13" t="str" cm="1">
        <f t="array" ref="AJ256">_xlfn.IFS(A256&lt;=9, "low", AD256&lt;=13, "mild or moderate",  AD256&lt;=17, "high", AD256&gt;=18, "very high")</f>
        <v>very high</v>
      </c>
      <c r="AK256" s="13" t="str" cm="1">
        <f t="array" ref="AK256">_xlfn.IFS(AE256&lt;=19, "low", AE256&lt;=26, "mild or moderate",  AE256&lt;=32, "high", AE256&gt;=33, "very high")</f>
        <v>high</v>
      </c>
      <c r="AL256" s="13" t="str" cm="1">
        <f t="array" ref="AL256">_xlfn.IFS(AF256&lt;=30, "low", AE256&lt;=39, "mild or moderate",  AE256&lt;=49, "high", AE256&gt;=50, "very high")</f>
        <v>mild or moderate</v>
      </c>
      <c r="AM256" s="13" t="str">
        <f t="shared" si="41"/>
        <v>1</v>
      </c>
    </row>
    <row r="257" spans="1:39" x14ac:dyDescent="0.25">
      <c r="A257" s="12">
        <v>19</v>
      </c>
      <c r="B257" s="12">
        <v>1</v>
      </c>
      <c r="C257" s="12">
        <v>1</v>
      </c>
      <c r="D257" s="12">
        <v>1</v>
      </c>
      <c r="E257" s="12">
        <v>2</v>
      </c>
      <c r="F257" s="12">
        <v>1</v>
      </c>
      <c r="G257" s="12">
        <v>2</v>
      </c>
      <c r="H257" s="12">
        <v>2</v>
      </c>
      <c r="I257" s="12">
        <v>3</v>
      </c>
      <c r="J257" s="12">
        <v>2</v>
      </c>
      <c r="K257" s="12">
        <v>1</v>
      </c>
      <c r="L257" s="12">
        <v>4</v>
      </c>
      <c r="M257" s="12">
        <v>1</v>
      </c>
      <c r="N257" s="12">
        <v>1</v>
      </c>
      <c r="O257" s="12">
        <v>3</v>
      </c>
      <c r="P257" s="12">
        <v>2</v>
      </c>
      <c r="Q257" s="12">
        <v>2</v>
      </c>
      <c r="R257" s="12">
        <v>2</v>
      </c>
      <c r="S257" s="12">
        <v>0</v>
      </c>
      <c r="T257" s="12">
        <v>2</v>
      </c>
      <c r="U257" s="12">
        <v>1</v>
      </c>
      <c r="V257" s="12">
        <v>3</v>
      </c>
      <c r="W257" s="12">
        <v>1</v>
      </c>
      <c r="X257" s="12">
        <v>2</v>
      </c>
      <c r="Y257" s="12">
        <v>1</v>
      </c>
      <c r="Z257" s="14">
        <f t="shared" si="34"/>
        <v>2.1666666666666665</v>
      </c>
      <c r="AA257" s="14">
        <f t="shared" si="35"/>
        <v>1.6666666666666667</v>
      </c>
      <c r="AB257" s="14">
        <f t="shared" si="36"/>
        <v>1.6666666666666667</v>
      </c>
      <c r="AC257" s="14">
        <f t="shared" si="37"/>
        <v>1.8333333333333333</v>
      </c>
      <c r="AD257" s="13">
        <f t="shared" si="42"/>
        <v>13</v>
      </c>
      <c r="AE257" s="13">
        <f t="shared" si="44"/>
        <v>20</v>
      </c>
      <c r="AF257" s="13">
        <f t="shared" si="43"/>
        <v>33</v>
      </c>
      <c r="AG257" s="13">
        <f t="shared" si="38"/>
        <v>18</v>
      </c>
      <c r="AH257" s="13">
        <f t="shared" si="39"/>
        <v>8</v>
      </c>
      <c r="AI257" s="13">
        <f t="shared" si="40"/>
        <v>7</v>
      </c>
      <c r="AJ257" s="13" t="str" cm="1">
        <f t="array" ref="AJ257">_xlfn.IFS(A257&lt;=9, "low", AD257&lt;=13, "mild or moderate",  AD257&lt;=17, "high", AD257&gt;=18, "very high")</f>
        <v>mild or moderate</v>
      </c>
      <c r="AK257" s="13" t="str" cm="1">
        <f t="array" ref="AK257">_xlfn.IFS(AE257&lt;=19, "low", AE257&lt;=26, "mild or moderate",  AE257&lt;=32, "high", AE257&gt;=33, "very high")</f>
        <v>mild or moderate</v>
      </c>
      <c r="AL257" s="13" t="str" cm="1">
        <f t="array" ref="AL257">_xlfn.IFS(AF257&lt;=30, "low", AE257&lt;=39, "mild or moderate",  AE257&lt;=49, "high", AE257&gt;=50, "very high")</f>
        <v>mild or moderate</v>
      </c>
      <c r="AM257" s="13" t="str">
        <f t="shared" si="41"/>
        <v>0</v>
      </c>
    </row>
    <row r="258" spans="1:39" x14ac:dyDescent="0.25">
      <c r="A258" s="12">
        <v>20</v>
      </c>
      <c r="B258" s="12">
        <v>1</v>
      </c>
      <c r="C258" s="12">
        <v>2</v>
      </c>
      <c r="D258" s="12">
        <v>1</v>
      </c>
      <c r="E258" s="12">
        <v>3</v>
      </c>
      <c r="F258" s="12">
        <v>3</v>
      </c>
      <c r="G258" s="12">
        <v>1</v>
      </c>
      <c r="H258" s="12">
        <v>0</v>
      </c>
      <c r="I258" s="12">
        <v>1</v>
      </c>
      <c r="J258" s="12">
        <v>2</v>
      </c>
      <c r="K258" s="12">
        <v>1</v>
      </c>
      <c r="L258" s="12">
        <v>1</v>
      </c>
      <c r="M258" s="12">
        <v>2</v>
      </c>
      <c r="N258" s="12">
        <v>2</v>
      </c>
      <c r="O258" s="12">
        <v>0</v>
      </c>
      <c r="P258" s="12">
        <v>0</v>
      </c>
      <c r="Q258" s="12">
        <v>2</v>
      </c>
      <c r="R258" s="12">
        <v>1</v>
      </c>
      <c r="S258" s="12">
        <v>2</v>
      </c>
      <c r="T258" s="12">
        <v>1</v>
      </c>
      <c r="U258" s="12">
        <v>2</v>
      </c>
      <c r="V258" s="12">
        <v>0</v>
      </c>
      <c r="W258" s="12">
        <v>2</v>
      </c>
      <c r="X258" s="12">
        <v>0</v>
      </c>
      <c r="Y258" s="12">
        <v>2</v>
      </c>
      <c r="Z258" s="14">
        <f t="shared" si="34"/>
        <v>1.1666666666666667</v>
      </c>
      <c r="AA258" s="14">
        <f t="shared" si="35"/>
        <v>1.1666666666666667</v>
      </c>
      <c r="AB258" s="14">
        <f t="shared" si="36"/>
        <v>1.1666666666666667</v>
      </c>
      <c r="AC258" s="14">
        <f t="shared" si="37"/>
        <v>1.1666666666666667</v>
      </c>
      <c r="AD258" s="13">
        <f t="shared" si="42"/>
        <v>7</v>
      </c>
      <c r="AE258" s="13">
        <f t="shared" si="44"/>
        <v>14</v>
      </c>
      <c r="AF258" s="13">
        <f t="shared" si="43"/>
        <v>21</v>
      </c>
      <c r="AG258" s="13">
        <f t="shared" si="38"/>
        <v>9</v>
      </c>
      <c r="AH258" s="13">
        <f t="shared" si="39"/>
        <v>8</v>
      </c>
      <c r="AI258" s="13">
        <f t="shared" si="40"/>
        <v>4</v>
      </c>
      <c r="AJ258" s="13" t="str" cm="1">
        <f t="array" ref="AJ258">_xlfn.IFS(A258&lt;=9, "low", AD258&lt;=13, "mild or moderate",  AD258&lt;=17, "high", AD258&gt;=18, "very high")</f>
        <v>mild or moderate</v>
      </c>
      <c r="AK258" s="13" t="str" cm="1">
        <f t="array" ref="AK258">_xlfn.IFS(AE258&lt;=19, "low", AE258&lt;=26, "mild or moderate",  AE258&lt;=32, "high", AE258&gt;=33, "very high")</f>
        <v>low</v>
      </c>
      <c r="AL258" s="13" t="str" cm="1">
        <f t="array" ref="AL258">_xlfn.IFS(AF258&lt;=30, "low", AE258&lt;=39, "mild or moderate",  AE258&lt;=49, "high", AE258&gt;=50, "very high")</f>
        <v>low</v>
      </c>
      <c r="AM258" s="13" t="str">
        <f t="shared" si="41"/>
        <v>0</v>
      </c>
    </row>
    <row r="259" spans="1:39" x14ac:dyDescent="0.25">
      <c r="A259" s="12">
        <v>18</v>
      </c>
      <c r="B259" s="12">
        <v>2</v>
      </c>
      <c r="C259" s="12">
        <v>1</v>
      </c>
      <c r="D259" s="12">
        <v>2</v>
      </c>
      <c r="E259" s="12">
        <v>3</v>
      </c>
      <c r="F259" s="12">
        <v>4</v>
      </c>
      <c r="G259" s="12">
        <v>1</v>
      </c>
      <c r="H259" s="12">
        <v>1</v>
      </c>
      <c r="I259" s="12">
        <v>2</v>
      </c>
      <c r="J259" s="12">
        <v>2</v>
      </c>
      <c r="K259" s="12">
        <v>2</v>
      </c>
      <c r="L259" s="12">
        <v>2</v>
      </c>
      <c r="M259" s="12">
        <v>2</v>
      </c>
      <c r="N259" s="12">
        <v>2</v>
      </c>
      <c r="O259" s="12">
        <v>2</v>
      </c>
      <c r="P259" s="12">
        <v>2</v>
      </c>
      <c r="Q259" s="12">
        <v>2</v>
      </c>
      <c r="R259" s="12">
        <v>2</v>
      </c>
      <c r="S259" s="12">
        <v>2</v>
      </c>
      <c r="T259" s="12">
        <v>2</v>
      </c>
      <c r="U259" s="12">
        <v>2</v>
      </c>
      <c r="V259" s="12">
        <v>2</v>
      </c>
      <c r="W259" s="12">
        <v>2</v>
      </c>
      <c r="X259" s="12">
        <v>2</v>
      </c>
      <c r="Y259" s="12">
        <v>2</v>
      </c>
      <c r="Z259" s="14">
        <f t="shared" ref="Z259:Z322" si="45">AVERAGE(H259:M259)</f>
        <v>1.8333333333333333</v>
      </c>
      <c r="AA259" s="14">
        <f t="shared" ref="AA259:AA322" si="46">AVERAGE(N259:S259)</f>
        <v>2</v>
      </c>
      <c r="AB259" s="14">
        <f t="shared" ref="AB259:AB322" si="47">AVERAGE(T259:Y259)</f>
        <v>2</v>
      </c>
      <c r="AC259" s="14">
        <f t="shared" ref="AC259:AC322" si="48">AVERAGE(H259:Y259)</f>
        <v>1.9444444444444444</v>
      </c>
      <c r="AD259" s="13">
        <f t="shared" si="42"/>
        <v>11</v>
      </c>
      <c r="AE259" s="13">
        <f t="shared" si="44"/>
        <v>24</v>
      </c>
      <c r="AF259" s="13">
        <f t="shared" si="43"/>
        <v>35</v>
      </c>
      <c r="AG259" s="13">
        <f t="shared" ref="AG259:AG322" si="49">SUM(H259+I259+J259+K259+N259+O259+P259+Q259+R259)</f>
        <v>17</v>
      </c>
      <c r="AH259" s="13">
        <f t="shared" ref="AH259:AH322" si="50">SUM(L259+M259+S259+T259+U259)</f>
        <v>10</v>
      </c>
      <c r="AI259" s="13">
        <f t="shared" ref="AI259:AI322" si="51">SUM(V259+W259+X259+Y259)</f>
        <v>8</v>
      </c>
      <c r="AJ259" s="13" t="str" cm="1">
        <f t="array" ref="AJ259">_xlfn.IFS(A259&lt;=9, "low", AD259&lt;=13, "mild or moderate",  AD259&lt;=17, "high", AD259&gt;=18, "very high")</f>
        <v>mild or moderate</v>
      </c>
      <c r="AK259" s="13" t="str" cm="1">
        <f t="array" ref="AK259">_xlfn.IFS(AE259&lt;=19, "low", AE259&lt;=26, "mild or moderate",  AE259&lt;=32, "high", AE259&gt;=33, "very high")</f>
        <v>mild or moderate</v>
      </c>
      <c r="AL259" s="13" t="str" cm="1">
        <f t="array" ref="AL259">_xlfn.IFS(AF259&lt;=30, "low", AE259&lt;=39, "mild or moderate",  AE259&lt;=49, "high", AE259&gt;=50, "very high")</f>
        <v>mild or moderate</v>
      </c>
      <c r="AM259" s="13" t="str">
        <f t="shared" ref="AM259:AM322" si="52">IF(AD259&gt;=14, "1", IF(AND(AD259&gt;=10, AD259&lt;=13, OR(AE259&gt;=27, AF259&gt;=40)), "1", "0"))</f>
        <v>0</v>
      </c>
    </row>
    <row r="260" spans="1:39" x14ac:dyDescent="0.25">
      <c r="A260" s="12">
        <v>20</v>
      </c>
      <c r="B260" s="12">
        <v>1</v>
      </c>
      <c r="C260" s="12">
        <v>1</v>
      </c>
      <c r="D260" s="12">
        <v>4</v>
      </c>
      <c r="E260" s="12">
        <v>4</v>
      </c>
      <c r="F260" s="12">
        <v>3</v>
      </c>
      <c r="G260" s="12">
        <v>1</v>
      </c>
      <c r="H260" s="12">
        <v>1</v>
      </c>
      <c r="I260" s="12">
        <v>2</v>
      </c>
      <c r="J260" s="12">
        <v>1</v>
      </c>
      <c r="K260" s="12">
        <v>1</v>
      </c>
      <c r="L260" s="12">
        <v>3</v>
      </c>
      <c r="M260" s="12">
        <v>1</v>
      </c>
      <c r="N260" s="12">
        <v>3</v>
      </c>
      <c r="O260" s="12">
        <v>3</v>
      </c>
      <c r="P260" s="12">
        <v>2</v>
      </c>
      <c r="Q260" s="12">
        <v>1</v>
      </c>
      <c r="R260" s="12">
        <v>4</v>
      </c>
      <c r="S260" s="12">
        <v>2</v>
      </c>
      <c r="T260" s="12">
        <v>0</v>
      </c>
      <c r="U260" s="12">
        <v>2</v>
      </c>
      <c r="V260" s="12">
        <v>0</v>
      </c>
      <c r="W260" s="12">
        <v>1</v>
      </c>
      <c r="X260" s="12">
        <v>1</v>
      </c>
      <c r="Y260" s="12">
        <v>1</v>
      </c>
      <c r="Z260" s="14">
        <f t="shared" si="45"/>
        <v>1.5</v>
      </c>
      <c r="AA260" s="14">
        <f t="shared" si="46"/>
        <v>2.5</v>
      </c>
      <c r="AB260" s="14">
        <f t="shared" si="47"/>
        <v>0.83333333333333337</v>
      </c>
      <c r="AC260" s="14">
        <f t="shared" si="48"/>
        <v>1.6111111111111112</v>
      </c>
      <c r="AD260" s="13">
        <f t="shared" ref="AD260:AD323" si="53">SUM(H260:M260)</f>
        <v>9</v>
      </c>
      <c r="AE260" s="13">
        <f t="shared" si="44"/>
        <v>20</v>
      </c>
      <c r="AF260" s="13">
        <f t="shared" ref="AF260:AF323" si="54">AD260+AE260</f>
        <v>29</v>
      </c>
      <c r="AG260" s="13">
        <f t="shared" si="49"/>
        <v>18</v>
      </c>
      <c r="AH260" s="13">
        <f t="shared" si="50"/>
        <v>8</v>
      </c>
      <c r="AI260" s="13">
        <f t="shared" si="51"/>
        <v>3</v>
      </c>
      <c r="AJ260" s="13" t="str" cm="1">
        <f t="array" ref="AJ260">_xlfn.IFS(A260&lt;=9, "low", AD260&lt;=13, "mild or moderate",  AD260&lt;=17, "high", AD260&gt;=18, "very high")</f>
        <v>mild or moderate</v>
      </c>
      <c r="AK260" s="13" t="str" cm="1">
        <f t="array" ref="AK260">_xlfn.IFS(AE260&lt;=19, "low", AE260&lt;=26, "mild or moderate",  AE260&lt;=32, "high", AE260&gt;=33, "very high")</f>
        <v>mild or moderate</v>
      </c>
      <c r="AL260" s="13" t="str" cm="1">
        <f t="array" ref="AL260">_xlfn.IFS(AF260&lt;=30, "low", AE260&lt;=39, "mild or moderate",  AE260&lt;=49, "high", AE260&gt;=50, "very high")</f>
        <v>low</v>
      </c>
      <c r="AM260" s="13" t="str">
        <f t="shared" si="52"/>
        <v>0</v>
      </c>
    </row>
    <row r="261" spans="1:39" x14ac:dyDescent="0.25">
      <c r="A261" s="12">
        <v>19</v>
      </c>
      <c r="B261" s="12">
        <v>1</v>
      </c>
      <c r="C261" s="12">
        <v>1</v>
      </c>
      <c r="D261" s="12">
        <v>1</v>
      </c>
      <c r="E261" s="12">
        <v>3</v>
      </c>
      <c r="F261" s="12">
        <v>2</v>
      </c>
      <c r="G261" s="12">
        <v>2</v>
      </c>
      <c r="H261" s="12">
        <v>1</v>
      </c>
      <c r="I261" s="12">
        <v>1</v>
      </c>
      <c r="J261" s="12">
        <v>0</v>
      </c>
      <c r="K261" s="12">
        <v>2</v>
      </c>
      <c r="L261" s="12">
        <v>2</v>
      </c>
      <c r="M261" s="12">
        <v>0</v>
      </c>
      <c r="N261" s="12">
        <v>3</v>
      </c>
      <c r="O261" s="12">
        <v>2</v>
      </c>
      <c r="P261" s="12">
        <v>1</v>
      </c>
      <c r="Q261" s="12">
        <v>1</v>
      </c>
      <c r="R261" s="12">
        <v>4</v>
      </c>
      <c r="S261" s="12">
        <v>1</v>
      </c>
      <c r="T261" s="12">
        <v>2</v>
      </c>
      <c r="U261" s="12">
        <v>1</v>
      </c>
      <c r="V261" s="12">
        <v>0</v>
      </c>
      <c r="W261" s="12">
        <v>0</v>
      </c>
      <c r="X261" s="12">
        <v>1</v>
      </c>
      <c r="Y261" s="12">
        <v>0</v>
      </c>
      <c r="Z261" s="14">
        <f t="shared" si="45"/>
        <v>1</v>
      </c>
      <c r="AA261" s="14">
        <f t="shared" si="46"/>
        <v>2</v>
      </c>
      <c r="AB261" s="14">
        <f t="shared" si="47"/>
        <v>0.66666666666666663</v>
      </c>
      <c r="AC261" s="14">
        <f t="shared" si="48"/>
        <v>1.2222222222222223</v>
      </c>
      <c r="AD261" s="13">
        <f t="shared" si="53"/>
        <v>6</v>
      </c>
      <c r="AE261" s="13">
        <f t="shared" si="44"/>
        <v>16</v>
      </c>
      <c r="AF261" s="13">
        <f t="shared" si="54"/>
        <v>22</v>
      </c>
      <c r="AG261" s="13">
        <f t="shared" si="49"/>
        <v>15</v>
      </c>
      <c r="AH261" s="13">
        <f t="shared" si="50"/>
        <v>6</v>
      </c>
      <c r="AI261" s="13">
        <f t="shared" si="51"/>
        <v>1</v>
      </c>
      <c r="AJ261" s="13" t="str" cm="1">
        <f t="array" ref="AJ261">_xlfn.IFS(A261&lt;=9, "low", AD261&lt;=13, "mild or moderate",  AD261&lt;=17, "high", AD261&gt;=18, "very high")</f>
        <v>mild or moderate</v>
      </c>
      <c r="AK261" s="13" t="str" cm="1">
        <f t="array" ref="AK261">_xlfn.IFS(AE261&lt;=19, "low", AE261&lt;=26, "mild or moderate",  AE261&lt;=32, "high", AE261&gt;=33, "very high")</f>
        <v>low</v>
      </c>
      <c r="AL261" s="13" t="str" cm="1">
        <f t="array" ref="AL261">_xlfn.IFS(AF261&lt;=30, "low", AE261&lt;=39, "mild or moderate",  AE261&lt;=49, "high", AE261&gt;=50, "very high")</f>
        <v>low</v>
      </c>
      <c r="AM261" s="13" t="str">
        <f t="shared" si="52"/>
        <v>0</v>
      </c>
    </row>
    <row r="262" spans="1:39" x14ac:dyDescent="0.25">
      <c r="A262" s="12">
        <v>18</v>
      </c>
      <c r="B262" s="12">
        <v>2</v>
      </c>
      <c r="C262" s="12">
        <v>3</v>
      </c>
      <c r="D262" s="12">
        <v>1</v>
      </c>
      <c r="E262" s="12">
        <v>1</v>
      </c>
      <c r="F262" s="12">
        <v>2</v>
      </c>
      <c r="G262" s="12">
        <v>1</v>
      </c>
      <c r="H262" s="12">
        <v>1</v>
      </c>
      <c r="I262" s="12">
        <v>1</v>
      </c>
      <c r="J262" s="12">
        <v>1</v>
      </c>
      <c r="K262" s="12">
        <v>1</v>
      </c>
      <c r="L262" s="12">
        <v>1</v>
      </c>
      <c r="M262" s="12">
        <v>1</v>
      </c>
      <c r="N262" s="12">
        <v>1</v>
      </c>
      <c r="O262" s="12">
        <v>1</v>
      </c>
      <c r="P262" s="12">
        <v>1</v>
      </c>
      <c r="Q262" s="12">
        <v>1</v>
      </c>
      <c r="R262" s="12">
        <v>1</v>
      </c>
      <c r="S262" s="12">
        <v>1</v>
      </c>
      <c r="T262" s="12">
        <v>1</v>
      </c>
      <c r="U262" s="12">
        <v>1</v>
      </c>
      <c r="V262" s="12">
        <v>1</v>
      </c>
      <c r="W262" s="12">
        <v>1</v>
      </c>
      <c r="X262" s="12">
        <v>1</v>
      </c>
      <c r="Y262" s="12">
        <v>1</v>
      </c>
      <c r="Z262" s="14">
        <f t="shared" si="45"/>
        <v>1</v>
      </c>
      <c r="AA262" s="14">
        <f t="shared" si="46"/>
        <v>1</v>
      </c>
      <c r="AB262" s="14">
        <f t="shared" si="47"/>
        <v>1</v>
      </c>
      <c r="AC262" s="14">
        <f t="shared" si="48"/>
        <v>1</v>
      </c>
      <c r="AD262" s="13">
        <f t="shared" si="53"/>
        <v>6</v>
      </c>
      <c r="AE262" s="13">
        <f t="shared" si="44"/>
        <v>12</v>
      </c>
      <c r="AF262" s="13">
        <f t="shared" si="54"/>
        <v>18</v>
      </c>
      <c r="AG262" s="13">
        <f t="shared" si="49"/>
        <v>9</v>
      </c>
      <c r="AH262" s="13">
        <f t="shared" si="50"/>
        <v>5</v>
      </c>
      <c r="AI262" s="13">
        <f t="shared" si="51"/>
        <v>4</v>
      </c>
      <c r="AJ262" s="13" t="str" cm="1">
        <f t="array" ref="AJ262">_xlfn.IFS(A262&lt;=9, "low", AD262&lt;=13, "mild or moderate",  AD262&lt;=17, "high", AD262&gt;=18, "very high")</f>
        <v>mild or moderate</v>
      </c>
      <c r="AK262" s="13" t="str" cm="1">
        <f t="array" ref="AK262">_xlfn.IFS(AE262&lt;=19, "low", AE262&lt;=26, "mild or moderate",  AE262&lt;=32, "high", AE262&gt;=33, "very high")</f>
        <v>low</v>
      </c>
      <c r="AL262" s="13" t="str" cm="1">
        <f t="array" ref="AL262">_xlfn.IFS(AF262&lt;=30, "low", AE262&lt;=39, "mild or moderate",  AE262&lt;=49, "high", AE262&gt;=50, "very high")</f>
        <v>low</v>
      </c>
      <c r="AM262" s="13" t="str">
        <f t="shared" si="52"/>
        <v>0</v>
      </c>
    </row>
    <row r="263" spans="1:39" x14ac:dyDescent="0.25">
      <c r="A263" s="12">
        <v>18</v>
      </c>
      <c r="B263" s="12">
        <v>1</v>
      </c>
      <c r="C263" s="12">
        <v>1</v>
      </c>
      <c r="D263" s="12">
        <v>1</v>
      </c>
      <c r="E263" s="12">
        <v>4</v>
      </c>
      <c r="F263" s="12">
        <v>2</v>
      </c>
      <c r="G263" s="12">
        <v>1</v>
      </c>
      <c r="H263" s="12">
        <v>1</v>
      </c>
      <c r="I263" s="12">
        <v>2</v>
      </c>
      <c r="J263" s="12">
        <v>1</v>
      </c>
      <c r="K263" s="12">
        <v>1</v>
      </c>
      <c r="L263" s="12">
        <v>3</v>
      </c>
      <c r="M263" s="12">
        <v>0</v>
      </c>
      <c r="N263" s="12">
        <v>1</v>
      </c>
      <c r="O263" s="12">
        <v>2</v>
      </c>
      <c r="P263" s="12">
        <v>0</v>
      </c>
      <c r="Q263" s="12">
        <v>1</v>
      </c>
      <c r="R263" s="12">
        <v>2</v>
      </c>
      <c r="S263" s="12">
        <v>0</v>
      </c>
      <c r="T263" s="12">
        <v>2</v>
      </c>
      <c r="U263" s="12">
        <v>1</v>
      </c>
      <c r="V263" s="12">
        <v>1</v>
      </c>
      <c r="W263" s="12">
        <v>0</v>
      </c>
      <c r="X263" s="12">
        <v>2</v>
      </c>
      <c r="Y263" s="12">
        <v>0</v>
      </c>
      <c r="Z263" s="14">
        <f t="shared" si="45"/>
        <v>1.3333333333333333</v>
      </c>
      <c r="AA263" s="14">
        <f t="shared" si="46"/>
        <v>1</v>
      </c>
      <c r="AB263" s="14">
        <f t="shared" si="47"/>
        <v>1</v>
      </c>
      <c r="AC263" s="14">
        <f t="shared" si="48"/>
        <v>1.1111111111111112</v>
      </c>
      <c r="AD263" s="13">
        <f t="shared" si="53"/>
        <v>8</v>
      </c>
      <c r="AE263" s="13">
        <f t="shared" si="44"/>
        <v>12</v>
      </c>
      <c r="AF263" s="13">
        <f t="shared" si="54"/>
        <v>20</v>
      </c>
      <c r="AG263" s="13">
        <f t="shared" si="49"/>
        <v>11</v>
      </c>
      <c r="AH263" s="13">
        <f t="shared" si="50"/>
        <v>6</v>
      </c>
      <c r="AI263" s="13">
        <f t="shared" si="51"/>
        <v>3</v>
      </c>
      <c r="AJ263" s="13" t="str" cm="1">
        <f t="array" ref="AJ263">_xlfn.IFS(A263&lt;=9, "low", AD263&lt;=13, "mild or moderate",  AD263&lt;=17, "high", AD263&gt;=18, "very high")</f>
        <v>mild or moderate</v>
      </c>
      <c r="AK263" s="13" t="str" cm="1">
        <f t="array" ref="AK263">_xlfn.IFS(AE263&lt;=19, "low", AE263&lt;=26, "mild or moderate",  AE263&lt;=32, "high", AE263&gt;=33, "very high")</f>
        <v>low</v>
      </c>
      <c r="AL263" s="13" t="str" cm="1">
        <f t="array" ref="AL263">_xlfn.IFS(AF263&lt;=30, "low", AE263&lt;=39, "mild or moderate",  AE263&lt;=49, "high", AE263&gt;=50, "very high")</f>
        <v>low</v>
      </c>
      <c r="AM263" s="13" t="str">
        <f t="shared" si="52"/>
        <v>0</v>
      </c>
    </row>
    <row r="264" spans="1:39" x14ac:dyDescent="0.25">
      <c r="A264" s="12">
        <v>19</v>
      </c>
      <c r="B264" s="12">
        <v>1</v>
      </c>
      <c r="C264" s="12">
        <v>1</v>
      </c>
      <c r="D264" s="12">
        <v>2</v>
      </c>
      <c r="E264" s="12">
        <v>4</v>
      </c>
      <c r="F264" s="12">
        <v>4</v>
      </c>
      <c r="G264" s="12">
        <v>2</v>
      </c>
      <c r="H264" s="12">
        <v>1</v>
      </c>
      <c r="I264" s="12">
        <v>1</v>
      </c>
      <c r="J264" s="12">
        <v>2</v>
      </c>
      <c r="K264" s="12">
        <v>2</v>
      </c>
      <c r="L264" s="12">
        <v>3</v>
      </c>
      <c r="M264" s="12">
        <v>2</v>
      </c>
      <c r="N264" s="12">
        <v>1</v>
      </c>
      <c r="O264" s="12">
        <v>3</v>
      </c>
      <c r="P264" s="12">
        <v>2</v>
      </c>
      <c r="Q264" s="12">
        <v>3</v>
      </c>
      <c r="R264" s="12">
        <v>2</v>
      </c>
      <c r="S264" s="12">
        <v>1</v>
      </c>
      <c r="T264" s="12">
        <v>3</v>
      </c>
      <c r="U264" s="12">
        <v>3</v>
      </c>
      <c r="V264" s="12">
        <v>2</v>
      </c>
      <c r="W264" s="12">
        <v>2</v>
      </c>
      <c r="X264" s="12">
        <v>3</v>
      </c>
      <c r="Y264" s="12">
        <v>1</v>
      </c>
      <c r="Z264" s="14">
        <f t="shared" si="45"/>
        <v>1.8333333333333333</v>
      </c>
      <c r="AA264" s="14">
        <f t="shared" si="46"/>
        <v>2</v>
      </c>
      <c r="AB264" s="14">
        <f t="shared" si="47"/>
        <v>2.3333333333333335</v>
      </c>
      <c r="AC264" s="14">
        <f t="shared" si="48"/>
        <v>2.0555555555555554</v>
      </c>
      <c r="AD264" s="13">
        <f t="shared" si="53"/>
        <v>11</v>
      </c>
      <c r="AE264" s="13">
        <f t="shared" si="44"/>
        <v>26</v>
      </c>
      <c r="AF264" s="13">
        <f t="shared" si="54"/>
        <v>37</v>
      </c>
      <c r="AG264" s="13">
        <f t="shared" si="49"/>
        <v>17</v>
      </c>
      <c r="AH264" s="13">
        <f t="shared" si="50"/>
        <v>12</v>
      </c>
      <c r="AI264" s="13">
        <f t="shared" si="51"/>
        <v>8</v>
      </c>
      <c r="AJ264" s="13" t="str" cm="1">
        <f t="array" ref="AJ264">_xlfn.IFS(A264&lt;=9, "low", AD264&lt;=13, "mild or moderate",  AD264&lt;=17, "high", AD264&gt;=18, "very high")</f>
        <v>mild or moderate</v>
      </c>
      <c r="AK264" s="13" t="str" cm="1">
        <f t="array" ref="AK264">_xlfn.IFS(AE264&lt;=19, "low", AE264&lt;=26, "mild or moderate",  AE264&lt;=32, "high", AE264&gt;=33, "very high")</f>
        <v>mild or moderate</v>
      </c>
      <c r="AL264" s="13" t="str" cm="1">
        <f t="array" ref="AL264">_xlfn.IFS(AF264&lt;=30, "low", AE264&lt;=39, "mild or moderate",  AE264&lt;=49, "high", AE264&gt;=50, "very high")</f>
        <v>mild or moderate</v>
      </c>
      <c r="AM264" s="13" t="str">
        <f t="shared" si="52"/>
        <v>0</v>
      </c>
    </row>
    <row r="265" spans="1:39" x14ac:dyDescent="0.25">
      <c r="A265" s="12">
        <v>22</v>
      </c>
      <c r="B265" s="12">
        <v>1</v>
      </c>
      <c r="C265" s="12">
        <v>2</v>
      </c>
      <c r="D265" s="12">
        <v>1</v>
      </c>
      <c r="E265" s="12">
        <v>1</v>
      </c>
      <c r="F265" s="12">
        <v>1</v>
      </c>
      <c r="G265" s="12">
        <v>2</v>
      </c>
      <c r="H265" s="12">
        <v>3</v>
      </c>
      <c r="I265" s="12">
        <v>2</v>
      </c>
      <c r="J265" s="12">
        <v>3</v>
      </c>
      <c r="K265" s="12">
        <v>4</v>
      </c>
      <c r="L265" s="12">
        <v>4</v>
      </c>
      <c r="M265" s="12">
        <v>1</v>
      </c>
      <c r="N265" s="12">
        <v>2</v>
      </c>
      <c r="O265" s="12">
        <v>4</v>
      </c>
      <c r="P265" s="12">
        <v>1</v>
      </c>
      <c r="Q265" s="12">
        <v>0</v>
      </c>
      <c r="R265" s="12">
        <v>4</v>
      </c>
      <c r="S265" s="12">
        <v>1</v>
      </c>
      <c r="T265" s="12">
        <v>4</v>
      </c>
      <c r="U265" s="12">
        <v>4</v>
      </c>
      <c r="V265" s="12">
        <v>1</v>
      </c>
      <c r="W265" s="12">
        <v>4</v>
      </c>
      <c r="X265" s="12">
        <v>2</v>
      </c>
      <c r="Y265" s="12">
        <v>0</v>
      </c>
      <c r="Z265" s="14">
        <f t="shared" si="45"/>
        <v>2.8333333333333335</v>
      </c>
      <c r="AA265" s="14">
        <f t="shared" si="46"/>
        <v>2</v>
      </c>
      <c r="AB265" s="14">
        <f t="shared" si="47"/>
        <v>2.5</v>
      </c>
      <c r="AC265" s="14">
        <f t="shared" si="48"/>
        <v>2.4444444444444446</v>
      </c>
      <c r="AD265" s="13">
        <f t="shared" si="53"/>
        <v>17</v>
      </c>
      <c r="AE265" s="13">
        <f t="shared" si="44"/>
        <v>27</v>
      </c>
      <c r="AF265" s="13">
        <f t="shared" si="54"/>
        <v>44</v>
      </c>
      <c r="AG265" s="13">
        <f t="shared" si="49"/>
        <v>23</v>
      </c>
      <c r="AH265" s="13">
        <f t="shared" si="50"/>
        <v>14</v>
      </c>
      <c r="AI265" s="13">
        <f t="shared" si="51"/>
        <v>7</v>
      </c>
      <c r="AJ265" s="13" t="str" cm="1">
        <f t="array" ref="AJ265">_xlfn.IFS(A265&lt;=9, "low", AD265&lt;=13, "mild or moderate",  AD265&lt;=17, "high", AD265&gt;=18, "very high")</f>
        <v>high</v>
      </c>
      <c r="AK265" s="13" t="str" cm="1">
        <f t="array" ref="AK265">_xlfn.IFS(AE265&lt;=19, "low", AE265&lt;=26, "mild or moderate",  AE265&lt;=32, "high", AE265&gt;=33, "very high")</f>
        <v>high</v>
      </c>
      <c r="AL265" s="13" t="str" cm="1">
        <f t="array" ref="AL265">_xlfn.IFS(AF265&lt;=30, "low", AE265&lt;=39, "mild or moderate",  AE265&lt;=49, "high", AE265&gt;=50, "very high")</f>
        <v>mild or moderate</v>
      </c>
      <c r="AM265" s="13" t="str">
        <f t="shared" si="52"/>
        <v>1</v>
      </c>
    </row>
    <row r="266" spans="1:39" x14ac:dyDescent="0.25">
      <c r="A266" s="12">
        <v>19</v>
      </c>
      <c r="B266" s="12">
        <v>1</v>
      </c>
      <c r="C266" s="12">
        <v>1</v>
      </c>
      <c r="D266" s="12">
        <v>1</v>
      </c>
      <c r="E266" s="12">
        <v>3</v>
      </c>
      <c r="F266" s="12">
        <v>3</v>
      </c>
      <c r="G266" s="12">
        <v>2</v>
      </c>
      <c r="H266" s="12">
        <v>0</v>
      </c>
      <c r="I266" s="12">
        <v>1</v>
      </c>
      <c r="J266" s="12">
        <v>1</v>
      </c>
      <c r="K266" s="12">
        <v>2</v>
      </c>
      <c r="L266" s="12">
        <v>2</v>
      </c>
      <c r="M266" s="12">
        <v>3</v>
      </c>
      <c r="N266" s="12">
        <v>1</v>
      </c>
      <c r="O266" s="12">
        <v>2</v>
      </c>
      <c r="P266" s="12">
        <v>0</v>
      </c>
      <c r="Q266" s="12">
        <v>2</v>
      </c>
      <c r="R266" s="12">
        <v>2</v>
      </c>
      <c r="S266" s="12">
        <v>0</v>
      </c>
      <c r="T266" s="12">
        <v>1</v>
      </c>
      <c r="U266" s="12">
        <v>0</v>
      </c>
      <c r="V266" s="12">
        <v>2</v>
      </c>
      <c r="W266" s="12">
        <v>1</v>
      </c>
      <c r="X266" s="12">
        <v>1</v>
      </c>
      <c r="Y266" s="12">
        <v>0</v>
      </c>
      <c r="Z266" s="14">
        <f t="shared" si="45"/>
        <v>1.5</v>
      </c>
      <c r="AA266" s="14">
        <f t="shared" si="46"/>
        <v>1.1666666666666667</v>
      </c>
      <c r="AB266" s="14">
        <f t="shared" si="47"/>
        <v>0.83333333333333337</v>
      </c>
      <c r="AC266" s="14">
        <f t="shared" si="48"/>
        <v>1.1666666666666667</v>
      </c>
      <c r="AD266" s="13">
        <f t="shared" si="53"/>
        <v>9</v>
      </c>
      <c r="AE266" s="13">
        <f t="shared" si="44"/>
        <v>12</v>
      </c>
      <c r="AF266" s="13">
        <f t="shared" si="54"/>
        <v>21</v>
      </c>
      <c r="AG266" s="13">
        <f t="shared" si="49"/>
        <v>11</v>
      </c>
      <c r="AH266" s="13">
        <f t="shared" si="50"/>
        <v>6</v>
      </c>
      <c r="AI266" s="13">
        <f t="shared" si="51"/>
        <v>4</v>
      </c>
      <c r="AJ266" s="13" t="str" cm="1">
        <f t="array" ref="AJ266">_xlfn.IFS(A266&lt;=9, "low", AD266&lt;=13, "mild or moderate",  AD266&lt;=17, "high", AD266&gt;=18, "very high")</f>
        <v>mild or moderate</v>
      </c>
      <c r="AK266" s="13" t="str" cm="1">
        <f t="array" ref="AK266">_xlfn.IFS(AE266&lt;=19, "low", AE266&lt;=26, "mild or moderate",  AE266&lt;=32, "high", AE266&gt;=33, "very high")</f>
        <v>low</v>
      </c>
      <c r="AL266" s="13" t="str" cm="1">
        <f t="array" ref="AL266">_xlfn.IFS(AF266&lt;=30, "low", AE266&lt;=39, "mild or moderate",  AE266&lt;=49, "high", AE266&gt;=50, "very high")</f>
        <v>low</v>
      </c>
      <c r="AM266" s="13" t="str">
        <f t="shared" si="52"/>
        <v>0</v>
      </c>
    </row>
    <row r="267" spans="1:39" x14ac:dyDescent="0.25">
      <c r="A267" s="12">
        <v>18</v>
      </c>
      <c r="B267" s="12">
        <v>1</v>
      </c>
      <c r="C267" s="12">
        <v>3</v>
      </c>
      <c r="D267" s="12">
        <v>1</v>
      </c>
      <c r="E267" s="12">
        <v>4</v>
      </c>
      <c r="F267" s="12">
        <v>4</v>
      </c>
      <c r="G267" s="12">
        <v>1</v>
      </c>
      <c r="H267" s="12">
        <v>0</v>
      </c>
      <c r="I267" s="12">
        <v>2</v>
      </c>
      <c r="J267" s="12">
        <v>1</v>
      </c>
      <c r="K267" s="12">
        <v>4</v>
      </c>
      <c r="L267" s="12">
        <v>0</v>
      </c>
      <c r="M267" s="12">
        <v>0</v>
      </c>
      <c r="N267" s="12">
        <v>1</v>
      </c>
      <c r="O267" s="12">
        <v>2</v>
      </c>
      <c r="P267" s="12">
        <v>0</v>
      </c>
      <c r="Q267" s="12">
        <v>1</v>
      </c>
      <c r="R267" s="12">
        <v>4</v>
      </c>
      <c r="S267" s="12">
        <v>2</v>
      </c>
      <c r="T267" s="12">
        <v>1</v>
      </c>
      <c r="U267" s="12">
        <v>3</v>
      </c>
      <c r="V267" s="12">
        <v>1</v>
      </c>
      <c r="W267" s="12">
        <v>2</v>
      </c>
      <c r="X267" s="12">
        <v>1</v>
      </c>
      <c r="Y267" s="12">
        <v>0</v>
      </c>
      <c r="Z267" s="14">
        <f t="shared" si="45"/>
        <v>1.1666666666666667</v>
      </c>
      <c r="AA267" s="14">
        <f t="shared" si="46"/>
        <v>1.6666666666666667</v>
      </c>
      <c r="AB267" s="14">
        <f t="shared" si="47"/>
        <v>1.3333333333333333</v>
      </c>
      <c r="AC267" s="14">
        <f t="shared" si="48"/>
        <v>1.3888888888888888</v>
      </c>
      <c r="AD267" s="13">
        <f t="shared" si="53"/>
        <v>7</v>
      </c>
      <c r="AE267" s="13">
        <f t="shared" ref="AE267:AE330" si="55">SUM(N267:Y267)</f>
        <v>18</v>
      </c>
      <c r="AF267" s="13">
        <f t="shared" si="54"/>
        <v>25</v>
      </c>
      <c r="AG267" s="13">
        <f t="shared" si="49"/>
        <v>15</v>
      </c>
      <c r="AH267" s="13">
        <f t="shared" si="50"/>
        <v>6</v>
      </c>
      <c r="AI267" s="13">
        <f t="shared" si="51"/>
        <v>4</v>
      </c>
      <c r="AJ267" s="13" t="str" cm="1">
        <f t="array" ref="AJ267">_xlfn.IFS(A267&lt;=9, "low", AD267&lt;=13, "mild or moderate",  AD267&lt;=17, "high", AD267&gt;=18, "very high")</f>
        <v>mild or moderate</v>
      </c>
      <c r="AK267" s="13" t="str" cm="1">
        <f t="array" ref="AK267">_xlfn.IFS(AE267&lt;=19, "low", AE267&lt;=26, "mild or moderate",  AE267&lt;=32, "high", AE267&gt;=33, "very high")</f>
        <v>low</v>
      </c>
      <c r="AL267" s="13" t="str" cm="1">
        <f t="array" ref="AL267">_xlfn.IFS(AF267&lt;=30, "low", AE267&lt;=39, "mild or moderate",  AE267&lt;=49, "high", AE267&gt;=50, "very high")</f>
        <v>low</v>
      </c>
      <c r="AM267" s="13" t="str">
        <f t="shared" si="52"/>
        <v>0</v>
      </c>
    </row>
    <row r="268" spans="1:39" x14ac:dyDescent="0.25">
      <c r="A268" s="12">
        <v>18</v>
      </c>
      <c r="B268" s="12">
        <v>2</v>
      </c>
      <c r="C268" s="12">
        <v>1</v>
      </c>
      <c r="D268" s="12">
        <v>1</v>
      </c>
      <c r="E268" s="12">
        <v>4</v>
      </c>
      <c r="F268" s="12">
        <v>4</v>
      </c>
      <c r="G268" s="12">
        <v>2</v>
      </c>
      <c r="H268" s="12">
        <v>1</v>
      </c>
      <c r="I268" s="12">
        <v>2</v>
      </c>
      <c r="J268" s="12">
        <v>1</v>
      </c>
      <c r="K268" s="12">
        <v>2</v>
      </c>
      <c r="L268" s="12">
        <v>3</v>
      </c>
      <c r="M268" s="12">
        <v>3</v>
      </c>
      <c r="N268" s="12">
        <v>2</v>
      </c>
      <c r="O268" s="12">
        <v>3</v>
      </c>
      <c r="P268" s="12">
        <v>1</v>
      </c>
      <c r="Q268" s="12">
        <v>1</v>
      </c>
      <c r="R268" s="12">
        <v>2</v>
      </c>
      <c r="S268" s="12">
        <v>0</v>
      </c>
      <c r="T268" s="12">
        <v>1</v>
      </c>
      <c r="U268" s="12">
        <v>0</v>
      </c>
      <c r="V268" s="12">
        <v>3</v>
      </c>
      <c r="W268" s="12">
        <v>0</v>
      </c>
      <c r="X268" s="12">
        <v>2</v>
      </c>
      <c r="Y268" s="12">
        <v>1</v>
      </c>
      <c r="Z268" s="14">
        <f t="shared" si="45"/>
        <v>2</v>
      </c>
      <c r="AA268" s="14">
        <f t="shared" si="46"/>
        <v>1.5</v>
      </c>
      <c r="AB268" s="14">
        <f t="shared" si="47"/>
        <v>1.1666666666666667</v>
      </c>
      <c r="AC268" s="14">
        <f t="shared" si="48"/>
        <v>1.5555555555555556</v>
      </c>
      <c r="AD268" s="13">
        <f t="shared" si="53"/>
        <v>12</v>
      </c>
      <c r="AE268" s="13">
        <f t="shared" si="55"/>
        <v>16</v>
      </c>
      <c r="AF268" s="13">
        <f t="shared" si="54"/>
        <v>28</v>
      </c>
      <c r="AG268" s="13">
        <f t="shared" si="49"/>
        <v>15</v>
      </c>
      <c r="AH268" s="13">
        <f t="shared" si="50"/>
        <v>7</v>
      </c>
      <c r="AI268" s="13">
        <f t="shared" si="51"/>
        <v>6</v>
      </c>
      <c r="AJ268" s="13" t="str" cm="1">
        <f t="array" ref="AJ268">_xlfn.IFS(A268&lt;=9, "low", AD268&lt;=13, "mild or moderate",  AD268&lt;=17, "high", AD268&gt;=18, "very high")</f>
        <v>mild or moderate</v>
      </c>
      <c r="AK268" s="13" t="str" cm="1">
        <f t="array" ref="AK268">_xlfn.IFS(AE268&lt;=19, "low", AE268&lt;=26, "mild or moderate",  AE268&lt;=32, "high", AE268&gt;=33, "very high")</f>
        <v>low</v>
      </c>
      <c r="AL268" s="13" t="str" cm="1">
        <f t="array" ref="AL268">_xlfn.IFS(AF268&lt;=30, "low", AE268&lt;=39, "mild or moderate",  AE268&lt;=49, "high", AE268&gt;=50, "very high")</f>
        <v>low</v>
      </c>
      <c r="AM268" s="13" t="str">
        <f t="shared" si="52"/>
        <v>0</v>
      </c>
    </row>
    <row r="269" spans="1:39" x14ac:dyDescent="0.25">
      <c r="A269" s="12">
        <v>17</v>
      </c>
      <c r="B269" s="12">
        <v>1</v>
      </c>
      <c r="C269" s="12">
        <v>1</v>
      </c>
      <c r="D269" s="12">
        <v>2</v>
      </c>
      <c r="E269" s="12">
        <v>3</v>
      </c>
      <c r="F269" s="12">
        <v>3</v>
      </c>
      <c r="G269" s="12">
        <v>2</v>
      </c>
      <c r="H269" s="12">
        <v>1</v>
      </c>
      <c r="I269" s="12">
        <v>1</v>
      </c>
      <c r="J269" s="12">
        <v>1</v>
      </c>
      <c r="K269" s="12">
        <v>1</v>
      </c>
      <c r="L269" s="12">
        <v>1</v>
      </c>
      <c r="M269" s="12">
        <v>1</v>
      </c>
      <c r="N269" s="12">
        <v>1</v>
      </c>
      <c r="O269" s="12">
        <v>1</v>
      </c>
      <c r="P269" s="12">
        <v>1</v>
      </c>
      <c r="Q269" s="12">
        <v>1</v>
      </c>
      <c r="R269" s="12">
        <v>1</v>
      </c>
      <c r="S269" s="12">
        <v>1</v>
      </c>
      <c r="T269" s="12">
        <v>1</v>
      </c>
      <c r="U269" s="12">
        <v>1</v>
      </c>
      <c r="V269" s="12">
        <v>1</v>
      </c>
      <c r="W269" s="12">
        <v>1</v>
      </c>
      <c r="X269" s="12">
        <v>1</v>
      </c>
      <c r="Y269" s="12">
        <v>1</v>
      </c>
      <c r="Z269" s="14">
        <f t="shared" si="45"/>
        <v>1</v>
      </c>
      <c r="AA269" s="14">
        <f t="shared" si="46"/>
        <v>1</v>
      </c>
      <c r="AB269" s="14">
        <f t="shared" si="47"/>
        <v>1</v>
      </c>
      <c r="AC269" s="14">
        <f t="shared" si="48"/>
        <v>1</v>
      </c>
      <c r="AD269" s="13">
        <f t="shared" si="53"/>
        <v>6</v>
      </c>
      <c r="AE269" s="13">
        <f t="shared" si="55"/>
        <v>12</v>
      </c>
      <c r="AF269" s="13">
        <f t="shared" si="54"/>
        <v>18</v>
      </c>
      <c r="AG269" s="13">
        <f t="shared" si="49"/>
        <v>9</v>
      </c>
      <c r="AH269" s="13">
        <f t="shared" si="50"/>
        <v>5</v>
      </c>
      <c r="AI269" s="13">
        <f t="shared" si="51"/>
        <v>4</v>
      </c>
      <c r="AJ269" s="13" t="str" cm="1">
        <f t="array" ref="AJ269">_xlfn.IFS(A269&lt;=9, "low", AD269&lt;=13, "mild or moderate",  AD269&lt;=17, "high", AD269&gt;=18, "very high")</f>
        <v>mild or moderate</v>
      </c>
      <c r="AK269" s="13" t="str" cm="1">
        <f t="array" ref="AK269">_xlfn.IFS(AE269&lt;=19, "low", AE269&lt;=26, "mild or moderate",  AE269&lt;=32, "high", AE269&gt;=33, "very high")</f>
        <v>low</v>
      </c>
      <c r="AL269" s="13" t="str" cm="1">
        <f t="array" ref="AL269">_xlfn.IFS(AF269&lt;=30, "low", AE269&lt;=39, "mild or moderate",  AE269&lt;=49, "high", AE269&gt;=50, "very high")</f>
        <v>low</v>
      </c>
      <c r="AM269" s="13" t="str">
        <f t="shared" si="52"/>
        <v>0</v>
      </c>
    </row>
    <row r="270" spans="1:39" x14ac:dyDescent="0.25">
      <c r="A270" s="12">
        <v>19</v>
      </c>
      <c r="B270" s="12">
        <v>1</v>
      </c>
      <c r="C270" s="12">
        <v>1</v>
      </c>
      <c r="D270" s="12">
        <v>1</v>
      </c>
      <c r="E270" s="12">
        <v>2</v>
      </c>
      <c r="F270" s="12">
        <v>1</v>
      </c>
      <c r="G270" s="12">
        <v>2</v>
      </c>
      <c r="H270" s="12">
        <v>0</v>
      </c>
      <c r="I270" s="12">
        <v>1</v>
      </c>
      <c r="J270" s="12">
        <v>1</v>
      </c>
      <c r="K270" s="12">
        <v>0</v>
      </c>
      <c r="L270" s="12">
        <v>2</v>
      </c>
      <c r="M270" s="12">
        <v>2</v>
      </c>
      <c r="N270" s="12">
        <v>1</v>
      </c>
      <c r="O270" s="12">
        <v>2</v>
      </c>
      <c r="P270" s="12">
        <v>1</v>
      </c>
      <c r="Q270" s="12">
        <v>1</v>
      </c>
      <c r="R270" s="12">
        <v>2</v>
      </c>
      <c r="S270" s="12">
        <v>0</v>
      </c>
      <c r="T270" s="12">
        <v>2</v>
      </c>
      <c r="U270" s="12">
        <v>1</v>
      </c>
      <c r="V270" s="12">
        <v>0</v>
      </c>
      <c r="W270" s="12">
        <v>0</v>
      </c>
      <c r="X270" s="12">
        <v>2</v>
      </c>
      <c r="Y270" s="12">
        <v>0</v>
      </c>
      <c r="Z270" s="14">
        <f t="shared" si="45"/>
        <v>1</v>
      </c>
      <c r="AA270" s="14">
        <f t="shared" si="46"/>
        <v>1.1666666666666667</v>
      </c>
      <c r="AB270" s="14">
        <f t="shared" si="47"/>
        <v>0.83333333333333337</v>
      </c>
      <c r="AC270" s="14">
        <f t="shared" si="48"/>
        <v>1</v>
      </c>
      <c r="AD270" s="13">
        <f t="shared" si="53"/>
        <v>6</v>
      </c>
      <c r="AE270" s="13">
        <f t="shared" si="55"/>
        <v>12</v>
      </c>
      <c r="AF270" s="13">
        <f t="shared" si="54"/>
        <v>18</v>
      </c>
      <c r="AG270" s="13">
        <f t="shared" si="49"/>
        <v>9</v>
      </c>
      <c r="AH270" s="13">
        <f t="shared" si="50"/>
        <v>7</v>
      </c>
      <c r="AI270" s="13">
        <f t="shared" si="51"/>
        <v>2</v>
      </c>
      <c r="AJ270" s="13" t="str" cm="1">
        <f t="array" ref="AJ270">_xlfn.IFS(A270&lt;=9, "low", AD270&lt;=13, "mild or moderate",  AD270&lt;=17, "high", AD270&gt;=18, "very high")</f>
        <v>mild or moderate</v>
      </c>
      <c r="AK270" s="13" t="str" cm="1">
        <f t="array" ref="AK270">_xlfn.IFS(AE270&lt;=19, "low", AE270&lt;=26, "mild or moderate",  AE270&lt;=32, "high", AE270&gt;=33, "very high")</f>
        <v>low</v>
      </c>
      <c r="AL270" s="13" t="str" cm="1">
        <f t="array" ref="AL270">_xlfn.IFS(AF270&lt;=30, "low", AE270&lt;=39, "mild or moderate",  AE270&lt;=49, "high", AE270&gt;=50, "very high")</f>
        <v>low</v>
      </c>
      <c r="AM270" s="13" t="str">
        <f t="shared" si="52"/>
        <v>0</v>
      </c>
    </row>
    <row r="271" spans="1:39" x14ac:dyDescent="0.25">
      <c r="A271" s="12">
        <v>20</v>
      </c>
      <c r="B271" s="12">
        <v>2</v>
      </c>
      <c r="C271" s="12">
        <v>2</v>
      </c>
      <c r="D271" s="12">
        <v>1</v>
      </c>
      <c r="E271" s="12">
        <v>3</v>
      </c>
      <c r="F271" s="12">
        <v>3</v>
      </c>
      <c r="G271" s="12">
        <v>1</v>
      </c>
      <c r="H271" s="12">
        <v>1</v>
      </c>
      <c r="I271" s="12">
        <v>2</v>
      </c>
      <c r="J271" s="12">
        <v>3</v>
      </c>
      <c r="K271" s="12">
        <v>2</v>
      </c>
      <c r="L271" s="12">
        <v>1</v>
      </c>
      <c r="M271" s="12">
        <v>3</v>
      </c>
      <c r="N271" s="12">
        <v>2</v>
      </c>
      <c r="O271" s="12">
        <v>4</v>
      </c>
      <c r="P271" s="12">
        <v>2</v>
      </c>
      <c r="Q271" s="12">
        <v>3</v>
      </c>
      <c r="R271" s="12">
        <v>4</v>
      </c>
      <c r="S271" s="12">
        <v>1</v>
      </c>
      <c r="T271" s="12">
        <v>2</v>
      </c>
      <c r="U271" s="12">
        <v>2</v>
      </c>
      <c r="V271" s="12">
        <v>0</v>
      </c>
      <c r="W271" s="12">
        <v>2</v>
      </c>
      <c r="X271" s="12">
        <v>1</v>
      </c>
      <c r="Y271" s="12">
        <v>1</v>
      </c>
      <c r="Z271" s="14">
        <f t="shared" si="45"/>
        <v>2</v>
      </c>
      <c r="AA271" s="14">
        <f t="shared" si="46"/>
        <v>2.6666666666666665</v>
      </c>
      <c r="AB271" s="14">
        <f t="shared" si="47"/>
        <v>1.3333333333333333</v>
      </c>
      <c r="AC271" s="14">
        <f t="shared" si="48"/>
        <v>2</v>
      </c>
      <c r="AD271" s="13">
        <f t="shared" si="53"/>
        <v>12</v>
      </c>
      <c r="AE271" s="13">
        <f t="shared" si="55"/>
        <v>24</v>
      </c>
      <c r="AF271" s="13">
        <f t="shared" si="54"/>
        <v>36</v>
      </c>
      <c r="AG271" s="13">
        <f t="shared" si="49"/>
        <v>23</v>
      </c>
      <c r="AH271" s="13">
        <f t="shared" si="50"/>
        <v>9</v>
      </c>
      <c r="AI271" s="13">
        <f t="shared" si="51"/>
        <v>4</v>
      </c>
      <c r="AJ271" s="13" t="str" cm="1">
        <f t="array" ref="AJ271">_xlfn.IFS(A271&lt;=9, "low", AD271&lt;=13, "mild or moderate",  AD271&lt;=17, "high", AD271&gt;=18, "very high")</f>
        <v>mild or moderate</v>
      </c>
      <c r="AK271" s="13" t="str" cm="1">
        <f t="array" ref="AK271">_xlfn.IFS(AE271&lt;=19, "low", AE271&lt;=26, "mild or moderate",  AE271&lt;=32, "high", AE271&gt;=33, "very high")</f>
        <v>mild or moderate</v>
      </c>
      <c r="AL271" s="13" t="str" cm="1">
        <f t="array" ref="AL271">_xlfn.IFS(AF271&lt;=30, "low", AE271&lt;=39, "mild or moderate",  AE271&lt;=49, "high", AE271&gt;=50, "very high")</f>
        <v>mild or moderate</v>
      </c>
      <c r="AM271" s="13" t="str">
        <f t="shared" si="52"/>
        <v>0</v>
      </c>
    </row>
    <row r="272" spans="1:39" x14ac:dyDescent="0.25">
      <c r="A272" s="12">
        <v>17</v>
      </c>
      <c r="B272" s="12">
        <v>1</v>
      </c>
      <c r="C272" s="12">
        <v>1</v>
      </c>
      <c r="D272" s="12">
        <v>4</v>
      </c>
      <c r="E272" s="12">
        <v>3</v>
      </c>
      <c r="F272" s="12">
        <v>3</v>
      </c>
      <c r="G272" s="12">
        <v>2</v>
      </c>
      <c r="H272" s="12">
        <v>2</v>
      </c>
      <c r="I272" s="12">
        <v>2</v>
      </c>
      <c r="J272" s="12">
        <v>3</v>
      </c>
      <c r="K272" s="12">
        <v>3</v>
      </c>
      <c r="L272" s="12">
        <v>2</v>
      </c>
      <c r="M272" s="12">
        <v>2</v>
      </c>
      <c r="N272" s="12">
        <v>1</v>
      </c>
      <c r="O272" s="12">
        <v>4</v>
      </c>
      <c r="P272" s="12">
        <v>2</v>
      </c>
      <c r="Q272" s="12">
        <v>2</v>
      </c>
      <c r="R272" s="12">
        <v>2</v>
      </c>
      <c r="S272" s="12">
        <v>2</v>
      </c>
      <c r="T272" s="12">
        <v>4</v>
      </c>
      <c r="U272" s="12">
        <v>4</v>
      </c>
      <c r="V272" s="12">
        <v>4</v>
      </c>
      <c r="W272" s="12">
        <v>1</v>
      </c>
      <c r="X272" s="12">
        <v>2</v>
      </c>
      <c r="Y272" s="12">
        <v>2</v>
      </c>
      <c r="Z272" s="14">
        <f t="shared" si="45"/>
        <v>2.3333333333333335</v>
      </c>
      <c r="AA272" s="14">
        <f t="shared" si="46"/>
        <v>2.1666666666666665</v>
      </c>
      <c r="AB272" s="14">
        <f t="shared" si="47"/>
        <v>2.8333333333333335</v>
      </c>
      <c r="AC272" s="14">
        <f t="shared" si="48"/>
        <v>2.4444444444444446</v>
      </c>
      <c r="AD272" s="13">
        <f t="shared" si="53"/>
        <v>14</v>
      </c>
      <c r="AE272" s="13">
        <f t="shared" si="55"/>
        <v>30</v>
      </c>
      <c r="AF272" s="13">
        <f t="shared" si="54"/>
        <v>44</v>
      </c>
      <c r="AG272" s="13">
        <f t="shared" si="49"/>
        <v>21</v>
      </c>
      <c r="AH272" s="13">
        <f t="shared" si="50"/>
        <v>14</v>
      </c>
      <c r="AI272" s="13">
        <f t="shared" si="51"/>
        <v>9</v>
      </c>
      <c r="AJ272" s="13" t="str" cm="1">
        <f t="array" ref="AJ272">_xlfn.IFS(A272&lt;=9, "low", AD272&lt;=13, "mild or moderate",  AD272&lt;=17, "high", AD272&gt;=18, "very high")</f>
        <v>high</v>
      </c>
      <c r="AK272" s="13" t="str" cm="1">
        <f t="array" ref="AK272">_xlfn.IFS(AE272&lt;=19, "low", AE272&lt;=26, "mild or moderate",  AE272&lt;=32, "high", AE272&gt;=33, "very high")</f>
        <v>high</v>
      </c>
      <c r="AL272" s="13" t="str" cm="1">
        <f t="array" ref="AL272">_xlfn.IFS(AF272&lt;=30, "low", AE272&lt;=39, "mild or moderate",  AE272&lt;=49, "high", AE272&gt;=50, "very high")</f>
        <v>mild or moderate</v>
      </c>
      <c r="AM272" s="13" t="str">
        <f t="shared" si="52"/>
        <v>1</v>
      </c>
    </row>
    <row r="273" spans="1:39" x14ac:dyDescent="0.25">
      <c r="A273" s="12">
        <v>18</v>
      </c>
      <c r="B273" s="12">
        <v>1</v>
      </c>
      <c r="C273" s="12">
        <v>1</v>
      </c>
      <c r="D273" s="12">
        <v>2</v>
      </c>
      <c r="E273" s="12">
        <v>3</v>
      </c>
      <c r="F273" s="12">
        <v>4</v>
      </c>
      <c r="G273" s="12">
        <v>2</v>
      </c>
      <c r="H273" s="12">
        <v>2</v>
      </c>
      <c r="I273" s="12">
        <v>2</v>
      </c>
      <c r="J273" s="12">
        <v>1</v>
      </c>
      <c r="K273" s="12">
        <v>2</v>
      </c>
      <c r="L273" s="12">
        <v>2</v>
      </c>
      <c r="M273" s="12">
        <v>3</v>
      </c>
      <c r="N273" s="12">
        <v>3</v>
      </c>
      <c r="O273" s="12">
        <v>2</v>
      </c>
      <c r="P273" s="12">
        <v>0</v>
      </c>
      <c r="Q273" s="12">
        <v>2</v>
      </c>
      <c r="R273" s="12">
        <v>2</v>
      </c>
      <c r="S273" s="12">
        <v>0</v>
      </c>
      <c r="T273" s="12">
        <v>1</v>
      </c>
      <c r="U273" s="12">
        <v>3</v>
      </c>
      <c r="V273" s="12">
        <v>2</v>
      </c>
      <c r="W273" s="12">
        <v>1</v>
      </c>
      <c r="X273" s="12">
        <v>1</v>
      </c>
      <c r="Y273" s="12">
        <v>0</v>
      </c>
      <c r="Z273" s="14">
        <f t="shared" si="45"/>
        <v>2</v>
      </c>
      <c r="AA273" s="14">
        <f t="shared" si="46"/>
        <v>1.5</v>
      </c>
      <c r="AB273" s="14">
        <f t="shared" si="47"/>
        <v>1.3333333333333333</v>
      </c>
      <c r="AC273" s="14">
        <f t="shared" si="48"/>
        <v>1.6111111111111112</v>
      </c>
      <c r="AD273" s="13">
        <f t="shared" si="53"/>
        <v>12</v>
      </c>
      <c r="AE273" s="13">
        <f t="shared" si="55"/>
        <v>17</v>
      </c>
      <c r="AF273" s="13">
        <f t="shared" si="54"/>
        <v>29</v>
      </c>
      <c r="AG273" s="13">
        <f t="shared" si="49"/>
        <v>16</v>
      </c>
      <c r="AH273" s="13">
        <f t="shared" si="50"/>
        <v>9</v>
      </c>
      <c r="AI273" s="13">
        <f t="shared" si="51"/>
        <v>4</v>
      </c>
      <c r="AJ273" s="13" t="str" cm="1">
        <f t="array" ref="AJ273">_xlfn.IFS(A273&lt;=9, "low", AD273&lt;=13, "mild or moderate",  AD273&lt;=17, "high", AD273&gt;=18, "very high")</f>
        <v>mild or moderate</v>
      </c>
      <c r="AK273" s="13" t="str" cm="1">
        <f t="array" ref="AK273">_xlfn.IFS(AE273&lt;=19, "low", AE273&lt;=26, "mild or moderate",  AE273&lt;=32, "high", AE273&gt;=33, "very high")</f>
        <v>low</v>
      </c>
      <c r="AL273" s="13" t="str" cm="1">
        <f t="array" ref="AL273">_xlfn.IFS(AF273&lt;=30, "low", AE273&lt;=39, "mild or moderate",  AE273&lt;=49, "high", AE273&gt;=50, "very high")</f>
        <v>low</v>
      </c>
      <c r="AM273" s="13" t="str">
        <f t="shared" si="52"/>
        <v>0</v>
      </c>
    </row>
    <row r="274" spans="1:39" x14ac:dyDescent="0.25">
      <c r="A274" s="12">
        <v>18</v>
      </c>
      <c r="B274" s="12">
        <v>2</v>
      </c>
      <c r="C274" s="12">
        <v>1</v>
      </c>
      <c r="D274" s="12">
        <v>1</v>
      </c>
      <c r="E274" s="12">
        <v>2</v>
      </c>
      <c r="F274" s="12">
        <v>1</v>
      </c>
      <c r="G274" s="12">
        <v>1</v>
      </c>
      <c r="H274" s="12">
        <v>0</v>
      </c>
      <c r="I274" s="12">
        <v>0</v>
      </c>
      <c r="J274" s="12">
        <v>2</v>
      </c>
      <c r="K274" s="12">
        <v>1</v>
      </c>
      <c r="L274" s="12">
        <v>1</v>
      </c>
      <c r="M274" s="12">
        <v>2</v>
      </c>
      <c r="N274" s="12">
        <v>1</v>
      </c>
      <c r="O274" s="12">
        <v>2</v>
      </c>
      <c r="P274" s="12">
        <v>1</v>
      </c>
      <c r="Q274" s="12">
        <v>2</v>
      </c>
      <c r="R274" s="12">
        <v>2</v>
      </c>
      <c r="S274" s="12">
        <v>0</v>
      </c>
      <c r="T274" s="12">
        <v>1</v>
      </c>
      <c r="U274" s="12">
        <v>2</v>
      </c>
      <c r="V274" s="12">
        <v>0</v>
      </c>
      <c r="W274" s="12">
        <v>2</v>
      </c>
      <c r="X274" s="12">
        <v>1</v>
      </c>
      <c r="Y274" s="12">
        <v>0</v>
      </c>
      <c r="Z274" s="14">
        <f t="shared" si="45"/>
        <v>1</v>
      </c>
      <c r="AA274" s="14">
        <f t="shared" si="46"/>
        <v>1.3333333333333333</v>
      </c>
      <c r="AB274" s="14">
        <f t="shared" si="47"/>
        <v>1</v>
      </c>
      <c r="AC274" s="14">
        <f t="shared" si="48"/>
        <v>1.1111111111111112</v>
      </c>
      <c r="AD274" s="13">
        <f t="shared" si="53"/>
        <v>6</v>
      </c>
      <c r="AE274" s="13">
        <f t="shared" si="55"/>
        <v>14</v>
      </c>
      <c r="AF274" s="13">
        <f t="shared" si="54"/>
        <v>20</v>
      </c>
      <c r="AG274" s="13">
        <f t="shared" si="49"/>
        <v>11</v>
      </c>
      <c r="AH274" s="13">
        <f t="shared" si="50"/>
        <v>6</v>
      </c>
      <c r="AI274" s="13">
        <f t="shared" si="51"/>
        <v>3</v>
      </c>
      <c r="AJ274" s="13" t="str" cm="1">
        <f t="array" ref="AJ274">_xlfn.IFS(A274&lt;=9, "low", AD274&lt;=13, "mild or moderate",  AD274&lt;=17, "high", AD274&gt;=18, "very high")</f>
        <v>mild or moderate</v>
      </c>
      <c r="AK274" s="13" t="str" cm="1">
        <f t="array" ref="AK274">_xlfn.IFS(AE274&lt;=19, "low", AE274&lt;=26, "mild or moderate",  AE274&lt;=32, "high", AE274&gt;=33, "very high")</f>
        <v>low</v>
      </c>
      <c r="AL274" s="13" t="str" cm="1">
        <f t="array" ref="AL274">_xlfn.IFS(AF274&lt;=30, "low", AE274&lt;=39, "mild or moderate",  AE274&lt;=49, "high", AE274&gt;=50, "very high")</f>
        <v>low</v>
      </c>
      <c r="AM274" s="13" t="str">
        <f t="shared" si="52"/>
        <v>0</v>
      </c>
    </row>
    <row r="275" spans="1:39" x14ac:dyDescent="0.25">
      <c r="A275" s="12">
        <v>20</v>
      </c>
      <c r="B275" s="12">
        <v>1</v>
      </c>
      <c r="C275" s="12">
        <v>2</v>
      </c>
      <c r="D275" s="12">
        <v>2</v>
      </c>
      <c r="E275" s="12">
        <v>1</v>
      </c>
      <c r="F275" s="12">
        <v>0</v>
      </c>
      <c r="G275" s="12">
        <v>1</v>
      </c>
      <c r="H275" s="12">
        <v>1</v>
      </c>
      <c r="I275" s="12">
        <v>2</v>
      </c>
      <c r="J275" s="12">
        <v>2</v>
      </c>
      <c r="K275" s="12">
        <v>1</v>
      </c>
      <c r="L275" s="12">
        <v>1</v>
      </c>
      <c r="M275" s="12">
        <v>2</v>
      </c>
      <c r="N275" s="12">
        <v>3</v>
      </c>
      <c r="O275" s="12">
        <v>1</v>
      </c>
      <c r="P275" s="12">
        <v>1</v>
      </c>
      <c r="Q275" s="12">
        <v>2</v>
      </c>
      <c r="R275" s="12">
        <v>3</v>
      </c>
      <c r="S275" s="12">
        <v>2</v>
      </c>
      <c r="T275" s="12">
        <v>3</v>
      </c>
      <c r="U275" s="12">
        <v>2</v>
      </c>
      <c r="V275" s="12">
        <v>3</v>
      </c>
      <c r="W275" s="12">
        <v>4</v>
      </c>
      <c r="X275" s="12">
        <v>3</v>
      </c>
      <c r="Y275" s="12">
        <v>2</v>
      </c>
      <c r="Z275" s="14">
        <f t="shared" si="45"/>
        <v>1.5</v>
      </c>
      <c r="AA275" s="14">
        <f t="shared" si="46"/>
        <v>2</v>
      </c>
      <c r="AB275" s="14">
        <f t="shared" si="47"/>
        <v>2.8333333333333335</v>
      </c>
      <c r="AC275" s="14">
        <f t="shared" si="48"/>
        <v>2.1111111111111112</v>
      </c>
      <c r="AD275" s="13">
        <f t="shared" si="53"/>
        <v>9</v>
      </c>
      <c r="AE275" s="13">
        <f t="shared" si="55"/>
        <v>29</v>
      </c>
      <c r="AF275" s="13">
        <f t="shared" si="54"/>
        <v>38</v>
      </c>
      <c r="AG275" s="13">
        <f t="shared" si="49"/>
        <v>16</v>
      </c>
      <c r="AH275" s="13">
        <f t="shared" si="50"/>
        <v>10</v>
      </c>
      <c r="AI275" s="13">
        <f t="shared" si="51"/>
        <v>12</v>
      </c>
      <c r="AJ275" s="13" t="str" cm="1">
        <f t="array" ref="AJ275">_xlfn.IFS(A275&lt;=9, "low", AD275&lt;=13, "mild or moderate",  AD275&lt;=17, "high", AD275&gt;=18, "very high")</f>
        <v>mild or moderate</v>
      </c>
      <c r="AK275" s="13" t="str" cm="1">
        <f t="array" ref="AK275">_xlfn.IFS(AE275&lt;=19, "low", AE275&lt;=26, "mild or moderate",  AE275&lt;=32, "high", AE275&gt;=33, "very high")</f>
        <v>high</v>
      </c>
      <c r="AL275" s="13" t="str" cm="1">
        <f t="array" ref="AL275">_xlfn.IFS(AF275&lt;=30, "low", AE275&lt;=39, "mild or moderate",  AE275&lt;=49, "high", AE275&gt;=50, "very high")</f>
        <v>mild or moderate</v>
      </c>
      <c r="AM275" s="13" t="str">
        <f t="shared" si="52"/>
        <v>0</v>
      </c>
    </row>
    <row r="276" spans="1:39" x14ac:dyDescent="0.25">
      <c r="A276" s="12">
        <v>20</v>
      </c>
      <c r="B276" s="12">
        <v>1</v>
      </c>
      <c r="C276" s="12">
        <v>1</v>
      </c>
      <c r="D276" s="12">
        <v>1</v>
      </c>
      <c r="E276" s="12">
        <v>2</v>
      </c>
      <c r="F276" s="12">
        <v>3</v>
      </c>
      <c r="G276" s="12">
        <v>1</v>
      </c>
      <c r="H276" s="12">
        <v>3</v>
      </c>
      <c r="I276" s="12">
        <v>3</v>
      </c>
      <c r="J276" s="12">
        <v>2</v>
      </c>
      <c r="K276" s="12">
        <v>3</v>
      </c>
      <c r="L276" s="12">
        <v>3</v>
      </c>
      <c r="M276" s="12">
        <v>2</v>
      </c>
      <c r="N276" s="12">
        <v>1</v>
      </c>
      <c r="O276" s="12">
        <v>2</v>
      </c>
      <c r="P276" s="12">
        <v>2</v>
      </c>
      <c r="Q276" s="12">
        <v>4</v>
      </c>
      <c r="R276" s="12">
        <v>2</v>
      </c>
      <c r="S276" s="12">
        <v>1</v>
      </c>
      <c r="T276" s="12">
        <v>3</v>
      </c>
      <c r="U276" s="12">
        <v>2</v>
      </c>
      <c r="V276" s="12">
        <v>2</v>
      </c>
      <c r="W276" s="12">
        <v>1</v>
      </c>
      <c r="X276" s="12">
        <v>2</v>
      </c>
      <c r="Y276" s="12">
        <v>1</v>
      </c>
      <c r="Z276" s="14">
        <f t="shared" si="45"/>
        <v>2.6666666666666665</v>
      </c>
      <c r="AA276" s="14">
        <f t="shared" si="46"/>
        <v>2</v>
      </c>
      <c r="AB276" s="14">
        <f t="shared" si="47"/>
        <v>1.8333333333333333</v>
      </c>
      <c r="AC276" s="14">
        <f t="shared" si="48"/>
        <v>2.1666666666666665</v>
      </c>
      <c r="AD276" s="13">
        <f t="shared" si="53"/>
        <v>16</v>
      </c>
      <c r="AE276" s="13">
        <f t="shared" si="55"/>
        <v>23</v>
      </c>
      <c r="AF276" s="13">
        <f t="shared" si="54"/>
        <v>39</v>
      </c>
      <c r="AG276" s="13">
        <f t="shared" si="49"/>
        <v>22</v>
      </c>
      <c r="AH276" s="13">
        <f t="shared" si="50"/>
        <v>11</v>
      </c>
      <c r="AI276" s="13">
        <f t="shared" si="51"/>
        <v>6</v>
      </c>
      <c r="AJ276" s="13" t="str" cm="1">
        <f t="array" ref="AJ276">_xlfn.IFS(A276&lt;=9, "low", AD276&lt;=13, "mild or moderate",  AD276&lt;=17, "high", AD276&gt;=18, "very high")</f>
        <v>high</v>
      </c>
      <c r="AK276" s="13" t="str" cm="1">
        <f t="array" ref="AK276">_xlfn.IFS(AE276&lt;=19, "low", AE276&lt;=26, "mild or moderate",  AE276&lt;=32, "high", AE276&gt;=33, "very high")</f>
        <v>mild or moderate</v>
      </c>
      <c r="AL276" s="13" t="str" cm="1">
        <f t="array" ref="AL276">_xlfn.IFS(AF276&lt;=30, "low", AE276&lt;=39, "mild or moderate",  AE276&lt;=49, "high", AE276&gt;=50, "very high")</f>
        <v>mild or moderate</v>
      </c>
      <c r="AM276" s="13" t="str">
        <f t="shared" si="52"/>
        <v>1</v>
      </c>
    </row>
    <row r="277" spans="1:39" x14ac:dyDescent="0.25">
      <c r="A277" s="12">
        <v>20</v>
      </c>
      <c r="B277" s="12">
        <v>1</v>
      </c>
      <c r="C277" s="12">
        <v>2</v>
      </c>
      <c r="D277" s="12">
        <v>1</v>
      </c>
      <c r="E277" s="12">
        <v>2</v>
      </c>
      <c r="F277" s="12">
        <v>3</v>
      </c>
      <c r="G277" s="12">
        <v>1</v>
      </c>
      <c r="H277" s="12">
        <v>3</v>
      </c>
      <c r="I277" s="12">
        <v>3</v>
      </c>
      <c r="J277" s="12">
        <v>2</v>
      </c>
      <c r="K277" s="12">
        <v>3</v>
      </c>
      <c r="L277" s="12">
        <v>3</v>
      </c>
      <c r="M277" s="12">
        <v>2</v>
      </c>
      <c r="N277" s="12">
        <v>1</v>
      </c>
      <c r="O277" s="12">
        <v>2</v>
      </c>
      <c r="P277" s="12">
        <v>2</v>
      </c>
      <c r="Q277" s="12">
        <v>4</v>
      </c>
      <c r="R277" s="12">
        <v>2</v>
      </c>
      <c r="S277" s="12">
        <v>1</v>
      </c>
      <c r="T277" s="12">
        <v>3</v>
      </c>
      <c r="U277" s="12">
        <v>2</v>
      </c>
      <c r="V277" s="12">
        <v>2</v>
      </c>
      <c r="W277" s="12">
        <v>1</v>
      </c>
      <c r="X277" s="12">
        <v>2</v>
      </c>
      <c r="Y277" s="12">
        <v>1</v>
      </c>
      <c r="Z277" s="14">
        <f t="shared" si="45"/>
        <v>2.6666666666666665</v>
      </c>
      <c r="AA277" s="14">
        <f t="shared" si="46"/>
        <v>2</v>
      </c>
      <c r="AB277" s="14">
        <f t="shared" si="47"/>
        <v>1.8333333333333333</v>
      </c>
      <c r="AC277" s="14">
        <f t="shared" si="48"/>
        <v>2.1666666666666665</v>
      </c>
      <c r="AD277" s="13">
        <f t="shared" si="53"/>
        <v>16</v>
      </c>
      <c r="AE277" s="13">
        <f t="shared" si="55"/>
        <v>23</v>
      </c>
      <c r="AF277" s="13">
        <f t="shared" si="54"/>
        <v>39</v>
      </c>
      <c r="AG277" s="13">
        <f t="shared" si="49"/>
        <v>22</v>
      </c>
      <c r="AH277" s="13">
        <f t="shared" si="50"/>
        <v>11</v>
      </c>
      <c r="AI277" s="13">
        <f t="shared" si="51"/>
        <v>6</v>
      </c>
      <c r="AJ277" s="13" t="str" cm="1">
        <f t="array" ref="AJ277">_xlfn.IFS(A277&lt;=9, "low", AD277&lt;=13, "mild or moderate",  AD277&lt;=17, "high", AD277&gt;=18, "very high")</f>
        <v>high</v>
      </c>
      <c r="AK277" s="13" t="str" cm="1">
        <f t="array" ref="AK277">_xlfn.IFS(AE277&lt;=19, "low", AE277&lt;=26, "mild or moderate",  AE277&lt;=32, "high", AE277&gt;=33, "very high")</f>
        <v>mild or moderate</v>
      </c>
      <c r="AL277" s="13" t="str" cm="1">
        <f t="array" ref="AL277">_xlfn.IFS(AF277&lt;=30, "low", AE277&lt;=39, "mild or moderate",  AE277&lt;=49, "high", AE277&gt;=50, "very high")</f>
        <v>mild or moderate</v>
      </c>
      <c r="AM277" s="13" t="str">
        <f t="shared" si="52"/>
        <v>1</v>
      </c>
    </row>
    <row r="278" spans="1:39" x14ac:dyDescent="0.25">
      <c r="A278" s="12">
        <v>18</v>
      </c>
      <c r="B278" s="12">
        <v>2</v>
      </c>
      <c r="C278" s="12">
        <v>0</v>
      </c>
      <c r="D278" s="12">
        <v>2</v>
      </c>
      <c r="E278" s="12">
        <v>3</v>
      </c>
      <c r="F278" s="12">
        <v>3</v>
      </c>
      <c r="G278" s="12">
        <v>2</v>
      </c>
      <c r="H278" s="12">
        <v>1</v>
      </c>
      <c r="I278" s="12">
        <v>1</v>
      </c>
      <c r="J278" s="12">
        <v>2</v>
      </c>
      <c r="K278" s="12">
        <v>2</v>
      </c>
      <c r="L278" s="12">
        <v>4</v>
      </c>
      <c r="M278" s="12">
        <v>2</v>
      </c>
      <c r="N278" s="12">
        <v>2</v>
      </c>
      <c r="O278" s="12">
        <v>4</v>
      </c>
      <c r="P278" s="12">
        <v>2</v>
      </c>
      <c r="Q278" s="12">
        <v>1</v>
      </c>
      <c r="R278" s="12">
        <v>2</v>
      </c>
      <c r="S278" s="12">
        <v>0</v>
      </c>
      <c r="T278" s="12">
        <v>3</v>
      </c>
      <c r="U278" s="12">
        <v>1</v>
      </c>
      <c r="V278" s="12">
        <v>3</v>
      </c>
      <c r="W278" s="12">
        <v>2</v>
      </c>
      <c r="X278" s="12">
        <v>2</v>
      </c>
      <c r="Y278" s="12">
        <v>1</v>
      </c>
      <c r="Z278" s="14">
        <f t="shared" si="45"/>
        <v>2</v>
      </c>
      <c r="AA278" s="14">
        <f t="shared" si="46"/>
        <v>1.8333333333333333</v>
      </c>
      <c r="AB278" s="14">
        <f t="shared" si="47"/>
        <v>2</v>
      </c>
      <c r="AC278" s="14">
        <f t="shared" si="48"/>
        <v>1.9444444444444444</v>
      </c>
      <c r="AD278" s="13">
        <f t="shared" si="53"/>
        <v>12</v>
      </c>
      <c r="AE278" s="13">
        <f t="shared" si="55"/>
        <v>23</v>
      </c>
      <c r="AF278" s="13">
        <f t="shared" si="54"/>
        <v>35</v>
      </c>
      <c r="AG278" s="13">
        <f t="shared" si="49"/>
        <v>17</v>
      </c>
      <c r="AH278" s="13">
        <f t="shared" si="50"/>
        <v>10</v>
      </c>
      <c r="AI278" s="13">
        <f t="shared" si="51"/>
        <v>8</v>
      </c>
      <c r="AJ278" s="13" t="str" cm="1">
        <f t="array" ref="AJ278">_xlfn.IFS(A278&lt;=9, "low", AD278&lt;=13, "mild or moderate",  AD278&lt;=17, "high", AD278&gt;=18, "very high")</f>
        <v>mild or moderate</v>
      </c>
      <c r="AK278" s="13" t="str" cm="1">
        <f t="array" ref="AK278">_xlfn.IFS(AE278&lt;=19, "low", AE278&lt;=26, "mild or moderate",  AE278&lt;=32, "high", AE278&gt;=33, "very high")</f>
        <v>mild or moderate</v>
      </c>
      <c r="AL278" s="13" t="str" cm="1">
        <f t="array" ref="AL278">_xlfn.IFS(AF278&lt;=30, "low", AE278&lt;=39, "mild or moderate",  AE278&lt;=49, "high", AE278&gt;=50, "very high")</f>
        <v>mild or moderate</v>
      </c>
      <c r="AM278" s="13" t="str">
        <f t="shared" si="52"/>
        <v>0</v>
      </c>
    </row>
    <row r="279" spans="1:39" x14ac:dyDescent="0.25">
      <c r="A279" s="12">
        <v>20</v>
      </c>
      <c r="B279" s="12">
        <v>2</v>
      </c>
      <c r="C279" s="12">
        <v>1</v>
      </c>
      <c r="D279" s="12">
        <v>1</v>
      </c>
      <c r="E279" s="12">
        <v>1</v>
      </c>
      <c r="F279" s="12">
        <v>1</v>
      </c>
      <c r="G279" s="12">
        <v>1</v>
      </c>
      <c r="H279" s="12">
        <v>2</v>
      </c>
      <c r="I279" s="12">
        <v>0</v>
      </c>
      <c r="J279" s="12">
        <v>1</v>
      </c>
      <c r="K279" s="12">
        <v>2</v>
      </c>
      <c r="L279" s="12">
        <v>2</v>
      </c>
      <c r="M279" s="12">
        <v>1</v>
      </c>
      <c r="N279" s="12">
        <v>1</v>
      </c>
      <c r="O279" s="12">
        <v>1</v>
      </c>
      <c r="P279" s="12">
        <v>2</v>
      </c>
      <c r="Q279" s="12">
        <v>1</v>
      </c>
      <c r="R279" s="12">
        <v>0</v>
      </c>
      <c r="S279" s="12">
        <v>2</v>
      </c>
      <c r="T279" s="12">
        <v>0</v>
      </c>
      <c r="U279" s="12">
        <v>2</v>
      </c>
      <c r="V279" s="12">
        <v>0</v>
      </c>
      <c r="W279" s="12">
        <v>1</v>
      </c>
      <c r="X279" s="12">
        <v>2</v>
      </c>
      <c r="Y279" s="12">
        <v>2</v>
      </c>
      <c r="Z279" s="14">
        <f t="shared" si="45"/>
        <v>1.3333333333333333</v>
      </c>
      <c r="AA279" s="14">
        <f t="shared" si="46"/>
        <v>1.1666666666666667</v>
      </c>
      <c r="AB279" s="14">
        <f t="shared" si="47"/>
        <v>1.1666666666666667</v>
      </c>
      <c r="AC279" s="14">
        <f t="shared" si="48"/>
        <v>1.2222222222222223</v>
      </c>
      <c r="AD279" s="13">
        <f t="shared" si="53"/>
        <v>8</v>
      </c>
      <c r="AE279" s="13">
        <f t="shared" si="55"/>
        <v>14</v>
      </c>
      <c r="AF279" s="13">
        <f t="shared" si="54"/>
        <v>22</v>
      </c>
      <c r="AG279" s="13">
        <f t="shared" si="49"/>
        <v>10</v>
      </c>
      <c r="AH279" s="13">
        <f t="shared" si="50"/>
        <v>7</v>
      </c>
      <c r="AI279" s="13">
        <f t="shared" si="51"/>
        <v>5</v>
      </c>
      <c r="AJ279" s="13" t="str" cm="1">
        <f t="array" ref="AJ279">_xlfn.IFS(A279&lt;=9, "low", AD279&lt;=13, "mild or moderate",  AD279&lt;=17, "high", AD279&gt;=18, "very high")</f>
        <v>mild or moderate</v>
      </c>
      <c r="AK279" s="13" t="str" cm="1">
        <f t="array" ref="AK279">_xlfn.IFS(AE279&lt;=19, "low", AE279&lt;=26, "mild or moderate",  AE279&lt;=32, "high", AE279&gt;=33, "very high")</f>
        <v>low</v>
      </c>
      <c r="AL279" s="13" t="str" cm="1">
        <f t="array" ref="AL279">_xlfn.IFS(AF279&lt;=30, "low", AE279&lt;=39, "mild or moderate",  AE279&lt;=49, "high", AE279&gt;=50, "very high")</f>
        <v>low</v>
      </c>
      <c r="AM279" s="13" t="str">
        <f t="shared" si="52"/>
        <v>0</v>
      </c>
    </row>
    <row r="280" spans="1:39" x14ac:dyDescent="0.25">
      <c r="A280" s="12">
        <v>19</v>
      </c>
      <c r="B280" s="12">
        <v>1</v>
      </c>
      <c r="C280" s="12">
        <v>2</v>
      </c>
      <c r="D280" s="12">
        <v>4</v>
      </c>
      <c r="E280" s="12">
        <v>4</v>
      </c>
      <c r="F280" s="12">
        <v>4</v>
      </c>
      <c r="G280" s="12">
        <v>1</v>
      </c>
      <c r="H280" s="12">
        <v>4</v>
      </c>
      <c r="I280" s="12">
        <v>2</v>
      </c>
      <c r="J280" s="12">
        <v>0</v>
      </c>
      <c r="K280" s="12">
        <v>2</v>
      </c>
      <c r="L280" s="12">
        <v>2</v>
      </c>
      <c r="M280" s="12">
        <v>1</v>
      </c>
      <c r="N280" s="12">
        <v>3</v>
      </c>
      <c r="O280" s="12">
        <v>3</v>
      </c>
      <c r="P280" s="12">
        <v>0</v>
      </c>
      <c r="Q280" s="12">
        <v>2</v>
      </c>
      <c r="R280" s="12">
        <v>1</v>
      </c>
      <c r="S280" s="12">
        <v>2</v>
      </c>
      <c r="T280" s="12">
        <v>1</v>
      </c>
      <c r="U280" s="12">
        <v>3</v>
      </c>
      <c r="V280" s="12">
        <v>4</v>
      </c>
      <c r="W280" s="12">
        <v>3</v>
      </c>
      <c r="X280" s="12">
        <v>2</v>
      </c>
      <c r="Y280" s="12">
        <v>0</v>
      </c>
      <c r="Z280" s="14">
        <f t="shared" si="45"/>
        <v>1.8333333333333333</v>
      </c>
      <c r="AA280" s="14">
        <f t="shared" si="46"/>
        <v>1.8333333333333333</v>
      </c>
      <c r="AB280" s="14">
        <f t="shared" si="47"/>
        <v>2.1666666666666665</v>
      </c>
      <c r="AC280" s="14">
        <f t="shared" si="48"/>
        <v>1.9444444444444444</v>
      </c>
      <c r="AD280" s="13">
        <f t="shared" si="53"/>
        <v>11</v>
      </c>
      <c r="AE280" s="13">
        <f t="shared" si="55"/>
        <v>24</v>
      </c>
      <c r="AF280" s="13">
        <f t="shared" si="54"/>
        <v>35</v>
      </c>
      <c r="AG280" s="13">
        <f t="shared" si="49"/>
        <v>17</v>
      </c>
      <c r="AH280" s="13">
        <f t="shared" si="50"/>
        <v>9</v>
      </c>
      <c r="AI280" s="13">
        <f t="shared" si="51"/>
        <v>9</v>
      </c>
      <c r="AJ280" s="13" t="str" cm="1">
        <f t="array" ref="AJ280">_xlfn.IFS(A280&lt;=9, "low", AD280&lt;=13, "mild or moderate",  AD280&lt;=17, "high", AD280&gt;=18, "very high")</f>
        <v>mild or moderate</v>
      </c>
      <c r="AK280" s="13" t="str" cm="1">
        <f t="array" ref="AK280">_xlfn.IFS(AE280&lt;=19, "low", AE280&lt;=26, "mild or moderate",  AE280&lt;=32, "high", AE280&gt;=33, "very high")</f>
        <v>mild or moderate</v>
      </c>
      <c r="AL280" s="13" t="str" cm="1">
        <f t="array" ref="AL280">_xlfn.IFS(AF280&lt;=30, "low", AE280&lt;=39, "mild or moderate",  AE280&lt;=49, "high", AE280&gt;=50, "very high")</f>
        <v>mild or moderate</v>
      </c>
      <c r="AM280" s="13" t="str">
        <f t="shared" si="52"/>
        <v>0</v>
      </c>
    </row>
    <row r="281" spans="1:39" x14ac:dyDescent="0.25">
      <c r="A281" s="12">
        <v>19</v>
      </c>
      <c r="B281" s="12">
        <v>1</v>
      </c>
      <c r="C281" s="12">
        <v>2</v>
      </c>
      <c r="D281" s="12">
        <v>4</v>
      </c>
      <c r="E281" s="12">
        <v>1</v>
      </c>
      <c r="F281" s="12">
        <v>3</v>
      </c>
      <c r="G281" s="12">
        <v>2</v>
      </c>
      <c r="H281" s="12">
        <v>2</v>
      </c>
      <c r="I281" s="12">
        <v>3</v>
      </c>
      <c r="J281" s="12">
        <v>2</v>
      </c>
      <c r="K281" s="12">
        <v>2</v>
      </c>
      <c r="L281" s="12">
        <v>2</v>
      </c>
      <c r="M281" s="12">
        <v>3</v>
      </c>
      <c r="N281" s="12">
        <v>3</v>
      </c>
      <c r="O281" s="12">
        <v>2</v>
      </c>
      <c r="P281" s="12">
        <v>2</v>
      </c>
      <c r="Q281" s="12">
        <v>3</v>
      </c>
      <c r="R281" s="12">
        <v>3</v>
      </c>
      <c r="S281" s="12">
        <v>2</v>
      </c>
      <c r="T281" s="12">
        <v>3</v>
      </c>
      <c r="U281" s="12">
        <v>2</v>
      </c>
      <c r="V281" s="12">
        <v>1</v>
      </c>
      <c r="W281" s="12">
        <v>1</v>
      </c>
      <c r="X281" s="12">
        <v>2</v>
      </c>
      <c r="Y281" s="12">
        <v>1</v>
      </c>
      <c r="Z281" s="14">
        <f t="shared" si="45"/>
        <v>2.3333333333333335</v>
      </c>
      <c r="AA281" s="14">
        <f t="shared" si="46"/>
        <v>2.5</v>
      </c>
      <c r="AB281" s="14">
        <f t="shared" si="47"/>
        <v>1.6666666666666667</v>
      </c>
      <c r="AC281" s="14">
        <f t="shared" si="48"/>
        <v>2.1666666666666665</v>
      </c>
      <c r="AD281" s="13">
        <f t="shared" si="53"/>
        <v>14</v>
      </c>
      <c r="AE281" s="13">
        <f t="shared" si="55"/>
        <v>25</v>
      </c>
      <c r="AF281" s="13">
        <f t="shared" si="54"/>
        <v>39</v>
      </c>
      <c r="AG281" s="13">
        <f t="shared" si="49"/>
        <v>22</v>
      </c>
      <c r="AH281" s="13">
        <f t="shared" si="50"/>
        <v>12</v>
      </c>
      <c r="AI281" s="13">
        <f t="shared" si="51"/>
        <v>5</v>
      </c>
      <c r="AJ281" s="13" t="str" cm="1">
        <f t="array" ref="AJ281">_xlfn.IFS(A281&lt;=9, "low", AD281&lt;=13, "mild or moderate",  AD281&lt;=17, "high", AD281&gt;=18, "very high")</f>
        <v>high</v>
      </c>
      <c r="AK281" s="13" t="str" cm="1">
        <f t="array" ref="AK281">_xlfn.IFS(AE281&lt;=19, "low", AE281&lt;=26, "mild or moderate",  AE281&lt;=32, "high", AE281&gt;=33, "very high")</f>
        <v>mild or moderate</v>
      </c>
      <c r="AL281" s="13" t="str" cm="1">
        <f t="array" ref="AL281">_xlfn.IFS(AF281&lt;=30, "low", AE281&lt;=39, "mild or moderate",  AE281&lt;=49, "high", AE281&gt;=50, "very high")</f>
        <v>mild or moderate</v>
      </c>
      <c r="AM281" s="13" t="str">
        <f t="shared" si="52"/>
        <v>1</v>
      </c>
    </row>
    <row r="282" spans="1:39" x14ac:dyDescent="0.25">
      <c r="A282" s="12">
        <v>18</v>
      </c>
      <c r="B282" s="12">
        <v>2</v>
      </c>
      <c r="C282" s="12">
        <v>1</v>
      </c>
      <c r="D282" s="12">
        <v>1</v>
      </c>
      <c r="E282" s="12">
        <v>1</v>
      </c>
      <c r="F282" s="12">
        <v>1</v>
      </c>
      <c r="G282" s="12">
        <v>1</v>
      </c>
      <c r="H282" s="12">
        <v>2</v>
      </c>
      <c r="I282" s="12">
        <v>2</v>
      </c>
      <c r="J282" s="12">
        <v>0</v>
      </c>
      <c r="K282" s="12">
        <v>1</v>
      </c>
      <c r="L282" s="12">
        <v>2</v>
      </c>
      <c r="M282" s="12">
        <v>1</v>
      </c>
      <c r="N282" s="12">
        <v>2</v>
      </c>
      <c r="O282" s="12">
        <v>0</v>
      </c>
      <c r="P282" s="12">
        <v>0</v>
      </c>
      <c r="Q282" s="12">
        <v>0</v>
      </c>
      <c r="R282" s="12">
        <v>1</v>
      </c>
      <c r="S282" s="12">
        <v>0</v>
      </c>
      <c r="T282" s="12">
        <v>1</v>
      </c>
      <c r="U282" s="12">
        <v>1</v>
      </c>
      <c r="V282" s="12">
        <v>1</v>
      </c>
      <c r="W282" s="12">
        <v>1</v>
      </c>
      <c r="X282" s="12">
        <v>0</v>
      </c>
      <c r="Y282" s="12">
        <v>1</v>
      </c>
      <c r="Z282" s="14">
        <f t="shared" si="45"/>
        <v>1.3333333333333333</v>
      </c>
      <c r="AA282" s="14">
        <f t="shared" si="46"/>
        <v>0.5</v>
      </c>
      <c r="AB282" s="14">
        <f t="shared" si="47"/>
        <v>0.83333333333333337</v>
      </c>
      <c r="AC282" s="14">
        <f t="shared" si="48"/>
        <v>0.88888888888888884</v>
      </c>
      <c r="AD282" s="13">
        <f t="shared" si="53"/>
        <v>8</v>
      </c>
      <c r="AE282" s="13">
        <f t="shared" si="55"/>
        <v>8</v>
      </c>
      <c r="AF282" s="13">
        <f t="shared" si="54"/>
        <v>16</v>
      </c>
      <c r="AG282" s="13">
        <f t="shared" si="49"/>
        <v>8</v>
      </c>
      <c r="AH282" s="13">
        <f t="shared" si="50"/>
        <v>5</v>
      </c>
      <c r="AI282" s="13">
        <f t="shared" si="51"/>
        <v>3</v>
      </c>
      <c r="AJ282" s="13" t="str" cm="1">
        <f t="array" ref="AJ282">_xlfn.IFS(A282&lt;=9, "low", AD282&lt;=13, "mild or moderate",  AD282&lt;=17, "high", AD282&gt;=18, "very high")</f>
        <v>mild or moderate</v>
      </c>
      <c r="AK282" s="13" t="str" cm="1">
        <f t="array" ref="AK282">_xlfn.IFS(AE282&lt;=19, "low", AE282&lt;=26, "mild or moderate",  AE282&lt;=32, "high", AE282&gt;=33, "very high")</f>
        <v>low</v>
      </c>
      <c r="AL282" s="13" t="str" cm="1">
        <f t="array" ref="AL282">_xlfn.IFS(AF282&lt;=30, "low", AE282&lt;=39, "mild or moderate",  AE282&lt;=49, "high", AE282&gt;=50, "very high")</f>
        <v>low</v>
      </c>
      <c r="AM282" s="13" t="str">
        <f t="shared" si="52"/>
        <v>0</v>
      </c>
    </row>
    <row r="283" spans="1:39" x14ac:dyDescent="0.25">
      <c r="A283" s="12">
        <v>18</v>
      </c>
      <c r="B283" s="12">
        <v>1</v>
      </c>
      <c r="C283" s="12">
        <v>2</v>
      </c>
      <c r="D283" s="12">
        <v>1</v>
      </c>
      <c r="E283" s="12">
        <v>3</v>
      </c>
      <c r="F283" s="12">
        <v>3</v>
      </c>
      <c r="G283" s="12">
        <v>2</v>
      </c>
      <c r="H283" s="12">
        <v>2</v>
      </c>
      <c r="I283" s="12">
        <v>1</v>
      </c>
      <c r="J283" s="12">
        <v>1</v>
      </c>
      <c r="K283" s="12">
        <v>3</v>
      </c>
      <c r="L283" s="12">
        <v>1</v>
      </c>
      <c r="M283" s="12">
        <v>3</v>
      </c>
      <c r="N283" s="12">
        <v>0</v>
      </c>
      <c r="O283" s="12">
        <v>2</v>
      </c>
      <c r="P283" s="12">
        <v>0</v>
      </c>
      <c r="Q283" s="12">
        <v>2</v>
      </c>
      <c r="R283" s="12">
        <v>0</v>
      </c>
      <c r="S283" s="12">
        <v>0</v>
      </c>
      <c r="T283" s="12">
        <v>2</v>
      </c>
      <c r="U283" s="12">
        <v>0</v>
      </c>
      <c r="V283" s="12">
        <v>2</v>
      </c>
      <c r="W283" s="12">
        <v>1</v>
      </c>
      <c r="X283" s="12">
        <v>1</v>
      </c>
      <c r="Y283" s="12">
        <v>1</v>
      </c>
      <c r="Z283" s="14">
        <f t="shared" si="45"/>
        <v>1.8333333333333333</v>
      </c>
      <c r="AA283" s="14">
        <f t="shared" si="46"/>
        <v>0.66666666666666663</v>
      </c>
      <c r="AB283" s="14">
        <f t="shared" si="47"/>
        <v>1.1666666666666667</v>
      </c>
      <c r="AC283" s="14">
        <f t="shared" si="48"/>
        <v>1.2222222222222223</v>
      </c>
      <c r="AD283" s="13">
        <f t="shared" si="53"/>
        <v>11</v>
      </c>
      <c r="AE283" s="13">
        <f t="shared" si="55"/>
        <v>11</v>
      </c>
      <c r="AF283" s="13">
        <f t="shared" si="54"/>
        <v>22</v>
      </c>
      <c r="AG283" s="13">
        <f t="shared" si="49"/>
        <v>11</v>
      </c>
      <c r="AH283" s="13">
        <f t="shared" si="50"/>
        <v>6</v>
      </c>
      <c r="AI283" s="13">
        <f t="shared" si="51"/>
        <v>5</v>
      </c>
      <c r="AJ283" s="13" t="str" cm="1">
        <f t="array" ref="AJ283">_xlfn.IFS(A283&lt;=9, "low", AD283&lt;=13, "mild or moderate",  AD283&lt;=17, "high", AD283&gt;=18, "very high")</f>
        <v>mild or moderate</v>
      </c>
      <c r="AK283" s="13" t="str" cm="1">
        <f t="array" ref="AK283">_xlfn.IFS(AE283&lt;=19, "low", AE283&lt;=26, "mild or moderate",  AE283&lt;=32, "high", AE283&gt;=33, "very high")</f>
        <v>low</v>
      </c>
      <c r="AL283" s="13" t="str" cm="1">
        <f t="array" ref="AL283">_xlfn.IFS(AF283&lt;=30, "low", AE283&lt;=39, "mild or moderate",  AE283&lt;=49, "high", AE283&gt;=50, "very high")</f>
        <v>low</v>
      </c>
      <c r="AM283" s="13" t="str">
        <f t="shared" si="52"/>
        <v>0</v>
      </c>
    </row>
    <row r="284" spans="1:39" x14ac:dyDescent="0.25">
      <c r="A284" s="12">
        <v>18</v>
      </c>
      <c r="B284" s="12">
        <v>2</v>
      </c>
      <c r="C284" s="12">
        <v>1</v>
      </c>
      <c r="D284" s="12">
        <v>4</v>
      </c>
      <c r="E284" s="12">
        <v>3</v>
      </c>
      <c r="F284" s="12">
        <v>3</v>
      </c>
      <c r="G284" s="12">
        <v>2</v>
      </c>
      <c r="H284" s="12">
        <v>1</v>
      </c>
      <c r="I284" s="12">
        <v>2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4">
        <f t="shared" si="45"/>
        <v>0.5</v>
      </c>
      <c r="AA284" s="14">
        <f t="shared" si="46"/>
        <v>0</v>
      </c>
      <c r="AB284" s="14">
        <f t="shared" si="47"/>
        <v>0</v>
      </c>
      <c r="AC284" s="14">
        <f t="shared" si="48"/>
        <v>0.16666666666666666</v>
      </c>
      <c r="AD284" s="13">
        <f t="shared" si="53"/>
        <v>3</v>
      </c>
      <c r="AE284" s="13">
        <f t="shared" si="55"/>
        <v>0</v>
      </c>
      <c r="AF284" s="13">
        <f t="shared" si="54"/>
        <v>3</v>
      </c>
      <c r="AG284" s="13">
        <f t="shared" si="49"/>
        <v>3</v>
      </c>
      <c r="AH284" s="13">
        <f t="shared" si="50"/>
        <v>0</v>
      </c>
      <c r="AI284" s="13">
        <f t="shared" si="51"/>
        <v>0</v>
      </c>
      <c r="AJ284" s="13" t="str" cm="1">
        <f t="array" ref="AJ284">_xlfn.IFS(A284&lt;=9, "low", AD284&lt;=13, "mild or moderate",  AD284&lt;=17, "high", AD284&gt;=18, "very high")</f>
        <v>mild or moderate</v>
      </c>
      <c r="AK284" s="13" t="str" cm="1">
        <f t="array" ref="AK284">_xlfn.IFS(AE284&lt;=19, "low", AE284&lt;=26, "mild or moderate",  AE284&lt;=32, "high", AE284&gt;=33, "very high")</f>
        <v>low</v>
      </c>
      <c r="AL284" s="13" t="str" cm="1">
        <f t="array" ref="AL284">_xlfn.IFS(AF284&lt;=30, "low", AE284&lt;=39, "mild or moderate",  AE284&lt;=49, "high", AE284&gt;=50, "very high")</f>
        <v>low</v>
      </c>
      <c r="AM284" s="13" t="str">
        <f t="shared" si="52"/>
        <v>0</v>
      </c>
    </row>
    <row r="285" spans="1:39" x14ac:dyDescent="0.25">
      <c r="A285" s="12">
        <v>19</v>
      </c>
      <c r="B285" s="12">
        <v>1</v>
      </c>
      <c r="C285" s="12">
        <v>1</v>
      </c>
      <c r="D285" s="12">
        <v>3</v>
      </c>
      <c r="E285" s="12">
        <v>3</v>
      </c>
      <c r="F285" s="12">
        <v>3</v>
      </c>
      <c r="G285" s="12">
        <v>1</v>
      </c>
      <c r="H285" s="12">
        <v>2</v>
      </c>
      <c r="I285" s="12">
        <v>2</v>
      </c>
      <c r="J285" s="12">
        <v>1</v>
      </c>
      <c r="K285" s="12">
        <v>1</v>
      </c>
      <c r="L285" s="12">
        <v>1</v>
      </c>
      <c r="M285" s="12">
        <v>3</v>
      </c>
      <c r="N285" s="12">
        <v>1</v>
      </c>
      <c r="O285" s="12">
        <v>2</v>
      </c>
      <c r="P285" s="12">
        <v>2</v>
      </c>
      <c r="Q285" s="12">
        <v>2</v>
      </c>
      <c r="R285" s="12">
        <v>2</v>
      </c>
      <c r="S285" s="12">
        <v>3</v>
      </c>
      <c r="T285" s="12">
        <v>2</v>
      </c>
      <c r="U285" s="12">
        <v>1</v>
      </c>
      <c r="V285" s="12">
        <v>3</v>
      </c>
      <c r="W285" s="12">
        <v>2</v>
      </c>
      <c r="X285" s="12">
        <v>1</v>
      </c>
      <c r="Y285" s="12">
        <v>1</v>
      </c>
      <c r="Z285" s="14">
        <f t="shared" si="45"/>
        <v>1.6666666666666667</v>
      </c>
      <c r="AA285" s="14">
        <f t="shared" si="46"/>
        <v>2</v>
      </c>
      <c r="AB285" s="14">
        <f t="shared" si="47"/>
        <v>1.6666666666666667</v>
      </c>
      <c r="AC285" s="14">
        <f t="shared" si="48"/>
        <v>1.7777777777777777</v>
      </c>
      <c r="AD285" s="13">
        <f t="shared" si="53"/>
        <v>10</v>
      </c>
      <c r="AE285" s="13">
        <f t="shared" si="55"/>
        <v>22</v>
      </c>
      <c r="AF285" s="13">
        <f t="shared" si="54"/>
        <v>32</v>
      </c>
      <c r="AG285" s="13">
        <f t="shared" si="49"/>
        <v>15</v>
      </c>
      <c r="AH285" s="13">
        <f t="shared" si="50"/>
        <v>10</v>
      </c>
      <c r="AI285" s="13">
        <f t="shared" si="51"/>
        <v>7</v>
      </c>
      <c r="AJ285" s="13" t="str" cm="1">
        <f t="array" ref="AJ285">_xlfn.IFS(A285&lt;=9, "low", AD285&lt;=13, "mild or moderate",  AD285&lt;=17, "high", AD285&gt;=18, "very high")</f>
        <v>mild or moderate</v>
      </c>
      <c r="AK285" s="13" t="str" cm="1">
        <f t="array" ref="AK285">_xlfn.IFS(AE285&lt;=19, "low", AE285&lt;=26, "mild or moderate",  AE285&lt;=32, "high", AE285&gt;=33, "very high")</f>
        <v>mild or moderate</v>
      </c>
      <c r="AL285" s="13" t="str" cm="1">
        <f t="array" ref="AL285">_xlfn.IFS(AF285&lt;=30, "low", AE285&lt;=39, "mild or moderate",  AE285&lt;=49, "high", AE285&gt;=50, "very high")</f>
        <v>mild or moderate</v>
      </c>
      <c r="AM285" s="13" t="str">
        <f t="shared" si="52"/>
        <v>0</v>
      </c>
    </row>
    <row r="286" spans="1:39" x14ac:dyDescent="0.25">
      <c r="A286" s="12">
        <v>19</v>
      </c>
      <c r="B286" s="12">
        <v>1</v>
      </c>
      <c r="C286" s="12">
        <v>4</v>
      </c>
      <c r="D286" s="12">
        <v>1</v>
      </c>
      <c r="E286" s="12">
        <v>1</v>
      </c>
      <c r="F286" s="12">
        <v>1</v>
      </c>
      <c r="G286" s="12">
        <v>1</v>
      </c>
      <c r="H286" s="12">
        <v>1</v>
      </c>
      <c r="I286" s="12">
        <v>2</v>
      </c>
      <c r="J286" s="12">
        <v>0</v>
      </c>
      <c r="K286" s="12">
        <v>3</v>
      </c>
      <c r="L286" s="12">
        <v>0</v>
      </c>
      <c r="M286" s="12">
        <v>3</v>
      </c>
      <c r="N286" s="12">
        <v>1</v>
      </c>
      <c r="O286" s="12">
        <v>2</v>
      </c>
      <c r="P286" s="12">
        <v>3</v>
      </c>
      <c r="Q286" s="12">
        <v>1</v>
      </c>
      <c r="R286" s="12">
        <v>3</v>
      </c>
      <c r="S286" s="12">
        <v>0</v>
      </c>
      <c r="T286" s="12">
        <v>4</v>
      </c>
      <c r="U286" s="12">
        <v>1</v>
      </c>
      <c r="V286" s="12">
        <v>1</v>
      </c>
      <c r="W286" s="12">
        <v>1</v>
      </c>
      <c r="X286" s="12">
        <v>2</v>
      </c>
      <c r="Y286" s="12">
        <v>1</v>
      </c>
      <c r="Z286" s="14">
        <f t="shared" si="45"/>
        <v>1.5</v>
      </c>
      <c r="AA286" s="14">
        <f t="shared" si="46"/>
        <v>1.6666666666666667</v>
      </c>
      <c r="AB286" s="14">
        <f t="shared" si="47"/>
        <v>1.6666666666666667</v>
      </c>
      <c r="AC286" s="14">
        <f t="shared" si="48"/>
        <v>1.6111111111111112</v>
      </c>
      <c r="AD286" s="13">
        <f t="shared" si="53"/>
        <v>9</v>
      </c>
      <c r="AE286" s="13">
        <f t="shared" si="55"/>
        <v>20</v>
      </c>
      <c r="AF286" s="13">
        <f t="shared" si="54"/>
        <v>29</v>
      </c>
      <c r="AG286" s="13">
        <f t="shared" si="49"/>
        <v>16</v>
      </c>
      <c r="AH286" s="13">
        <f t="shared" si="50"/>
        <v>8</v>
      </c>
      <c r="AI286" s="13">
        <f t="shared" si="51"/>
        <v>5</v>
      </c>
      <c r="AJ286" s="13" t="str" cm="1">
        <f t="array" ref="AJ286">_xlfn.IFS(A286&lt;=9, "low", AD286&lt;=13, "mild or moderate",  AD286&lt;=17, "high", AD286&gt;=18, "very high")</f>
        <v>mild or moderate</v>
      </c>
      <c r="AK286" s="13" t="str" cm="1">
        <f t="array" ref="AK286">_xlfn.IFS(AE286&lt;=19, "low", AE286&lt;=26, "mild or moderate",  AE286&lt;=32, "high", AE286&gt;=33, "very high")</f>
        <v>mild or moderate</v>
      </c>
      <c r="AL286" s="13" t="str" cm="1">
        <f t="array" ref="AL286">_xlfn.IFS(AF286&lt;=30, "low", AE286&lt;=39, "mild or moderate",  AE286&lt;=49, "high", AE286&gt;=50, "very high")</f>
        <v>low</v>
      </c>
      <c r="AM286" s="13" t="str">
        <f t="shared" si="52"/>
        <v>0</v>
      </c>
    </row>
    <row r="287" spans="1:39" x14ac:dyDescent="0.25">
      <c r="A287" s="12">
        <v>19</v>
      </c>
      <c r="B287" s="12">
        <v>1</v>
      </c>
      <c r="C287" s="12">
        <v>1</v>
      </c>
      <c r="D287" s="12">
        <v>1</v>
      </c>
      <c r="E287" s="12">
        <v>3</v>
      </c>
      <c r="F287" s="12">
        <v>3</v>
      </c>
      <c r="G287" s="12">
        <v>2</v>
      </c>
      <c r="H287" s="12">
        <v>2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3</v>
      </c>
      <c r="O287" s="12">
        <v>3</v>
      </c>
      <c r="P287" s="12">
        <v>2</v>
      </c>
      <c r="Q287" s="12">
        <v>3</v>
      </c>
      <c r="R287" s="12">
        <v>3</v>
      </c>
      <c r="S287" s="12">
        <v>1</v>
      </c>
      <c r="T287" s="12">
        <v>1</v>
      </c>
      <c r="U287" s="12">
        <v>1</v>
      </c>
      <c r="V287" s="12">
        <v>2</v>
      </c>
      <c r="W287" s="12">
        <v>1</v>
      </c>
      <c r="X287" s="12">
        <v>3</v>
      </c>
      <c r="Y287" s="12">
        <v>0</v>
      </c>
      <c r="Z287" s="14">
        <f t="shared" si="45"/>
        <v>1.1666666666666667</v>
      </c>
      <c r="AA287" s="14">
        <f t="shared" si="46"/>
        <v>2.5</v>
      </c>
      <c r="AB287" s="14">
        <f t="shared" si="47"/>
        <v>1.3333333333333333</v>
      </c>
      <c r="AC287" s="14">
        <f t="shared" si="48"/>
        <v>1.6666666666666667</v>
      </c>
      <c r="AD287" s="13">
        <f t="shared" si="53"/>
        <v>7</v>
      </c>
      <c r="AE287" s="13">
        <f t="shared" si="55"/>
        <v>23</v>
      </c>
      <c r="AF287" s="13">
        <f t="shared" si="54"/>
        <v>30</v>
      </c>
      <c r="AG287" s="13">
        <f t="shared" si="49"/>
        <v>19</v>
      </c>
      <c r="AH287" s="13">
        <f t="shared" si="50"/>
        <v>5</v>
      </c>
      <c r="AI287" s="13">
        <f t="shared" si="51"/>
        <v>6</v>
      </c>
      <c r="AJ287" s="13" t="str" cm="1">
        <f t="array" ref="AJ287">_xlfn.IFS(A287&lt;=9, "low", AD287&lt;=13, "mild or moderate",  AD287&lt;=17, "high", AD287&gt;=18, "very high")</f>
        <v>mild or moderate</v>
      </c>
      <c r="AK287" s="13" t="str" cm="1">
        <f t="array" ref="AK287">_xlfn.IFS(AE287&lt;=19, "low", AE287&lt;=26, "mild or moderate",  AE287&lt;=32, "high", AE287&gt;=33, "very high")</f>
        <v>mild or moderate</v>
      </c>
      <c r="AL287" s="13" t="str" cm="1">
        <f t="array" ref="AL287">_xlfn.IFS(AF287&lt;=30, "low", AE287&lt;=39, "mild or moderate",  AE287&lt;=49, "high", AE287&gt;=50, "very high")</f>
        <v>low</v>
      </c>
      <c r="AM287" s="13" t="str">
        <f t="shared" si="52"/>
        <v>0</v>
      </c>
    </row>
    <row r="288" spans="1:39" x14ac:dyDescent="0.25">
      <c r="A288" s="12">
        <v>20</v>
      </c>
      <c r="B288" s="12">
        <v>1</v>
      </c>
      <c r="C288" s="12">
        <v>0</v>
      </c>
      <c r="D288" s="12">
        <v>1</v>
      </c>
      <c r="E288" s="12">
        <v>3</v>
      </c>
      <c r="F288" s="12">
        <v>4</v>
      </c>
      <c r="G288" s="12">
        <v>2</v>
      </c>
      <c r="H288" s="12">
        <v>3</v>
      </c>
      <c r="I288" s="12">
        <v>2</v>
      </c>
      <c r="J288" s="12">
        <v>1</v>
      </c>
      <c r="K288" s="12">
        <v>2</v>
      </c>
      <c r="L288" s="12">
        <v>1</v>
      </c>
      <c r="M288" s="12">
        <v>1</v>
      </c>
      <c r="N288" s="12">
        <v>2</v>
      </c>
      <c r="O288" s="12">
        <v>2</v>
      </c>
      <c r="P288" s="12">
        <v>0</v>
      </c>
      <c r="Q288" s="12">
        <v>1</v>
      </c>
      <c r="R288" s="12">
        <v>2</v>
      </c>
      <c r="S288" s="12">
        <v>0</v>
      </c>
      <c r="T288" s="12">
        <v>1</v>
      </c>
      <c r="U288" s="12">
        <v>2</v>
      </c>
      <c r="V288" s="12">
        <v>1</v>
      </c>
      <c r="W288" s="12">
        <v>3</v>
      </c>
      <c r="X288" s="12">
        <v>1</v>
      </c>
      <c r="Y288" s="12">
        <v>0</v>
      </c>
      <c r="Z288" s="14">
        <f t="shared" si="45"/>
        <v>1.6666666666666667</v>
      </c>
      <c r="AA288" s="14">
        <f t="shared" si="46"/>
        <v>1.1666666666666667</v>
      </c>
      <c r="AB288" s="14">
        <f t="shared" si="47"/>
        <v>1.3333333333333333</v>
      </c>
      <c r="AC288" s="14">
        <f t="shared" si="48"/>
        <v>1.3888888888888888</v>
      </c>
      <c r="AD288" s="13">
        <f t="shared" si="53"/>
        <v>10</v>
      </c>
      <c r="AE288" s="13">
        <f t="shared" si="55"/>
        <v>15</v>
      </c>
      <c r="AF288" s="13">
        <f t="shared" si="54"/>
        <v>25</v>
      </c>
      <c r="AG288" s="13">
        <f t="shared" si="49"/>
        <v>15</v>
      </c>
      <c r="AH288" s="13">
        <f t="shared" si="50"/>
        <v>5</v>
      </c>
      <c r="AI288" s="13">
        <f t="shared" si="51"/>
        <v>5</v>
      </c>
      <c r="AJ288" s="13" t="str" cm="1">
        <f t="array" ref="AJ288">_xlfn.IFS(A288&lt;=9, "low", AD288&lt;=13, "mild or moderate",  AD288&lt;=17, "high", AD288&gt;=18, "very high")</f>
        <v>mild or moderate</v>
      </c>
      <c r="AK288" s="13" t="str" cm="1">
        <f t="array" ref="AK288">_xlfn.IFS(AE288&lt;=19, "low", AE288&lt;=26, "mild or moderate",  AE288&lt;=32, "high", AE288&gt;=33, "very high")</f>
        <v>low</v>
      </c>
      <c r="AL288" s="13" t="str" cm="1">
        <f t="array" ref="AL288">_xlfn.IFS(AF288&lt;=30, "low", AE288&lt;=39, "mild or moderate",  AE288&lt;=49, "high", AE288&gt;=50, "very high")</f>
        <v>low</v>
      </c>
      <c r="AM288" s="13" t="str">
        <f t="shared" si="52"/>
        <v>0</v>
      </c>
    </row>
    <row r="289" spans="1:39" x14ac:dyDescent="0.25">
      <c r="A289" s="12">
        <v>19</v>
      </c>
      <c r="B289" s="12">
        <v>1</v>
      </c>
      <c r="C289" s="12">
        <v>1</v>
      </c>
      <c r="D289" s="12">
        <v>2</v>
      </c>
      <c r="E289" s="12">
        <v>2</v>
      </c>
      <c r="F289" s="12">
        <v>2</v>
      </c>
      <c r="G289" s="12">
        <v>2</v>
      </c>
      <c r="H289" s="12">
        <v>3</v>
      </c>
      <c r="I289" s="12">
        <v>2</v>
      </c>
      <c r="J289" s="12">
        <v>2</v>
      </c>
      <c r="K289" s="12">
        <v>1</v>
      </c>
      <c r="L289" s="12">
        <v>3</v>
      </c>
      <c r="M289" s="12">
        <v>2</v>
      </c>
      <c r="N289" s="12">
        <v>2</v>
      </c>
      <c r="O289" s="12">
        <v>4</v>
      </c>
      <c r="P289" s="12">
        <v>1</v>
      </c>
      <c r="Q289" s="12">
        <v>1</v>
      </c>
      <c r="R289" s="12">
        <v>4</v>
      </c>
      <c r="S289" s="12">
        <v>0</v>
      </c>
      <c r="T289" s="12">
        <v>3</v>
      </c>
      <c r="U289" s="12">
        <v>2</v>
      </c>
      <c r="V289" s="12">
        <v>1</v>
      </c>
      <c r="W289" s="12">
        <v>2</v>
      </c>
      <c r="X289" s="12">
        <v>3</v>
      </c>
      <c r="Y289" s="12">
        <v>0</v>
      </c>
      <c r="Z289" s="14">
        <f t="shared" si="45"/>
        <v>2.1666666666666665</v>
      </c>
      <c r="AA289" s="14">
        <f t="shared" si="46"/>
        <v>2</v>
      </c>
      <c r="AB289" s="14">
        <f t="shared" si="47"/>
        <v>1.8333333333333333</v>
      </c>
      <c r="AC289" s="14">
        <f t="shared" si="48"/>
        <v>2</v>
      </c>
      <c r="AD289" s="13">
        <f t="shared" si="53"/>
        <v>13</v>
      </c>
      <c r="AE289" s="13">
        <f t="shared" si="55"/>
        <v>23</v>
      </c>
      <c r="AF289" s="13">
        <f t="shared" si="54"/>
        <v>36</v>
      </c>
      <c r="AG289" s="13">
        <f t="shared" si="49"/>
        <v>20</v>
      </c>
      <c r="AH289" s="13">
        <f t="shared" si="50"/>
        <v>10</v>
      </c>
      <c r="AI289" s="13">
        <f t="shared" si="51"/>
        <v>6</v>
      </c>
      <c r="AJ289" s="13" t="str" cm="1">
        <f t="array" ref="AJ289">_xlfn.IFS(A289&lt;=9, "low", AD289&lt;=13, "mild or moderate",  AD289&lt;=17, "high", AD289&gt;=18, "very high")</f>
        <v>mild or moderate</v>
      </c>
      <c r="AK289" s="13" t="str" cm="1">
        <f t="array" ref="AK289">_xlfn.IFS(AE289&lt;=19, "low", AE289&lt;=26, "mild or moderate",  AE289&lt;=32, "high", AE289&gt;=33, "very high")</f>
        <v>mild or moderate</v>
      </c>
      <c r="AL289" s="13" t="str" cm="1">
        <f t="array" ref="AL289">_xlfn.IFS(AF289&lt;=30, "low", AE289&lt;=39, "mild or moderate",  AE289&lt;=49, "high", AE289&gt;=50, "very high")</f>
        <v>mild or moderate</v>
      </c>
      <c r="AM289" s="13" t="str">
        <f t="shared" si="52"/>
        <v>0</v>
      </c>
    </row>
    <row r="290" spans="1:39" x14ac:dyDescent="0.25">
      <c r="A290" s="12">
        <v>19</v>
      </c>
      <c r="B290" s="12">
        <v>1</v>
      </c>
      <c r="C290" s="12">
        <v>1</v>
      </c>
      <c r="D290" s="12">
        <v>1</v>
      </c>
      <c r="E290" s="12">
        <v>0</v>
      </c>
      <c r="F290" s="12">
        <v>2</v>
      </c>
      <c r="G290" s="12">
        <v>2</v>
      </c>
      <c r="H290" s="12">
        <v>2</v>
      </c>
      <c r="I290" s="12">
        <v>2</v>
      </c>
      <c r="J290" s="12">
        <v>3</v>
      </c>
      <c r="K290" s="12">
        <v>4</v>
      </c>
      <c r="L290" s="12">
        <v>3</v>
      </c>
      <c r="M290" s="12">
        <v>1</v>
      </c>
      <c r="N290" s="12">
        <v>2</v>
      </c>
      <c r="O290" s="12">
        <v>3</v>
      </c>
      <c r="P290" s="12">
        <v>4</v>
      </c>
      <c r="Q290" s="12">
        <v>4</v>
      </c>
      <c r="R290" s="12">
        <v>1</v>
      </c>
      <c r="S290" s="12">
        <v>1</v>
      </c>
      <c r="T290" s="12">
        <v>4</v>
      </c>
      <c r="U290" s="12">
        <v>1</v>
      </c>
      <c r="V290" s="12">
        <v>4</v>
      </c>
      <c r="W290" s="12">
        <v>3</v>
      </c>
      <c r="X290" s="12">
        <v>4</v>
      </c>
      <c r="Y290" s="12">
        <v>0</v>
      </c>
      <c r="Z290" s="14">
        <f t="shared" si="45"/>
        <v>2.5</v>
      </c>
      <c r="AA290" s="14">
        <f t="shared" si="46"/>
        <v>2.5</v>
      </c>
      <c r="AB290" s="14">
        <f t="shared" si="47"/>
        <v>2.6666666666666665</v>
      </c>
      <c r="AC290" s="14">
        <f t="shared" si="48"/>
        <v>2.5555555555555554</v>
      </c>
      <c r="AD290" s="13">
        <f t="shared" si="53"/>
        <v>15</v>
      </c>
      <c r="AE290" s="13">
        <f t="shared" si="55"/>
        <v>31</v>
      </c>
      <c r="AF290" s="13">
        <f t="shared" si="54"/>
        <v>46</v>
      </c>
      <c r="AG290" s="13">
        <f t="shared" si="49"/>
        <v>25</v>
      </c>
      <c r="AH290" s="13">
        <f t="shared" si="50"/>
        <v>10</v>
      </c>
      <c r="AI290" s="13">
        <f t="shared" si="51"/>
        <v>11</v>
      </c>
      <c r="AJ290" s="13" t="str" cm="1">
        <f t="array" ref="AJ290">_xlfn.IFS(A290&lt;=9, "low", AD290&lt;=13, "mild or moderate",  AD290&lt;=17, "high", AD290&gt;=18, "very high")</f>
        <v>high</v>
      </c>
      <c r="AK290" s="13" t="str" cm="1">
        <f t="array" ref="AK290">_xlfn.IFS(AE290&lt;=19, "low", AE290&lt;=26, "mild or moderate",  AE290&lt;=32, "high", AE290&gt;=33, "very high")</f>
        <v>high</v>
      </c>
      <c r="AL290" s="13" t="str" cm="1">
        <f t="array" ref="AL290">_xlfn.IFS(AF290&lt;=30, "low", AE290&lt;=39, "mild or moderate",  AE290&lt;=49, "high", AE290&gt;=50, "very high")</f>
        <v>mild or moderate</v>
      </c>
      <c r="AM290" s="13" t="str">
        <f t="shared" si="52"/>
        <v>1</v>
      </c>
    </row>
    <row r="291" spans="1:39" x14ac:dyDescent="0.25">
      <c r="A291" s="12">
        <v>20</v>
      </c>
      <c r="B291" s="12">
        <v>2</v>
      </c>
      <c r="C291" s="12">
        <v>2</v>
      </c>
      <c r="D291" s="12">
        <v>1</v>
      </c>
      <c r="E291" s="12">
        <v>3</v>
      </c>
      <c r="F291" s="12">
        <v>1</v>
      </c>
      <c r="G291" s="12">
        <v>1</v>
      </c>
      <c r="H291" s="12">
        <v>1</v>
      </c>
      <c r="I291" s="12">
        <v>2</v>
      </c>
      <c r="J291" s="12">
        <v>1</v>
      </c>
      <c r="K291" s="12">
        <v>0</v>
      </c>
      <c r="L291" s="12">
        <v>2</v>
      </c>
      <c r="M291" s="12">
        <v>2</v>
      </c>
      <c r="N291" s="12">
        <v>1</v>
      </c>
      <c r="O291" s="12">
        <v>2</v>
      </c>
      <c r="P291" s="12">
        <v>1</v>
      </c>
      <c r="Q291" s="12">
        <v>0</v>
      </c>
      <c r="R291" s="12">
        <v>1</v>
      </c>
      <c r="S291" s="12">
        <v>1</v>
      </c>
      <c r="T291" s="12">
        <v>2</v>
      </c>
      <c r="U291" s="12">
        <v>2</v>
      </c>
      <c r="V291" s="12">
        <v>1</v>
      </c>
      <c r="W291" s="12">
        <v>1</v>
      </c>
      <c r="X291" s="12">
        <v>1</v>
      </c>
      <c r="Y291" s="12">
        <v>0</v>
      </c>
      <c r="Z291" s="14">
        <f t="shared" si="45"/>
        <v>1.3333333333333333</v>
      </c>
      <c r="AA291" s="14">
        <f t="shared" si="46"/>
        <v>1</v>
      </c>
      <c r="AB291" s="14">
        <f t="shared" si="47"/>
        <v>1.1666666666666667</v>
      </c>
      <c r="AC291" s="14">
        <f t="shared" si="48"/>
        <v>1.1666666666666667</v>
      </c>
      <c r="AD291" s="13">
        <f t="shared" si="53"/>
        <v>8</v>
      </c>
      <c r="AE291" s="13">
        <f t="shared" si="55"/>
        <v>13</v>
      </c>
      <c r="AF291" s="13">
        <f t="shared" si="54"/>
        <v>21</v>
      </c>
      <c r="AG291" s="13">
        <f t="shared" si="49"/>
        <v>9</v>
      </c>
      <c r="AH291" s="13">
        <f t="shared" si="50"/>
        <v>9</v>
      </c>
      <c r="AI291" s="13">
        <f t="shared" si="51"/>
        <v>3</v>
      </c>
      <c r="AJ291" s="13" t="str" cm="1">
        <f t="array" ref="AJ291">_xlfn.IFS(A291&lt;=9, "low", AD291&lt;=13, "mild or moderate",  AD291&lt;=17, "high", AD291&gt;=18, "very high")</f>
        <v>mild or moderate</v>
      </c>
      <c r="AK291" s="13" t="str" cm="1">
        <f t="array" ref="AK291">_xlfn.IFS(AE291&lt;=19, "low", AE291&lt;=26, "mild or moderate",  AE291&lt;=32, "high", AE291&gt;=33, "very high")</f>
        <v>low</v>
      </c>
      <c r="AL291" s="13" t="str" cm="1">
        <f t="array" ref="AL291">_xlfn.IFS(AF291&lt;=30, "low", AE291&lt;=39, "mild or moderate",  AE291&lt;=49, "high", AE291&gt;=50, "very high")</f>
        <v>low</v>
      </c>
      <c r="AM291" s="13" t="str">
        <f t="shared" si="52"/>
        <v>0</v>
      </c>
    </row>
    <row r="292" spans="1:39" x14ac:dyDescent="0.25">
      <c r="A292" s="12">
        <v>19</v>
      </c>
      <c r="B292" s="12">
        <v>1</v>
      </c>
      <c r="C292" s="12">
        <v>3</v>
      </c>
      <c r="D292" s="12">
        <v>1</v>
      </c>
      <c r="E292" s="12">
        <v>1</v>
      </c>
      <c r="F292" s="12">
        <v>0</v>
      </c>
      <c r="G292" s="12">
        <v>1</v>
      </c>
      <c r="H292" s="12">
        <v>2</v>
      </c>
      <c r="I292" s="12">
        <v>2</v>
      </c>
      <c r="J292" s="12">
        <v>2</v>
      </c>
      <c r="K292" s="12">
        <v>0</v>
      </c>
      <c r="L292" s="12">
        <v>1</v>
      </c>
      <c r="M292" s="12">
        <v>0</v>
      </c>
      <c r="N292" s="12">
        <v>2</v>
      </c>
      <c r="O292" s="12">
        <v>2</v>
      </c>
      <c r="P292" s="12">
        <v>0</v>
      </c>
      <c r="Q292" s="12">
        <v>1</v>
      </c>
      <c r="R292" s="12">
        <v>0</v>
      </c>
      <c r="S292" s="12">
        <v>1</v>
      </c>
      <c r="T292" s="12">
        <v>2</v>
      </c>
      <c r="U292" s="12">
        <v>2</v>
      </c>
      <c r="V292" s="12">
        <v>1</v>
      </c>
      <c r="W292" s="12">
        <v>2</v>
      </c>
      <c r="X292" s="12">
        <v>4</v>
      </c>
      <c r="Y292" s="12">
        <v>2</v>
      </c>
      <c r="Z292" s="14">
        <f t="shared" si="45"/>
        <v>1.1666666666666667</v>
      </c>
      <c r="AA292" s="14">
        <f t="shared" si="46"/>
        <v>1</v>
      </c>
      <c r="AB292" s="14">
        <f t="shared" si="47"/>
        <v>2.1666666666666665</v>
      </c>
      <c r="AC292" s="14">
        <f t="shared" si="48"/>
        <v>1.4444444444444444</v>
      </c>
      <c r="AD292" s="13">
        <f t="shared" si="53"/>
        <v>7</v>
      </c>
      <c r="AE292" s="13">
        <f t="shared" si="55"/>
        <v>19</v>
      </c>
      <c r="AF292" s="13">
        <f t="shared" si="54"/>
        <v>26</v>
      </c>
      <c r="AG292" s="13">
        <f t="shared" si="49"/>
        <v>11</v>
      </c>
      <c r="AH292" s="13">
        <f t="shared" si="50"/>
        <v>6</v>
      </c>
      <c r="AI292" s="13">
        <f t="shared" si="51"/>
        <v>9</v>
      </c>
      <c r="AJ292" s="13" t="str" cm="1">
        <f t="array" ref="AJ292">_xlfn.IFS(A292&lt;=9, "low", AD292&lt;=13, "mild or moderate",  AD292&lt;=17, "high", AD292&gt;=18, "very high")</f>
        <v>mild or moderate</v>
      </c>
      <c r="AK292" s="13" t="str" cm="1">
        <f t="array" ref="AK292">_xlfn.IFS(AE292&lt;=19, "low", AE292&lt;=26, "mild or moderate",  AE292&lt;=32, "high", AE292&gt;=33, "very high")</f>
        <v>low</v>
      </c>
      <c r="AL292" s="13" t="str" cm="1">
        <f t="array" ref="AL292">_xlfn.IFS(AF292&lt;=30, "low", AE292&lt;=39, "mild or moderate",  AE292&lt;=49, "high", AE292&gt;=50, "very high")</f>
        <v>low</v>
      </c>
      <c r="AM292" s="13" t="str">
        <f t="shared" si="52"/>
        <v>0</v>
      </c>
    </row>
    <row r="293" spans="1:39" x14ac:dyDescent="0.25">
      <c r="A293" s="12">
        <v>18</v>
      </c>
      <c r="B293" s="12">
        <v>2</v>
      </c>
      <c r="C293" s="12">
        <v>0</v>
      </c>
      <c r="D293" s="12">
        <v>2</v>
      </c>
      <c r="E293" s="12">
        <v>3</v>
      </c>
      <c r="F293" s="12">
        <v>3</v>
      </c>
      <c r="G293" s="12">
        <v>1</v>
      </c>
      <c r="H293" s="12">
        <v>2</v>
      </c>
      <c r="I293" s="12">
        <v>1</v>
      </c>
      <c r="J293" s="12">
        <v>0</v>
      </c>
      <c r="K293" s="12">
        <v>2</v>
      </c>
      <c r="L293" s="12">
        <v>4</v>
      </c>
      <c r="M293" s="12">
        <v>4</v>
      </c>
      <c r="N293" s="12">
        <v>1</v>
      </c>
      <c r="O293" s="12">
        <v>2</v>
      </c>
      <c r="P293" s="12">
        <v>2</v>
      </c>
      <c r="Q293" s="12">
        <v>2</v>
      </c>
      <c r="R293" s="12">
        <v>4</v>
      </c>
      <c r="S293" s="12">
        <v>3</v>
      </c>
      <c r="T293" s="12">
        <v>0</v>
      </c>
      <c r="U293" s="12">
        <v>1</v>
      </c>
      <c r="V293" s="12">
        <v>4</v>
      </c>
      <c r="W293" s="12">
        <v>0</v>
      </c>
      <c r="X293" s="12">
        <v>3</v>
      </c>
      <c r="Y293" s="12">
        <v>3</v>
      </c>
      <c r="Z293" s="14">
        <f t="shared" si="45"/>
        <v>2.1666666666666665</v>
      </c>
      <c r="AA293" s="14">
        <f t="shared" si="46"/>
        <v>2.3333333333333335</v>
      </c>
      <c r="AB293" s="14">
        <f t="shared" si="47"/>
        <v>1.8333333333333333</v>
      </c>
      <c r="AC293" s="14">
        <f t="shared" si="48"/>
        <v>2.1111111111111112</v>
      </c>
      <c r="AD293" s="13">
        <f t="shared" si="53"/>
        <v>13</v>
      </c>
      <c r="AE293" s="13">
        <f t="shared" si="55"/>
        <v>25</v>
      </c>
      <c r="AF293" s="13">
        <f t="shared" si="54"/>
        <v>38</v>
      </c>
      <c r="AG293" s="13">
        <f t="shared" si="49"/>
        <v>16</v>
      </c>
      <c r="AH293" s="13">
        <f t="shared" si="50"/>
        <v>12</v>
      </c>
      <c r="AI293" s="13">
        <f t="shared" si="51"/>
        <v>10</v>
      </c>
      <c r="AJ293" s="13" t="str" cm="1">
        <f t="array" ref="AJ293">_xlfn.IFS(A293&lt;=9, "low", AD293&lt;=13, "mild or moderate",  AD293&lt;=17, "high", AD293&gt;=18, "very high")</f>
        <v>mild or moderate</v>
      </c>
      <c r="AK293" s="13" t="str" cm="1">
        <f t="array" ref="AK293">_xlfn.IFS(AE293&lt;=19, "low", AE293&lt;=26, "mild or moderate",  AE293&lt;=32, "high", AE293&gt;=33, "very high")</f>
        <v>mild or moderate</v>
      </c>
      <c r="AL293" s="13" t="str" cm="1">
        <f t="array" ref="AL293">_xlfn.IFS(AF293&lt;=30, "low", AE293&lt;=39, "mild or moderate",  AE293&lt;=49, "high", AE293&gt;=50, "very high")</f>
        <v>mild or moderate</v>
      </c>
      <c r="AM293" s="13" t="str">
        <f t="shared" si="52"/>
        <v>0</v>
      </c>
    </row>
    <row r="294" spans="1:39" x14ac:dyDescent="0.25">
      <c r="A294" s="12">
        <v>17</v>
      </c>
      <c r="B294" s="12">
        <v>1</v>
      </c>
      <c r="C294" s="12">
        <v>1</v>
      </c>
      <c r="D294" s="12">
        <v>2</v>
      </c>
      <c r="E294" s="12">
        <v>2</v>
      </c>
      <c r="F294" s="12">
        <v>3</v>
      </c>
      <c r="G294" s="12">
        <v>2</v>
      </c>
      <c r="H294" s="12">
        <v>2</v>
      </c>
      <c r="I294" s="12">
        <v>3</v>
      </c>
      <c r="J294" s="12">
        <v>1</v>
      </c>
      <c r="K294" s="12">
        <v>2</v>
      </c>
      <c r="L294" s="12">
        <v>2</v>
      </c>
      <c r="M294" s="12">
        <v>1</v>
      </c>
      <c r="N294" s="12">
        <v>2</v>
      </c>
      <c r="O294" s="12">
        <v>2</v>
      </c>
      <c r="P294" s="12">
        <v>1</v>
      </c>
      <c r="Q294" s="12">
        <v>3</v>
      </c>
      <c r="R294" s="12">
        <v>3</v>
      </c>
      <c r="S294" s="12">
        <v>1</v>
      </c>
      <c r="T294" s="12">
        <v>3</v>
      </c>
      <c r="U294" s="12">
        <v>4</v>
      </c>
      <c r="V294" s="12">
        <v>2</v>
      </c>
      <c r="W294" s="12">
        <v>3</v>
      </c>
      <c r="X294" s="12">
        <v>2</v>
      </c>
      <c r="Y294" s="12">
        <v>0</v>
      </c>
      <c r="Z294" s="14">
        <f t="shared" si="45"/>
        <v>1.8333333333333333</v>
      </c>
      <c r="AA294" s="14">
        <f t="shared" si="46"/>
        <v>2</v>
      </c>
      <c r="AB294" s="14">
        <f t="shared" si="47"/>
        <v>2.3333333333333335</v>
      </c>
      <c r="AC294" s="14">
        <f t="shared" si="48"/>
        <v>2.0555555555555554</v>
      </c>
      <c r="AD294" s="13">
        <f t="shared" si="53"/>
        <v>11</v>
      </c>
      <c r="AE294" s="13">
        <f t="shared" si="55"/>
        <v>26</v>
      </c>
      <c r="AF294" s="13">
        <f t="shared" si="54"/>
        <v>37</v>
      </c>
      <c r="AG294" s="13">
        <f t="shared" si="49"/>
        <v>19</v>
      </c>
      <c r="AH294" s="13">
        <f t="shared" si="50"/>
        <v>11</v>
      </c>
      <c r="AI294" s="13">
        <f t="shared" si="51"/>
        <v>7</v>
      </c>
      <c r="AJ294" s="13" t="str" cm="1">
        <f t="array" ref="AJ294">_xlfn.IFS(A294&lt;=9, "low", AD294&lt;=13, "mild or moderate",  AD294&lt;=17, "high", AD294&gt;=18, "very high")</f>
        <v>mild or moderate</v>
      </c>
      <c r="AK294" s="13" t="str" cm="1">
        <f t="array" ref="AK294">_xlfn.IFS(AE294&lt;=19, "low", AE294&lt;=26, "mild or moderate",  AE294&lt;=32, "high", AE294&gt;=33, "very high")</f>
        <v>mild or moderate</v>
      </c>
      <c r="AL294" s="13" t="str" cm="1">
        <f t="array" ref="AL294">_xlfn.IFS(AF294&lt;=30, "low", AE294&lt;=39, "mild or moderate",  AE294&lt;=49, "high", AE294&gt;=50, "very high")</f>
        <v>mild or moderate</v>
      </c>
      <c r="AM294" s="13" t="str">
        <f t="shared" si="52"/>
        <v>0</v>
      </c>
    </row>
    <row r="295" spans="1:39" x14ac:dyDescent="0.25">
      <c r="A295" s="12">
        <v>19</v>
      </c>
      <c r="B295" s="12">
        <v>1</v>
      </c>
      <c r="C295" s="12">
        <v>1</v>
      </c>
      <c r="D295" s="12">
        <v>2</v>
      </c>
      <c r="E295" s="12">
        <v>3</v>
      </c>
      <c r="F295" s="12">
        <v>4</v>
      </c>
      <c r="G295" s="12">
        <v>1</v>
      </c>
      <c r="H295" s="12">
        <v>2</v>
      </c>
      <c r="I295" s="12">
        <v>2</v>
      </c>
      <c r="J295" s="12">
        <v>1</v>
      </c>
      <c r="K295" s="12">
        <v>1</v>
      </c>
      <c r="L295" s="12">
        <v>2</v>
      </c>
      <c r="M295" s="12">
        <v>2</v>
      </c>
      <c r="N295" s="12">
        <v>1</v>
      </c>
      <c r="O295" s="12">
        <v>2</v>
      </c>
      <c r="P295" s="12">
        <v>1</v>
      </c>
      <c r="Q295" s="12">
        <v>2</v>
      </c>
      <c r="R295" s="12">
        <v>2</v>
      </c>
      <c r="S295" s="12">
        <v>1</v>
      </c>
      <c r="T295" s="12">
        <v>3</v>
      </c>
      <c r="U295" s="12">
        <v>3</v>
      </c>
      <c r="V295" s="12">
        <v>2</v>
      </c>
      <c r="W295" s="12">
        <v>2</v>
      </c>
      <c r="X295" s="12">
        <v>2</v>
      </c>
      <c r="Y295" s="12">
        <v>0</v>
      </c>
      <c r="Z295" s="14">
        <f t="shared" si="45"/>
        <v>1.6666666666666667</v>
      </c>
      <c r="AA295" s="14">
        <f t="shared" si="46"/>
        <v>1.5</v>
      </c>
      <c r="AB295" s="14">
        <f t="shared" si="47"/>
        <v>2</v>
      </c>
      <c r="AC295" s="14">
        <f t="shared" si="48"/>
        <v>1.7222222222222223</v>
      </c>
      <c r="AD295" s="13">
        <f t="shared" si="53"/>
        <v>10</v>
      </c>
      <c r="AE295" s="13">
        <f t="shared" si="55"/>
        <v>21</v>
      </c>
      <c r="AF295" s="13">
        <f t="shared" si="54"/>
        <v>31</v>
      </c>
      <c r="AG295" s="13">
        <f t="shared" si="49"/>
        <v>14</v>
      </c>
      <c r="AH295" s="13">
        <f t="shared" si="50"/>
        <v>11</v>
      </c>
      <c r="AI295" s="13">
        <f t="shared" si="51"/>
        <v>6</v>
      </c>
      <c r="AJ295" s="13" t="str" cm="1">
        <f t="array" ref="AJ295">_xlfn.IFS(A295&lt;=9, "low", AD295&lt;=13, "mild or moderate",  AD295&lt;=17, "high", AD295&gt;=18, "very high")</f>
        <v>mild or moderate</v>
      </c>
      <c r="AK295" s="13" t="str" cm="1">
        <f t="array" ref="AK295">_xlfn.IFS(AE295&lt;=19, "low", AE295&lt;=26, "mild or moderate",  AE295&lt;=32, "high", AE295&gt;=33, "very high")</f>
        <v>mild or moderate</v>
      </c>
      <c r="AL295" s="13" t="str" cm="1">
        <f t="array" ref="AL295">_xlfn.IFS(AF295&lt;=30, "low", AE295&lt;=39, "mild or moderate",  AE295&lt;=49, "high", AE295&gt;=50, "very high")</f>
        <v>mild or moderate</v>
      </c>
      <c r="AM295" s="13" t="str">
        <f t="shared" si="52"/>
        <v>0</v>
      </c>
    </row>
    <row r="296" spans="1:39" x14ac:dyDescent="0.25">
      <c r="A296" s="12">
        <v>19</v>
      </c>
      <c r="B296" s="12">
        <v>1</v>
      </c>
      <c r="C296" s="12">
        <v>1</v>
      </c>
      <c r="D296" s="12">
        <v>1</v>
      </c>
      <c r="E296" s="12">
        <v>4</v>
      </c>
      <c r="F296" s="12">
        <v>3</v>
      </c>
      <c r="G296" s="12">
        <v>1</v>
      </c>
      <c r="H296" s="12">
        <v>4</v>
      </c>
      <c r="I296" s="12">
        <v>2</v>
      </c>
      <c r="J296" s="12">
        <v>0</v>
      </c>
      <c r="K296" s="12">
        <v>1</v>
      </c>
      <c r="L296" s="12">
        <v>2</v>
      </c>
      <c r="M296" s="12">
        <v>0</v>
      </c>
      <c r="N296" s="12">
        <v>1</v>
      </c>
      <c r="O296" s="12">
        <v>2</v>
      </c>
      <c r="P296" s="12">
        <v>0</v>
      </c>
      <c r="Q296" s="12">
        <v>2</v>
      </c>
      <c r="R296" s="12">
        <v>2</v>
      </c>
      <c r="S296" s="12">
        <v>1</v>
      </c>
      <c r="T296" s="12">
        <v>2</v>
      </c>
      <c r="U296" s="12">
        <v>1</v>
      </c>
      <c r="V296" s="12">
        <v>2</v>
      </c>
      <c r="W296" s="12">
        <v>2</v>
      </c>
      <c r="X296" s="12">
        <v>3</v>
      </c>
      <c r="Y296" s="12">
        <v>0</v>
      </c>
      <c r="Z296" s="14">
        <f t="shared" si="45"/>
        <v>1.5</v>
      </c>
      <c r="AA296" s="14">
        <f t="shared" si="46"/>
        <v>1.3333333333333333</v>
      </c>
      <c r="AB296" s="14">
        <f t="shared" si="47"/>
        <v>1.6666666666666667</v>
      </c>
      <c r="AC296" s="14">
        <f t="shared" si="48"/>
        <v>1.5</v>
      </c>
      <c r="AD296" s="13">
        <f t="shared" si="53"/>
        <v>9</v>
      </c>
      <c r="AE296" s="13">
        <f t="shared" si="55"/>
        <v>18</v>
      </c>
      <c r="AF296" s="13">
        <f t="shared" si="54"/>
        <v>27</v>
      </c>
      <c r="AG296" s="13">
        <f t="shared" si="49"/>
        <v>14</v>
      </c>
      <c r="AH296" s="13">
        <f t="shared" si="50"/>
        <v>6</v>
      </c>
      <c r="AI296" s="13">
        <f t="shared" si="51"/>
        <v>7</v>
      </c>
      <c r="AJ296" s="13" t="str" cm="1">
        <f t="array" ref="AJ296">_xlfn.IFS(A296&lt;=9, "low", AD296&lt;=13, "mild or moderate",  AD296&lt;=17, "high", AD296&gt;=18, "very high")</f>
        <v>mild or moderate</v>
      </c>
      <c r="AK296" s="13" t="str" cm="1">
        <f t="array" ref="AK296">_xlfn.IFS(AE296&lt;=19, "low", AE296&lt;=26, "mild or moderate",  AE296&lt;=32, "high", AE296&gt;=33, "very high")</f>
        <v>low</v>
      </c>
      <c r="AL296" s="13" t="str" cm="1">
        <f t="array" ref="AL296">_xlfn.IFS(AF296&lt;=30, "low", AE296&lt;=39, "mild or moderate",  AE296&lt;=49, "high", AE296&gt;=50, "very high")</f>
        <v>low</v>
      </c>
      <c r="AM296" s="13" t="str">
        <f t="shared" si="52"/>
        <v>0</v>
      </c>
    </row>
    <row r="297" spans="1:39" x14ac:dyDescent="0.25">
      <c r="A297" s="12">
        <v>18</v>
      </c>
      <c r="B297" s="12">
        <v>2</v>
      </c>
      <c r="C297" s="12">
        <v>3</v>
      </c>
      <c r="D297" s="12">
        <v>2</v>
      </c>
      <c r="E297" s="12">
        <v>1</v>
      </c>
      <c r="F297" s="12">
        <v>1</v>
      </c>
      <c r="G297" s="12">
        <v>1</v>
      </c>
      <c r="H297" s="12">
        <v>2</v>
      </c>
      <c r="I297" s="12">
        <v>2</v>
      </c>
      <c r="J297" s="12">
        <v>0</v>
      </c>
      <c r="K297" s="12">
        <v>2</v>
      </c>
      <c r="L297" s="12">
        <v>1</v>
      </c>
      <c r="M297" s="12">
        <v>4</v>
      </c>
      <c r="N297" s="12">
        <v>2</v>
      </c>
      <c r="O297" s="12">
        <v>2</v>
      </c>
      <c r="P297" s="12">
        <v>0</v>
      </c>
      <c r="Q297" s="12">
        <v>0</v>
      </c>
      <c r="R297" s="12">
        <v>3</v>
      </c>
      <c r="S297" s="12">
        <v>2</v>
      </c>
      <c r="T297" s="12">
        <v>1</v>
      </c>
      <c r="U297" s="12">
        <v>0</v>
      </c>
      <c r="V297" s="12">
        <v>4</v>
      </c>
      <c r="W297" s="12">
        <v>3</v>
      </c>
      <c r="X297" s="12">
        <v>1</v>
      </c>
      <c r="Y297" s="12">
        <v>0</v>
      </c>
      <c r="Z297" s="14">
        <f t="shared" si="45"/>
        <v>1.8333333333333333</v>
      </c>
      <c r="AA297" s="14">
        <f t="shared" si="46"/>
        <v>1.5</v>
      </c>
      <c r="AB297" s="14">
        <f t="shared" si="47"/>
        <v>1.5</v>
      </c>
      <c r="AC297" s="14">
        <f t="shared" si="48"/>
        <v>1.6111111111111112</v>
      </c>
      <c r="AD297" s="13">
        <f t="shared" si="53"/>
        <v>11</v>
      </c>
      <c r="AE297" s="13">
        <f t="shared" si="55"/>
        <v>18</v>
      </c>
      <c r="AF297" s="13">
        <f t="shared" si="54"/>
        <v>29</v>
      </c>
      <c r="AG297" s="13">
        <f t="shared" si="49"/>
        <v>13</v>
      </c>
      <c r="AH297" s="13">
        <f t="shared" si="50"/>
        <v>8</v>
      </c>
      <c r="AI297" s="13">
        <f t="shared" si="51"/>
        <v>8</v>
      </c>
      <c r="AJ297" s="13" t="str" cm="1">
        <f t="array" ref="AJ297">_xlfn.IFS(A297&lt;=9, "low", AD297&lt;=13, "mild or moderate",  AD297&lt;=17, "high", AD297&gt;=18, "very high")</f>
        <v>mild or moderate</v>
      </c>
      <c r="AK297" s="13" t="str" cm="1">
        <f t="array" ref="AK297">_xlfn.IFS(AE297&lt;=19, "low", AE297&lt;=26, "mild or moderate",  AE297&lt;=32, "high", AE297&gt;=33, "very high")</f>
        <v>low</v>
      </c>
      <c r="AL297" s="13" t="str" cm="1">
        <f t="array" ref="AL297">_xlfn.IFS(AF297&lt;=30, "low", AE297&lt;=39, "mild or moderate",  AE297&lt;=49, "high", AE297&gt;=50, "very high")</f>
        <v>low</v>
      </c>
      <c r="AM297" s="13" t="str">
        <f t="shared" si="52"/>
        <v>0</v>
      </c>
    </row>
    <row r="298" spans="1:39" x14ac:dyDescent="0.25">
      <c r="A298" s="12">
        <v>20</v>
      </c>
      <c r="B298" s="12">
        <v>2</v>
      </c>
      <c r="C298" s="12">
        <v>2</v>
      </c>
      <c r="D298" s="12">
        <v>1</v>
      </c>
      <c r="E298" s="12">
        <v>1</v>
      </c>
      <c r="F298" s="12">
        <v>1</v>
      </c>
      <c r="G298" s="12">
        <v>1</v>
      </c>
      <c r="H298" s="12">
        <v>0</v>
      </c>
      <c r="I298" s="12">
        <v>1</v>
      </c>
      <c r="J298" s="12">
        <v>1</v>
      </c>
      <c r="K298" s="12">
        <v>2</v>
      </c>
      <c r="L298" s="12">
        <v>1</v>
      </c>
      <c r="M298" s="12">
        <v>3</v>
      </c>
      <c r="N298" s="12">
        <v>4</v>
      </c>
      <c r="O298" s="12">
        <v>3</v>
      </c>
      <c r="P298" s="12">
        <v>1</v>
      </c>
      <c r="Q298" s="12">
        <v>4</v>
      </c>
      <c r="R298" s="12">
        <v>4</v>
      </c>
      <c r="S298" s="12">
        <v>3</v>
      </c>
      <c r="T298" s="12">
        <v>4</v>
      </c>
      <c r="U298" s="12">
        <v>3</v>
      </c>
      <c r="V298" s="12">
        <v>3</v>
      </c>
      <c r="W298" s="12">
        <v>3</v>
      </c>
      <c r="X298" s="12">
        <v>3</v>
      </c>
      <c r="Y298" s="12">
        <v>1</v>
      </c>
      <c r="Z298" s="14">
        <f t="shared" si="45"/>
        <v>1.3333333333333333</v>
      </c>
      <c r="AA298" s="14">
        <f t="shared" si="46"/>
        <v>3.1666666666666665</v>
      </c>
      <c r="AB298" s="14">
        <f t="shared" si="47"/>
        <v>2.8333333333333335</v>
      </c>
      <c r="AC298" s="14">
        <f t="shared" si="48"/>
        <v>2.4444444444444446</v>
      </c>
      <c r="AD298" s="13">
        <f t="shared" si="53"/>
        <v>8</v>
      </c>
      <c r="AE298" s="13">
        <f t="shared" si="55"/>
        <v>36</v>
      </c>
      <c r="AF298" s="13">
        <f t="shared" si="54"/>
        <v>44</v>
      </c>
      <c r="AG298" s="13">
        <f t="shared" si="49"/>
        <v>20</v>
      </c>
      <c r="AH298" s="13">
        <f t="shared" si="50"/>
        <v>14</v>
      </c>
      <c r="AI298" s="13">
        <f t="shared" si="51"/>
        <v>10</v>
      </c>
      <c r="AJ298" s="13" t="str" cm="1">
        <f t="array" ref="AJ298">_xlfn.IFS(A298&lt;=9, "low", AD298&lt;=13, "mild or moderate",  AD298&lt;=17, "high", AD298&gt;=18, "very high")</f>
        <v>mild or moderate</v>
      </c>
      <c r="AK298" s="13" t="str" cm="1">
        <f t="array" ref="AK298">_xlfn.IFS(AE298&lt;=19, "low", AE298&lt;=26, "mild or moderate",  AE298&lt;=32, "high", AE298&gt;=33, "very high")</f>
        <v>very high</v>
      </c>
      <c r="AL298" s="13" t="str" cm="1">
        <f t="array" ref="AL298">_xlfn.IFS(AF298&lt;=30, "low", AE298&lt;=39, "mild or moderate",  AE298&lt;=49, "high", AE298&gt;=50, "very high")</f>
        <v>mild or moderate</v>
      </c>
      <c r="AM298" s="13" t="str">
        <f t="shared" si="52"/>
        <v>0</v>
      </c>
    </row>
    <row r="299" spans="1:39" x14ac:dyDescent="0.25">
      <c r="A299" s="12">
        <v>23</v>
      </c>
      <c r="B299" s="12">
        <v>2</v>
      </c>
      <c r="C299" s="12">
        <v>3</v>
      </c>
      <c r="D299" s="12">
        <v>1</v>
      </c>
      <c r="E299" s="12">
        <v>3</v>
      </c>
      <c r="F299" s="12">
        <v>3</v>
      </c>
      <c r="G299" s="12">
        <v>1</v>
      </c>
      <c r="H299" s="12">
        <v>3</v>
      </c>
      <c r="I299" s="12">
        <v>2</v>
      </c>
      <c r="J299" s="12">
        <v>3</v>
      </c>
      <c r="K299" s="12">
        <v>1</v>
      </c>
      <c r="L299" s="12">
        <v>2</v>
      </c>
      <c r="M299" s="12">
        <v>2</v>
      </c>
      <c r="N299" s="12">
        <v>3</v>
      </c>
      <c r="O299" s="12">
        <v>3</v>
      </c>
      <c r="P299" s="12">
        <v>2</v>
      </c>
      <c r="Q299" s="12">
        <v>3</v>
      </c>
      <c r="R299" s="12">
        <v>1</v>
      </c>
      <c r="S299" s="12">
        <v>3</v>
      </c>
      <c r="T299" s="12">
        <v>3</v>
      </c>
      <c r="U299" s="12">
        <v>2</v>
      </c>
      <c r="V299" s="12">
        <v>2</v>
      </c>
      <c r="W299" s="12">
        <v>3</v>
      </c>
      <c r="X299" s="12">
        <v>2</v>
      </c>
      <c r="Y299" s="12">
        <v>2</v>
      </c>
      <c r="Z299" s="14">
        <f t="shared" si="45"/>
        <v>2.1666666666666665</v>
      </c>
      <c r="AA299" s="14">
        <f t="shared" si="46"/>
        <v>2.5</v>
      </c>
      <c r="AB299" s="14">
        <f t="shared" si="47"/>
        <v>2.3333333333333335</v>
      </c>
      <c r="AC299" s="14">
        <f t="shared" si="48"/>
        <v>2.3333333333333335</v>
      </c>
      <c r="AD299" s="13">
        <f t="shared" si="53"/>
        <v>13</v>
      </c>
      <c r="AE299" s="13">
        <f t="shared" si="55"/>
        <v>29</v>
      </c>
      <c r="AF299" s="13">
        <f t="shared" si="54"/>
        <v>42</v>
      </c>
      <c r="AG299" s="13">
        <f t="shared" si="49"/>
        <v>21</v>
      </c>
      <c r="AH299" s="13">
        <f t="shared" si="50"/>
        <v>12</v>
      </c>
      <c r="AI299" s="13">
        <f t="shared" si="51"/>
        <v>9</v>
      </c>
      <c r="AJ299" s="13" t="str" cm="1">
        <f t="array" ref="AJ299">_xlfn.IFS(A299&lt;=9, "low", AD299&lt;=13, "mild or moderate",  AD299&lt;=17, "high", AD299&gt;=18, "very high")</f>
        <v>mild or moderate</v>
      </c>
      <c r="AK299" s="13" t="str" cm="1">
        <f t="array" ref="AK299">_xlfn.IFS(AE299&lt;=19, "low", AE299&lt;=26, "mild or moderate",  AE299&lt;=32, "high", AE299&gt;=33, "very high")</f>
        <v>high</v>
      </c>
      <c r="AL299" s="13" t="str" cm="1">
        <f t="array" ref="AL299">_xlfn.IFS(AF299&lt;=30, "low", AE299&lt;=39, "mild or moderate",  AE299&lt;=49, "high", AE299&gt;=50, "very high")</f>
        <v>mild or moderate</v>
      </c>
      <c r="AM299" s="13" t="str">
        <f t="shared" si="52"/>
        <v>1</v>
      </c>
    </row>
    <row r="300" spans="1:39" x14ac:dyDescent="0.25">
      <c r="A300" s="12">
        <v>19</v>
      </c>
      <c r="B300" s="12">
        <v>2</v>
      </c>
      <c r="C300" s="12">
        <v>1</v>
      </c>
      <c r="D300" s="12">
        <v>1</v>
      </c>
      <c r="E300" s="12">
        <v>3</v>
      </c>
      <c r="F300" s="12">
        <v>2</v>
      </c>
      <c r="G300" s="12">
        <v>2</v>
      </c>
      <c r="H300" s="12">
        <v>0</v>
      </c>
      <c r="I300" s="12">
        <v>1</v>
      </c>
      <c r="J300" s="12">
        <v>0</v>
      </c>
      <c r="K300" s="12">
        <v>1</v>
      </c>
      <c r="L300" s="12">
        <v>2</v>
      </c>
      <c r="M300" s="12">
        <v>0</v>
      </c>
      <c r="N300" s="12">
        <v>0</v>
      </c>
      <c r="O300" s="12">
        <v>0</v>
      </c>
      <c r="P300" s="12">
        <v>2</v>
      </c>
      <c r="Q300" s="12">
        <v>0</v>
      </c>
      <c r="R300" s="12">
        <v>2</v>
      </c>
      <c r="S300" s="12">
        <v>0</v>
      </c>
      <c r="T300" s="12">
        <v>0</v>
      </c>
      <c r="U300" s="12">
        <v>0</v>
      </c>
      <c r="V300" s="12">
        <v>2</v>
      </c>
      <c r="W300" s="12">
        <v>2</v>
      </c>
      <c r="X300" s="12">
        <v>0</v>
      </c>
      <c r="Y300" s="12">
        <v>0</v>
      </c>
      <c r="Z300" s="14">
        <f t="shared" si="45"/>
        <v>0.66666666666666663</v>
      </c>
      <c r="AA300" s="14">
        <f t="shared" si="46"/>
        <v>0.66666666666666663</v>
      </c>
      <c r="AB300" s="14">
        <f t="shared" si="47"/>
        <v>0.66666666666666663</v>
      </c>
      <c r="AC300" s="14">
        <f t="shared" si="48"/>
        <v>0.66666666666666663</v>
      </c>
      <c r="AD300" s="13">
        <f t="shared" si="53"/>
        <v>4</v>
      </c>
      <c r="AE300" s="13">
        <f t="shared" si="55"/>
        <v>8</v>
      </c>
      <c r="AF300" s="13">
        <f t="shared" si="54"/>
        <v>12</v>
      </c>
      <c r="AG300" s="13">
        <f t="shared" si="49"/>
        <v>6</v>
      </c>
      <c r="AH300" s="13">
        <f t="shared" si="50"/>
        <v>2</v>
      </c>
      <c r="AI300" s="13">
        <f t="shared" si="51"/>
        <v>4</v>
      </c>
      <c r="AJ300" s="13" t="str" cm="1">
        <f t="array" ref="AJ300">_xlfn.IFS(A300&lt;=9, "low", AD300&lt;=13, "mild or moderate",  AD300&lt;=17, "high", AD300&gt;=18, "very high")</f>
        <v>mild or moderate</v>
      </c>
      <c r="AK300" s="13" t="str" cm="1">
        <f t="array" ref="AK300">_xlfn.IFS(AE300&lt;=19, "low", AE300&lt;=26, "mild or moderate",  AE300&lt;=32, "high", AE300&gt;=33, "very high")</f>
        <v>low</v>
      </c>
      <c r="AL300" s="13" t="str" cm="1">
        <f t="array" ref="AL300">_xlfn.IFS(AF300&lt;=30, "low", AE300&lt;=39, "mild or moderate",  AE300&lt;=49, "high", AE300&gt;=50, "very high")</f>
        <v>low</v>
      </c>
      <c r="AM300" s="13" t="str">
        <f t="shared" si="52"/>
        <v>0</v>
      </c>
    </row>
    <row r="301" spans="1:39" x14ac:dyDescent="0.25">
      <c r="A301" s="12">
        <v>21</v>
      </c>
      <c r="B301" s="12">
        <v>2</v>
      </c>
      <c r="C301" s="12">
        <v>1</v>
      </c>
      <c r="D301" s="12">
        <v>1</v>
      </c>
      <c r="E301" s="12">
        <v>4</v>
      </c>
      <c r="F301" s="12">
        <v>4</v>
      </c>
      <c r="G301" s="12">
        <v>1</v>
      </c>
      <c r="H301" s="12">
        <v>2</v>
      </c>
      <c r="I301" s="12">
        <v>2</v>
      </c>
      <c r="J301" s="12">
        <v>2</v>
      </c>
      <c r="K301" s="12">
        <v>2</v>
      </c>
      <c r="L301" s="12">
        <v>2</v>
      </c>
      <c r="M301" s="12">
        <v>2</v>
      </c>
      <c r="N301" s="12">
        <v>2</v>
      </c>
      <c r="O301" s="12">
        <v>2</v>
      </c>
      <c r="P301" s="12">
        <v>2</v>
      </c>
      <c r="Q301" s="12">
        <v>2</v>
      </c>
      <c r="R301" s="12">
        <v>2</v>
      </c>
      <c r="S301" s="12">
        <v>2</v>
      </c>
      <c r="T301" s="12">
        <v>2</v>
      </c>
      <c r="U301" s="12">
        <v>2</v>
      </c>
      <c r="V301" s="12">
        <v>2</v>
      </c>
      <c r="W301" s="12">
        <v>2</v>
      </c>
      <c r="X301" s="12">
        <v>2</v>
      </c>
      <c r="Y301" s="12">
        <v>2</v>
      </c>
      <c r="Z301" s="14">
        <f t="shared" si="45"/>
        <v>2</v>
      </c>
      <c r="AA301" s="14">
        <f t="shared" si="46"/>
        <v>2</v>
      </c>
      <c r="AB301" s="14">
        <f t="shared" si="47"/>
        <v>2</v>
      </c>
      <c r="AC301" s="14">
        <f t="shared" si="48"/>
        <v>2</v>
      </c>
      <c r="AD301" s="13">
        <f t="shared" si="53"/>
        <v>12</v>
      </c>
      <c r="AE301" s="13">
        <f t="shared" si="55"/>
        <v>24</v>
      </c>
      <c r="AF301" s="13">
        <f t="shared" si="54"/>
        <v>36</v>
      </c>
      <c r="AG301" s="13">
        <f t="shared" si="49"/>
        <v>18</v>
      </c>
      <c r="AH301" s="13">
        <f t="shared" si="50"/>
        <v>10</v>
      </c>
      <c r="AI301" s="13">
        <f t="shared" si="51"/>
        <v>8</v>
      </c>
      <c r="AJ301" s="13" t="str" cm="1">
        <f t="array" ref="AJ301">_xlfn.IFS(A301&lt;=9, "low", AD301&lt;=13, "mild or moderate",  AD301&lt;=17, "high", AD301&gt;=18, "very high")</f>
        <v>mild or moderate</v>
      </c>
      <c r="AK301" s="13" t="str" cm="1">
        <f t="array" ref="AK301">_xlfn.IFS(AE301&lt;=19, "low", AE301&lt;=26, "mild or moderate",  AE301&lt;=32, "high", AE301&gt;=33, "very high")</f>
        <v>mild or moderate</v>
      </c>
      <c r="AL301" s="13" t="str" cm="1">
        <f t="array" ref="AL301">_xlfn.IFS(AF301&lt;=30, "low", AE301&lt;=39, "mild or moderate",  AE301&lt;=49, "high", AE301&gt;=50, "very high")</f>
        <v>mild or moderate</v>
      </c>
      <c r="AM301" s="13" t="str">
        <f t="shared" si="52"/>
        <v>0</v>
      </c>
    </row>
    <row r="302" spans="1:39" x14ac:dyDescent="0.25">
      <c r="A302" s="12">
        <v>18</v>
      </c>
      <c r="B302" s="12">
        <v>1</v>
      </c>
      <c r="C302" s="12">
        <v>3</v>
      </c>
      <c r="D302" s="12">
        <v>2</v>
      </c>
      <c r="E302" s="12">
        <v>3</v>
      </c>
      <c r="F302" s="12">
        <v>2</v>
      </c>
      <c r="G302" s="12">
        <v>1</v>
      </c>
      <c r="H302" s="12">
        <v>2</v>
      </c>
      <c r="I302" s="12">
        <v>1</v>
      </c>
      <c r="J302" s="12">
        <v>4</v>
      </c>
      <c r="K302" s="12">
        <v>2</v>
      </c>
      <c r="L302" s="12">
        <v>2</v>
      </c>
      <c r="M302" s="12">
        <v>1</v>
      </c>
      <c r="N302" s="12">
        <v>4</v>
      </c>
      <c r="O302" s="12">
        <v>1</v>
      </c>
      <c r="P302" s="12">
        <v>0</v>
      </c>
      <c r="Q302" s="12">
        <v>2</v>
      </c>
      <c r="R302" s="12">
        <v>3</v>
      </c>
      <c r="S302" s="12">
        <v>2</v>
      </c>
      <c r="T302" s="12">
        <v>4</v>
      </c>
      <c r="U302" s="12">
        <v>1</v>
      </c>
      <c r="V302" s="12">
        <v>2</v>
      </c>
      <c r="W302" s="12">
        <v>2</v>
      </c>
      <c r="X302" s="12">
        <v>0</v>
      </c>
      <c r="Y302" s="12">
        <v>0</v>
      </c>
      <c r="Z302" s="14">
        <f t="shared" si="45"/>
        <v>2</v>
      </c>
      <c r="AA302" s="14">
        <f t="shared" si="46"/>
        <v>2</v>
      </c>
      <c r="AB302" s="14">
        <f t="shared" si="47"/>
        <v>1.5</v>
      </c>
      <c r="AC302" s="14">
        <f t="shared" si="48"/>
        <v>1.8333333333333333</v>
      </c>
      <c r="AD302" s="13">
        <f t="shared" si="53"/>
        <v>12</v>
      </c>
      <c r="AE302" s="13">
        <f t="shared" si="55"/>
        <v>21</v>
      </c>
      <c r="AF302" s="13">
        <f t="shared" si="54"/>
        <v>33</v>
      </c>
      <c r="AG302" s="13">
        <f t="shared" si="49"/>
        <v>19</v>
      </c>
      <c r="AH302" s="13">
        <f t="shared" si="50"/>
        <v>10</v>
      </c>
      <c r="AI302" s="13">
        <f t="shared" si="51"/>
        <v>4</v>
      </c>
      <c r="AJ302" s="13" t="str" cm="1">
        <f t="array" ref="AJ302">_xlfn.IFS(A302&lt;=9, "low", AD302&lt;=13, "mild or moderate",  AD302&lt;=17, "high", AD302&gt;=18, "very high")</f>
        <v>mild or moderate</v>
      </c>
      <c r="AK302" s="13" t="str" cm="1">
        <f t="array" ref="AK302">_xlfn.IFS(AE302&lt;=19, "low", AE302&lt;=26, "mild or moderate",  AE302&lt;=32, "high", AE302&gt;=33, "very high")</f>
        <v>mild or moderate</v>
      </c>
      <c r="AL302" s="13" t="str" cm="1">
        <f t="array" ref="AL302">_xlfn.IFS(AF302&lt;=30, "low", AE302&lt;=39, "mild or moderate",  AE302&lt;=49, "high", AE302&gt;=50, "very high")</f>
        <v>mild or moderate</v>
      </c>
      <c r="AM302" s="13" t="str">
        <f t="shared" si="52"/>
        <v>0</v>
      </c>
    </row>
    <row r="303" spans="1:39" x14ac:dyDescent="0.25">
      <c r="A303" s="12">
        <v>18</v>
      </c>
      <c r="B303" s="12">
        <v>1</v>
      </c>
      <c r="C303" s="12">
        <v>1</v>
      </c>
      <c r="D303" s="12">
        <v>1</v>
      </c>
      <c r="E303" s="12">
        <v>2</v>
      </c>
      <c r="F303" s="12">
        <v>2</v>
      </c>
      <c r="G303" s="12">
        <v>1</v>
      </c>
      <c r="H303" s="12">
        <v>3</v>
      </c>
      <c r="I303" s="12">
        <v>1</v>
      </c>
      <c r="J303" s="12">
        <v>1</v>
      </c>
      <c r="K303" s="12">
        <v>2</v>
      </c>
      <c r="L303" s="12">
        <v>4</v>
      </c>
      <c r="M303" s="12">
        <v>2</v>
      </c>
      <c r="N303" s="12">
        <v>3</v>
      </c>
      <c r="O303" s="12">
        <v>2</v>
      </c>
      <c r="P303" s="12">
        <v>1</v>
      </c>
      <c r="Q303" s="12">
        <v>2</v>
      </c>
      <c r="R303" s="12">
        <v>3</v>
      </c>
      <c r="S303" s="12">
        <v>3</v>
      </c>
      <c r="T303" s="12">
        <v>2</v>
      </c>
      <c r="U303" s="12">
        <v>1</v>
      </c>
      <c r="V303" s="12">
        <v>1</v>
      </c>
      <c r="W303" s="12">
        <v>2</v>
      </c>
      <c r="X303" s="12">
        <v>2</v>
      </c>
      <c r="Y303" s="12">
        <v>0</v>
      </c>
      <c r="Z303" s="14">
        <f t="shared" si="45"/>
        <v>2.1666666666666665</v>
      </c>
      <c r="AA303" s="14">
        <f t="shared" si="46"/>
        <v>2.3333333333333335</v>
      </c>
      <c r="AB303" s="14">
        <f t="shared" si="47"/>
        <v>1.3333333333333333</v>
      </c>
      <c r="AC303" s="14">
        <f t="shared" si="48"/>
        <v>1.9444444444444444</v>
      </c>
      <c r="AD303" s="13">
        <f t="shared" si="53"/>
        <v>13</v>
      </c>
      <c r="AE303" s="13">
        <f t="shared" si="55"/>
        <v>22</v>
      </c>
      <c r="AF303" s="13">
        <f t="shared" si="54"/>
        <v>35</v>
      </c>
      <c r="AG303" s="13">
        <f t="shared" si="49"/>
        <v>18</v>
      </c>
      <c r="AH303" s="13">
        <f t="shared" si="50"/>
        <v>12</v>
      </c>
      <c r="AI303" s="13">
        <f t="shared" si="51"/>
        <v>5</v>
      </c>
      <c r="AJ303" s="13" t="str" cm="1">
        <f t="array" ref="AJ303">_xlfn.IFS(A303&lt;=9, "low", AD303&lt;=13, "mild or moderate",  AD303&lt;=17, "high", AD303&gt;=18, "very high")</f>
        <v>mild or moderate</v>
      </c>
      <c r="AK303" s="13" t="str" cm="1">
        <f t="array" ref="AK303">_xlfn.IFS(AE303&lt;=19, "low", AE303&lt;=26, "mild or moderate",  AE303&lt;=32, "high", AE303&gt;=33, "very high")</f>
        <v>mild or moderate</v>
      </c>
      <c r="AL303" s="13" t="str" cm="1">
        <f t="array" ref="AL303">_xlfn.IFS(AF303&lt;=30, "low", AE303&lt;=39, "mild or moderate",  AE303&lt;=49, "high", AE303&gt;=50, "very high")</f>
        <v>mild or moderate</v>
      </c>
      <c r="AM303" s="13" t="str">
        <f t="shared" si="52"/>
        <v>0</v>
      </c>
    </row>
    <row r="304" spans="1:39" x14ac:dyDescent="0.25">
      <c r="A304" s="12">
        <v>20</v>
      </c>
      <c r="B304" s="12">
        <v>1</v>
      </c>
      <c r="C304" s="12">
        <v>2</v>
      </c>
      <c r="D304" s="12">
        <v>1</v>
      </c>
      <c r="E304" s="12">
        <v>3</v>
      </c>
      <c r="F304" s="12">
        <v>2</v>
      </c>
      <c r="G304" s="12">
        <v>1</v>
      </c>
      <c r="H304" s="12">
        <v>1</v>
      </c>
      <c r="I304" s="12">
        <v>0</v>
      </c>
      <c r="J304" s="12">
        <v>0</v>
      </c>
      <c r="K304" s="12">
        <v>1</v>
      </c>
      <c r="L304" s="12">
        <v>2</v>
      </c>
      <c r="M304" s="12">
        <v>1</v>
      </c>
      <c r="N304" s="12">
        <v>1</v>
      </c>
      <c r="O304" s="12">
        <v>2</v>
      </c>
      <c r="P304" s="12">
        <v>0</v>
      </c>
      <c r="Q304" s="12">
        <v>0</v>
      </c>
      <c r="R304" s="12">
        <v>2</v>
      </c>
      <c r="S304" s="12">
        <v>0</v>
      </c>
      <c r="T304" s="12">
        <v>2</v>
      </c>
      <c r="U304" s="12">
        <v>0</v>
      </c>
      <c r="V304" s="12">
        <v>0</v>
      </c>
      <c r="W304" s="12">
        <v>2</v>
      </c>
      <c r="X304" s="12">
        <v>0</v>
      </c>
      <c r="Y304" s="12">
        <v>0</v>
      </c>
      <c r="Z304" s="14">
        <f t="shared" si="45"/>
        <v>0.83333333333333337</v>
      </c>
      <c r="AA304" s="14">
        <f t="shared" si="46"/>
        <v>0.83333333333333337</v>
      </c>
      <c r="AB304" s="14">
        <f t="shared" si="47"/>
        <v>0.66666666666666663</v>
      </c>
      <c r="AC304" s="14">
        <f t="shared" si="48"/>
        <v>0.77777777777777779</v>
      </c>
      <c r="AD304" s="13">
        <f t="shared" si="53"/>
        <v>5</v>
      </c>
      <c r="AE304" s="13">
        <f t="shared" si="55"/>
        <v>9</v>
      </c>
      <c r="AF304" s="13">
        <f t="shared" si="54"/>
        <v>14</v>
      </c>
      <c r="AG304" s="13">
        <f t="shared" si="49"/>
        <v>7</v>
      </c>
      <c r="AH304" s="13">
        <f t="shared" si="50"/>
        <v>5</v>
      </c>
      <c r="AI304" s="13">
        <f t="shared" si="51"/>
        <v>2</v>
      </c>
      <c r="AJ304" s="13" t="str" cm="1">
        <f t="array" ref="AJ304">_xlfn.IFS(A304&lt;=9, "low", AD304&lt;=13, "mild or moderate",  AD304&lt;=17, "high", AD304&gt;=18, "very high")</f>
        <v>mild or moderate</v>
      </c>
      <c r="AK304" s="13" t="str" cm="1">
        <f t="array" ref="AK304">_xlfn.IFS(AE304&lt;=19, "low", AE304&lt;=26, "mild or moderate",  AE304&lt;=32, "high", AE304&gt;=33, "very high")</f>
        <v>low</v>
      </c>
      <c r="AL304" s="13" t="str" cm="1">
        <f t="array" ref="AL304">_xlfn.IFS(AF304&lt;=30, "low", AE304&lt;=39, "mild or moderate",  AE304&lt;=49, "high", AE304&gt;=50, "very high")</f>
        <v>low</v>
      </c>
      <c r="AM304" s="13" t="str">
        <f t="shared" si="52"/>
        <v>0</v>
      </c>
    </row>
    <row r="305" spans="1:39" x14ac:dyDescent="0.25">
      <c r="A305" s="12">
        <v>19</v>
      </c>
      <c r="B305" s="12">
        <v>1</v>
      </c>
      <c r="C305" s="12">
        <v>2</v>
      </c>
      <c r="D305" s="12">
        <v>4</v>
      </c>
      <c r="E305" s="12">
        <v>3</v>
      </c>
      <c r="F305" s="12">
        <v>2</v>
      </c>
      <c r="G305" s="12">
        <v>1</v>
      </c>
      <c r="H305" s="12">
        <v>2</v>
      </c>
      <c r="I305" s="12">
        <v>3</v>
      </c>
      <c r="J305" s="12">
        <v>1</v>
      </c>
      <c r="K305" s="12">
        <v>3</v>
      </c>
      <c r="L305" s="12">
        <v>2</v>
      </c>
      <c r="M305" s="12">
        <v>1</v>
      </c>
      <c r="N305" s="12">
        <v>2</v>
      </c>
      <c r="O305" s="12">
        <v>3</v>
      </c>
      <c r="P305" s="12">
        <v>1</v>
      </c>
      <c r="Q305" s="12">
        <v>1</v>
      </c>
      <c r="R305" s="12">
        <v>4</v>
      </c>
      <c r="S305" s="12">
        <v>0</v>
      </c>
      <c r="T305" s="12">
        <v>4</v>
      </c>
      <c r="U305" s="12">
        <v>2</v>
      </c>
      <c r="V305" s="12">
        <v>0</v>
      </c>
      <c r="W305" s="12">
        <v>1</v>
      </c>
      <c r="X305" s="12">
        <v>1</v>
      </c>
      <c r="Y305" s="12">
        <v>1</v>
      </c>
      <c r="Z305" s="14">
        <f t="shared" si="45"/>
        <v>2</v>
      </c>
      <c r="AA305" s="14">
        <f t="shared" si="46"/>
        <v>1.8333333333333333</v>
      </c>
      <c r="AB305" s="14">
        <f t="shared" si="47"/>
        <v>1.5</v>
      </c>
      <c r="AC305" s="14">
        <f t="shared" si="48"/>
        <v>1.7777777777777777</v>
      </c>
      <c r="AD305" s="13">
        <f t="shared" si="53"/>
        <v>12</v>
      </c>
      <c r="AE305" s="13">
        <f t="shared" si="55"/>
        <v>20</v>
      </c>
      <c r="AF305" s="13">
        <f t="shared" si="54"/>
        <v>32</v>
      </c>
      <c r="AG305" s="13">
        <f t="shared" si="49"/>
        <v>20</v>
      </c>
      <c r="AH305" s="13">
        <f t="shared" si="50"/>
        <v>9</v>
      </c>
      <c r="AI305" s="13">
        <f t="shared" si="51"/>
        <v>3</v>
      </c>
      <c r="AJ305" s="13" t="str" cm="1">
        <f t="array" ref="AJ305">_xlfn.IFS(A305&lt;=9, "low", AD305&lt;=13, "mild or moderate",  AD305&lt;=17, "high", AD305&gt;=18, "very high")</f>
        <v>mild or moderate</v>
      </c>
      <c r="AK305" s="13" t="str" cm="1">
        <f t="array" ref="AK305">_xlfn.IFS(AE305&lt;=19, "low", AE305&lt;=26, "mild or moderate",  AE305&lt;=32, "high", AE305&gt;=33, "very high")</f>
        <v>mild or moderate</v>
      </c>
      <c r="AL305" s="13" t="str" cm="1">
        <f t="array" ref="AL305">_xlfn.IFS(AF305&lt;=30, "low", AE305&lt;=39, "mild or moderate",  AE305&lt;=49, "high", AE305&gt;=50, "very high")</f>
        <v>mild or moderate</v>
      </c>
      <c r="AM305" s="13" t="str">
        <f t="shared" si="52"/>
        <v>0</v>
      </c>
    </row>
    <row r="306" spans="1:39" x14ac:dyDescent="0.25">
      <c r="A306" s="12">
        <v>19</v>
      </c>
      <c r="B306" s="12">
        <v>1</v>
      </c>
      <c r="C306" s="12">
        <v>0</v>
      </c>
      <c r="D306" s="12">
        <v>1</v>
      </c>
      <c r="E306" s="12">
        <v>3</v>
      </c>
      <c r="F306" s="12">
        <v>4</v>
      </c>
      <c r="G306" s="12">
        <v>1</v>
      </c>
      <c r="H306" s="12">
        <v>1</v>
      </c>
      <c r="I306" s="12">
        <v>0</v>
      </c>
      <c r="J306" s="12">
        <v>0</v>
      </c>
      <c r="K306" s="12">
        <v>3</v>
      </c>
      <c r="L306" s="12">
        <v>1</v>
      </c>
      <c r="M306" s="12">
        <v>1</v>
      </c>
      <c r="N306" s="12">
        <v>2</v>
      </c>
      <c r="O306" s="12">
        <v>3</v>
      </c>
      <c r="P306" s="12">
        <v>2</v>
      </c>
      <c r="Q306" s="12">
        <v>2</v>
      </c>
      <c r="R306" s="12">
        <v>3</v>
      </c>
      <c r="S306" s="12">
        <v>1</v>
      </c>
      <c r="T306" s="12">
        <v>1</v>
      </c>
      <c r="U306" s="12">
        <v>0</v>
      </c>
      <c r="V306" s="12">
        <v>1</v>
      </c>
      <c r="W306" s="12">
        <v>1</v>
      </c>
      <c r="X306" s="12">
        <v>2</v>
      </c>
      <c r="Y306" s="12">
        <v>1</v>
      </c>
      <c r="Z306" s="14">
        <f t="shared" si="45"/>
        <v>1</v>
      </c>
      <c r="AA306" s="14">
        <f t="shared" si="46"/>
        <v>2.1666666666666665</v>
      </c>
      <c r="AB306" s="14">
        <f t="shared" si="47"/>
        <v>1</v>
      </c>
      <c r="AC306" s="14">
        <f t="shared" si="48"/>
        <v>1.3888888888888888</v>
      </c>
      <c r="AD306" s="13">
        <f t="shared" si="53"/>
        <v>6</v>
      </c>
      <c r="AE306" s="13">
        <f t="shared" si="55"/>
        <v>19</v>
      </c>
      <c r="AF306" s="13">
        <f t="shared" si="54"/>
        <v>25</v>
      </c>
      <c r="AG306" s="13">
        <f t="shared" si="49"/>
        <v>16</v>
      </c>
      <c r="AH306" s="13">
        <f t="shared" si="50"/>
        <v>4</v>
      </c>
      <c r="AI306" s="13">
        <f t="shared" si="51"/>
        <v>5</v>
      </c>
      <c r="AJ306" s="13" t="str" cm="1">
        <f t="array" ref="AJ306">_xlfn.IFS(A306&lt;=9, "low", AD306&lt;=13, "mild or moderate",  AD306&lt;=17, "high", AD306&gt;=18, "very high")</f>
        <v>mild or moderate</v>
      </c>
      <c r="AK306" s="13" t="str" cm="1">
        <f t="array" ref="AK306">_xlfn.IFS(AE306&lt;=19, "low", AE306&lt;=26, "mild or moderate",  AE306&lt;=32, "high", AE306&gt;=33, "very high")</f>
        <v>low</v>
      </c>
      <c r="AL306" s="13" t="str" cm="1">
        <f t="array" ref="AL306">_xlfn.IFS(AF306&lt;=30, "low", AE306&lt;=39, "mild or moderate",  AE306&lt;=49, "high", AE306&gt;=50, "very high")</f>
        <v>low</v>
      </c>
      <c r="AM306" s="13" t="str">
        <f t="shared" si="52"/>
        <v>0</v>
      </c>
    </row>
    <row r="307" spans="1:39" x14ac:dyDescent="0.25">
      <c r="A307" s="12">
        <v>19</v>
      </c>
      <c r="B307" s="12">
        <v>1</v>
      </c>
      <c r="C307" s="12">
        <v>0</v>
      </c>
      <c r="D307" s="12">
        <v>3</v>
      </c>
      <c r="E307" s="12">
        <v>3</v>
      </c>
      <c r="F307" s="12">
        <v>3</v>
      </c>
      <c r="G307" s="12">
        <v>2</v>
      </c>
      <c r="H307" s="12">
        <v>0</v>
      </c>
      <c r="I307" s="12">
        <v>1</v>
      </c>
      <c r="J307" s="12">
        <v>2</v>
      </c>
      <c r="K307" s="12">
        <v>3</v>
      </c>
      <c r="L307" s="12">
        <v>0</v>
      </c>
      <c r="M307" s="12">
        <v>1</v>
      </c>
      <c r="N307" s="12">
        <v>0</v>
      </c>
      <c r="O307" s="12">
        <v>4</v>
      </c>
      <c r="P307" s="12">
        <v>1</v>
      </c>
      <c r="Q307" s="12">
        <v>2</v>
      </c>
      <c r="R307" s="12">
        <v>4</v>
      </c>
      <c r="S307" s="12">
        <v>3</v>
      </c>
      <c r="T307" s="12">
        <v>1</v>
      </c>
      <c r="U307" s="12">
        <v>4</v>
      </c>
      <c r="V307" s="12">
        <v>0</v>
      </c>
      <c r="W307" s="12">
        <v>1</v>
      </c>
      <c r="X307" s="12">
        <v>2</v>
      </c>
      <c r="Y307" s="12">
        <v>0</v>
      </c>
      <c r="Z307" s="14">
        <f t="shared" si="45"/>
        <v>1.1666666666666667</v>
      </c>
      <c r="AA307" s="14">
        <f t="shared" si="46"/>
        <v>2.3333333333333335</v>
      </c>
      <c r="AB307" s="14">
        <f t="shared" si="47"/>
        <v>1.3333333333333333</v>
      </c>
      <c r="AC307" s="14">
        <f t="shared" si="48"/>
        <v>1.6111111111111112</v>
      </c>
      <c r="AD307" s="13">
        <f t="shared" si="53"/>
        <v>7</v>
      </c>
      <c r="AE307" s="13">
        <f t="shared" si="55"/>
        <v>22</v>
      </c>
      <c r="AF307" s="13">
        <f t="shared" si="54"/>
        <v>29</v>
      </c>
      <c r="AG307" s="13">
        <f t="shared" si="49"/>
        <v>17</v>
      </c>
      <c r="AH307" s="13">
        <f t="shared" si="50"/>
        <v>9</v>
      </c>
      <c r="AI307" s="13">
        <f t="shared" si="51"/>
        <v>3</v>
      </c>
      <c r="AJ307" s="13" t="str" cm="1">
        <f t="array" ref="AJ307">_xlfn.IFS(A307&lt;=9, "low", AD307&lt;=13, "mild or moderate",  AD307&lt;=17, "high", AD307&gt;=18, "very high")</f>
        <v>mild or moderate</v>
      </c>
      <c r="AK307" s="13" t="str" cm="1">
        <f t="array" ref="AK307">_xlfn.IFS(AE307&lt;=19, "low", AE307&lt;=26, "mild or moderate",  AE307&lt;=32, "high", AE307&gt;=33, "very high")</f>
        <v>mild or moderate</v>
      </c>
      <c r="AL307" s="13" t="str" cm="1">
        <f t="array" ref="AL307">_xlfn.IFS(AF307&lt;=30, "low", AE307&lt;=39, "mild or moderate",  AE307&lt;=49, "high", AE307&gt;=50, "very high")</f>
        <v>low</v>
      </c>
      <c r="AM307" s="13" t="str">
        <f t="shared" si="52"/>
        <v>0</v>
      </c>
    </row>
    <row r="308" spans="1:39" x14ac:dyDescent="0.25">
      <c r="A308" s="12">
        <v>19</v>
      </c>
      <c r="B308" s="12">
        <v>1</v>
      </c>
      <c r="C308" s="12">
        <v>1</v>
      </c>
      <c r="D308" s="12">
        <v>1</v>
      </c>
      <c r="E308" s="12">
        <v>2</v>
      </c>
      <c r="F308" s="12">
        <v>2</v>
      </c>
      <c r="G308" s="12">
        <v>2</v>
      </c>
      <c r="H308" s="12">
        <v>3</v>
      </c>
      <c r="I308" s="12">
        <v>2</v>
      </c>
      <c r="J308" s="12">
        <v>3</v>
      </c>
      <c r="K308" s="12">
        <v>4</v>
      </c>
      <c r="L308" s="12">
        <v>3</v>
      </c>
      <c r="M308" s="12">
        <v>1</v>
      </c>
      <c r="N308" s="12">
        <v>2</v>
      </c>
      <c r="O308" s="12">
        <v>3</v>
      </c>
      <c r="P308" s="12">
        <v>2</v>
      </c>
      <c r="Q308" s="12">
        <v>1</v>
      </c>
      <c r="R308" s="12">
        <v>3</v>
      </c>
      <c r="S308" s="12">
        <v>1</v>
      </c>
      <c r="T308" s="12">
        <v>4</v>
      </c>
      <c r="U308" s="12">
        <v>2</v>
      </c>
      <c r="V308" s="12">
        <v>1</v>
      </c>
      <c r="W308" s="12">
        <v>1</v>
      </c>
      <c r="X308" s="12">
        <v>2</v>
      </c>
      <c r="Y308" s="12">
        <v>0</v>
      </c>
      <c r="Z308" s="14">
        <f t="shared" si="45"/>
        <v>2.6666666666666665</v>
      </c>
      <c r="AA308" s="14">
        <f t="shared" si="46"/>
        <v>2</v>
      </c>
      <c r="AB308" s="14">
        <f t="shared" si="47"/>
        <v>1.6666666666666667</v>
      </c>
      <c r="AC308" s="14">
        <f t="shared" si="48"/>
        <v>2.1111111111111112</v>
      </c>
      <c r="AD308" s="13">
        <f t="shared" si="53"/>
        <v>16</v>
      </c>
      <c r="AE308" s="13">
        <f t="shared" si="55"/>
        <v>22</v>
      </c>
      <c r="AF308" s="13">
        <f t="shared" si="54"/>
        <v>38</v>
      </c>
      <c r="AG308" s="13">
        <f t="shared" si="49"/>
        <v>23</v>
      </c>
      <c r="AH308" s="13">
        <f t="shared" si="50"/>
        <v>11</v>
      </c>
      <c r="AI308" s="13">
        <f t="shared" si="51"/>
        <v>4</v>
      </c>
      <c r="AJ308" s="13" t="str" cm="1">
        <f t="array" ref="AJ308">_xlfn.IFS(A308&lt;=9, "low", AD308&lt;=13, "mild or moderate",  AD308&lt;=17, "high", AD308&gt;=18, "very high")</f>
        <v>high</v>
      </c>
      <c r="AK308" s="13" t="str" cm="1">
        <f t="array" ref="AK308">_xlfn.IFS(AE308&lt;=19, "low", AE308&lt;=26, "mild or moderate",  AE308&lt;=32, "high", AE308&gt;=33, "very high")</f>
        <v>mild or moderate</v>
      </c>
      <c r="AL308" s="13" t="str" cm="1">
        <f t="array" ref="AL308">_xlfn.IFS(AF308&lt;=30, "low", AE308&lt;=39, "mild or moderate",  AE308&lt;=49, "high", AE308&gt;=50, "very high")</f>
        <v>mild or moderate</v>
      </c>
      <c r="AM308" s="13" t="str">
        <f t="shared" si="52"/>
        <v>1</v>
      </c>
    </row>
    <row r="309" spans="1:39" x14ac:dyDescent="0.25">
      <c r="A309" s="12">
        <v>18</v>
      </c>
      <c r="B309" s="12">
        <v>1</v>
      </c>
      <c r="C309" s="12">
        <v>1</v>
      </c>
      <c r="D309" s="12">
        <v>1</v>
      </c>
      <c r="E309" s="12">
        <v>3</v>
      </c>
      <c r="F309" s="12">
        <v>3</v>
      </c>
      <c r="G309" s="12">
        <v>2</v>
      </c>
      <c r="H309" s="12">
        <v>2</v>
      </c>
      <c r="I309" s="12">
        <v>1</v>
      </c>
      <c r="J309" s="12">
        <v>1</v>
      </c>
      <c r="K309" s="12">
        <v>2</v>
      </c>
      <c r="L309" s="12">
        <v>1</v>
      </c>
      <c r="M309" s="12">
        <v>1</v>
      </c>
      <c r="N309" s="12">
        <v>3</v>
      </c>
      <c r="O309" s="12">
        <v>3</v>
      </c>
      <c r="P309" s="12">
        <v>1</v>
      </c>
      <c r="Q309" s="12">
        <v>3</v>
      </c>
      <c r="R309" s="12">
        <v>3</v>
      </c>
      <c r="S309" s="12">
        <v>1</v>
      </c>
      <c r="T309" s="12">
        <v>3</v>
      </c>
      <c r="U309" s="12">
        <v>1</v>
      </c>
      <c r="V309" s="12">
        <v>2</v>
      </c>
      <c r="W309" s="12">
        <v>1</v>
      </c>
      <c r="X309" s="12">
        <v>3</v>
      </c>
      <c r="Y309" s="12">
        <v>1</v>
      </c>
      <c r="Z309" s="14">
        <f t="shared" si="45"/>
        <v>1.3333333333333333</v>
      </c>
      <c r="AA309" s="14">
        <f t="shared" si="46"/>
        <v>2.3333333333333335</v>
      </c>
      <c r="AB309" s="14">
        <f t="shared" si="47"/>
        <v>1.8333333333333333</v>
      </c>
      <c r="AC309" s="14">
        <f t="shared" si="48"/>
        <v>1.8333333333333333</v>
      </c>
      <c r="AD309" s="13">
        <f t="shared" si="53"/>
        <v>8</v>
      </c>
      <c r="AE309" s="13">
        <f t="shared" si="55"/>
        <v>25</v>
      </c>
      <c r="AF309" s="13">
        <f t="shared" si="54"/>
        <v>33</v>
      </c>
      <c r="AG309" s="13">
        <f t="shared" si="49"/>
        <v>19</v>
      </c>
      <c r="AH309" s="13">
        <f t="shared" si="50"/>
        <v>7</v>
      </c>
      <c r="AI309" s="13">
        <f t="shared" si="51"/>
        <v>7</v>
      </c>
      <c r="AJ309" s="13" t="str" cm="1">
        <f t="array" ref="AJ309">_xlfn.IFS(A309&lt;=9, "low", AD309&lt;=13, "mild or moderate",  AD309&lt;=17, "high", AD309&gt;=18, "very high")</f>
        <v>mild or moderate</v>
      </c>
      <c r="AK309" s="13" t="str" cm="1">
        <f t="array" ref="AK309">_xlfn.IFS(AE309&lt;=19, "low", AE309&lt;=26, "mild or moderate",  AE309&lt;=32, "high", AE309&gt;=33, "very high")</f>
        <v>mild or moderate</v>
      </c>
      <c r="AL309" s="13" t="str" cm="1">
        <f t="array" ref="AL309">_xlfn.IFS(AF309&lt;=30, "low", AE309&lt;=39, "mild or moderate",  AE309&lt;=49, "high", AE309&gt;=50, "very high")</f>
        <v>mild or moderate</v>
      </c>
      <c r="AM309" s="13" t="str">
        <f t="shared" si="52"/>
        <v>0</v>
      </c>
    </row>
    <row r="310" spans="1:39" x14ac:dyDescent="0.25">
      <c r="A310" s="12">
        <v>18</v>
      </c>
      <c r="B310" s="12">
        <v>1</v>
      </c>
      <c r="C310" s="12">
        <v>2</v>
      </c>
      <c r="D310" s="12">
        <v>1</v>
      </c>
      <c r="E310" s="12">
        <v>2</v>
      </c>
      <c r="F310" s="12">
        <v>3</v>
      </c>
      <c r="G310" s="12">
        <v>1</v>
      </c>
      <c r="H310" s="12">
        <v>0</v>
      </c>
      <c r="I310" s="12">
        <v>2</v>
      </c>
      <c r="J310" s="12">
        <v>2</v>
      </c>
      <c r="K310" s="12">
        <v>2</v>
      </c>
      <c r="L310" s="12">
        <v>1</v>
      </c>
      <c r="M310" s="12">
        <v>2</v>
      </c>
      <c r="N310" s="12">
        <v>1</v>
      </c>
      <c r="O310" s="12">
        <v>3</v>
      </c>
      <c r="P310" s="12">
        <v>2</v>
      </c>
      <c r="Q310" s="12">
        <v>3</v>
      </c>
      <c r="R310" s="12">
        <v>3</v>
      </c>
      <c r="S310" s="12">
        <v>2</v>
      </c>
      <c r="T310" s="12">
        <v>2</v>
      </c>
      <c r="U310" s="12">
        <v>1</v>
      </c>
      <c r="V310" s="12">
        <v>1</v>
      </c>
      <c r="W310" s="12">
        <v>1</v>
      </c>
      <c r="X310" s="12">
        <v>1</v>
      </c>
      <c r="Y310" s="12">
        <v>0</v>
      </c>
      <c r="Z310" s="14">
        <f t="shared" si="45"/>
        <v>1.5</v>
      </c>
      <c r="AA310" s="14">
        <f t="shared" si="46"/>
        <v>2.3333333333333335</v>
      </c>
      <c r="AB310" s="14">
        <f t="shared" si="47"/>
        <v>1</v>
      </c>
      <c r="AC310" s="14">
        <f t="shared" si="48"/>
        <v>1.6111111111111112</v>
      </c>
      <c r="AD310" s="13">
        <f t="shared" si="53"/>
        <v>9</v>
      </c>
      <c r="AE310" s="13">
        <f t="shared" si="55"/>
        <v>20</v>
      </c>
      <c r="AF310" s="13">
        <f t="shared" si="54"/>
        <v>29</v>
      </c>
      <c r="AG310" s="13">
        <f t="shared" si="49"/>
        <v>18</v>
      </c>
      <c r="AH310" s="13">
        <f t="shared" si="50"/>
        <v>8</v>
      </c>
      <c r="AI310" s="13">
        <f t="shared" si="51"/>
        <v>3</v>
      </c>
      <c r="AJ310" s="13" t="str" cm="1">
        <f t="array" ref="AJ310">_xlfn.IFS(A310&lt;=9, "low", AD310&lt;=13, "mild or moderate",  AD310&lt;=17, "high", AD310&gt;=18, "very high")</f>
        <v>mild or moderate</v>
      </c>
      <c r="AK310" s="13" t="str" cm="1">
        <f t="array" ref="AK310">_xlfn.IFS(AE310&lt;=19, "low", AE310&lt;=26, "mild or moderate",  AE310&lt;=32, "high", AE310&gt;=33, "very high")</f>
        <v>mild or moderate</v>
      </c>
      <c r="AL310" s="13" t="str" cm="1">
        <f t="array" ref="AL310">_xlfn.IFS(AF310&lt;=30, "low", AE310&lt;=39, "mild or moderate",  AE310&lt;=49, "high", AE310&gt;=50, "very high")</f>
        <v>low</v>
      </c>
      <c r="AM310" s="13" t="str">
        <f t="shared" si="52"/>
        <v>0</v>
      </c>
    </row>
    <row r="311" spans="1:39" x14ac:dyDescent="0.25">
      <c r="A311" s="12">
        <v>19</v>
      </c>
      <c r="B311" s="12">
        <v>2</v>
      </c>
      <c r="C311" s="12">
        <v>3</v>
      </c>
      <c r="D311" s="12">
        <v>2</v>
      </c>
      <c r="E311" s="12">
        <v>3</v>
      </c>
      <c r="F311" s="12">
        <v>2</v>
      </c>
      <c r="G311" s="12">
        <v>1</v>
      </c>
      <c r="H311" s="12">
        <v>2</v>
      </c>
      <c r="I311" s="12">
        <v>3</v>
      </c>
      <c r="J311" s="12">
        <v>0</v>
      </c>
      <c r="K311" s="12">
        <v>2</v>
      </c>
      <c r="L311" s="12">
        <v>3</v>
      </c>
      <c r="M311" s="12">
        <v>0</v>
      </c>
      <c r="N311" s="12">
        <v>2</v>
      </c>
      <c r="O311" s="12">
        <v>4</v>
      </c>
      <c r="P311" s="12">
        <v>0</v>
      </c>
      <c r="Q311" s="12">
        <v>1</v>
      </c>
      <c r="R311" s="12">
        <v>2</v>
      </c>
      <c r="S311" s="12">
        <v>0</v>
      </c>
      <c r="T311" s="12">
        <v>4</v>
      </c>
      <c r="U311" s="12">
        <v>2</v>
      </c>
      <c r="V311" s="12">
        <v>1</v>
      </c>
      <c r="W311" s="12">
        <v>1</v>
      </c>
      <c r="X311" s="12">
        <v>0</v>
      </c>
      <c r="Y311" s="12">
        <v>0</v>
      </c>
      <c r="Z311" s="14">
        <f t="shared" si="45"/>
        <v>1.6666666666666667</v>
      </c>
      <c r="AA311" s="14">
        <f t="shared" si="46"/>
        <v>1.5</v>
      </c>
      <c r="AB311" s="14">
        <f t="shared" si="47"/>
        <v>1.3333333333333333</v>
      </c>
      <c r="AC311" s="14">
        <f t="shared" si="48"/>
        <v>1.5</v>
      </c>
      <c r="AD311" s="13">
        <f t="shared" si="53"/>
        <v>10</v>
      </c>
      <c r="AE311" s="13">
        <f t="shared" si="55"/>
        <v>17</v>
      </c>
      <c r="AF311" s="13">
        <f t="shared" si="54"/>
        <v>27</v>
      </c>
      <c r="AG311" s="13">
        <f t="shared" si="49"/>
        <v>16</v>
      </c>
      <c r="AH311" s="13">
        <f t="shared" si="50"/>
        <v>9</v>
      </c>
      <c r="AI311" s="13">
        <f t="shared" si="51"/>
        <v>2</v>
      </c>
      <c r="AJ311" s="13" t="str" cm="1">
        <f t="array" ref="AJ311">_xlfn.IFS(A311&lt;=9, "low", AD311&lt;=13, "mild or moderate",  AD311&lt;=17, "high", AD311&gt;=18, "very high")</f>
        <v>mild or moderate</v>
      </c>
      <c r="AK311" s="13" t="str" cm="1">
        <f t="array" ref="AK311">_xlfn.IFS(AE311&lt;=19, "low", AE311&lt;=26, "mild or moderate",  AE311&lt;=32, "high", AE311&gt;=33, "very high")</f>
        <v>low</v>
      </c>
      <c r="AL311" s="13" t="str" cm="1">
        <f t="array" ref="AL311">_xlfn.IFS(AF311&lt;=30, "low", AE311&lt;=39, "mild or moderate",  AE311&lt;=49, "high", AE311&gt;=50, "very high")</f>
        <v>low</v>
      </c>
      <c r="AM311" s="13" t="str">
        <f t="shared" si="52"/>
        <v>0</v>
      </c>
    </row>
    <row r="312" spans="1:39" x14ac:dyDescent="0.25">
      <c r="A312" s="12">
        <v>18</v>
      </c>
      <c r="B312" s="12">
        <v>1</v>
      </c>
      <c r="C312" s="12">
        <v>2</v>
      </c>
      <c r="D312" s="12">
        <v>1</v>
      </c>
      <c r="E312" s="12">
        <v>3</v>
      </c>
      <c r="F312" s="12">
        <v>3</v>
      </c>
      <c r="G312" s="12">
        <v>1</v>
      </c>
      <c r="H312" s="12">
        <v>2</v>
      </c>
      <c r="I312" s="12">
        <v>2</v>
      </c>
      <c r="J312" s="12">
        <v>0</v>
      </c>
      <c r="K312" s="12">
        <v>2</v>
      </c>
      <c r="L312" s="12">
        <v>2</v>
      </c>
      <c r="M312" s="12">
        <v>2</v>
      </c>
      <c r="N312" s="12">
        <v>2</v>
      </c>
      <c r="O312" s="12">
        <v>3</v>
      </c>
      <c r="P312" s="12">
        <v>1</v>
      </c>
      <c r="Q312" s="12">
        <v>0</v>
      </c>
      <c r="R312" s="12">
        <v>2</v>
      </c>
      <c r="S312" s="12">
        <v>0</v>
      </c>
      <c r="T312" s="12">
        <v>2</v>
      </c>
      <c r="U312" s="12">
        <v>2</v>
      </c>
      <c r="V312" s="12">
        <v>1</v>
      </c>
      <c r="W312" s="12">
        <v>0</v>
      </c>
      <c r="X312" s="12">
        <v>1</v>
      </c>
      <c r="Y312" s="12">
        <v>0</v>
      </c>
      <c r="Z312" s="14">
        <f t="shared" si="45"/>
        <v>1.6666666666666667</v>
      </c>
      <c r="AA312" s="14">
        <f t="shared" si="46"/>
        <v>1.3333333333333333</v>
      </c>
      <c r="AB312" s="14">
        <f t="shared" si="47"/>
        <v>1</v>
      </c>
      <c r="AC312" s="14">
        <f t="shared" si="48"/>
        <v>1.3333333333333333</v>
      </c>
      <c r="AD312" s="13">
        <f t="shared" si="53"/>
        <v>10</v>
      </c>
      <c r="AE312" s="13">
        <f t="shared" si="55"/>
        <v>14</v>
      </c>
      <c r="AF312" s="13">
        <f t="shared" si="54"/>
        <v>24</v>
      </c>
      <c r="AG312" s="13">
        <f t="shared" si="49"/>
        <v>14</v>
      </c>
      <c r="AH312" s="13">
        <f t="shared" si="50"/>
        <v>8</v>
      </c>
      <c r="AI312" s="13">
        <f t="shared" si="51"/>
        <v>2</v>
      </c>
      <c r="AJ312" s="13" t="str" cm="1">
        <f t="array" ref="AJ312">_xlfn.IFS(A312&lt;=9, "low", AD312&lt;=13, "mild or moderate",  AD312&lt;=17, "high", AD312&gt;=18, "very high")</f>
        <v>mild or moderate</v>
      </c>
      <c r="AK312" s="13" t="str" cm="1">
        <f t="array" ref="AK312">_xlfn.IFS(AE312&lt;=19, "low", AE312&lt;=26, "mild or moderate",  AE312&lt;=32, "high", AE312&gt;=33, "very high")</f>
        <v>low</v>
      </c>
      <c r="AL312" s="13" t="str" cm="1">
        <f t="array" ref="AL312">_xlfn.IFS(AF312&lt;=30, "low", AE312&lt;=39, "mild or moderate",  AE312&lt;=49, "high", AE312&gt;=50, "very high")</f>
        <v>low</v>
      </c>
      <c r="AM312" s="13" t="str">
        <f t="shared" si="52"/>
        <v>0</v>
      </c>
    </row>
    <row r="313" spans="1:39" x14ac:dyDescent="0.25">
      <c r="A313" s="12">
        <v>18</v>
      </c>
      <c r="B313" s="12">
        <v>2</v>
      </c>
      <c r="C313" s="12">
        <v>1</v>
      </c>
      <c r="D313" s="12">
        <v>1</v>
      </c>
      <c r="E313" s="12">
        <v>3</v>
      </c>
      <c r="F313" s="12">
        <v>3</v>
      </c>
      <c r="G313" s="12">
        <v>1</v>
      </c>
      <c r="H313" s="12">
        <v>1</v>
      </c>
      <c r="I313" s="12">
        <v>0</v>
      </c>
      <c r="J313" s="12">
        <v>0</v>
      </c>
      <c r="K313" s="12">
        <v>0</v>
      </c>
      <c r="L313" s="12">
        <v>1</v>
      </c>
      <c r="M313" s="12">
        <v>2</v>
      </c>
      <c r="N313" s="12">
        <v>1</v>
      </c>
      <c r="O313" s="12">
        <v>2</v>
      </c>
      <c r="P313" s="12">
        <v>0</v>
      </c>
      <c r="Q313" s="12">
        <v>1</v>
      </c>
      <c r="R313" s="12">
        <v>2</v>
      </c>
      <c r="S313" s="12">
        <v>0</v>
      </c>
      <c r="T313" s="12">
        <v>1</v>
      </c>
      <c r="U313" s="12">
        <v>0</v>
      </c>
      <c r="V313" s="12">
        <v>4</v>
      </c>
      <c r="W313" s="12">
        <v>1</v>
      </c>
      <c r="X313" s="12">
        <v>0</v>
      </c>
      <c r="Y313" s="12">
        <v>0</v>
      </c>
      <c r="Z313" s="14">
        <f t="shared" si="45"/>
        <v>0.66666666666666663</v>
      </c>
      <c r="AA313" s="14">
        <f t="shared" si="46"/>
        <v>1</v>
      </c>
      <c r="AB313" s="14">
        <f t="shared" si="47"/>
        <v>1</v>
      </c>
      <c r="AC313" s="14">
        <f t="shared" si="48"/>
        <v>0.88888888888888884</v>
      </c>
      <c r="AD313" s="13">
        <f t="shared" si="53"/>
        <v>4</v>
      </c>
      <c r="AE313" s="13">
        <f t="shared" si="55"/>
        <v>12</v>
      </c>
      <c r="AF313" s="13">
        <f t="shared" si="54"/>
        <v>16</v>
      </c>
      <c r="AG313" s="13">
        <f t="shared" si="49"/>
        <v>7</v>
      </c>
      <c r="AH313" s="13">
        <f t="shared" si="50"/>
        <v>4</v>
      </c>
      <c r="AI313" s="13">
        <f t="shared" si="51"/>
        <v>5</v>
      </c>
      <c r="AJ313" s="13" t="str" cm="1">
        <f t="array" ref="AJ313">_xlfn.IFS(A313&lt;=9, "low", AD313&lt;=13, "mild or moderate",  AD313&lt;=17, "high", AD313&gt;=18, "very high")</f>
        <v>mild or moderate</v>
      </c>
      <c r="AK313" s="13" t="str" cm="1">
        <f t="array" ref="AK313">_xlfn.IFS(AE313&lt;=19, "low", AE313&lt;=26, "mild or moderate",  AE313&lt;=32, "high", AE313&gt;=33, "very high")</f>
        <v>low</v>
      </c>
      <c r="AL313" s="13" t="str" cm="1">
        <f t="array" ref="AL313">_xlfn.IFS(AF313&lt;=30, "low", AE313&lt;=39, "mild or moderate",  AE313&lt;=49, "high", AE313&gt;=50, "very high")</f>
        <v>low</v>
      </c>
      <c r="AM313" s="13" t="str">
        <f t="shared" si="52"/>
        <v>0</v>
      </c>
    </row>
    <row r="314" spans="1:39" x14ac:dyDescent="0.25">
      <c r="A314" s="12">
        <v>19</v>
      </c>
      <c r="B314" s="12">
        <v>1</v>
      </c>
      <c r="C314" s="12">
        <v>1</v>
      </c>
      <c r="D314" s="12">
        <v>3</v>
      </c>
      <c r="E314" s="12">
        <v>0</v>
      </c>
      <c r="F314" s="12">
        <v>4</v>
      </c>
      <c r="G314" s="12">
        <v>2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4">
        <f t="shared" si="45"/>
        <v>0</v>
      </c>
      <c r="AA314" s="14">
        <f t="shared" si="46"/>
        <v>0</v>
      </c>
      <c r="AB314" s="14">
        <f t="shared" si="47"/>
        <v>0</v>
      </c>
      <c r="AC314" s="14">
        <f t="shared" si="48"/>
        <v>0</v>
      </c>
      <c r="AD314" s="13">
        <f t="shared" si="53"/>
        <v>0</v>
      </c>
      <c r="AE314" s="13">
        <f t="shared" si="55"/>
        <v>0</v>
      </c>
      <c r="AF314" s="13">
        <f t="shared" si="54"/>
        <v>0</v>
      </c>
      <c r="AG314" s="13">
        <f t="shared" si="49"/>
        <v>0</v>
      </c>
      <c r="AH314" s="13">
        <f t="shared" si="50"/>
        <v>0</v>
      </c>
      <c r="AI314" s="13">
        <f t="shared" si="51"/>
        <v>0</v>
      </c>
      <c r="AJ314" s="13" t="str" cm="1">
        <f t="array" ref="AJ314">_xlfn.IFS(A314&lt;=9, "low", AD314&lt;=13, "mild or moderate",  AD314&lt;=17, "high", AD314&gt;=18, "very high")</f>
        <v>mild or moderate</v>
      </c>
      <c r="AK314" s="13" t="str" cm="1">
        <f t="array" ref="AK314">_xlfn.IFS(AE314&lt;=19, "low", AE314&lt;=26, "mild or moderate",  AE314&lt;=32, "high", AE314&gt;=33, "very high")</f>
        <v>low</v>
      </c>
      <c r="AL314" s="13" t="str" cm="1">
        <f t="array" ref="AL314">_xlfn.IFS(AF314&lt;=30, "low", AE314&lt;=39, "mild or moderate",  AE314&lt;=49, "high", AE314&gt;=50, "very high")</f>
        <v>low</v>
      </c>
      <c r="AM314" s="13" t="str">
        <f t="shared" si="52"/>
        <v>0</v>
      </c>
    </row>
    <row r="315" spans="1:39" x14ac:dyDescent="0.25">
      <c r="A315" s="12">
        <v>18</v>
      </c>
      <c r="B315" s="12">
        <v>2</v>
      </c>
      <c r="C315" s="12">
        <v>2</v>
      </c>
      <c r="D315" s="12">
        <v>1</v>
      </c>
      <c r="E315" s="12">
        <v>2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2</v>
      </c>
      <c r="N315" s="12">
        <v>1</v>
      </c>
      <c r="O315" s="12">
        <v>1</v>
      </c>
      <c r="P315" s="12">
        <v>1</v>
      </c>
      <c r="Q315" s="12">
        <v>1</v>
      </c>
      <c r="R315" s="12">
        <v>2</v>
      </c>
      <c r="S315" s="12">
        <v>0</v>
      </c>
      <c r="T315" s="12">
        <v>3</v>
      </c>
      <c r="U315" s="12">
        <v>1</v>
      </c>
      <c r="V315" s="12">
        <v>1</v>
      </c>
      <c r="W315" s="12">
        <v>1</v>
      </c>
      <c r="X315" s="12">
        <v>1</v>
      </c>
      <c r="Y315" s="12">
        <v>1</v>
      </c>
      <c r="Z315" s="14">
        <f t="shared" si="45"/>
        <v>1.1666666666666667</v>
      </c>
      <c r="AA315" s="14">
        <f t="shared" si="46"/>
        <v>1</v>
      </c>
      <c r="AB315" s="14">
        <f t="shared" si="47"/>
        <v>1.3333333333333333</v>
      </c>
      <c r="AC315" s="14">
        <f t="shared" si="48"/>
        <v>1.1666666666666667</v>
      </c>
      <c r="AD315" s="13">
        <f t="shared" si="53"/>
        <v>7</v>
      </c>
      <c r="AE315" s="13">
        <f t="shared" si="55"/>
        <v>14</v>
      </c>
      <c r="AF315" s="13">
        <f t="shared" si="54"/>
        <v>21</v>
      </c>
      <c r="AG315" s="13">
        <f t="shared" si="49"/>
        <v>10</v>
      </c>
      <c r="AH315" s="13">
        <f t="shared" si="50"/>
        <v>7</v>
      </c>
      <c r="AI315" s="13">
        <f t="shared" si="51"/>
        <v>4</v>
      </c>
      <c r="AJ315" s="13" t="str" cm="1">
        <f t="array" ref="AJ315">_xlfn.IFS(A315&lt;=9, "low", AD315&lt;=13, "mild or moderate",  AD315&lt;=17, "high", AD315&gt;=18, "very high")</f>
        <v>mild or moderate</v>
      </c>
      <c r="AK315" s="13" t="str" cm="1">
        <f t="array" ref="AK315">_xlfn.IFS(AE315&lt;=19, "low", AE315&lt;=26, "mild or moderate",  AE315&lt;=32, "high", AE315&gt;=33, "very high")</f>
        <v>low</v>
      </c>
      <c r="AL315" s="13" t="str" cm="1">
        <f t="array" ref="AL315">_xlfn.IFS(AF315&lt;=30, "low", AE315&lt;=39, "mild or moderate",  AE315&lt;=49, "high", AE315&gt;=50, "very high")</f>
        <v>low</v>
      </c>
      <c r="AM315" s="13" t="str">
        <f t="shared" si="52"/>
        <v>0</v>
      </c>
    </row>
    <row r="316" spans="1:39" x14ac:dyDescent="0.25">
      <c r="A316" s="12">
        <v>18</v>
      </c>
      <c r="B316" s="12">
        <v>1</v>
      </c>
      <c r="C316" s="12">
        <v>1</v>
      </c>
      <c r="D316" s="12">
        <v>1</v>
      </c>
      <c r="E316" s="12">
        <v>3</v>
      </c>
      <c r="F316" s="12">
        <v>3</v>
      </c>
      <c r="G316" s="12">
        <v>1</v>
      </c>
      <c r="H316" s="12">
        <v>1</v>
      </c>
      <c r="I316" s="12">
        <v>0</v>
      </c>
      <c r="J316" s="12">
        <v>2</v>
      </c>
      <c r="K316" s="12">
        <v>0</v>
      </c>
      <c r="L316" s="12">
        <v>2</v>
      </c>
      <c r="M316" s="12">
        <v>0</v>
      </c>
      <c r="N316" s="12">
        <v>1</v>
      </c>
      <c r="O316" s="12">
        <v>0</v>
      </c>
      <c r="P316" s="12">
        <v>0</v>
      </c>
      <c r="Q316" s="12">
        <v>2</v>
      </c>
      <c r="R316" s="12">
        <v>4</v>
      </c>
      <c r="S316" s="12">
        <v>2</v>
      </c>
      <c r="T316" s="12">
        <v>1</v>
      </c>
      <c r="U316" s="12">
        <v>0</v>
      </c>
      <c r="V316" s="12">
        <v>0</v>
      </c>
      <c r="W316" s="12">
        <v>0</v>
      </c>
      <c r="X316" s="12">
        <v>2</v>
      </c>
      <c r="Y316" s="12">
        <v>0</v>
      </c>
      <c r="Z316" s="14">
        <f t="shared" si="45"/>
        <v>0.83333333333333337</v>
      </c>
      <c r="AA316" s="14">
        <f t="shared" si="46"/>
        <v>1.5</v>
      </c>
      <c r="AB316" s="14">
        <f t="shared" si="47"/>
        <v>0.5</v>
      </c>
      <c r="AC316" s="14">
        <f t="shared" si="48"/>
        <v>0.94444444444444442</v>
      </c>
      <c r="AD316" s="13">
        <f t="shared" si="53"/>
        <v>5</v>
      </c>
      <c r="AE316" s="13">
        <f t="shared" si="55"/>
        <v>12</v>
      </c>
      <c r="AF316" s="13">
        <f t="shared" si="54"/>
        <v>17</v>
      </c>
      <c r="AG316" s="13">
        <f t="shared" si="49"/>
        <v>10</v>
      </c>
      <c r="AH316" s="13">
        <f t="shared" si="50"/>
        <v>5</v>
      </c>
      <c r="AI316" s="13">
        <f t="shared" si="51"/>
        <v>2</v>
      </c>
      <c r="AJ316" s="13" t="str" cm="1">
        <f t="array" ref="AJ316">_xlfn.IFS(A316&lt;=9, "low", AD316&lt;=13, "mild or moderate",  AD316&lt;=17, "high", AD316&gt;=18, "very high")</f>
        <v>mild or moderate</v>
      </c>
      <c r="AK316" s="13" t="str" cm="1">
        <f t="array" ref="AK316">_xlfn.IFS(AE316&lt;=19, "low", AE316&lt;=26, "mild or moderate",  AE316&lt;=32, "high", AE316&gt;=33, "very high")</f>
        <v>low</v>
      </c>
      <c r="AL316" s="13" t="str" cm="1">
        <f t="array" ref="AL316">_xlfn.IFS(AF316&lt;=30, "low", AE316&lt;=39, "mild or moderate",  AE316&lt;=49, "high", AE316&gt;=50, "very high")</f>
        <v>low</v>
      </c>
      <c r="AM316" s="13" t="str">
        <f t="shared" si="52"/>
        <v>0</v>
      </c>
    </row>
    <row r="317" spans="1:39" x14ac:dyDescent="0.25">
      <c r="A317" s="12">
        <v>20</v>
      </c>
      <c r="B317" s="12">
        <v>1</v>
      </c>
      <c r="C317" s="12">
        <v>3</v>
      </c>
      <c r="D317" s="12">
        <v>1</v>
      </c>
      <c r="E317" s="12">
        <v>4</v>
      </c>
      <c r="F317" s="12">
        <v>4</v>
      </c>
      <c r="G317" s="12">
        <v>1</v>
      </c>
      <c r="H317" s="12">
        <v>3</v>
      </c>
      <c r="I317" s="12">
        <v>2</v>
      </c>
      <c r="J317" s="12">
        <v>1</v>
      </c>
      <c r="K317" s="12">
        <v>2</v>
      </c>
      <c r="L317" s="12">
        <v>2</v>
      </c>
      <c r="M317" s="12">
        <v>1</v>
      </c>
      <c r="N317" s="12">
        <v>2</v>
      </c>
      <c r="O317" s="12">
        <v>3</v>
      </c>
      <c r="P317" s="12">
        <v>1</v>
      </c>
      <c r="Q317" s="12">
        <v>3</v>
      </c>
      <c r="R317" s="12">
        <v>3</v>
      </c>
      <c r="S317" s="12">
        <v>1</v>
      </c>
      <c r="T317" s="12">
        <v>2</v>
      </c>
      <c r="U317" s="12">
        <v>2</v>
      </c>
      <c r="V317" s="12">
        <v>1</v>
      </c>
      <c r="W317" s="12">
        <v>2</v>
      </c>
      <c r="X317" s="12">
        <v>2</v>
      </c>
      <c r="Y317" s="12">
        <v>2</v>
      </c>
      <c r="Z317" s="14">
        <f t="shared" si="45"/>
        <v>1.8333333333333333</v>
      </c>
      <c r="AA317" s="14">
        <f t="shared" si="46"/>
        <v>2.1666666666666665</v>
      </c>
      <c r="AB317" s="14">
        <f t="shared" si="47"/>
        <v>1.8333333333333333</v>
      </c>
      <c r="AC317" s="14">
        <f t="shared" si="48"/>
        <v>1.9444444444444444</v>
      </c>
      <c r="AD317" s="13">
        <f t="shared" si="53"/>
        <v>11</v>
      </c>
      <c r="AE317" s="13">
        <f t="shared" si="55"/>
        <v>24</v>
      </c>
      <c r="AF317" s="13">
        <f t="shared" si="54"/>
        <v>35</v>
      </c>
      <c r="AG317" s="13">
        <f t="shared" si="49"/>
        <v>20</v>
      </c>
      <c r="AH317" s="13">
        <f t="shared" si="50"/>
        <v>8</v>
      </c>
      <c r="AI317" s="13">
        <f t="shared" si="51"/>
        <v>7</v>
      </c>
      <c r="AJ317" s="13" t="str" cm="1">
        <f t="array" ref="AJ317">_xlfn.IFS(A317&lt;=9, "low", AD317&lt;=13, "mild or moderate",  AD317&lt;=17, "high", AD317&gt;=18, "very high")</f>
        <v>mild or moderate</v>
      </c>
      <c r="AK317" s="13" t="str" cm="1">
        <f t="array" ref="AK317">_xlfn.IFS(AE317&lt;=19, "low", AE317&lt;=26, "mild or moderate",  AE317&lt;=32, "high", AE317&gt;=33, "very high")</f>
        <v>mild or moderate</v>
      </c>
      <c r="AL317" s="13" t="str" cm="1">
        <f t="array" ref="AL317">_xlfn.IFS(AF317&lt;=30, "low", AE317&lt;=39, "mild or moderate",  AE317&lt;=49, "high", AE317&gt;=50, "very high")</f>
        <v>mild or moderate</v>
      </c>
      <c r="AM317" s="13" t="str">
        <f t="shared" si="52"/>
        <v>0</v>
      </c>
    </row>
    <row r="318" spans="1:39" x14ac:dyDescent="0.25">
      <c r="A318" s="12">
        <v>19</v>
      </c>
      <c r="B318" s="12">
        <v>1</v>
      </c>
      <c r="C318" s="12">
        <v>1</v>
      </c>
      <c r="D318" s="12">
        <v>2</v>
      </c>
      <c r="E318" s="12">
        <v>3</v>
      </c>
      <c r="F318" s="12">
        <v>3</v>
      </c>
      <c r="G318" s="12">
        <v>2</v>
      </c>
      <c r="H318" s="12">
        <v>2</v>
      </c>
      <c r="I318" s="12">
        <v>1</v>
      </c>
      <c r="J318" s="12">
        <v>1</v>
      </c>
      <c r="K318" s="12">
        <v>0</v>
      </c>
      <c r="L318" s="12">
        <v>1</v>
      </c>
      <c r="M318" s="12">
        <v>1</v>
      </c>
      <c r="N318" s="12">
        <v>2</v>
      </c>
      <c r="O318" s="12">
        <v>2</v>
      </c>
      <c r="P318" s="12">
        <v>2</v>
      </c>
      <c r="Q318" s="12">
        <v>1</v>
      </c>
      <c r="R318" s="12">
        <v>3</v>
      </c>
      <c r="S318" s="12">
        <v>1</v>
      </c>
      <c r="T318" s="12">
        <v>3</v>
      </c>
      <c r="U318" s="12">
        <v>2</v>
      </c>
      <c r="V318" s="12">
        <v>1</v>
      </c>
      <c r="W318" s="12">
        <v>1</v>
      </c>
      <c r="X318" s="12">
        <v>3</v>
      </c>
      <c r="Y318" s="12">
        <v>1</v>
      </c>
      <c r="Z318" s="14">
        <f t="shared" si="45"/>
        <v>1</v>
      </c>
      <c r="AA318" s="14">
        <f t="shared" si="46"/>
        <v>1.8333333333333333</v>
      </c>
      <c r="AB318" s="14">
        <f t="shared" si="47"/>
        <v>1.8333333333333333</v>
      </c>
      <c r="AC318" s="14">
        <f t="shared" si="48"/>
        <v>1.5555555555555556</v>
      </c>
      <c r="AD318" s="13">
        <f t="shared" si="53"/>
        <v>6</v>
      </c>
      <c r="AE318" s="13">
        <f t="shared" si="55"/>
        <v>22</v>
      </c>
      <c r="AF318" s="13">
        <f t="shared" si="54"/>
        <v>28</v>
      </c>
      <c r="AG318" s="13">
        <f t="shared" si="49"/>
        <v>14</v>
      </c>
      <c r="AH318" s="13">
        <f t="shared" si="50"/>
        <v>8</v>
      </c>
      <c r="AI318" s="13">
        <f t="shared" si="51"/>
        <v>6</v>
      </c>
      <c r="AJ318" s="13" t="str" cm="1">
        <f t="array" ref="AJ318">_xlfn.IFS(A318&lt;=9, "low", AD318&lt;=13, "mild or moderate",  AD318&lt;=17, "high", AD318&gt;=18, "very high")</f>
        <v>mild or moderate</v>
      </c>
      <c r="AK318" s="13" t="str" cm="1">
        <f t="array" ref="AK318">_xlfn.IFS(AE318&lt;=19, "low", AE318&lt;=26, "mild or moderate",  AE318&lt;=32, "high", AE318&gt;=33, "very high")</f>
        <v>mild or moderate</v>
      </c>
      <c r="AL318" s="13" t="str" cm="1">
        <f t="array" ref="AL318">_xlfn.IFS(AF318&lt;=30, "low", AE318&lt;=39, "mild or moderate",  AE318&lt;=49, "high", AE318&gt;=50, "very high")</f>
        <v>low</v>
      </c>
      <c r="AM318" s="13" t="str">
        <f t="shared" si="52"/>
        <v>0</v>
      </c>
    </row>
    <row r="319" spans="1:39" x14ac:dyDescent="0.25">
      <c r="A319" s="12">
        <v>18</v>
      </c>
      <c r="B319" s="12">
        <v>1</v>
      </c>
      <c r="C319" s="12">
        <v>1</v>
      </c>
      <c r="D319" s="12">
        <v>2</v>
      </c>
      <c r="E319" s="12">
        <v>3</v>
      </c>
      <c r="F319" s="12">
        <v>3</v>
      </c>
      <c r="G319" s="12">
        <v>2</v>
      </c>
      <c r="H319" s="12">
        <v>2</v>
      </c>
      <c r="I319" s="12">
        <v>1</v>
      </c>
      <c r="J319" s="12">
        <v>1</v>
      </c>
      <c r="K319" s="12">
        <v>0</v>
      </c>
      <c r="L319" s="12">
        <v>1</v>
      </c>
      <c r="M319" s="12">
        <v>1</v>
      </c>
      <c r="N319" s="12">
        <v>2</v>
      </c>
      <c r="O319" s="12">
        <v>2</v>
      </c>
      <c r="P319" s="12">
        <v>2</v>
      </c>
      <c r="Q319" s="12">
        <v>1</v>
      </c>
      <c r="R319" s="12">
        <v>3</v>
      </c>
      <c r="S319" s="12">
        <v>1</v>
      </c>
      <c r="T319" s="12">
        <v>3</v>
      </c>
      <c r="U319" s="12">
        <v>2</v>
      </c>
      <c r="V319" s="12">
        <v>1</v>
      </c>
      <c r="W319" s="12">
        <v>1</v>
      </c>
      <c r="X319" s="12">
        <v>3</v>
      </c>
      <c r="Y319" s="12">
        <v>1</v>
      </c>
      <c r="Z319" s="14">
        <f t="shared" si="45"/>
        <v>1</v>
      </c>
      <c r="AA319" s="14">
        <f t="shared" si="46"/>
        <v>1.8333333333333333</v>
      </c>
      <c r="AB319" s="14">
        <f t="shared" si="47"/>
        <v>1.8333333333333333</v>
      </c>
      <c r="AC319" s="14">
        <f t="shared" si="48"/>
        <v>1.5555555555555556</v>
      </c>
      <c r="AD319" s="13">
        <f t="shared" si="53"/>
        <v>6</v>
      </c>
      <c r="AE319" s="13">
        <f t="shared" si="55"/>
        <v>22</v>
      </c>
      <c r="AF319" s="13">
        <f t="shared" si="54"/>
        <v>28</v>
      </c>
      <c r="AG319" s="13">
        <f t="shared" si="49"/>
        <v>14</v>
      </c>
      <c r="AH319" s="13">
        <f t="shared" si="50"/>
        <v>8</v>
      </c>
      <c r="AI319" s="13">
        <f t="shared" si="51"/>
        <v>6</v>
      </c>
      <c r="AJ319" s="13" t="str" cm="1">
        <f t="array" ref="AJ319">_xlfn.IFS(A319&lt;=9, "low", AD319&lt;=13, "mild or moderate",  AD319&lt;=17, "high", AD319&gt;=18, "very high")</f>
        <v>mild or moderate</v>
      </c>
      <c r="AK319" s="13" t="str" cm="1">
        <f t="array" ref="AK319">_xlfn.IFS(AE319&lt;=19, "low", AE319&lt;=26, "mild or moderate",  AE319&lt;=32, "high", AE319&gt;=33, "very high")</f>
        <v>mild or moderate</v>
      </c>
      <c r="AL319" s="13" t="str" cm="1">
        <f t="array" ref="AL319">_xlfn.IFS(AF319&lt;=30, "low", AE319&lt;=39, "mild or moderate",  AE319&lt;=49, "high", AE319&gt;=50, "very high")</f>
        <v>low</v>
      </c>
      <c r="AM319" s="13" t="str">
        <f t="shared" si="52"/>
        <v>0</v>
      </c>
    </row>
    <row r="320" spans="1:39" x14ac:dyDescent="0.25">
      <c r="A320" s="12">
        <v>18</v>
      </c>
      <c r="B320" s="12">
        <v>1</v>
      </c>
      <c r="C320" s="12">
        <v>2</v>
      </c>
      <c r="D320" s="12">
        <v>1</v>
      </c>
      <c r="E320" s="12">
        <v>3</v>
      </c>
      <c r="F320" s="12">
        <v>2</v>
      </c>
      <c r="G320" s="12">
        <v>1</v>
      </c>
      <c r="H320" s="12">
        <v>2</v>
      </c>
      <c r="I320" s="12">
        <v>2</v>
      </c>
      <c r="J320" s="12">
        <v>1</v>
      </c>
      <c r="K320" s="12">
        <v>0</v>
      </c>
      <c r="L320" s="12">
        <v>2</v>
      </c>
      <c r="M320" s="12">
        <v>2</v>
      </c>
      <c r="N320" s="12">
        <v>2</v>
      </c>
      <c r="O320" s="12">
        <v>0</v>
      </c>
      <c r="P320" s="12">
        <v>3</v>
      </c>
      <c r="Q320" s="12">
        <v>4</v>
      </c>
      <c r="R320" s="12">
        <v>4</v>
      </c>
      <c r="S320" s="12">
        <v>1</v>
      </c>
      <c r="T320" s="12">
        <v>2</v>
      </c>
      <c r="U320" s="12">
        <v>0</v>
      </c>
      <c r="V320" s="12">
        <v>1</v>
      </c>
      <c r="W320" s="12">
        <v>1</v>
      </c>
      <c r="X320" s="12">
        <v>2</v>
      </c>
      <c r="Y320" s="12">
        <v>0</v>
      </c>
      <c r="Z320" s="14">
        <f t="shared" si="45"/>
        <v>1.5</v>
      </c>
      <c r="AA320" s="14">
        <f t="shared" si="46"/>
        <v>2.3333333333333335</v>
      </c>
      <c r="AB320" s="14">
        <f t="shared" si="47"/>
        <v>1</v>
      </c>
      <c r="AC320" s="14">
        <f t="shared" si="48"/>
        <v>1.6111111111111112</v>
      </c>
      <c r="AD320" s="13">
        <f t="shared" si="53"/>
        <v>9</v>
      </c>
      <c r="AE320" s="13">
        <f t="shared" si="55"/>
        <v>20</v>
      </c>
      <c r="AF320" s="13">
        <f t="shared" si="54"/>
        <v>29</v>
      </c>
      <c r="AG320" s="13">
        <f t="shared" si="49"/>
        <v>18</v>
      </c>
      <c r="AH320" s="13">
        <f t="shared" si="50"/>
        <v>7</v>
      </c>
      <c r="AI320" s="13">
        <f t="shared" si="51"/>
        <v>4</v>
      </c>
      <c r="AJ320" s="13" t="str" cm="1">
        <f t="array" ref="AJ320">_xlfn.IFS(A320&lt;=9, "low", AD320&lt;=13, "mild or moderate",  AD320&lt;=17, "high", AD320&gt;=18, "very high")</f>
        <v>mild or moderate</v>
      </c>
      <c r="AK320" s="13" t="str" cm="1">
        <f t="array" ref="AK320">_xlfn.IFS(AE320&lt;=19, "low", AE320&lt;=26, "mild or moderate",  AE320&lt;=32, "high", AE320&gt;=33, "very high")</f>
        <v>mild or moderate</v>
      </c>
      <c r="AL320" s="13" t="str" cm="1">
        <f t="array" ref="AL320">_xlfn.IFS(AF320&lt;=30, "low", AE320&lt;=39, "mild or moderate",  AE320&lt;=49, "high", AE320&gt;=50, "very high")</f>
        <v>low</v>
      </c>
      <c r="AM320" s="13" t="str">
        <f t="shared" si="52"/>
        <v>0</v>
      </c>
    </row>
    <row r="321" spans="1:39" x14ac:dyDescent="0.25">
      <c r="A321" s="12">
        <v>21</v>
      </c>
      <c r="B321" s="12">
        <v>1</v>
      </c>
      <c r="C321" s="12">
        <v>1</v>
      </c>
      <c r="D321" s="12">
        <v>2</v>
      </c>
      <c r="E321" s="12">
        <v>3</v>
      </c>
      <c r="F321" s="12">
        <v>3</v>
      </c>
      <c r="G321" s="12">
        <v>2</v>
      </c>
      <c r="H321" s="12">
        <v>2</v>
      </c>
      <c r="I321" s="12">
        <v>3</v>
      </c>
      <c r="J321" s="12">
        <v>2</v>
      </c>
      <c r="K321" s="12">
        <v>2</v>
      </c>
      <c r="L321" s="12">
        <v>4</v>
      </c>
      <c r="M321" s="12">
        <v>3</v>
      </c>
      <c r="N321" s="12">
        <v>1</v>
      </c>
      <c r="O321" s="12">
        <v>2</v>
      </c>
      <c r="P321" s="12">
        <v>2</v>
      </c>
      <c r="Q321" s="12">
        <v>0</v>
      </c>
      <c r="R321" s="12">
        <v>1</v>
      </c>
      <c r="S321" s="12">
        <v>0</v>
      </c>
      <c r="T321" s="12">
        <v>2</v>
      </c>
      <c r="U321" s="12">
        <v>1</v>
      </c>
      <c r="V321" s="12">
        <v>1</v>
      </c>
      <c r="W321" s="12">
        <v>2</v>
      </c>
      <c r="X321" s="12">
        <v>2</v>
      </c>
      <c r="Y321" s="12">
        <v>0</v>
      </c>
      <c r="Z321" s="14">
        <f t="shared" si="45"/>
        <v>2.6666666666666665</v>
      </c>
      <c r="AA321" s="14">
        <f t="shared" si="46"/>
        <v>1</v>
      </c>
      <c r="AB321" s="14">
        <f t="shared" si="47"/>
        <v>1.3333333333333333</v>
      </c>
      <c r="AC321" s="14">
        <f t="shared" si="48"/>
        <v>1.6666666666666667</v>
      </c>
      <c r="AD321" s="13">
        <f t="shared" si="53"/>
        <v>16</v>
      </c>
      <c r="AE321" s="13">
        <f t="shared" si="55"/>
        <v>14</v>
      </c>
      <c r="AF321" s="13">
        <f t="shared" si="54"/>
        <v>30</v>
      </c>
      <c r="AG321" s="13">
        <f t="shared" si="49"/>
        <v>15</v>
      </c>
      <c r="AH321" s="13">
        <f t="shared" si="50"/>
        <v>10</v>
      </c>
      <c r="AI321" s="13">
        <f t="shared" si="51"/>
        <v>5</v>
      </c>
      <c r="AJ321" s="13" t="str" cm="1">
        <f t="array" ref="AJ321">_xlfn.IFS(A321&lt;=9, "low", AD321&lt;=13, "mild or moderate",  AD321&lt;=17, "high", AD321&gt;=18, "very high")</f>
        <v>high</v>
      </c>
      <c r="AK321" s="13" t="str" cm="1">
        <f t="array" ref="AK321">_xlfn.IFS(AE321&lt;=19, "low", AE321&lt;=26, "mild or moderate",  AE321&lt;=32, "high", AE321&gt;=33, "very high")</f>
        <v>low</v>
      </c>
      <c r="AL321" s="13" t="str" cm="1">
        <f t="array" ref="AL321">_xlfn.IFS(AF321&lt;=30, "low", AE321&lt;=39, "mild or moderate",  AE321&lt;=49, "high", AE321&gt;=50, "very high")</f>
        <v>low</v>
      </c>
      <c r="AM321" s="13" t="str">
        <f t="shared" si="52"/>
        <v>1</v>
      </c>
    </row>
    <row r="322" spans="1:39" x14ac:dyDescent="0.25">
      <c r="A322" s="12">
        <v>19</v>
      </c>
      <c r="B322" s="12">
        <v>2</v>
      </c>
      <c r="C322" s="12">
        <v>1</v>
      </c>
      <c r="D322" s="12">
        <v>1</v>
      </c>
      <c r="E322" s="12">
        <v>3</v>
      </c>
      <c r="F322" s="12">
        <v>3</v>
      </c>
      <c r="G322" s="12">
        <v>2</v>
      </c>
      <c r="H322" s="12">
        <v>2</v>
      </c>
      <c r="I322" s="12">
        <v>3</v>
      </c>
      <c r="J322" s="12">
        <v>2</v>
      </c>
      <c r="K322" s="12">
        <v>2</v>
      </c>
      <c r="L322" s="12">
        <v>1</v>
      </c>
      <c r="M322" s="12">
        <v>0</v>
      </c>
      <c r="N322" s="12">
        <v>2</v>
      </c>
      <c r="O322" s="12">
        <v>2</v>
      </c>
      <c r="P322" s="12">
        <v>2</v>
      </c>
      <c r="Q322" s="12">
        <v>2</v>
      </c>
      <c r="R322" s="12">
        <v>3</v>
      </c>
      <c r="S322" s="12">
        <v>1</v>
      </c>
      <c r="T322" s="12">
        <v>2</v>
      </c>
      <c r="U322" s="12">
        <v>1</v>
      </c>
      <c r="V322" s="12">
        <v>3</v>
      </c>
      <c r="W322" s="12">
        <v>0</v>
      </c>
      <c r="X322" s="12">
        <v>1</v>
      </c>
      <c r="Y322" s="12">
        <v>0</v>
      </c>
      <c r="Z322" s="14">
        <f t="shared" si="45"/>
        <v>1.6666666666666667</v>
      </c>
      <c r="AA322" s="14">
        <f t="shared" si="46"/>
        <v>2</v>
      </c>
      <c r="AB322" s="14">
        <f t="shared" si="47"/>
        <v>1.1666666666666667</v>
      </c>
      <c r="AC322" s="14">
        <f t="shared" si="48"/>
        <v>1.6111111111111112</v>
      </c>
      <c r="AD322" s="13">
        <f t="shared" si="53"/>
        <v>10</v>
      </c>
      <c r="AE322" s="13">
        <f t="shared" si="55"/>
        <v>19</v>
      </c>
      <c r="AF322" s="13">
        <f t="shared" si="54"/>
        <v>29</v>
      </c>
      <c r="AG322" s="13">
        <f t="shared" si="49"/>
        <v>20</v>
      </c>
      <c r="AH322" s="13">
        <f t="shared" si="50"/>
        <v>5</v>
      </c>
      <c r="AI322" s="13">
        <f t="shared" si="51"/>
        <v>4</v>
      </c>
      <c r="AJ322" s="13" t="str" cm="1">
        <f t="array" ref="AJ322">_xlfn.IFS(A322&lt;=9, "low", AD322&lt;=13, "mild or moderate",  AD322&lt;=17, "high", AD322&gt;=18, "very high")</f>
        <v>mild or moderate</v>
      </c>
      <c r="AK322" s="13" t="str" cm="1">
        <f t="array" ref="AK322">_xlfn.IFS(AE322&lt;=19, "low", AE322&lt;=26, "mild or moderate",  AE322&lt;=32, "high", AE322&gt;=33, "very high")</f>
        <v>low</v>
      </c>
      <c r="AL322" s="13" t="str" cm="1">
        <f t="array" ref="AL322">_xlfn.IFS(AF322&lt;=30, "low", AE322&lt;=39, "mild or moderate",  AE322&lt;=49, "high", AE322&gt;=50, "very high")</f>
        <v>low</v>
      </c>
      <c r="AM322" s="13" t="str">
        <f t="shared" si="52"/>
        <v>0</v>
      </c>
    </row>
    <row r="323" spans="1:39" x14ac:dyDescent="0.25">
      <c r="A323" s="12">
        <v>19</v>
      </c>
      <c r="B323" s="12">
        <v>2</v>
      </c>
      <c r="C323" s="12">
        <v>5</v>
      </c>
      <c r="D323" s="12">
        <v>1</v>
      </c>
      <c r="E323" s="12">
        <v>1</v>
      </c>
      <c r="F323" s="12">
        <v>0</v>
      </c>
      <c r="G323" s="12">
        <v>2</v>
      </c>
      <c r="H323" s="12">
        <v>2</v>
      </c>
      <c r="I323" s="12">
        <v>0</v>
      </c>
      <c r="J323" s="12">
        <v>2</v>
      </c>
      <c r="K323" s="12">
        <v>1</v>
      </c>
      <c r="L323" s="12">
        <v>2</v>
      </c>
      <c r="M323" s="12">
        <v>2</v>
      </c>
      <c r="N323" s="12">
        <v>2</v>
      </c>
      <c r="O323" s="12">
        <v>3</v>
      </c>
      <c r="P323" s="12">
        <v>1</v>
      </c>
      <c r="Q323" s="12">
        <v>0</v>
      </c>
      <c r="R323" s="12">
        <v>2</v>
      </c>
      <c r="S323" s="12">
        <v>0</v>
      </c>
      <c r="T323" s="12">
        <v>0</v>
      </c>
      <c r="U323" s="12">
        <v>1</v>
      </c>
      <c r="V323" s="12">
        <v>3</v>
      </c>
      <c r="W323" s="12">
        <v>2</v>
      </c>
      <c r="X323" s="12">
        <v>0</v>
      </c>
      <c r="Y323" s="12">
        <v>0</v>
      </c>
      <c r="Z323" s="14">
        <f t="shared" ref="Z323:Z361" si="56">AVERAGE(H323:M323)</f>
        <v>1.5</v>
      </c>
      <c r="AA323" s="14">
        <f t="shared" ref="AA323:AA361" si="57">AVERAGE(N323:S323)</f>
        <v>1.3333333333333333</v>
      </c>
      <c r="AB323" s="14">
        <f t="shared" ref="AB323:AB361" si="58">AVERAGE(T323:Y323)</f>
        <v>1</v>
      </c>
      <c r="AC323" s="14">
        <f t="shared" ref="AC323:AC361" si="59">AVERAGE(H323:Y323)</f>
        <v>1.2777777777777777</v>
      </c>
      <c r="AD323" s="13">
        <f t="shared" si="53"/>
        <v>9</v>
      </c>
      <c r="AE323" s="13">
        <f t="shared" si="55"/>
        <v>14</v>
      </c>
      <c r="AF323" s="13">
        <f t="shared" si="54"/>
        <v>23</v>
      </c>
      <c r="AG323" s="13">
        <f t="shared" ref="AG323:AG361" si="60">SUM(H323+I323+J323+K323+N323+O323+P323+Q323+R323)</f>
        <v>13</v>
      </c>
      <c r="AH323" s="13">
        <f t="shared" ref="AH323:AH361" si="61">SUM(L323+M323+S323+T323+U323)</f>
        <v>5</v>
      </c>
      <c r="AI323" s="13">
        <f t="shared" ref="AI323:AI361" si="62">SUM(V323+W323+X323+Y323)</f>
        <v>5</v>
      </c>
      <c r="AJ323" s="13" t="str" cm="1">
        <f t="array" ref="AJ323">_xlfn.IFS(A323&lt;=9, "low", AD323&lt;=13, "mild or moderate",  AD323&lt;=17, "high", AD323&gt;=18, "very high")</f>
        <v>mild or moderate</v>
      </c>
      <c r="AK323" s="13" t="str" cm="1">
        <f t="array" ref="AK323">_xlfn.IFS(AE323&lt;=19, "low", AE323&lt;=26, "mild or moderate",  AE323&lt;=32, "high", AE323&gt;=33, "very high")</f>
        <v>low</v>
      </c>
      <c r="AL323" s="13" t="str" cm="1">
        <f t="array" ref="AL323">_xlfn.IFS(AF323&lt;=30, "low", AE323&lt;=39, "mild or moderate",  AE323&lt;=49, "high", AE323&gt;=50, "very high")</f>
        <v>low</v>
      </c>
      <c r="AM323" s="13" t="str">
        <f t="shared" ref="AM323:AM360" si="63">IF(AD323&gt;=14, "1", IF(AND(AD323&gt;=10, AD323&lt;=13, OR(AE323&gt;=27, AF323&gt;=40)), "1", "0"))</f>
        <v>0</v>
      </c>
    </row>
    <row r="324" spans="1:39" x14ac:dyDescent="0.25">
      <c r="A324" s="12">
        <v>20</v>
      </c>
      <c r="B324" s="12">
        <v>1</v>
      </c>
      <c r="C324" s="12">
        <v>3</v>
      </c>
      <c r="D324" s="12">
        <v>2</v>
      </c>
      <c r="E324" s="12">
        <v>3</v>
      </c>
      <c r="F324" s="12">
        <v>4</v>
      </c>
      <c r="G324" s="12">
        <v>2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4">
        <f t="shared" si="56"/>
        <v>0</v>
      </c>
      <c r="AA324" s="14">
        <f t="shared" si="57"/>
        <v>0</v>
      </c>
      <c r="AB324" s="14">
        <f t="shared" si="58"/>
        <v>0</v>
      </c>
      <c r="AC324" s="14">
        <f t="shared" si="59"/>
        <v>0</v>
      </c>
      <c r="AD324" s="13">
        <f t="shared" ref="AD324:AD361" si="64">SUM(H324:M324)</f>
        <v>0</v>
      </c>
      <c r="AE324" s="13">
        <f t="shared" si="55"/>
        <v>0</v>
      </c>
      <c r="AF324" s="13">
        <f t="shared" ref="AF324:AF361" si="65">AD324+AE324</f>
        <v>0</v>
      </c>
      <c r="AG324" s="13">
        <f t="shared" si="60"/>
        <v>0</v>
      </c>
      <c r="AH324" s="13">
        <f t="shared" si="61"/>
        <v>0</v>
      </c>
      <c r="AI324" s="13">
        <f t="shared" si="62"/>
        <v>0</v>
      </c>
      <c r="AJ324" s="13" t="str" cm="1">
        <f t="array" ref="AJ324">_xlfn.IFS(A324&lt;=9, "low", AD324&lt;=13, "mild or moderate",  AD324&lt;=17, "high", AD324&gt;=18, "very high")</f>
        <v>mild or moderate</v>
      </c>
      <c r="AK324" s="13" t="str" cm="1">
        <f t="array" ref="AK324">_xlfn.IFS(AE324&lt;=19, "low", AE324&lt;=26, "mild or moderate",  AE324&lt;=32, "high", AE324&gt;=33, "very high")</f>
        <v>low</v>
      </c>
      <c r="AL324" s="13" t="str" cm="1">
        <f t="array" ref="AL324">_xlfn.IFS(AF324&lt;=30, "low", AE324&lt;=39, "mild or moderate",  AE324&lt;=49, "high", AE324&gt;=50, "very high")</f>
        <v>low</v>
      </c>
      <c r="AM324" s="13" t="str">
        <f t="shared" si="63"/>
        <v>0</v>
      </c>
    </row>
    <row r="325" spans="1:39" x14ac:dyDescent="0.25">
      <c r="A325" s="12">
        <v>23</v>
      </c>
      <c r="B325" s="12">
        <v>2</v>
      </c>
      <c r="C325" s="12">
        <v>2</v>
      </c>
      <c r="D325" s="12">
        <v>1</v>
      </c>
      <c r="E325" s="12">
        <v>2</v>
      </c>
      <c r="F325" s="12">
        <v>3</v>
      </c>
      <c r="G325" s="12">
        <v>2</v>
      </c>
      <c r="H325" s="12">
        <v>2</v>
      </c>
      <c r="I325" s="12">
        <v>1</v>
      </c>
      <c r="J325" s="12">
        <v>2</v>
      </c>
      <c r="K325" s="12">
        <v>1</v>
      </c>
      <c r="L325" s="12">
        <v>1</v>
      </c>
      <c r="M325" s="12">
        <v>2</v>
      </c>
      <c r="N325" s="12">
        <v>1</v>
      </c>
      <c r="O325" s="12">
        <v>2</v>
      </c>
      <c r="P325" s="12">
        <v>1</v>
      </c>
      <c r="Q325" s="12">
        <v>1</v>
      </c>
      <c r="R325" s="12">
        <v>3</v>
      </c>
      <c r="S325" s="12">
        <v>2</v>
      </c>
      <c r="T325" s="12">
        <v>3</v>
      </c>
      <c r="U325" s="12">
        <v>3</v>
      </c>
      <c r="V325" s="12">
        <v>1</v>
      </c>
      <c r="W325" s="12">
        <v>2</v>
      </c>
      <c r="X325" s="12">
        <v>2</v>
      </c>
      <c r="Y325" s="12">
        <v>4</v>
      </c>
      <c r="Z325" s="14">
        <f t="shared" si="56"/>
        <v>1.5</v>
      </c>
      <c r="AA325" s="14">
        <f t="shared" si="57"/>
        <v>1.6666666666666667</v>
      </c>
      <c r="AB325" s="14">
        <f t="shared" si="58"/>
        <v>2.5</v>
      </c>
      <c r="AC325" s="14">
        <f t="shared" si="59"/>
        <v>1.8888888888888888</v>
      </c>
      <c r="AD325" s="13">
        <f t="shared" si="64"/>
        <v>9</v>
      </c>
      <c r="AE325" s="13">
        <f t="shared" si="55"/>
        <v>25</v>
      </c>
      <c r="AF325" s="13">
        <f t="shared" si="65"/>
        <v>34</v>
      </c>
      <c r="AG325" s="13">
        <f t="shared" si="60"/>
        <v>14</v>
      </c>
      <c r="AH325" s="13">
        <f t="shared" si="61"/>
        <v>11</v>
      </c>
      <c r="AI325" s="13">
        <f t="shared" si="62"/>
        <v>9</v>
      </c>
      <c r="AJ325" s="13" t="str" cm="1">
        <f t="array" ref="AJ325">_xlfn.IFS(A325&lt;=9, "low", AD325&lt;=13, "mild or moderate",  AD325&lt;=17, "high", AD325&gt;=18, "very high")</f>
        <v>mild or moderate</v>
      </c>
      <c r="AK325" s="13" t="str" cm="1">
        <f t="array" ref="AK325">_xlfn.IFS(AE325&lt;=19, "low", AE325&lt;=26, "mild or moderate",  AE325&lt;=32, "high", AE325&gt;=33, "very high")</f>
        <v>mild or moderate</v>
      </c>
      <c r="AL325" s="13" t="str" cm="1">
        <f t="array" ref="AL325">_xlfn.IFS(AF325&lt;=30, "low", AE325&lt;=39, "mild or moderate",  AE325&lt;=49, "high", AE325&gt;=50, "very high")</f>
        <v>mild or moderate</v>
      </c>
      <c r="AM325" s="13" t="str">
        <f t="shared" si="63"/>
        <v>0</v>
      </c>
    </row>
    <row r="326" spans="1:39" x14ac:dyDescent="0.25">
      <c r="A326" s="12">
        <v>19</v>
      </c>
      <c r="B326" s="12">
        <v>2</v>
      </c>
      <c r="C326" s="12">
        <v>1</v>
      </c>
      <c r="D326" s="12">
        <v>4</v>
      </c>
      <c r="E326" s="12">
        <v>3</v>
      </c>
      <c r="F326" s="12">
        <v>2</v>
      </c>
      <c r="G326" s="12">
        <v>1</v>
      </c>
      <c r="H326" s="12">
        <v>1</v>
      </c>
      <c r="I326" s="12">
        <v>1</v>
      </c>
      <c r="J326" s="12">
        <v>0</v>
      </c>
      <c r="K326" s="12">
        <v>0</v>
      </c>
      <c r="L326" s="12">
        <v>4</v>
      </c>
      <c r="M326" s="12">
        <v>3</v>
      </c>
      <c r="N326" s="12">
        <v>1</v>
      </c>
      <c r="O326" s="12">
        <v>2</v>
      </c>
      <c r="P326" s="12">
        <v>1</v>
      </c>
      <c r="Q326" s="12">
        <v>1</v>
      </c>
      <c r="R326" s="12">
        <v>1</v>
      </c>
      <c r="S326" s="12">
        <v>0</v>
      </c>
      <c r="T326" s="12">
        <v>1</v>
      </c>
      <c r="U326" s="12">
        <v>1</v>
      </c>
      <c r="V326" s="12">
        <v>1</v>
      </c>
      <c r="W326" s="12">
        <v>1</v>
      </c>
      <c r="X326" s="12">
        <v>1</v>
      </c>
      <c r="Y326" s="12">
        <v>1</v>
      </c>
      <c r="Z326" s="14">
        <f t="shared" si="56"/>
        <v>1.5</v>
      </c>
      <c r="AA326" s="14">
        <f t="shared" si="57"/>
        <v>1</v>
      </c>
      <c r="AB326" s="14">
        <f t="shared" si="58"/>
        <v>1</v>
      </c>
      <c r="AC326" s="14">
        <f t="shared" si="59"/>
        <v>1.1666666666666667</v>
      </c>
      <c r="AD326" s="13">
        <f t="shared" si="64"/>
        <v>9</v>
      </c>
      <c r="AE326" s="13">
        <f t="shared" si="55"/>
        <v>12</v>
      </c>
      <c r="AF326" s="13">
        <f t="shared" si="65"/>
        <v>21</v>
      </c>
      <c r="AG326" s="13">
        <f t="shared" si="60"/>
        <v>8</v>
      </c>
      <c r="AH326" s="13">
        <f t="shared" si="61"/>
        <v>9</v>
      </c>
      <c r="AI326" s="13">
        <f t="shared" si="62"/>
        <v>4</v>
      </c>
      <c r="AJ326" s="13" t="str" cm="1">
        <f t="array" ref="AJ326">_xlfn.IFS(A326&lt;=9, "low", AD326&lt;=13, "mild or moderate",  AD326&lt;=17, "high", AD326&gt;=18, "very high")</f>
        <v>mild or moderate</v>
      </c>
      <c r="AK326" s="13" t="str" cm="1">
        <f t="array" ref="AK326">_xlfn.IFS(AE326&lt;=19, "low", AE326&lt;=26, "mild or moderate",  AE326&lt;=32, "high", AE326&gt;=33, "very high")</f>
        <v>low</v>
      </c>
      <c r="AL326" s="13" t="str" cm="1">
        <f t="array" ref="AL326">_xlfn.IFS(AF326&lt;=30, "low", AE326&lt;=39, "mild or moderate",  AE326&lt;=49, "high", AE326&gt;=50, "very high")</f>
        <v>low</v>
      </c>
      <c r="AM326" s="13" t="str">
        <f t="shared" si="63"/>
        <v>0</v>
      </c>
    </row>
    <row r="327" spans="1:39" x14ac:dyDescent="0.25">
      <c r="A327" s="12">
        <v>19</v>
      </c>
      <c r="B327" s="12">
        <v>1</v>
      </c>
      <c r="C327" s="12">
        <v>1</v>
      </c>
      <c r="D327" s="12">
        <v>1</v>
      </c>
      <c r="E327" s="12">
        <v>3</v>
      </c>
      <c r="F327" s="12">
        <v>3</v>
      </c>
      <c r="G327" s="12">
        <v>1</v>
      </c>
      <c r="H327" s="12">
        <v>1</v>
      </c>
      <c r="I327" s="12">
        <v>2</v>
      </c>
      <c r="J327" s="12">
        <v>2</v>
      </c>
      <c r="K327" s="12">
        <v>2</v>
      </c>
      <c r="L327" s="12">
        <v>3</v>
      </c>
      <c r="M327" s="12">
        <v>2</v>
      </c>
      <c r="N327" s="12">
        <v>1</v>
      </c>
      <c r="O327" s="12">
        <v>2</v>
      </c>
      <c r="P327" s="12">
        <v>2</v>
      </c>
      <c r="Q327" s="12">
        <v>0</v>
      </c>
      <c r="R327" s="12">
        <v>4</v>
      </c>
      <c r="S327" s="12">
        <v>0</v>
      </c>
      <c r="T327" s="12">
        <v>2</v>
      </c>
      <c r="U327" s="12">
        <v>0</v>
      </c>
      <c r="V327" s="12">
        <v>2</v>
      </c>
      <c r="W327" s="12">
        <v>2</v>
      </c>
      <c r="X327" s="12">
        <v>1</v>
      </c>
      <c r="Y327" s="12">
        <v>0</v>
      </c>
      <c r="Z327" s="14">
        <f t="shared" si="56"/>
        <v>2</v>
      </c>
      <c r="AA327" s="14">
        <f t="shared" si="57"/>
        <v>1.5</v>
      </c>
      <c r="AB327" s="14">
        <f t="shared" si="58"/>
        <v>1.1666666666666667</v>
      </c>
      <c r="AC327" s="14">
        <f t="shared" si="59"/>
        <v>1.5555555555555556</v>
      </c>
      <c r="AD327" s="13">
        <f t="shared" si="64"/>
        <v>12</v>
      </c>
      <c r="AE327" s="13">
        <f t="shared" si="55"/>
        <v>16</v>
      </c>
      <c r="AF327" s="13">
        <f t="shared" si="65"/>
        <v>28</v>
      </c>
      <c r="AG327" s="13">
        <f t="shared" si="60"/>
        <v>16</v>
      </c>
      <c r="AH327" s="13">
        <f t="shared" si="61"/>
        <v>7</v>
      </c>
      <c r="AI327" s="13">
        <f t="shared" si="62"/>
        <v>5</v>
      </c>
      <c r="AJ327" s="13" t="str" cm="1">
        <f t="array" ref="AJ327">_xlfn.IFS(A327&lt;=9, "low", AD327&lt;=13, "mild or moderate",  AD327&lt;=17, "high", AD327&gt;=18, "very high")</f>
        <v>mild or moderate</v>
      </c>
      <c r="AK327" s="13" t="str" cm="1">
        <f t="array" ref="AK327">_xlfn.IFS(AE327&lt;=19, "low", AE327&lt;=26, "mild or moderate",  AE327&lt;=32, "high", AE327&gt;=33, "very high")</f>
        <v>low</v>
      </c>
      <c r="AL327" s="13" t="str" cm="1">
        <f t="array" ref="AL327">_xlfn.IFS(AF327&lt;=30, "low", AE327&lt;=39, "mild or moderate",  AE327&lt;=49, "high", AE327&gt;=50, "very high")</f>
        <v>low</v>
      </c>
      <c r="AM327" s="13" t="str">
        <f t="shared" si="63"/>
        <v>0</v>
      </c>
    </row>
    <row r="328" spans="1:39" x14ac:dyDescent="0.25">
      <c r="A328" s="12">
        <v>18</v>
      </c>
      <c r="B328" s="12">
        <v>1</v>
      </c>
      <c r="C328" s="12">
        <v>1</v>
      </c>
      <c r="D328" s="12">
        <v>1</v>
      </c>
      <c r="E328" s="12">
        <v>3</v>
      </c>
      <c r="F328" s="12">
        <v>4</v>
      </c>
      <c r="G328" s="12">
        <v>2</v>
      </c>
      <c r="H328" s="12">
        <v>1</v>
      </c>
      <c r="I328" s="12">
        <v>3</v>
      </c>
      <c r="J328" s="12">
        <v>2</v>
      </c>
      <c r="K328" s="12">
        <v>2</v>
      </c>
      <c r="L328" s="12">
        <v>3</v>
      </c>
      <c r="M328" s="12">
        <v>1</v>
      </c>
      <c r="N328" s="12">
        <v>1</v>
      </c>
      <c r="O328" s="12">
        <v>4</v>
      </c>
      <c r="P328" s="12">
        <v>1</v>
      </c>
      <c r="Q328" s="12">
        <v>1</v>
      </c>
      <c r="R328" s="12">
        <v>3</v>
      </c>
      <c r="S328" s="12">
        <v>0</v>
      </c>
      <c r="T328" s="12">
        <v>3</v>
      </c>
      <c r="U328" s="12">
        <v>1</v>
      </c>
      <c r="V328" s="12">
        <v>1</v>
      </c>
      <c r="W328" s="12">
        <v>1</v>
      </c>
      <c r="X328" s="12">
        <v>1</v>
      </c>
      <c r="Y328" s="12">
        <v>1</v>
      </c>
      <c r="Z328" s="14">
        <f t="shared" si="56"/>
        <v>2</v>
      </c>
      <c r="AA328" s="14">
        <f t="shared" si="57"/>
        <v>1.6666666666666667</v>
      </c>
      <c r="AB328" s="14">
        <f t="shared" si="58"/>
        <v>1.3333333333333333</v>
      </c>
      <c r="AC328" s="14">
        <f t="shared" si="59"/>
        <v>1.6666666666666667</v>
      </c>
      <c r="AD328" s="13">
        <f t="shared" si="64"/>
        <v>12</v>
      </c>
      <c r="AE328" s="13">
        <f t="shared" si="55"/>
        <v>18</v>
      </c>
      <c r="AF328" s="13">
        <f t="shared" si="65"/>
        <v>30</v>
      </c>
      <c r="AG328" s="13">
        <f t="shared" si="60"/>
        <v>18</v>
      </c>
      <c r="AH328" s="13">
        <f t="shared" si="61"/>
        <v>8</v>
      </c>
      <c r="AI328" s="13">
        <f t="shared" si="62"/>
        <v>4</v>
      </c>
      <c r="AJ328" s="13" t="str" cm="1">
        <f t="array" ref="AJ328">_xlfn.IFS(A328&lt;=9, "low", AD328&lt;=13, "mild or moderate",  AD328&lt;=17, "high", AD328&gt;=18, "very high")</f>
        <v>mild or moderate</v>
      </c>
      <c r="AK328" s="13" t="str" cm="1">
        <f t="array" ref="AK328">_xlfn.IFS(AE328&lt;=19, "low", AE328&lt;=26, "mild or moderate",  AE328&lt;=32, "high", AE328&gt;=33, "very high")</f>
        <v>low</v>
      </c>
      <c r="AL328" s="13" t="str" cm="1">
        <f t="array" ref="AL328">_xlfn.IFS(AF328&lt;=30, "low", AE328&lt;=39, "mild or moderate",  AE328&lt;=49, "high", AE328&gt;=50, "very high")</f>
        <v>low</v>
      </c>
      <c r="AM328" s="13" t="str">
        <f t="shared" si="63"/>
        <v>0</v>
      </c>
    </row>
    <row r="329" spans="1:39" x14ac:dyDescent="0.25">
      <c r="A329" s="12">
        <v>19</v>
      </c>
      <c r="B329" s="12">
        <v>2</v>
      </c>
      <c r="C329" s="12">
        <v>2</v>
      </c>
      <c r="D329" s="12">
        <v>1</v>
      </c>
      <c r="E329" s="12">
        <v>4</v>
      </c>
      <c r="F329" s="12">
        <v>3</v>
      </c>
      <c r="G329" s="12">
        <v>1</v>
      </c>
      <c r="H329" s="12">
        <v>2</v>
      </c>
      <c r="I329" s="12">
        <v>2</v>
      </c>
      <c r="J329" s="12">
        <v>2</v>
      </c>
      <c r="K329" s="12">
        <v>2</v>
      </c>
      <c r="L329" s="12">
        <v>2</v>
      </c>
      <c r="M329" s="12">
        <v>2</v>
      </c>
      <c r="N329" s="12">
        <v>2</v>
      </c>
      <c r="O329" s="12">
        <v>2</v>
      </c>
      <c r="P329" s="12">
        <v>2</v>
      </c>
      <c r="Q329" s="12">
        <v>2</v>
      </c>
      <c r="R329" s="12">
        <v>2</v>
      </c>
      <c r="S329" s="12">
        <v>2</v>
      </c>
      <c r="T329" s="12">
        <v>2</v>
      </c>
      <c r="U329" s="12">
        <v>2</v>
      </c>
      <c r="V329" s="12">
        <v>2</v>
      </c>
      <c r="W329" s="12">
        <v>2</v>
      </c>
      <c r="X329" s="12">
        <v>2</v>
      </c>
      <c r="Y329" s="12">
        <v>2</v>
      </c>
      <c r="Z329" s="14">
        <f t="shared" si="56"/>
        <v>2</v>
      </c>
      <c r="AA329" s="14">
        <f t="shared" si="57"/>
        <v>2</v>
      </c>
      <c r="AB329" s="14">
        <f t="shared" si="58"/>
        <v>2</v>
      </c>
      <c r="AC329" s="14">
        <f t="shared" si="59"/>
        <v>2</v>
      </c>
      <c r="AD329" s="13">
        <f t="shared" si="64"/>
        <v>12</v>
      </c>
      <c r="AE329" s="13">
        <f t="shared" si="55"/>
        <v>24</v>
      </c>
      <c r="AF329" s="13">
        <f t="shared" si="65"/>
        <v>36</v>
      </c>
      <c r="AG329" s="13">
        <f t="shared" si="60"/>
        <v>18</v>
      </c>
      <c r="AH329" s="13">
        <f t="shared" si="61"/>
        <v>10</v>
      </c>
      <c r="AI329" s="13">
        <f t="shared" si="62"/>
        <v>8</v>
      </c>
      <c r="AJ329" s="13" t="str" cm="1">
        <f t="array" ref="AJ329">_xlfn.IFS(A329&lt;=9, "low", AD329&lt;=13, "mild or moderate",  AD329&lt;=17, "high", AD329&gt;=18, "very high")</f>
        <v>mild or moderate</v>
      </c>
      <c r="AK329" s="13" t="str" cm="1">
        <f t="array" ref="AK329">_xlfn.IFS(AE329&lt;=19, "low", AE329&lt;=26, "mild or moderate",  AE329&lt;=32, "high", AE329&gt;=33, "very high")</f>
        <v>mild or moderate</v>
      </c>
      <c r="AL329" s="13" t="str" cm="1">
        <f t="array" ref="AL329">_xlfn.IFS(AF329&lt;=30, "low", AE329&lt;=39, "mild or moderate",  AE329&lt;=49, "high", AE329&gt;=50, "very high")</f>
        <v>mild or moderate</v>
      </c>
      <c r="AM329" s="13" t="str">
        <f t="shared" si="63"/>
        <v>0</v>
      </c>
    </row>
    <row r="330" spans="1:39" x14ac:dyDescent="0.25">
      <c r="A330" s="12">
        <v>18</v>
      </c>
      <c r="B330" s="12">
        <v>1</v>
      </c>
      <c r="C330" s="12">
        <v>3</v>
      </c>
      <c r="D330" s="12">
        <v>2</v>
      </c>
      <c r="E330" s="12">
        <v>2</v>
      </c>
      <c r="F330" s="12">
        <v>2</v>
      </c>
      <c r="G330" s="12">
        <v>2</v>
      </c>
      <c r="H330" s="12">
        <v>1</v>
      </c>
      <c r="I330" s="12">
        <v>1</v>
      </c>
      <c r="J330" s="12">
        <v>2</v>
      </c>
      <c r="K330" s="12">
        <v>2</v>
      </c>
      <c r="L330" s="12">
        <v>1</v>
      </c>
      <c r="M330" s="12">
        <v>3</v>
      </c>
      <c r="N330" s="12">
        <v>1</v>
      </c>
      <c r="O330" s="12">
        <v>1</v>
      </c>
      <c r="P330" s="12">
        <v>1</v>
      </c>
      <c r="Q330" s="12">
        <v>1</v>
      </c>
      <c r="R330" s="12">
        <v>2</v>
      </c>
      <c r="S330" s="12">
        <v>1</v>
      </c>
      <c r="T330" s="12">
        <v>0</v>
      </c>
      <c r="U330" s="12">
        <v>2</v>
      </c>
      <c r="V330" s="12">
        <v>1</v>
      </c>
      <c r="W330" s="12">
        <v>2</v>
      </c>
      <c r="X330" s="12">
        <v>1</v>
      </c>
      <c r="Y330" s="12">
        <v>0</v>
      </c>
      <c r="Z330" s="14">
        <f t="shared" si="56"/>
        <v>1.6666666666666667</v>
      </c>
      <c r="AA330" s="14">
        <f t="shared" si="57"/>
        <v>1.1666666666666667</v>
      </c>
      <c r="AB330" s="14">
        <f t="shared" si="58"/>
        <v>1</v>
      </c>
      <c r="AC330" s="14">
        <f t="shared" si="59"/>
        <v>1.2777777777777777</v>
      </c>
      <c r="AD330" s="13">
        <f t="shared" si="64"/>
        <v>10</v>
      </c>
      <c r="AE330" s="13">
        <f t="shared" si="55"/>
        <v>13</v>
      </c>
      <c r="AF330" s="13">
        <f t="shared" si="65"/>
        <v>23</v>
      </c>
      <c r="AG330" s="13">
        <f t="shared" si="60"/>
        <v>12</v>
      </c>
      <c r="AH330" s="13">
        <f t="shared" si="61"/>
        <v>7</v>
      </c>
      <c r="AI330" s="13">
        <f t="shared" si="62"/>
        <v>4</v>
      </c>
      <c r="AJ330" s="13" t="str" cm="1">
        <f t="array" ref="AJ330">_xlfn.IFS(A330&lt;=9, "low", AD330&lt;=13, "mild or moderate",  AD330&lt;=17, "high", AD330&gt;=18, "very high")</f>
        <v>mild or moderate</v>
      </c>
      <c r="AK330" s="13" t="str" cm="1">
        <f t="array" ref="AK330">_xlfn.IFS(AE330&lt;=19, "low", AE330&lt;=26, "mild or moderate",  AE330&lt;=32, "high", AE330&gt;=33, "very high")</f>
        <v>low</v>
      </c>
      <c r="AL330" s="13" t="str" cm="1">
        <f t="array" ref="AL330">_xlfn.IFS(AF330&lt;=30, "low", AE330&lt;=39, "mild or moderate",  AE330&lt;=49, "high", AE330&gt;=50, "very high")</f>
        <v>low</v>
      </c>
      <c r="AM330" s="13" t="str">
        <f t="shared" si="63"/>
        <v>0</v>
      </c>
    </row>
    <row r="331" spans="1:39" x14ac:dyDescent="0.25">
      <c r="A331" s="12">
        <v>19</v>
      </c>
      <c r="B331" s="12">
        <v>1</v>
      </c>
      <c r="C331" s="12">
        <v>1</v>
      </c>
      <c r="D331" s="12">
        <v>1</v>
      </c>
      <c r="E331" s="12">
        <v>3</v>
      </c>
      <c r="F331" s="12">
        <v>2</v>
      </c>
      <c r="G331" s="12">
        <v>2</v>
      </c>
      <c r="H331" s="12">
        <v>2</v>
      </c>
      <c r="I331" s="12">
        <v>2</v>
      </c>
      <c r="J331" s="12">
        <v>1</v>
      </c>
      <c r="K331" s="12">
        <v>0</v>
      </c>
      <c r="L331" s="12">
        <v>4</v>
      </c>
      <c r="M331" s="12">
        <v>2</v>
      </c>
      <c r="N331" s="12">
        <v>2</v>
      </c>
      <c r="O331" s="12">
        <v>3</v>
      </c>
      <c r="P331" s="12">
        <v>1</v>
      </c>
      <c r="Q331" s="12">
        <v>1</v>
      </c>
      <c r="R331" s="12">
        <v>1</v>
      </c>
      <c r="S331" s="12">
        <v>0</v>
      </c>
      <c r="T331" s="12">
        <v>3</v>
      </c>
      <c r="U331" s="12">
        <v>3</v>
      </c>
      <c r="V331" s="12">
        <v>0</v>
      </c>
      <c r="W331" s="12">
        <v>2</v>
      </c>
      <c r="X331" s="12">
        <v>0</v>
      </c>
      <c r="Y331" s="12">
        <v>0</v>
      </c>
      <c r="Z331" s="14">
        <f t="shared" si="56"/>
        <v>1.8333333333333333</v>
      </c>
      <c r="AA331" s="14">
        <f t="shared" si="57"/>
        <v>1.3333333333333333</v>
      </c>
      <c r="AB331" s="14">
        <f t="shared" si="58"/>
        <v>1.3333333333333333</v>
      </c>
      <c r="AC331" s="14">
        <f t="shared" si="59"/>
        <v>1.5</v>
      </c>
      <c r="AD331" s="13">
        <f t="shared" si="64"/>
        <v>11</v>
      </c>
      <c r="AE331" s="13">
        <f t="shared" ref="AE331:AE361" si="66">SUM(N331:Y331)</f>
        <v>16</v>
      </c>
      <c r="AF331" s="13">
        <f t="shared" si="65"/>
        <v>27</v>
      </c>
      <c r="AG331" s="13">
        <f t="shared" si="60"/>
        <v>13</v>
      </c>
      <c r="AH331" s="13">
        <f t="shared" si="61"/>
        <v>12</v>
      </c>
      <c r="AI331" s="13">
        <f t="shared" si="62"/>
        <v>2</v>
      </c>
      <c r="AJ331" s="13" t="str" cm="1">
        <f t="array" ref="AJ331">_xlfn.IFS(A331&lt;=9, "low", AD331&lt;=13, "mild or moderate",  AD331&lt;=17, "high", AD331&gt;=18, "very high")</f>
        <v>mild or moderate</v>
      </c>
      <c r="AK331" s="13" t="str" cm="1">
        <f t="array" ref="AK331">_xlfn.IFS(AE331&lt;=19, "low", AE331&lt;=26, "mild or moderate",  AE331&lt;=32, "high", AE331&gt;=33, "very high")</f>
        <v>low</v>
      </c>
      <c r="AL331" s="13" t="str" cm="1">
        <f t="array" ref="AL331">_xlfn.IFS(AF331&lt;=30, "low", AE331&lt;=39, "mild or moderate",  AE331&lt;=49, "high", AE331&gt;=50, "very high")</f>
        <v>low</v>
      </c>
      <c r="AM331" s="13" t="str">
        <f t="shared" si="63"/>
        <v>0</v>
      </c>
    </row>
    <row r="332" spans="1:39" x14ac:dyDescent="0.25">
      <c r="A332" s="12">
        <v>18</v>
      </c>
      <c r="B332" s="12">
        <v>1</v>
      </c>
      <c r="C332" s="12">
        <v>2</v>
      </c>
      <c r="D332" s="12">
        <v>4</v>
      </c>
      <c r="E332" s="12">
        <v>3</v>
      </c>
      <c r="F332" s="12">
        <v>1</v>
      </c>
      <c r="G332" s="12">
        <v>2</v>
      </c>
      <c r="H332" s="12">
        <v>2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1</v>
      </c>
      <c r="O332" s="12">
        <v>2</v>
      </c>
      <c r="P332" s="12">
        <v>1</v>
      </c>
      <c r="Q332" s="12">
        <v>2</v>
      </c>
      <c r="R332" s="12">
        <v>2</v>
      </c>
      <c r="S332" s="12">
        <v>1</v>
      </c>
      <c r="T332" s="12">
        <v>2</v>
      </c>
      <c r="U332" s="12">
        <v>3</v>
      </c>
      <c r="V332" s="12">
        <v>2</v>
      </c>
      <c r="W332" s="12">
        <v>1</v>
      </c>
      <c r="X332" s="12">
        <v>2</v>
      </c>
      <c r="Y332" s="12">
        <v>1</v>
      </c>
      <c r="Z332" s="14">
        <f t="shared" si="56"/>
        <v>0.33333333333333331</v>
      </c>
      <c r="AA332" s="14">
        <f t="shared" si="57"/>
        <v>1.5</v>
      </c>
      <c r="AB332" s="14">
        <f t="shared" si="58"/>
        <v>1.8333333333333333</v>
      </c>
      <c r="AC332" s="14">
        <f t="shared" si="59"/>
        <v>1.2222222222222223</v>
      </c>
      <c r="AD332" s="13">
        <f t="shared" si="64"/>
        <v>2</v>
      </c>
      <c r="AE332" s="13">
        <f t="shared" si="66"/>
        <v>20</v>
      </c>
      <c r="AF332" s="13">
        <f t="shared" si="65"/>
        <v>22</v>
      </c>
      <c r="AG332" s="13">
        <f t="shared" si="60"/>
        <v>10</v>
      </c>
      <c r="AH332" s="13">
        <f t="shared" si="61"/>
        <v>6</v>
      </c>
      <c r="AI332" s="13">
        <f t="shared" si="62"/>
        <v>6</v>
      </c>
      <c r="AJ332" s="13" t="str" cm="1">
        <f t="array" ref="AJ332">_xlfn.IFS(A332&lt;=9, "low", AD332&lt;=13, "mild or moderate",  AD332&lt;=17, "high", AD332&gt;=18, "very high")</f>
        <v>mild or moderate</v>
      </c>
      <c r="AK332" s="13" t="str" cm="1">
        <f t="array" ref="AK332">_xlfn.IFS(AE332&lt;=19, "low", AE332&lt;=26, "mild or moderate",  AE332&lt;=32, "high", AE332&gt;=33, "very high")</f>
        <v>mild or moderate</v>
      </c>
      <c r="AL332" s="13" t="str" cm="1">
        <f t="array" ref="AL332">_xlfn.IFS(AF332&lt;=30, "low", AE332&lt;=39, "mild or moderate",  AE332&lt;=49, "high", AE332&gt;=50, "very high")</f>
        <v>low</v>
      </c>
      <c r="AM332" s="13" t="str">
        <f t="shared" si="63"/>
        <v>0</v>
      </c>
    </row>
    <row r="333" spans="1:39" x14ac:dyDescent="0.25">
      <c r="A333" s="12">
        <v>18</v>
      </c>
      <c r="B333" s="12">
        <v>1</v>
      </c>
      <c r="C333" s="12">
        <v>1</v>
      </c>
      <c r="D333" s="12">
        <v>2</v>
      </c>
      <c r="E333" s="12">
        <v>4</v>
      </c>
      <c r="F333" s="12">
        <v>4</v>
      </c>
      <c r="G333" s="12">
        <v>2</v>
      </c>
      <c r="H333" s="12">
        <v>1</v>
      </c>
      <c r="I333" s="12">
        <v>2</v>
      </c>
      <c r="J333" s="12">
        <v>1</v>
      </c>
      <c r="K333" s="12">
        <v>4</v>
      </c>
      <c r="L333" s="12">
        <v>2</v>
      </c>
      <c r="M333" s="12">
        <v>1</v>
      </c>
      <c r="N333" s="12">
        <v>3</v>
      </c>
      <c r="O333" s="12">
        <v>3</v>
      </c>
      <c r="P333" s="12">
        <v>1</v>
      </c>
      <c r="Q333" s="12">
        <v>1</v>
      </c>
      <c r="R333" s="12">
        <v>3</v>
      </c>
      <c r="S333" s="12">
        <v>0</v>
      </c>
      <c r="T333" s="12">
        <v>3</v>
      </c>
      <c r="U333" s="12">
        <v>0</v>
      </c>
      <c r="V333" s="12">
        <v>2</v>
      </c>
      <c r="W333" s="12">
        <v>2</v>
      </c>
      <c r="X333" s="12">
        <v>2</v>
      </c>
      <c r="Y333" s="12">
        <v>3</v>
      </c>
      <c r="Z333" s="14">
        <f t="shared" si="56"/>
        <v>1.8333333333333333</v>
      </c>
      <c r="AA333" s="14">
        <f t="shared" si="57"/>
        <v>1.8333333333333333</v>
      </c>
      <c r="AB333" s="14">
        <f t="shared" si="58"/>
        <v>2</v>
      </c>
      <c r="AC333" s="14">
        <f t="shared" si="59"/>
        <v>1.8888888888888888</v>
      </c>
      <c r="AD333" s="13">
        <f t="shared" si="64"/>
        <v>11</v>
      </c>
      <c r="AE333" s="13">
        <f t="shared" si="66"/>
        <v>23</v>
      </c>
      <c r="AF333" s="13">
        <f t="shared" si="65"/>
        <v>34</v>
      </c>
      <c r="AG333" s="13">
        <f t="shared" si="60"/>
        <v>19</v>
      </c>
      <c r="AH333" s="13">
        <f t="shared" si="61"/>
        <v>6</v>
      </c>
      <c r="AI333" s="13">
        <f t="shared" si="62"/>
        <v>9</v>
      </c>
      <c r="AJ333" s="13" t="str" cm="1">
        <f t="array" ref="AJ333">_xlfn.IFS(A333&lt;=9, "low", AD333&lt;=13, "mild or moderate",  AD333&lt;=17, "high", AD333&gt;=18, "very high")</f>
        <v>mild or moderate</v>
      </c>
      <c r="AK333" s="13" t="str" cm="1">
        <f t="array" ref="AK333">_xlfn.IFS(AE333&lt;=19, "low", AE333&lt;=26, "mild or moderate",  AE333&lt;=32, "high", AE333&gt;=33, "very high")</f>
        <v>mild or moderate</v>
      </c>
      <c r="AL333" s="13" t="str" cm="1">
        <f t="array" ref="AL333">_xlfn.IFS(AF333&lt;=30, "low", AE333&lt;=39, "mild or moderate",  AE333&lt;=49, "high", AE333&gt;=50, "very high")</f>
        <v>mild or moderate</v>
      </c>
      <c r="AM333" s="13" t="str">
        <f t="shared" si="63"/>
        <v>0</v>
      </c>
    </row>
    <row r="334" spans="1:39" x14ac:dyDescent="0.25">
      <c r="A334" s="12">
        <v>19</v>
      </c>
      <c r="B334" s="12">
        <v>2</v>
      </c>
      <c r="C334" s="12">
        <v>0</v>
      </c>
      <c r="D334" s="12">
        <v>2</v>
      </c>
      <c r="E334" s="12">
        <v>4</v>
      </c>
      <c r="F334" s="12">
        <v>4</v>
      </c>
      <c r="G334" s="12">
        <v>2</v>
      </c>
      <c r="H334" s="12">
        <v>2</v>
      </c>
      <c r="I334" s="12">
        <v>2</v>
      </c>
      <c r="J334" s="12">
        <v>0</v>
      </c>
      <c r="K334" s="12">
        <v>2</v>
      </c>
      <c r="L334" s="12">
        <v>0</v>
      </c>
      <c r="M334" s="12">
        <v>0</v>
      </c>
      <c r="N334" s="12">
        <v>1</v>
      </c>
      <c r="O334" s="12">
        <v>2</v>
      </c>
      <c r="P334" s="12">
        <v>0</v>
      </c>
      <c r="Q334" s="12">
        <v>0</v>
      </c>
      <c r="R334" s="12">
        <v>1</v>
      </c>
      <c r="S334" s="12">
        <v>0</v>
      </c>
      <c r="T334" s="12">
        <v>2</v>
      </c>
      <c r="U334" s="12">
        <v>0</v>
      </c>
      <c r="V334" s="12">
        <v>4</v>
      </c>
      <c r="W334" s="12">
        <v>1</v>
      </c>
      <c r="X334" s="12">
        <v>1</v>
      </c>
      <c r="Y334" s="12">
        <v>0</v>
      </c>
      <c r="Z334" s="14">
        <f t="shared" si="56"/>
        <v>1</v>
      </c>
      <c r="AA334" s="14">
        <f t="shared" si="57"/>
        <v>0.66666666666666663</v>
      </c>
      <c r="AB334" s="14">
        <f t="shared" si="58"/>
        <v>1.3333333333333333</v>
      </c>
      <c r="AC334" s="14">
        <f t="shared" si="59"/>
        <v>1</v>
      </c>
      <c r="AD334" s="13">
        <f t="shared" si="64"/>
        <v>6</v>
      </c>
      <c r="AE334" s="13">
        <f t="shared" si="66"/>
        <v>12</v>
      </c>
      <c r="AF334" s="13">
        <f t="shared" si="65"/>
        <v>18</v>
      </c>
      <c r="AG334" s="13">
        <f t="shared" si="60"/>
        <v>10</v>
      </c>
      <c r="AH334" s="13">
        <f t="shared" si="61"/>
        <v>2</v>
      </c>
      <c r="AI334" s="13">
        <f t="shared" si="62"/>
        <v>6</v>
      </c>
      <c r="AJ334" s="13" t="str" cm="1">
        <f t="array" ref="AJ334">_xlfn.IFS(A334&lt;=9, "low", AD334&lt;=13, "mild or moderate",  AD334&lt;=17, "high", AD334&gt;=18, "very high")</f>
        <v>mild or moderate</v>
      </c>
      <c r="AK334" s="13" t="str" cm="1">
        <f t="array" ref="AK334">_xlfn.IFS(AE334&lt;=19, "low", AE334&lt;=26, "mild or moderate",  AE334&lt;=32, "high", AE334&gt;=33, "very high")</f>
        <v>low</v>
      </c>
      <c r="AL334" s="13" t="str" cm="1">
        <f t="array" ref="AL334">_xlfn.IFS(AF334&lt;=30, "low", AE334&lt;=39, "mild or moderate",  AE334&lt;=49, "high", AE334&gt;=50, "very high")</f>
        <v>low</v>
      </c>
      <c r="AM334" s="13" t="str">
        <f t="shared" si="63"/>
        <v>0</v>
      </c>
    </row>
    <row r="335" spans="1:39" x14ac:dyDescent="0.25">
      <c r="A335" s="12">
        <v>19</v>
      </c>
      <c r="B335" s="12">
        <v>2</v>
      </c>
      <c r="C335" s="12">
        <v>1</v>
      </c>
      <c r="D335" s="12">
        <v>1</v>
      </c>
      <c r="E335" s="12">
        <v>2</v>
      </c>
      <c r="F335" s="12">
        <v>2</v>
      </c>
      <c r="G335" s="12">
        <v>2</v>
      </c>
      <c r="H335" s="12">
        <v>2</v>
      </c>
      <c r="I335" s="12">
        <v>3</v>
      </c>
      <c r="J335" s="12">
        <v>2</v>
      </c>
      <c r="K335" s="12">
        <v>3</v>
      </c>
      <c r="L335" s="12">
        <v>2</v>
      </c>
      <c r="M335" s="12">
        <v>0</v>
      </c>
      <c r="N335" s="12">
        <v>2</v>
      </c>
      <c r="O335" s="12">
        <v>2</v>
      </c>
      <c r="P335" s="12">
        <v>3</v>
      </c>
      <c r="Q335" s="12">
        <v>2</v>
      </c>
      <c r="R335" s="12">
        <v>2</v>
      </c>
      <c r="S335" s="12">
        <v>2</v>
      </c>
      <c r="T335" s="12">
        <v>2</v>
      </c>
      <c r="U335" s="12">
        <v>3</v>
      </c>
      <c r="V335" s="12">
        <v>2</v>
      </c>
      <c r="W335" s="12">
        <v>2</v>
      </c>
      <c r="X335" s="12">
        <v>4</v>
      </c>
      <c r="Y335" s="12">
        <v>2</v>
      </c>
      <c r="Z335" s="14">
        <f t="shared" si="56"/>
        <v>2</v>
      </c>
      <c r="AA335" s="14">
        <f t="shared" si="57"/>
        <v>2.1666666666666665</v>
      </c>
      <c r="AB335" s="14">
        <f t="shared" si="58"/>
        <v>2.5</v>
      </c>
      <c r="AC335" s="14">
        <f t="shared" si="59"/>
        <v>2.2222222222222223</v>
      </c>
      <c r="AD335" s="13">
        <f t="shared" si="64"/>
        <v>12</v>
      </c>
      <c r="AE335" s="13">
        <f t="shared" si="66"/>
        <v>28</v>
      </c>
      <c r="AF335" s="13">
        <f t="shared" si="65"/>
        <v>40</v>
      </c>
      <c r="AG335" s="13">
        <f t="shared" si="60"/>
        <v>21</v>
      </c>
      <c r="AH335" s="13">
        <f t="shared" si="61"/>
        <v>9</v>
      </c>
      <c r="AI335" s="13">
        <f t="shared" si="62"/>
        <v>10</v>
      </c>
      <c r="AJ335" s="13" t="str" cm="1">
        <f t="array" ref="AJ335">_xlfn.IFS(A335&lt;=9, "low", AD335&lt;=13, "mild or moderate",  AD335&lt;=17, "high", AD335&gt;=18, "very high")</f>
        <v>mild or moderate</v>
      </c>
      <c r="AK335" s="13" t="str" cm="1">
        <f t="array" ref="AK335">_xlfn.IFS(AE335&lt;=19, "low", AE335&lt;=26, "mild or moderate",  AE335&lt;=32, "high", AE335&gt;=33, "very high")</f>
        <v>high</v>
      </c>
      <c r="AL335" s="13" t="str" cm="1">
        <f t="array" ref="AL335">_xlfn.IFS(AF335&lt;=30, "low", AE335&lt;=39, "mild or moderate",  AE335&lt;=49, "high", AE335&gt;=50, "very high")</f>
        <v>mild or moderate</v>
      </c>
      <c r="AM335" s="13" t="str">
        <f t="shared" si="63"/>
        <v>1</v>
      </c>
    </row>
    <row r="336" spans="1:39" x14ac:dyDescent="0.25">
      <c r="A336" s="12">
        <v>19</v>
      </c>
      <c r="B336" s="12">
        <v>1</v>
      </c>
      <c r="C336" s="12">
        <v>2</v>
      </c>
      <c r="D336" s="12">
        <v>1</v>
      </c>
      <c r="E336" s="12">
        <v>2</v>
      </c>
      <c r="F336" s="12">
        <v>3</v>
      </c>
      <c r="G336" s="12">
        <v>2</v>
      </c>
      <c r="H336" s="12">
        <v>1</v>
      </c>
      <c r="I336" s="12">
        <v>2</v>
      </c>
      <c r="J336" s="12">
        <v>2</v>
      </c>
      <c r="K336" s="12">
        <v>2</v>
      </c>
      <c r="L336" s="12">
        <v>4</v>
      </c>
      <c r="M336" s="12">
        <v>2</v>
      </c>
      <c r="N336" s="12">
        <v>4</v>
      </c>
      <c r="O336" s="12">
        <v>4</v>
      </c>
      <c r="P336" s="12">
        <v>2</v>
      </c>
      <c r="Q336" s="12">
        <v>4</v>
      </c>
      <c r="R336" s="12">
        <v>3</v>
      </c>
      <c r="S336" s="12">
        <v>1</v>
      </c>
      <c r="T336" s="12">
        <v>2</v>
      </c>
      <c r="U336" s="12">
        <v>1</v>
      </c>
      <c r="V336" s="12">
        <v>1</v>
      </c>
      <c r="W336" s="12">
        <v>3</v>
      </c>
      <c r="X336" s="12">
        <v>1</v>
      </c>
      <c r="Y336" s="12">
        <v>0</v>
      </c>
      <c r="Z336" s="14">
        <f t="shared" si="56"/>
        <v>2.1666666666666665</v>
      </c>
      <c r="AA336" s="14">
        <f t="shared" si="57"/>
        <v>3</v>
      </c>
      <c r="AB336" s="14">
        <f t="shared" si="58"/>
        <v>1.3333333333333333</v>
      </c>
      <c r="AC336" s="14">
        <f t="shared" si="59"/>
        <v>2.1666666666666665</v>
      </c>
      <c r="AD336" s="13">
        <f t="shared" si="64"/>
        <v>13</v>
      </c>
      <c r="AE336" s="13">
        <f t="shared" si="66"/>
        <v>26</v>
      </c>
      <c r="AF336" s="13">
        <f t="shared" si="65"/>
        <v>39</v>
      </c>
      <c r="AG336" s="13">
        <f t="shared" si="60"/>
        <v>24</v>
      </c>
      <c r="AH336" s="13">
        <f t="shared" si="61"/>
        <v>10</v>
      </c>
      <c r="AI336" s="13">
        <f t="shared" si="62"/>
        <v>5</v>
      </c>
      <c r="AJ336" s="13" t="str" cm="1">
        <f t="array" ref="AJ336">_xlfn.IFS(A336&lt;=9, "low", AD336&lt;=13, "mild or moderate",  AD336&lt;=17, "high", AD336&gt;=18, "very high")</f>
        <v>mild or moderate</v>
      </c>
      <c r="AK336" s="13" t="str" cm="1">
        <f t="array" ref="AK336">_xlfn.IFS(AE336&lt;=19, "low", AE336&lt;=26, "mild or moderate",  AE336&lt;=32, "high", AE336&gt;=33, "very high")</f>
        <v>mild or moderate</v>
      </c>
      <c r="AL336" s="13" t="str" cm="1">
        <f t="array" ref="AL336">_xlfn.IFS(AF336&lt;=30, "low", AE336&lt;=39, "mild or moderate",  AE336&lt;=49, "high", AE336&gt;=50, "very high")</f>
        <v>mild or moderate</v>
      </c>
      <c r="AM336" s="13" t="str">
        <f t="shared" si="63"/>
        <v>0</v>
      </c>
    </row>
    <row r="337" spans="1:39" x14ac:dyDescent="0.25">
      <c r="A337" s="12">
        <v>20</v>
      </c>
      <c r="B337" s="12">
        <v>2</v>
      </c>
      <c r="C337" s="12">
        <v>1</v>
      </c>
      <c r="D337" s="12">
        <v>2</v>
      </c>
      <c r="E337" s="12">
        <v>2</v>
      </c>
      <c r="F337" s="12">
        <v>3</v>
      </c>
      <c r="G337" s="12">
        <v>1</v>
      </c>
      <c r="H337" s="12">
        <v>2</v>
      </c>
      <c r="I337" s="12">
        <v>2</v>
      </c>
      <c r="J337" s="12">
        <v>2</v>
      </c>
      <c r="K337" s="12">
        <v>2</v>
      </c>
      <c r="L337" s="12">
        <v>2</v>
      </c>
      <c r="M337" s="12">
        <v>2</v>
      </c>
      <c r="N337" s="12">
        <v>2</v>
      </c>
      <c r="O337" s="12">
        <v>2</v>
      </c>
      <c r="P337" s="12">
        <v>2</v>
      </c>
      <c r="Q337" s="12">
        <v>2</v>
      </c>
      <c r="R337" s="12">
        <v>2</v>
      </c>
      <c r="S337" s="12">
        <v>2</v>
      </c>
      <c r="T337" s="12">
        <v>2</v>
      </c>
      <c r="U337" s="12">
        <v>2</v>
      </c>
      <c r="V337" s="12">
        <v>2</v>
      </c>
      <c r="W337" s="12">
        <v>2</v>
      </c>
      <c r="X337" s="12">
        <v>2</v>
      </c>
      <c r="Y337" s="12">
        <v>2</v>
      </c>
      <c r="Z337" s="14">
        <f t="shared" si="56"/>
        <v>2</v>
      </c>
      <c r="AA337" s="14">
        <f t="shared" si="57"/>
        <v>2</v>
      </c>
      <c r="AB337" s="14">
        <f t="shared" si="58"/>
        <v>2</v>
      </c>
      <c r="AC337" s="14">
        <f t="shared" si="59"/>
        <v>2</v>
      </c>
      <c r="AD337" s="13">
        <f t="shared" si="64"/>
        <v>12</v>
      </c>
      <c r="AE337" s="13">
        <f t="shared" si="66"/>
        <v>24</v>
      </c>
      <c r="AF337" s="13">
        <f t="shared" si="65"/>
        <v>36</v>
      </c>
      <c r="AG337" s="13">
        <f t="shared" si="60"/>
        <v>18</v>
      </c>
      <c r="AH337" s="13">
        <f t="shared" si="61"/>
        <v>10</v>
      </c>
      <c r="AI337" s="13">
        <f t="shared" si="62"/>
        <v>8</v>
      </c>
      <c r="AJ337" s="13" t="str" cm="1">
        <f t="array" ref="AJ337">_xlfn.IFS(A337&lt;=9, "low", AD337&lt;=13, "mild or moderate",  AD337&lt;=17, "high", AD337&gt;=18, "very high")</f>
        <v>mild or moderate</v>
      </c>
      <c r="AK337" s="13" t="str" cm="1">
        <f t="array" ref="AK337">_xlfn.IFS(AE337&lt;=19, "low", AE337&lt;=26, "mild or moderate",  AE337&lt;=32, "high", AE337&gt;=33, "very high")</f>
        <v>mild or moderate</v>
      </c>
      <c r="AL337" s="13" t="str" cm="1">
        <f t="array" ref="AL337">_xlfn.IFS(AF337&lt;=30, "low", AE337&lt;=39, "mild or moderate",  AE337&lt;=49, "high", AE337&gt;=50, "very high")</f>
        <v>mild or moderate</v>
      </c>
      <c r="AM337" s="13" t="str">
        <f t="shared" si="63"/>
        <v>0</v>
      </c>
    </row>
    <row r="338" spans="1:39" x14ac:dyDescent="0.25">
      <c r="A338" s="12">
        <v>19</v>
      </c>
      <c r="B338" s="12">
        <v>1</v>
      </c>
      <c r="C338" s="12">
        <v>1</v>
      </c>
      <c r="D338" s="12">
        <v>1</v>
      </c>
      <c r="E338" s="12">
        <v>3</v>
      </c>
      <c r="F338" s="12">
        <v>4</v>
      </c>
      <c r="G338" s="12">
        <v>1</v>
      </c>
      <c r="H338" s="12">
        <v>1</v>
      </c>
      <c r="I338" s="12">
        <v>2</v>
      </c>
      <c r="J338" s="12">
        <v>1</v>
      </c>
      <c r="K338" s="12">
        <v>2</v>
      </c>
      <c r="L338" s="12">
        <v>1</v>
      </c>
      <c r="M338" s="12">
        <v>2</v>
      </c>
      <c r="N338" s="12">
        <v>2</v>
      </c>
      <c r="O338" s="12">
        <v>2</v>
      </c>
      <c r="P338" s="12">
        <v>0</v>
      </c>
      <c r="Q338" s="12">
        <v>0</v>
      </c>
      <c r="R338" s="12">
        <v>1</v>
      </c>
      <c r="S338" s="12">
        <v>1</v>
      </c>
      <c r="T338" s="12">
        <v>2</v>
      </c>
      <c r="U338" s="12">
        <v>1</v>
      </c>
      <c r="V338" s="12">
        <v>0</v>
      </c>
      <c r="W338" s="12">
        <v>0</v>
      </c>
      <c r="X338" s="12">
        <v>0</v>
      </c>
      <c r="Y338" s="12">
        <v>1</v>
      </c>
      <c r="Z338" s="14">
        <f t="shared" si="56"/>
        <v>1.5</v>
      </c>
      <c r="AA338" s="14">
        <f t="shared" si="57"/>
        <v>1</v>
      </c>
      <c r="AB338" s="14">
        <f t="shared" si="58"/>
        <v>0.66666666666666663</v>
      </c>
      <c r="AC338" s="14">
        <f t="shared" si="59"/>
        <v>1.0555555555555556</v>
      </c>
      <c r="AD338" s="13">
        <f t="shared" si="64"/>
        <v>9</v>
      </c>
      <c r="AE338" s="13">
        <f t="shared" si="66"/>
        <v>10</v>
      </c>
      <c r="AF338" s="13">
        <f t="shared" si="65"/>
        <v>19</v>
      </c>
      <c r="AG338" s="13">
        <f t="shared" si="60"/>
        <v>11</v>
      </c>
      <c r="AH338" s="13">
        <f t="shared" si="61"/>
        <v>7</v>
      </c>
      <c r="AI338" s="13">
        <f t="shared" si="62"/>
        <v>1</v>
      </c>
      <c r="AJ338" s="13" t="str" cm="1">
        <f t="array" ref="AJ338">_xlfn.IFS(A338&lt;=9, "low", AD338&lt;=13, "mild or moderate",  AD338&lt;=17, "high", AD338&gt;=18, "very high")</f>
        <v>mild or moderate</v>
      </c>
      <c r="AK338" s="13" t="str" cm="1">
        <f t="array" ref="AK338">_xlfn.IFS(AE338&lt;=19, "low", AE338&lt;=26, "mild or moderate",  AE338&lt;=32, "high", AE338&gt;=33, "very high")</f>
        <v>low</v>
      </c>
      <c r="AL338" s="13" t="str" cm="1">
        <f t="array" ref="AL338">_xlfn.IFS(AF338&lt;=30, "low", AE338&lt;=39, "mild or moderate",  AE338&lt;=49, "high", AE338&gt;=50, "very high")</f>
        <v>low</v>
      </c>
      <c r="AM338" s="13" t="str">
        <f t="shared" si="63"/>
        <v>0</v>
      </c>
    </row>
    <row r="339" spans="1:39" x14ac:dyDescent="0.25">
      <c r="A339" s="12">
        <v>19</v>
      </c>
      <c r="B339" s="12">
        <v>2</v>
      </c>
      <c r="C339" s="12">
        <v>3</v>
      </c>
      <c r="D339" s="12">
        <v>1</v>
      </c>
      <c r="E339" s="12">
        <v>3</v>
      </c>
      <c r="F339" s="12">
        <v>3</v>
      </c>
      <c r="G339" s="12">
        <v>1</v>
      </c>
      <c r="H339" s="12">
        <v>1</v>
      </c>
      <c r="I339" s="12">
        <v>0</v>
      </c>
      <c r="J339" s="12">
        <v>1</v>
      </c>
      <c r="K339" s="12">
        <v>0</v>
      </c>
      <c r="L339" s="12">
        <v>0</v>
      </c>
      <c r="M339" s="12">
        <v>0</v>
      </c>
      <c r="N339" s="12">
        <v>1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2</v>
      </c>
      <c r="U339" s="12">
        <v>0</v>
      </c>
      <c r="V339" s="12">
        <v>1</v>
      </c>
      <c r="W339" s="12">
        <v>2</v>
      </c>
      <c r="X339" s="12">
        <v>0</v>
      </c>
      <c r="Y339" s="12">
        <v>0</v>
      </c>
      <c r="Z339" s="14">
        <f t="shared" si="56"/>
        <v>0.33333333333333331</v>
      </c>
      <c r="AA339" s="14">
        <f t="shared" si="57"/>
        <v>0.16666666666666666</v>
      </c>
      <c r="AB339" s="14">
        <f t="shared" si="58"/>
        <v>0.83333333333333337</v>
      </c>
      <c r="AC339" s="14">
        <f t="shared" si="59"/>
        <v>0.44444444444444442</v>
      </c>
      <c r="AD339" s="13">
        <f t="shared" si="64"/>
        <v>2</v>
      </c>
      <c r="AE339" s="13">
        <f t="shared" si="66"/>
        <v>6</v>
      </c>
      <c r="AF339" s="13">
        <f t="shared" si="65"/>
        <v>8</v>
      </c>
      <c r="AG339" s="13">
        <f t="shared" si="60"/>
        <v>3</v>
      </c>
      <c r="AH339" s="13">
        <f t="shared" si="61"/>
        <v>2</v>
      </c>
      <c r="AI339" s="13">
        <f t="shared" si="62"/>
        <v>3</v>
      </c>
      <c r="AJ339" s="13" t="str" cm="1">
        <f t="array" ref="AJ339">_xlfn.IFS(A339&lt;=9, "low", AD339&lt;=13, "mild or moderate",  AD339&lt;=17, "high", AD339&gt;=18, "very high")</f>
        <v>mild or moderate</v>
      </c>
      <c r="AK339" s="13" t="str" cm="1">
        <f t="array" ref="AK339">_xlfn.IFS(AE339&lt;=19, "low", AE339&lt;=26, "mild or moderate",  AE339&lt;=32, "high", AE339&gt;=33, "very high")</f>
        <v>low</v>
      </c>
      <c r="AL339" s="13" t="str" cm="1">
        <f t="array" ref="AL339">_xlfn.IFS(AF339&lt;=30, "low", AE339&lt;=39, "mild or moderate",  AE339&lt;=49, "high", AE339&gt;=50, "very high")</f>
        <v>low</v>
      </c>
      <c r="AM339" s="13" t="str">
        <f t="shared" si="63"/>
        <v>0</v>
      </c>
    </row>
    <row r="340" spans="1:39" x14ac:dyDescent="0.25">
      <c r="A340" s="12">
        <v>19</v>
      </c>
      <c r="B340" s="12">
        <v>2</v>
      </c>
      <c r="C340" s="12">
        <v>1</v>
      </c>
      <c r="D340" s="12">
        <v>1</v>
      </c>
      <c r="E340" s="12">
        <v>4</v>
      </c>
      <c r="F340" s="12">
        <v>4</v>
      </c>
      <c r="G340" s="12">
        <v>1</v>
      </c>
      <c r="H340" s="12">
        <v>2</v>
      </c>
      <c r="I340" s="12">
        <v>1</v>
      </c>
      <c r="J340" s="12">
        <v>1</v>
      </c>
      <c r="K340" s="12">
        <v>1</v>
      </c>
      <c r="L340" s="12">
        <v>1</v>
      </c>
      <c r="M340" s="12">
        <v>2</v>
      </c>
      <c r="N340" s="12">
        <v>2</v>
      </c>
      <c r="O340" s="12">
        <v>2</v>
      </c>
      <c r="P340" s="12">
        <v>1</v>
      </c>
      <c r="Q340" s="12">
        <v>1</v>
      </c>
      <c r="R340" s="12">
        <v>1</v>
      </c>
      <c r="S340" s="12">
        <v>1</v>
      </c>
      <c r="T340" s="12">
        <v>1</v>
      </c>
      <c r="U340" s="12">
        <v>1</v>
      </c>
      <c r="V340" s="12">
        <v>2</v>
      </c>
      <c r="W340" s="12">
        <v>2</v>
      </c>
      <c r="X340" s="12">
        <v>2</v>
      </c>
      <c r="Y340" s="12">
        <v>1</v>
      </c>
      <c r="Z340" s="14">
        <f t="shared" si="56"/>
        <v>1.3333333333333333</v>
      </c>
      <c r="AA340" s="14">
        <f t="shared" si="57"/>
        <v>1.3333333333333333</v>
      </c>
      <c r="AB340" s="14">
        <f t="shared" si="58"/>
        <v>1.5</v>
      </c>
      <c r="AC340" s="14">
        <f t="shared" si="59"/>
        <v>1.3888888888888888</v>
      </c>
      <c r="AD340" s="13">
        <f t="shared" si="64"/>
        <v>8</v>
      </c>
      <c r="AE340" s="13">
        <f t="shared" si="66"/>
        <v>17</v>
      </c>
      <c r="AF340" s="13">
        <f t="shared" si="65"/>
        <v>25</v>
      </c>
      <c r="AG340" s="13">
        <f t="shared" si="60"/>
        <v>12</v>
      </c>
      <c r="AH340" s="13">
        <f t="shared" si="61"/>
        <v>6</v>
      </c>
      <c r="AI340" s="13">
        <f t="shared" si="62"/>
        <v>7</v>
      </c>
      <c r="AJ340" s="13" t="str" cm="1">
        <f t="array" ref="AJ340">_xlfn.IFS(A340&lt;=9, "low", AD340&lt;=13, "mild or moderate",  AD340&lt;=17, "high", AD340&gt;=18, "very high")</f>
        <v>mild or moderate</v>
      </c>
      <c r="AK340" s="13" t="str" cm="1">
        <f t="array" ref="AK340">_xlfn.IFS(AE340&lt;=19, "low", AE340&lt;=26, "mild or moderate",  AE340&lt;=32, "high", AE340&gt;=33, "very high")</f>
        <v>low</v>
      </c>
      <c r="AL340" s="13" t="str" cm="1">
        <f t="array" ref="AL340">_xlfn.IFS(AF340&lt;=30, "low", AE340&lt;=39, "mild or moderate",  AE340&lt;=49, "high", AE340&gt;=50, "very high")</f>
        <v>low</v>
      </c>
      <c r="AM340" s="13" t="str">
        <f t="shared" si="63"/>
        <v>0</v>
      </c>
    </row>
    <row r="341" spans="1:39" x14ac:dyDescent="0.25">
      <c r="A341" s="12">
        <v>20</v>
      </c>
      <c r="B341" s="12">
        <v>1</v>
      </c>
      <c r="C341" s="12">
        <v>1</v>
      </c>
      <c r="D341" s="12">
        <v>2</v>
      </c>
      <c r="E341" s="12">
        <v>3</v>
      </c>
      <c r="F341" s="12">
        <v>4</v>
      </c>
      <c r="G341" s="12">
        <v>1</v>
      </c>
      <c r="H341" s="12">
        <v>1</v>
      </c>
      <c r="I341" s="12">
        <v>1</v>
      </c>
      <c r="J341" s="12">
        <v>1</v>
      </c>
      <c r="K341" s="12">
        <v>4</v>
      </c>
      <c r="L341" s="12">
        <v>3</v>
      </c>
      <c r="M341" s="12">
        <v>2</v>
      </c>
      <c r="N341" s="12">
        <v>3</v>
      </c>
      <c r="O341" s="12">
        <v>4</v>
      </c>
      <c r="P341" s="12">
        <v>1</v>
      </c>
      <c r="Q341" s="12">
        <v>1</v>
      </c>
      <c r="R341" s="12">
        <v>3</v>
      </c>
      <c r="S341" s="12">
        <v>0</v>
      </c>
      <c r="T341" s="12">
        <v>3</v>
      </c>
      <c r="U341" s="12">
        <v>0</v>
      </c>
      <c r="V341" s="12">
        <v>2</v>
      </c>
      <c r="W341" s="12">
        <v>2</v>
      </c>
      <c r="X341" s="12">
        <v>1</v>
      </c>
      <c r="Y341" s="12">
        <v>1</v>
      </c>
      <c r="Z341" s="14">
        <f t="shared" si="56"/>
        <v>2</v>
      </c>
      <c r="AA341" s="14">
        <f t="shared" si="57"/>
        <v>2</v>
      </c>
      <c r="AB341" s="14">
        <f t="shared" si="58"/>
        <v>1.5</v>
      </c>
      <c r="AC341" s="14">
        <f t="shared" si="59"/>
        <v>1.8333333333333333</v>
      </c>
      <c r="AD341" s="13">
        <f t="shared" si="64"/>
        <v>12</v>
      </c>
      <c r="AE341" s="13">
        <f t="shared" si="66"/>
        <v>21</v>
      </c>
      <c r="AF341" s="13">
        <f t="shared" si="65"/>
        <v>33</v>
      </c>
      <c r="AG341" s="13">
        <f t="shared" si="60"/>
        <v>19</v>
      </c>
      <c r="AH341" s="13">
        <f t="shared" si="61"/>
        <v>8</v>
      </c>
      <c r="AI341" s="13">
        <f t="shared" si="62"/>
        <v>6</v>
      </c>
      <c r="AJ341" s="13" t="str" cm="1">
        <f t="array" ref="AJ341">_xlfn.IFS(A341&lt;=9, "low", AD341&lt;=13, "mild or moderate",  AD341&lt;=17, "high", AD341&gt;=18, "very high")</f>
        <v>mild or moderate</v>
      </c>
      <c r="AK341" s="13" t="str" cm="1">
        <f t="array" ref="AK341">_xlfn.IFS(AE341&lt;=19, "low", AE341&lt;=26, "mild or moderate",  AE341&lt;=32, "high", AE341&gt;=33, "very high")</f>
        <v>mild or moderate</v>
      </c>
      <c r="AL341" s="13" t="str" cm="1">
        <f t="array" ref="AL341">_xlfn.IFS(AF341&lt;=30, "low", AE341&lt;=39, "mild or moderate",  AE341&lt;=49, "high", AE341&gt;=50, "very high")</f>
        <v>mild or moderate</v>
      </c>
      <c r="AM341" s="13" t="str">
        <f t="shared" si="63"/>
        <v>0</v>
      </c>
    </row>
    <row r="342" spans="1:39" x14ac:dyDescent="0.25">
      <c r="A342" s="12">
        <v>18</v>
      </c>
      <c r="B342" s="12">
        <v>2</v>
      </c>
      <c r="C342" s="12">
        <v>0</v>
      </c>
      <c r="D342" s="12">
        <v>2</v>
      </c>
      <c r="E342" s="12">
        <v>1</v>
      </c>
      <c r="F342" s="12">
        <v>1</v>
      </c>
      <c r="G342" s="12">
        <v>1</v>
      </c>
      <c r="H342" s="12">
        <v>3</v>
      </c>
      <c r="I342" s="12">
        <v>2</v>
      </c>
      <c r="J342" s="12">
        <v>2</v>
      </c>
      <c r="K342" s="12">
        <v>2</v>
      </c>
      <c r="L342" s="12">
        <v>2</v>
      </c>
      <c r="M342" s="12">
        <v>2</v>
      </c>
      <c r="N342" s="12">
        <v>2</v>
      </c>
      <c r="O342" s="12">
        <v>2</v>
      </c>
      <c r="P342" s="12">
        <v>2</v>
      </c>
      <c r="Q342" s="12">
        <v>2</v>
      </c>
      <c r="R342" s="12">
        <v>2</v>
      </c>
      <c r="S342" s="12">
        <v>2</v>
      </c>
      <c r="T342" s="12">
        <v>2</v>
      </c>
      <c r="U342" s="12">
        <v>2</v>
      </c>
      <c r="V342" s="12">
        <v>2</v>
      </c>
      <c r="W342" s="12">
        <v>2</v>
      </c>
      <c r="X342" s="12">
        <v>2</v>
      </c>
      <c r="Y342" s="12">
        <v>2</v>
      </c>
      <c r="Z342" s="14">
        <f t="shared" si="56"/>
        <v>2.1666666666666665</v>
      </c>
      <c r="AA342" s="14">
        <f t="shared" si="57"/>
        <v>2</v>
      </c>
      <c r="AB342" s="14">
        <f t="shared" si="58"/>
        <v>2</v>
      </c>
      <c r="AC342" s="14">
        <f t="shared" si="59"/>
        <v>2.0555555555555554</v>
      </c>
      <c r="AD342" s="13">
        <f t="shared" si="64"/>
        <v>13</v>
      </c>
      <c r="AE342" s="13">
        <f t="shared" si="66"/>
        <v>24</v>
      </c>
      <c r="AF342" s="13">
        <f t="shared" si="65"/>
        <v>37</v>
      </c>
      <c r="AG342" s="13">
        <f t="shared" si="60"/>
        <v>19</v>
      </c>
      <c r="AH342" s="13">
        <f t="shared" si="61"/>
        <v>10</v>
      </c>
      <c r="AI342" s="13">
        <f t="shared" si="62"/>
        <v>8</v>
      </c>
      <c r="AJ342" s="13" t="str" cm="1">
        <f t="array" ref="AJ342">_xlfn.IFS(A342&lt;=9, "low", AD342&lt;=13, "mild or moderate",  AD342&lt;=17, "high", AD342&gt;=18, "very high")</f>
        <v>mild or moderate</v>
      </c>
      <c r="AK342" s="13" t="str" cm="1">
        <f t="array" ref="AK342">_xlfn.IFS(AE342&lt;=19, "low", AE342&lt;=26, "mild or moderate",  AE342&lt;=32, "high", AE342&gt;=33, "very high")</f>
        <v>mild or moderate</v>
      </c>
      <c r="AL342" s="13" t="str" cm="1">
        <f t="array" ref="AL342">_xlfn.IFS(AF342&lt;=30, "low", AE342&lt;=39, "mild or moderate",  AE342&lt;=49, "high", AE342&gt;=50, "very high")</f>
        <v>mild or moderate</v>
      </c>
      <c r="AM342" s="13" t="str">
        <f t="shared" si="63"/>
        <v>0</v>
      </c>
    </row>
    <row r="343" spans="1:39" x14ac:dyDescent="0.25">
      <c r="A343" s="12">
        <v>19</v>
      </c>
      <c r="B343" s="12">
        <v>2</v>
      </c>
      <c r="C343" s="12">
        <v>1</v>
      </c>
      <c r="D343" s="12">
        <v>2</v>
      </c>
      <c r="E343" s="12">
        <v>3</v>
      </c>
      <c r="F343" s="12">
        <v>3</v>
      </c>
      <c r="G343" s="12">
        <v>2</v>
      </c>
      <c r="H343" s="12">
        <v>2</v>
      </c>
      <c r="I343" s="12">
        <v>1</v>
      </c>
      <c r="J343" s="12">
        <v>0</v>
      </c>
      <c r="K343" s="12">
        <v>3</v>
      </c>
      <c r="L343" s="12">
        <v>3</v>
      </c>
      <c r="M343" s="12">
        <v>2</v>
      </c>
      <c r="N343" s="12">
        <v>2</v>
      </c>
      <c r="O343" s="12">
        <v>3</v>
      </c>
      <c r="P343" s="12">
        <v>1</v>
      </c>
      <c r="Q343" s="12">
        <v>2</v>
      </c>
      <c r="R343" s="12">
        <v>2</v>
      </c>
      <c r="S343" s="12">
        <v>1</v>
      </c>
      <c r="T343" s="12">
        <v>2</v>
      </c>
      <c r="U343" s="12">
        <v>2</v>
      </c>
      <c r="V343" s="12">
        <v>1</v>
      </c>
      <c r="W343" s="12">
        <v>2</v>
      </c>
      <c r="X343" s="12">
        <v>4</v>
      </c>
      <c r="Y343" s="12">
        <v>2</v>
      </c>
      <c r="Z343" s="14">
        <f t="shared" si="56"/>
        <v>1.8333333333333333</v>
      </c>
      <c r="AA343" s="14">
        <f t="shared" si="57"/>
        <v>1.8333333333333333</v>
      </c>
      <c r="AB343" s="14">
        <f t="shared" si="58"/>
        <v>2.1666666666666665</v>
      </c>
      <c r="AC343" s="14">
        <f t="shared" si="59"/>
        <v>1.9444444444444444</v>
      </c>
      <c r="AD343" s="13">
        <f t="shared" si="64"/>
        <v>11</v>
      </c>
      <c r="AE343" s="13">
        <f t="shared" si="66"/>
        <v>24</v>
      </c>
      <c r="AF343" s="13">
        <f t="shared" si="65"/>
        <v>35</v>
      </c>
      <c r="AG343" s="13">
        <f t="shared" si="60"/>
        <v>16</v>
      </c>
      <c r="AH343" s="13">
        <f t="shared" si="61"/>
        <v>10</v>
      </c>
      <c r="AI343" s="13">
        <f t="shared" si="62"/>
        <v>9</v>
      </c>
      <c r="AJ343" s="13" t="str" cm="1">
        <f t="array" ref="AJ343">_xlfn.IFS(A343&lt;=9, "low", AD343&lt;=13, "mild or moderate",  AD343&lt;=17, "high", AD343&gt;=18, "very high")</f>
        <v>mild or moderate</v>
      </c>
      <c r="AK343" s="13" t="str" cm="1">
        <f t="array" ref="AK343">_xlfn.IFS(AE343&lt;=19, "low", AE343&lt;=26, "mild or moderate",  AE343&lt;=32, "high", AE343&gt;=33, "very high")</f>
        <v>mild or moderate</v>
      </c>
      <c r="AL343" s="13" t="str" cm="1">
        <f t="array" ref="AL343">_xlfn.IFS(AF343&lt;=30, "low", AE343&lt;=39, "mild or moderate",  AE343&lt;=49, "high", AE343&gt;=50, "very high")</f>
        <v>mild or moderate</v>
      </c>
      <c r="AM343" s="13" t="str">
        <f t="shared" si="63"/>
        <v>0</v>
      </c>
    </row>
    <row r="344" spans="1:39" x14ac:dyDescent="0.25">
      <c r="A344" s="12">
        <v>19</v>
      </c>
      <c r="B344" s="12">
        <v>1</v>
      </c>
      <c r="C344" s="12">
        <v>1</v>
      </c>
      <c r="D344" s="12">
        <v>1</v>
      </c>
      <c r="E344" s="12">
        <v>4</v>
      </c>
      <c r="F344" s="12">
        <v>4</v>
      </c>
      <c r="G344" s="12">
        <v>1</v>
      </c>
      <c r="H344" s="12">
        <v>0</v>
      </c>
      <c r="I344" s="12">
        <v>0</v>
      </c>
      <c r="J344" s="12">
        <v>1</v>
      </c>
      <c r="K344" s="12">
        <v>2</v>
      </c>
      <c r="L344" s="12">
        <v>3</v>
      </c>
      <c r="M344" s="12">
        <v>4</v>
      </c>
      <c r="N344" s="12">
        <v>1</v>
      </c>
      <c r="O344" s="12">
        <v>0</v>
      </c>
      <c r="P344" s="12">
        <v>2</v>
      </c>
      <c r="Q344" s="12">
        <v>0</v>
      </c>
      <c r="R344" s="12">
        <v>1</v>
      </c>
      <c r="S344" s="12">
        <v>0</v>
      </c>
      <c r="T344" s="12">
        <v>3</v>
      </c>
      <c r="U344" s="12">
        <v>2</v>
      </c>
      <c r="V344" s="12">
        <v>0</v>
      </c>
      <c r="W344" s="12">
        <v>1</v>
      </c>
      <c r="X344" s="12">
        <v>0</v>
      </c>
      <c r="Y344" s="12">
        <v>0</v>
      </c>
      <c r="Z344" s="14">
        <f t="shared" si="56"/>
        <v>1.6666666666666667</v>
      </c>
      <c r="AA344" s="14">
        <f t="shared" si="57"/>
        <v>0.66666666666666663</v>
      </c>
      <c r="AB344" s="14">
        <f t="shared" si="58"/>
        <v>1</v>
      </c>
      <c r="AC344" s="14">
        <f t="shared" si="59"/>
        <v>1.1111111111111112</v>
      </c>
      <c r="AD344" s="13">
        <f t="shared" si="64"/>
        <v>10</v>
      </c>
      <c r="AE344" s="13">
        <f t="shared" si="66"/>
        <v>10</v>
      </c>
      <c r="AF344" s="13">
        <f t="shared" si="65"/>
        <v>20</v>
      </c>
      <c r="AG344" s="13">
        <f t="shared" si="60"/>
        <v>7</v>
      </c>
      <c r="AH344" s="13">
        <f t="shared" si="61"/>
        <v>12</v>
      </c>
      <c r="AI344" s="13">
        <f t="shared" si="62"/>
        <v>1</v>
      </c>
      <c r="AJ344" s="13" t="str" cm="1">
        <f t="array" ref="AJ344">_xlfn.IFS(A344&lt;=9, "low", AD344&lt;=13, "mild or moderate",  AD344&lt;=17, "high", AD344&gt;=18, "very high")</f>
        <v>mild or moderate</v>
      </c>
      <c r="AK344" s="13" t="str" cm="1">
        <f t="array" ref="AK344">_xlfn.IFS(AE344&lt;=19, "low", AE344&lt;=26, "mild or moderate",  AE344&lt;=32, "high", AE344&gt;=33, "very high")</f>
        <v>low</v>
      </c>
      <c r="AL344" s="13" t="str" cm="1">
        <f t="array" ref="AL344">_xlfn.IFS(AF344&lt;=30, "low", AE344&lt;=39, "mild or moderate",  AE344&lt;=49, "high", AE344&gt;=50, "very high")</f>
        <v>low</v>
      </c>
      <c r="AM344" s="13" t="str">
        <f t="shared" si="63"/>
        <v>0</v>
      </c>
    </row>
    <row r="345" spans="1:39" x14ac:dyDescent="0.25">
      <c r="A345" s="12">
        <v>19</v>
      </c>
      <c r="B345" s="12">
        <v>1</v>
      </c>
      <c r="C345" s="12">
        <v>1</v>
      </c>
      <c r="D345" s="12">
        <v>1</v>
      </c>
      <c r="E345" s="12">
        <v>1</v>
      </c>
      <c r="F345" s="12">
        <v>2</v>
      </c>
      <c r="G345" s="12">
        <v>1</v>
      </c>
      <c r="H345" s="12">
        <v>1</v>
      </c>
      <c r="I345" s="12">
        <v>1</v>
      </c>
      <c r="J345" s="12">
        <v>0</v>
      </c>
      <c r="K345" s="12">
        <v>1</v>
      </c>
      <c r="L345" s="12">
        <v>2</v>
      </c>
      <c r="M345" s="12">
        <v>2</v>
      </c>
      <c r="N345" s="12">
        <v>1</v>
      </c>
      <c r="O345" s="12">
        <v>2</v>
      </c>
      <c r="P345" s="12">
        <v>0</v>
      </c>
      <c r="Q345" s="12">
        <v>2</v>
      </c>
      <c r="R345" s="12">
        <v>1</v>
      </c>
      <c r="S345" s="12">
        <v>0</v>
      </c>
      <c r="T345" s="12">
        <v>3</v>
      </c>
      <c r="U345" s="12">
        <v>1</v>
      </c>
      <c r="V345" s="12">
        <v>2</v>
      </c>
      <c r="W345" s="12">
        <v>3</v>
      </c>
      <c r="X345" s="12">
        <v>2</v>
      </c>
      <c r="Y345" s="12">
        <v>1</v>
      </c>
      <c r="Z345" s="14">
        <f t="shared" si="56"/>
        <v>1.1666666666666667</v>
      </c>
      <c r="AA345" s="14">
        <f t="shared" si="57"/>
        <v>1</v>
      </c>
      <c r="AB345" s="14">
        <f t="shared" si="58"/>
        <v>2</v>
      </c>
      <c r="AC345" s="14">
        <f t="shared" si="59"/>
        <v>1.3888888888888888</v>
      </c>
      <c r="AD345" s="13">
        <f t="shared" si="64"/>
        <v>7</v>
      </c>
      <c r="AE345" s="13">
        <f t="shared" si="66"/>
        <v>18</v>
      </c>
      <c r="AF345" s="13">
        <f t="shared" si="65"/>
        <v>25</v>
      </c>
      <c r="AG345" s="13">
        <f t="shared" si="60"/>
        <v>9</v>
      </c>
      <c r="AH345" s="13">
        <f t="shared" si="61"/>
        <v>8</v>
      </c>
      <c r="AI345" s="13">
        <f t="shared" si="62"/>
        <v>8</v>
      </c>
      <c r="AJ345" s="13" t="str" cm="1">
        <f t="array" ref="AJ345">_xlfn.IFS(A345&lt;=9, "low", AD345&lt;=13, "mild or moderate",  AD345&lt;=17, "high", AD345&gt;=18, "very high")</f>
        <v>mild or moderate</v>
      </c>
      <c r="AK345" s="13" t="str" cm="1">
        <f t="array" ref="AK345">_xlfn.IFS(AE345&lt;=19, "low", AE345&lt;=26, "mild or moderate",  AE345&lt;=32, "high", AE345&gt;=33, "very high")</f>
        <v>low</v>
      </c>
      <c r="AL345" s="13" t="str" cm="1">
        <f t="array" ref="AL345">_xlfn.IFS(AF345&lt;=30, "low", AE345&lt;=39, "mild or moderate",  AE345&lt;=49, "high", AE345&gt;=50, "very high")</f>
        <v>low</v>
      </c>
      <c r="AM345" s="13" t="str">
        <f t="shared" si="63"/>
        <v>0</v>
      </c>
    </row>
    <row r="346" spans="1:39" x14ac:dyDescent="0.25">
      <c r="A346" s="12">
        <v>19</v>
      </c>
      <c r="B346" s="12">
        <v>1</v>
      </c>
      <c r="C346" s="12">
        <v>0</v>
      </c>
      <c r="D346" s="12">
        <v>1</v>
      </c>
      <c r="E346" s="12">
        <v>3</v>
      </c>
      <c r="F346" s="12">
        <v>3</v>
      </c>
      <c r="G346" s="12">
        <v>2</v>
      </c>
      <c r="H346" s="12">
        <v>1</v>
      </c>
      <c r="I346" s="12">
        <v>0</v>
      </c>
      <c r="J346" s="12">
        <v>1</v>
      </c>
      <c r="K346" s="12">
        <v>2</v>
      </c>
      <c r="L346" s="12">
        <v>2</v>
      </c>
      <c r="M346" s="12">
        <v>3</v>
      </c>
      <c r="N346" s="12">
        <v>3</v>
      </c>
      <c r="O346" s="12">
        <v>2</v>
      </c>
      <c r="P346" s="12">
        <v>0</v>
      </c>
      <c r="Q346" s="12">
        <v>1</v>
      </c>
      <c r="R346" s="12">
        <v>3</v>
      </c>
      <c r="S346" s="12">
        <v>0</v>
      </c>
      <c r="T346" s="12">
        <v>2</v>
      </c>
      <c r="U346" s="12">
        <v>0</v>
      </c>
      <c r="V346" s="12">
        <v>2</v>
      </c>
      <c r="W346" s="12">
        <v>1</v>
      </c>
      <c r="X346" s="12">
        <v>1</v>
      </c>
      <c r="Y346" s="12">
        <v>1</v>
      </c>
      <c r="Z346" s="14">
        <f t="shared" si="56"/>
        <v>1.5</v>
      </c>
      <c r="AA346" s="14">
        <f t="shared" si="57"/>
        <v>1.5</v>
      </c>
      <c r="AB346" s="14">
        <f t="shared" si="58"/>
        <v>1.1666666666666667</v>
      </c>
      <c r="AC346" s="14">
        <f t="shared" si="59"/>
        <v>1.3888888888888888</v>
      </c>
      <c r="AD346" s="13">
        <f t="shared" si="64"/>
        <v>9</v>
      </c>
      <c r="AE346" s="13">
        <f t="shared" si="66"/>
        <v>16</v>
      </c>
      <c r="AF346" s="13">
        <f t="shared" si="65"/>
        <v>25</v>
      </c>
      <c r="AG346" s="13">
        <f t="shared" si="60"/>
        <v>13</v>
      </c>
      <c r="AH346" s="13">
        <f t="shared" si="61"/>
        <v>7</v>
      </c>
      <c r="AI346" s="13">
        <f t="shared" si="62"/>
        <v>5</v>
      </c>
      <c r="AJ346" s="13" t="str" cm="1">
        <f t="array" ref="AJ346">_xlfn.IFS(A346&lt;=9, "low", AD346&lt;=13, "mild or moderate",  AD346&lt;=17, "high", AD346&gt;=18, "very high")</f>
        <v>mild or moderate</v>
      </c>
      <c r="AK346" s="13" t="str" cm="1">
        <f t="array" ref="AK346">_xlfn.IFS(AE346&lt;=19, "low", AE346&lt;=26, "mild or moderate",  AE346&lt;=32, "high", AE346&gt;=33, "very high")</f>
        <v>low</v>
      </c>
      <c r="AL346" s="13" t="str" cm="1">
        <f t="array" ref="AL346">_xlfn.IFS(AF346&lt;=30, "low", AE346&lt;=39, "mild or moderate",  AE346&lt;=49, "high", AE346&gt;=50, "very high")</f>
        <v>low</v>
      </c>
      <c r="AM346" s="13" t="str">
        <f t="shared" si="63"/>
        <v>0</v>
      </c>
    </row>
    <row r="347" spans="1:39" x14ac:dyDescent="0.25">
      <c r="A347" s="12">
        <v>18</v>
      </c>
      <c r="B347" s="12">
        <v>1</v>
      </c>
      <c r="C347" s="12">
        <v>1</v>
      </c>
      <c r="D347" s="12">
        <v>1</v>
      </c>
      <c r="E347" s="12">
        <v>4</v>
      </c>
      <c r="F347" s="12">
        <v>4</v>
      </c>
      <c r="G347" s="12">
        <v>2</v>
      </c>
      <c r="H347" s="12">
        <v>2</v>
      </c>
      <c r="I347" s="12">
        <v>2</v>
      </c>
      <c r="J347" s="12">
        <v>1</v>
      </c>
      <c r="K347" s="12">
        <v>1</v>
      </c>
      <c r="L347" s="12">
        <v>0</v>
      </c>
      <c r="M347" s="12">
        <v>2</v>
      </c>
      <c r="N347" s="12">
        <v>2</v>
      </c>
      <c r="O347" s="12">
        <v>2</v>
      </c>
      <c r="P347" s="12">
        <v>0</v>
      </c>
      <c r="Q347" s="12">
        <v>2</v>
      </c>
      <c r="R347" s="12">
        <v>2</v>
      </c>
      <c r="S347" s="12">
        <v>0</v>
      </c>
      <c r="T347" s="12">
        <v>2</v>
      </c>
      <c r="U347" s="12">
        <v>2</v>
      </c>
      <c r="V347" s="12">
        <v>2</v>
      </c>
      <c r="W347" s="12">
        <v>3</v>
      </c>
      <c r="X347" s="12">
        <v>2</v>
      </c>
      <c r="Y347" s="12">
        <v>2</v>
      </c>
      <c r="Z347" s="14">
        <f t="shared" si="56"/>
        <v>1.3333333333333333</v>
      </c>
      <c r="AA347" s="14">
        <f t="shared" si="57"/>
        <v>1.3333333333333333</v>
      </c>
      <c r="AB347" s="14">
        <f t="shared" si="58"/>
        <v>2.1666666666666665</v>
      </c>
      <c r="AC347" s="14">
        <f t="shared" si="59"/>
        <v>1.6111111111111112</v>
      </c>
      <c r="AD347" s="13">
        <f t="shared" si="64"/>
        <v>8</v>
      </c>
      <c r="AE347" s="13">
        <f t="shared" si="66"/>
        <v>21</v>
      </c>
      <c r="AF347" s="13">
        <f t="shared" si="65"/>
        <v>29</v>
      </c>
      <c r="AG347" s="13">
        <f t="shared" si="60"/>
        <v>14</v>
      </c>
      <c r="AH347" s="13">
        <f t="shared" si="61"/>
        <v>6</v>
      </c>
      <c r="AI347" s="13">
        <f t="shared" si="62"/>
        <v>9</v>
      </c>
      <c r="AJ347" s="13" t="str" cm="1">
        <f t="array" ref="AJ347">_xlfn.IFS(A347&lt;=9, "low", AD347&lt;=13, "mild or moderate",  AD347&lt;=17, "high", AD347&gt;=18, "very high")</f>
        <v>mild or moderate</v>
      </c>
      <c r="AK347" s="13" t="str" cm="1">
        <f t="array" ref="AK347">_xlfn.IFS(AE347&lt;=19, "low", AE347&lt;=26, "mild or moderate",  AE347&lt;=32, "high", AE347&gt;=33, "very high")</f>
        <v>mild or moderate</v>
      </c>
      <c r="AL347" s="13" t="str" cm="1">
        <f t="array" ref="AL347">_xlfn.IFS(AF347&lt;=30, "low", AE347&lt;=39, "mild or moderate",  AE347&lt;=49, "high", AE347&gt;=50, "very high")</f>
        <v>low</v>
      </c>
      <c r="AM347" s="13" t="str">
        <f t="shared" si="63"/>
        <v>0</v>
      </c>
    </row>
    <row r="348" spans="1:39" x14ac:dyDescent="0.25">
      <c r="A348" s="12">
        <v>19</v>
      </c>
      <c r="B348" s="12">
        <v>2</v>
      </c>
      <c r="C348" s="12">
        <v>1</v>
      </c>
      <c r="D348" s="12">
        <v>1</v>
      </c>
      <c r="E348" s="12">
        <v>3</v>
      </c>
      <c r="F348" s="12">
        <v>4</v>
      </c>
      <c r="G348" s="12">
        <v>1</v>
      </c>
      <c r="H348" s="12">
        <v>2</v>
      </c>
      <c r="I348" s="12">
        <v>2</v>
      </c>
      <c r="J348" s="12">
        <v>2</v>
      </c>
      <c r="K348" s="12">
        <v>2</v>
      </c>
      <c r="L348" s="12">
        <v>2</v>
      </c>
      <c r="M348" s="12">
        <v>2</v>
      </c>
      <c r="N348" s="12">
        <v>2</v>
      </c>
      <c r="O348" s="12">
        <v>2</v>
      </c>
      <c r="P348" s="12">
        <v>2</v>
      </c>
      <c r="Q348" s="12">
        <v>2</v>
      </c>
      <c r="R348" s="12">
        <v>2</v>
      </c>
      <c r="S348" s="12">
        <v>2</v>
      </c>
      <c r="T348" s="12">
        <v>2</v>
      </c>
      <c r="U348" s="12">
        <v>2</v>
      </c>
      <c r="V348" s="12">
        <v>2</v>
      </c>
      <c r="W348" s="12">
        <v>2</v>
      </c>
      <c r="X348" s="12">
        <v>2</v>
      </c>
      <c r="Y348" s="12">
        <v>2</v>
      </c>
      <c r="Z348" s="14">
        <f t="shared" si="56"/>
        <v>2</v>
      </c>
      <c r="AA348" s="14">
        <f t="shared" si="57"/>
        <v>2</v>
      </c>
      <c r="AB348" s="14">
        <f t="shared" si="58"/>
        <v>2</v>
      </c>
      <c r="AC348" s="14">
        <f t="shared" si="59"/>
        <v>2</v>
      </c>
      <c r="AD348" s="13">
        <f t="shared" si="64"/>
        <v>12</v>
      </c>
      <c r="AE348" s="13">
        <f t="shared" si="66"/>
        <v>24</v>
      </c>
      <c r="AF348" s="13">
        <f t="shared" si="65"/>
        <v>36</v>
      </c>
      <c r="AG348" s="13">
        <f t="shared" si="60"/>
        <v>18</v>
      </c>
      <c r="AH348" s="13">
        <f t="shared" si="61"/>
        <v>10</v>
      </c>
      <c r="AI348" s="13">
        <f t="shared" si="62"/>
        <v>8</v>
      </c>
      <c r="AJ348" s="13" t="str" cm="1">
        <f t="array" ref="AJ348">_xlfn.IFS(A348&lt;=9, "low", AD348&lt;=13, "mild or moderate",  AD348&lt;=17, "high", AD348&gt;=18, "very high")</f>
        <v>mild or moderate</v>
      </c>
      <c r="AK348" s="13" t="str" cm="1">
        <f t="array" ref="AK348">_xlfn.IFS(AE348&lt;=19, "low", AE348&lt;=26, "mild or moderate",  AE348&lt;=32, "high", AE348&gt;=33, "very high")</f>
        <v>mild or moderate</v>
      </c>
      <c r="AL348" s="13" t="str" cm="1">
        <f t="array" ref="AL348">_xlfn.IFS(AF348&lt;=30, "low", AE348&lt;=39, "mild or moderate",  AE348&lt;=49, "high", AE348&gt;=50, "very high")</f>
        <v>mild or moderate</v>
      </c>
      <c r="AM348" s="13" t="str">
        <f t="shared" si="63"/>
        <v>0</v>
      </c>
    </row>
    <row r="349" spans="1:39" x14ac:dyDescent="0.25">
      <c r="A349" s="12">
        <v>22</v>
      </c>
      <c r="B349" s="12">
        <v>2</v>
      </c>
      <c r="C349" s="12">
        <v>0</v>
      </c>
      <c r="D349" s="12">
        <v>2</v>
      </c>
      <c r="E349" s="12">
        <v>4</v>
      </c>
      <c r="F349" s="12">
        <v>4</v>
      </c>
      <c r="G349" s="12">
        <v>1</v>
      </c>
      <c r="H349" s="12">
        <v>0</v>
      </c>
      <c r="I349" s="12">
        <v>1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1</v>
      </c>
      <c r="U349" s="12">
        <v>1</v>
      </c>
      <c r="V349" s="12">
        <v>0</v>
      </c>
      <c r="W349" s="12">
        <v>0</v>
      </c>
      <c r="X349" s="12">
        <v>0</v>
      </c>
      <c r="Y349" s="12">
        <v>0</v>
      </c>
      <c r="Z349" s="14">
        <f t="shared" si="56"/>
        <v>0.16666666666666666</v>
      </c>
      <c r="AA349" s="14">
        <f t="shared" si="57"/>
        <v>0</v>
      </c>
      <c r="AB349" s="14">
        <f t="shared" si="58"/>
        <v>0.33333333333333331</v>
      </c>
      <c r="AC349" s="14">
        <f t="shared" si="59"/>
        <v>0.16666666666666666</v>
      </c>
      <c r="AD349" s="13">
        <f t="shared" si="64"/>
        <v>1</v>
      </c>
      <c r="AE349" s="13">
        <f t="shared" si="66"/>
        <v>2</v>
      </c>
      <c r="AF349" s="13">
        <f t="shared" si="65"/>
        <v>3</v>
      </c>
      <c r="AG349" s="13">
        <f t="shared" si="60"/>
        <v>1</v>
      </c>
      <c r="AH349" s="13">
        <f t="shared" si="61"/>
        <v>2</v>
      </c>
      <c r="AI349" s="13">
        <f t="shared" si="62"/>
        <v>0</v>
      </c>
      <c r="AJ349" s="13" t="str" cm="1">
        <f t="array" ref="AJ349">_xlfn.IFS(A349&lt;=9, "low", AD349&lt;=13, "mild or moderate",  AD349&lt;=17, "high", AD349&gt;=18, "very high")</f>
        <v>mild or moderate</v>
      </c>
      <c r="AK349" s="13" t="str" cm="1">
        <f t="array" ref="AK349">_xlfn.IFS(AE349&lt;=19, "low", AE349&lt;=26, "mild or moderate",  AE349&lt;=32, "high", AE349&gt;=33, "very high")</f>
        <v>low</v>
      </c>
      <c r="AL349" s="13" t="str" cm="1">
        <f t="array" ref="AL349">_xlfn.IFS(AF349&lt;=30, "low", AE349&lt;=39, "mild or moderate",  AE349&lt;=49, "high", AE349&gt;=50, "very high")</f>
        <v>low</v>
      </c>
      <c r="AM349" s="13" t="str">
        <f t="shared" si="63"/>
        <v>0</v>
      </c>
    </row>
    <row r="350" spans="1:39" x14ac:dyDescent="0.25">
      <c r="A350" s="12">
        <v>18</v>
      </c>
      <c r="B350" s="12">
        <v>2</v>
      </c>
      <c r="C350" s="12">
        <v>1</v>
      </c>
      <c r="D350" s="12">
        <v>1</v>
      </c>
      <c r="E350" s="12">
        <v>4</v>
      </c>
      <c r="F350" s="12">
        <v>3</v>
      </c>
      <c r="G350" s="12">
        <v>1</v>
      </c>
      <c r="H350" s="12">
        <v>1</v>
      </c>
      <c r="I350" s="12">
        <v>2</v>
      </c>
      <c r="J350" s="12">
        <v>0</v>
      </c>
      <c r="K350" s="12">
        <v>2</v>
      </c>
      <c r="L350" s="12">
        <v>2</v>
      </c>
      <c r="M350" s="12">
        <v>2</v>
      </c>
      <c r="N350" s="12">
        <v>2</v>
      </c>
      <c r="O350" s="12">
        <v>2</v>
      </c>
      <c r="P350" s="12">
        <v>1</v>
      </c>
      <c r="Q350" s="12">
        <v>1</v>
      </c>
      <c r="R350" s="12">
        <v>2</v>
      </c>
      <c r="S350" s="12">
        <v>0</v>
      </c>
      <c r="T350" s="12">
        <v>3</v>
      </c>
      <c r="U350" s="12">
        <v>3</v>
      </c>
      <c r="V350" s="12">
        <v>1</v>
      </c>
      <c r="W350" s="12">
        <v>1</v>
      </c>
      <c r="X350" s="12">
        <v>1</v>
      </c>
      <c r="Y350" s="12">
        <v>0</v>
      </c>
      <c r="Z350" s="14">
        <f t="shared" si="56"/>
        <v>1.5</v>
      </c>
      <c r="AA350" s="14">
        <f t="shared" si="57"/>
        <v>1.3333333333333333</v>
      </c>
      <c r="AB350" s="14">
        <f t="shared" si="58"/>
        <v>1.5</v>
      </c>
      <c r="AC350" s="14">
        <f t="shared" si="59"/>
        <v>1.4444444444444444</v>
      </c>
      <c r="AD350" s="13">
        <f t="shared" si="64"/>
        <v>9</v>
      </c>
      <c r="AE350" s="13">
        <f t="shared" si="66"/>
        <v>17</v>
      </c>
      <c r="AF350" s="13">
        <f t="shared" si="65"/>
        <v>26</v>
      </c>
      <c r="AG350" s="13">
        <f t="shared" si="60"/>
        <v>13</v>
      </c>
      <c r="AH350" s="13">
        <f t="shared" si="61"/>
        <v>10</v>
      </c>
      <c r="AI350" s="13">
        <f t="shared" si="62"/>
        <v>3</v>
      </c>
      <c r="AJ350" s="13" t="str" cm="1">
        <f t="array" ref="AJ350">_xlfn.IFS(A350&lt;=9, "low", AD350&lt;=13, "mild or moderate",  AD350&lt;=17, "high", AD350&gt;=18, "very high")</f>
        <v>mild or moderate</v>
      </c>
      <c r="AK350" s="13" t="str" cm="1">
        <f t="array" ref="AK350">_xlfn.IFS(AE350&lt;=19, "low", AE350&lt;=26, "mild or moderate",  AE350&lt;=32, "high", AE350&gt;=33, "very high")</f>
        <v>low</v>
      </c>
      <c r="AL350" s="13" t="str" cm="1">
        <f t="array" ref="AL350">_xlfn.IFS(AF350&lt;=30, "low", AE350&lt;=39, "mild or moderate",  AE350&lt;=49, "high", AE350&gt;=50, "very high")</f>
        <v>low</v>
      </c>
      <c r="AM350" s="13" t="str">
        <f t="shared" si="63"/>
        <v>0</v>
      </c>
    </row>
    <row r="351" spans="1:39" x14ac:dyDescent="0.25">
      <c r="A351" s="12">
        <v>18</v>
      </c>
      <c r="B351" s="12">
        <v>2</v>
      </c>
      <c r="C351" s="12">
        <v>0</v>
      </c>
      <c r="D351" s="12">
        <v>1</v>
      </c>
      <c r="E351" s="12">
        <v>3</v>
      </c>
      <c r="F351" s="12">
        <v>3</v>
      </c>
      <c r="G351" s="12">
        <v>1</v>
      </c>
      <c r="H351" s="12">
        <v>3</v>
      </c>
      <c r="I351" s="12">
        <v>2</v>
      </c>
      <c r="J351" s="12">
        <v>1</v>
      </c>
      <c r="K351" s="12">
        <v>0</v>
      </c>
      <c r="L351" s="12">
        <v>4</v>
      </c>
      <c r="M351" s="12">
        <v>0</v>
      </c>
      <c r="N351" s="12">
        <v>4</v>
      </c>
      <c r="O351" s="12">
        <v>4</v>
      </c>
      <c r="P351" s="12">
        <v>4</v>
      </c>
      <c r="Q351" s="12">
        <v>2</v>
      </c>
      <c r="R351" s="12">
        <v>0</v>
      </c>
      <c r="S351" s="12">
        <v>4</v>
      </c>
      <c r="T351" s="12">
        <v>1</v>
      </c>
      <c r="U351" s="12">
        <v>0</v>
      </c>
      <c r="V351" s="12">
        <v>3</v>
      </c>
      <c r="W351" s="12">
        <v>1</v>
      </c>
      <c r="X351" s="12">
        <v>0</v>
      </c>
      <c r="Y351" s="12">
        <v>4</v>
      </c>
      <c r="Z351" s="14">
        <f t="shared" si="56"/>
        <v>1.6666666666666667</v>
      </c>
      <c r="AA351" s="14">
        <f t="shared" si="57"/>
        <v>3</v>
      </c>
      <c r="AB351" s="14">
        <f t="shared" si="58"/>
        <v>1.5</v>
      </c>
      <c r="AC351" s="14">
        <f t="shared" si="59"/>
        <v>2.0555555555555554</v>
      </c>
      <c r="AD351" s="13">
        <f t="shared" si="64"/>
        <v>10</v>
      </c>
      <c r="AE351" s="13">
        <f t="shared" si="66"/>
        <v>27</v>
      </c>
      <c r="AF351" s="13">
        <f t="shared" si="65"/>
        <v>37</v>
      </c>
      <c r="AG351" s="13">
        <f t="shared" si="60"/>
        <v>20</v>
      </c>
      <c r="AH351" s="13">
        <f t="shared" si="61"/>
        <v>9</v>
      </c>
      <c r="AI351" s="13">
        <f t="shared" si="62"/>
        <v>8</v>
      </c>
      <c r="AJ351" s="13" t="str" cm="1">
        <f t="array" ref="AJ351">_xlfn.IFS(A351&lt;=9, "low", AD351&lt;=13, "mild or moderate",  AD351&lt;=17, "high", AD351&gt;=18, "very high")</f>
        <v>mild or moderate</v>
      </c>
      <c r="AK351" s="13" t="str" cm="1">
        <f t="array" ref="AK351">_xlfn.IFS(AE351&lt;=19, "low", AE351&lt;=26, "mild or moderate",  AE351&lt;=32, "high", AE351&gt;=33, "very high")</f>
        <v>high</v>
      </c>
      <c r="AL351" s="13" t="str" cm="1">
        <f t="array" ref="AL351">_xlfn.IFS(AF351&lt;=30, "low", AE351&lt;=39, "mild or moderate",  AE351&lt;=49, "high", AE351&gt;=50, "very high")</f>
        <v>mild or moderate</v>
      </c>
      <c r="AM351" s="13" t="str">
        <f t="shared" si="63"/>
        <v>1</v>
      </c>
    </row>
    <row r="352" spans="1:39" x14ac:dyDescent="0.25">
      <c r="A352" s="12">
        <v>18</v>
      </c>
      <c r="B352" s="12">
        <v>2</v>
      </c>
      <c r="C352" s="12">
        <v>0</v>
      </c>
      <c r="D352" s="12">
        <v>1</v>
      </c>
      <c r="E352" s="12">
        <v>3</v>
      </c>
      <c r="F352" s="12">
        <v>3</v>
      </c>
      <c r="G352" s="12">
        <v>1</v>
      </c>
      <c r="H352" s="12">
        <v>3</v>
      </c>
      <c r="I352" s="12">
        <v>2</v>
      </c>
      <c r="J352" s="12">
        <v>1</v>
      </c>
      <c r="K352" s="12">
        <v>0</v>
      </c>
      <c r="L352" s="12">
        <v>4</v>
      </c>
      <c r="M352" s="12">
        <v>0</v>
      </c>
      <c r="N352" s="12">
        <v>4</v>
      </c>
      <c r="O352" s="12">
        <v>4</v>
      </c>
      <c r="P352" s="12">
        <v>4</v>
      </c>
      <c r="Q352" s="12">
        <v>2</v>
      </c>
      <c r="R352" s="12">
        <v>0</v>
      </c>
      <c r="S352" s="12">
        <v>4</v>
      </c>
      <c r="T352" s="12">
        <v>1</v>
      </c>
      <c r="U352" s="12">
        <v>0</v>
      </c>
      <c r="V352" s="12">
        <v>3</v>
      </c>
      <c r="W352" s="12">
        <v>1</v>
      </c>
      <c r="X352" s="12">
        <v>0</v>
      </c>
      <c r="Y352" s="12">
        <v>4</v>
      </c>
      <c r="Z352" s="14">
        <f t="shared" si="56"/>
        <v>1.6666666666666667</v>
      </c>
      <c r="AA352" s="14">
        <f t="shared" si="57"/>
        <v>3</v>
      </c>
      <c r="AB352" s="14">
        <f t="shared" si="58"/>
        <v>1.5</v>
      </c>
      <c r="AC352" s="14">
        <f t="shared" si="59"/>
        <v>2.0555555555555554</v>
      </c>
      <c r="AD352" s="13">
        <f t="shared" si="64"/>
        <v>10</v>
      </c>
      <c r="AE352" s="13">
        <f t="shared" si="66"/>
        <v>27</v>
      </c>
      <c r="AF352" s="13">
        <f t="shared" si="65"/>
        <v>37</v>
      </c>
      <c r="AG352" s="13">
        <f t="shared" si="60"/>
        <v>20</v>
      </c>
      <c r="AH352" s="13">
        <f t="shared" si="61"/>
        <v>9</v>
      </c>
      <c r="AI352" s="13">
        <f t="shared" si="62"/>
        <v>8</v>
      </c>
      <c r="AJ352" s="13" t="str" cm="1">
        <f t="array" ref="AJ352">_xlfn.IFS(A352&lt;=9, "low", AD352&lt;=13, "mild or moderate",  AD352&lt;=17, "high", AD352&gt;=18, "very high")</f>
        <v>mild or moderate</v>
      </c>
      <c r="AK352" s="13" t="str" cm="1">
        <f t="array" ref="AK352">_xlfn.IFS(AE352&lt;=19, "low", AE352&lt;=26, "mild or moderate",  AE352&lt;=32, "high", AE352&gt;=33, "very high")</f>
        <v>high</v>
      </c>
      <c r="AL352" s="13" t="str" cm="1">
        <f t="array" ref="AL352">_xlfn.IFS(AF352&lt;=30, "low", AE352&lt;=39, "mild or moderate",  AE352&lt;=49, "high", AE352&gt;=50, "very high")</f>
        <v>mild or moderate</v>
      </c>
      <c r="AM352" s="13" t="str">
        <f t="shared" si="63"/>
        <v>1</v>
      </c>
    </row>
    <row r="353" spans="1:39" x14ac:dyDescent="0.25">
      <c r="A353" s="12">
        <v>19</v>
      </c>
      <c r="B353" s="12">
        <v>1</v>
      </c>
      <c r="C353" s="12">
        <v>1</v>
      </c>
      <c r="D353" s="12">
        <v>2</v>
      </c>
      <c r="E353" s="12">
        <v>3</v>
      </c>
      <c r="F353" s="12">
        <v>2</v>
      </c>
      <c r="G353" s="12">
        <v>2</v>
      </c>
      <c r="H353" s="12">
        <v>3</v>
      </c>
      <c r="I353" s="12">
        <v>2</v>
      </c>
      <c r="J353" s="12">
        <v>3</v>
      </c>
      <c r="K353" s="12">
        <v>4</v>
      </c>
      <c r="L353" s="12">
        <v>0</v>
      </c>
      <c r="M353" s="12">
        <v>1</v>
      </c>
      <c r="N353" s="12">
        <v>2</v>
      </c>
      <c r="O353" s="12">
        <v>2</v>
      </c>
      <c r="P353" s="12">
        <v>1</v>
      </c>
      <c r="Q353" s="12">
        <v>1</v>
      </c>
      <c r="R353" s="12">
        <v>2</v>
      </c>
      <c r="S353" s="12">
        <v>0</v>
      </c>
      <c r="T353" s="12">
        <v>2</v>
      </c>
      <c r="U353" s="12">
        <v>2</v>
      </c>
      <c r="V353" s="12">
        <v>0</v>
      </c>
      <c r="W353" s="12">
        <v>4</v>
      </c>
      <c r="X353" s="12">
        <v>2</v>
      </c>
      <c r="Y353" s="12">
        <v>0</v>
      </c>
      <c r="Z353" s="14">
        <f t="shared" si="56"/>
        <v>2.1666666666666665</v>
      </c>
      <c r="AA353" s="14">
        <f t="shared" si="57"/>
        <v>1.3333333333333333</v>
      </c>
      <c r="AB353" s="14">
        <f t="shared" si="58"/>
        <v>1.6666666666666667</v>
      </c>
      <c r="AC353" s="14">
        <f t="shared" si="59"/>
        <v>1.7222222222222223</v>
      </c>
      <c r="AD353" s="13">
        <f t="shared" si="64"/>
        <v>13</v>
      </c>
      <c r="AE353" s="13">
        <f t="shared" si="66"/>
        <v>18</v>
      </c>
      <c r="AF353" s="13">
        <f t="shared" si="65"/>
        <v>31</v>
      </c>
      <c r="AG353" s="13">
        <f t="shared" si="60"/>
        <v>20</v>
      </c>
      <c r="AH353" s="13">
        <f t="shared" si="61"/>
        <v>5</v>
      </c>
      <c r="AI353" s="13">
        <f t="shared" si="62"/>
        <v>6</v>
      </c>
      <c r="AJ353" s="13" t="str" cm="1">
        <f t="array" ref="AJ353">_xlfn.IFS(A353&lt;=9, "low", AD353&lt;=13, "mild or moderate",  AD353&lt;=17, "high", AD353&gt;=18, "very high")</f>
        <v>mild or moderate</v>
      </c>
      <c r="AK353" s="13" t="str" cm="1">
        <f t="array" ref="AK353">_xlfn.IFS(AE353&lt;=19, "low", AE353&lt;=26, "mild or moderate",  AE353&lt;=32, "high", AE353&gt;=33, "very high")</f>
        <v>low</v>
      </c>
      <c r="AL353" s="13" t="str" cm="1">
        <f t="array" ref="AL353">_xlfn.IFS(AF353&lt;=30, "low", AE353&lt;=39, "mild or moderate",  AE353&lt;=49, "high", AE353&gt;=50, "very high")</f>
        <v>mild or moderate</v>
      </c>
      <c r="AM353" s="13" t="str">
        <f t="shared" si="63"/>
        <v>0</v>
      </c>
    </row>
    <row r="354" spans="1:39" x14ac:dyDescent="0.25">
      <c r="A354" s="12">
        <v>21</v>
      </c>
      <c r="B354" s="12">
        <v>1</v>
      </c>
      <c r="C354" s="12">
        <v>1</v>
      </c>
      <c r="D354" s="12">
        <v>2</v>
      </c>
      <c r="E354" s="12">
        <v>3</v>
      </c>
      <c r="F354" s="12">
        <v>2</v>
      </c>
      <c r="G354" s="12">
        <v>2</v>
      </c>
      <c r="H354" s="12">
        <v>3</v>
      </c>
      <c r="I354" s="12">
        <v>2</v>
      </c>
      <c r="J354" s="12">
        <v>3</v>
      </c>
      <c r="K354" s="12">
        <v>4</v>
      </c>
      <c r="L354" s="12">
        <v>0</v>
      </c>
      <c r="M354" s="12">
        <v>1</v>
      </c>
      <c r="N354" s="12">
        <v>2</v>
      </c>
      <c r="O354" s="12">
        <v>2</v>
      </c>
      <c r="P354" s="12">
        <v>1</v>
      </c>
      <c r="Q354" s="12">
        <v>1</v>
      </c>
      <c r="R354" s="12">
        <v>2</v>
      </c>
      <c r="S354" s="12">
        <v>0</v>
      </c>
      <c r="T354" s="12">
        <v>2</v>
      </c>
      <c r="U354" s="12">
        <v>2</v>
      </c>
      <c r="V354" s="12">
        <v>0</v>
      </c>
      <c r="W354" s="12">
        <v>4</v>
      </c>
      <c r="X354" s="12">
        <v>2</v>
      </c>
      <c r="Y354" s="12">
        <v>0</v>
      </c>
      <c r="Z354" s="14">
        <f t="shared" si="56"/>
        <v>2.1666666666666665</v>
      </c>
      <c r="AA354" s="14">
        <f t="shared" si="57"/>
        <v>1.3333333333333333</v>
      </c>
      <c r="AB354" s="14">
        <f t="shared" si="58"/>
        <v>1.6666666666666667</v>
      </c>
      <c r="AC354" s="14">
        <f t="shared" si="59"/>
        <v>1.7222222222222223</v>
      </c>
      <c r="AD354" s="13">
        <f t="shared" si="64"/>
        <v>13</v>
      </c>
      <c r="AE354" s="13">
        <f t="shared" si="66"/>
        <v>18</v>
      </c>
      <c r="AF354" s="13">
        <f t="shared" si="65"/>
        <v>31</v>
      </c>
      <c r="AG354" s="13">
        <f t="shared" si="60"/>
        <v>20</v>
      </c>
      <c r="AH354" s="13">
        <f t="shared" si="61"/>
        <v>5</v>
      </c>
      <c r="AI354" s="13">
        <f t="shared" si="62"/>
        <v>6</v>
      </c>
      <c r="AJ354" s="13" t="str" cm="1">
        <f t="array" ref="AJ354">_xlfn.IFS(A354&lt;=9, "low", AD354&lt;=13, "mild or moderate",  AD354&lt;=17, "high", AD354&gt;=18, "very high")</f>
        <v>mild or moderate</v>
      </c>
      <c r="AK354" s="13" t="str" cm="1">
        <f t="array" ref="AK354">_xlfn.IFS(AE354&lt;=19, "low", AE354&lt;=26, "mild or moderate",  AE354&lt;=32, "high", AE354&gt;=33, "very high")</f>
        <v>low</v>
      </c>
      <c r="AL354" s="13" t="str" cm="1">
        <f t="array" ref="AL354">_xlfn.IFS(AF354&lt;=30, "low", AE354&lt;=39, "mild or moderate",  AE354&lt;=49, "high", AE354&gt;=50, "very high")</f>
        <v>mild or moderate</v>
      </c>
      <c r="AM354" s="13" t="str">
        <f t="shared" si="63"/>
        <v>0</v>
      </c>
    </row>
    <row r="355" spans="1:39" x14ac:dyDescent="0.25">
      <c r="A355" s="12">
        <v>18</v>
      </c>
      <c r="B355" s="12">
        <v>2</v>
      </c>
      <c r="C355" s="12">
        <v>1</v>
      </c>
      <c r="D355" s="12">
        <v>2</v>
      </c>
      <c r="E355" s="12">
        <v>1</v>
      </c>
      <c r="F355" s="12">
        <v>2</v>
      </c>
      <c r="G355" s="12">
        <v>2</v>
      </c>
      <c r="H355" s="12">
        <v>2</v>
      </c>
      <c r="I355" s="12">
        <v>2</v>
      </c>
      <c r="J355" s="12">
        <v>2</v>
      </c>
      <c r="K355" s="12">
        <v>2</v>
      </c>
      <c r="L355" s="12">
        <v>2</v>
      </c>
      <c r="M355" s="12">
        <v>2</v>
      </c>
      <c r="N355" s="12">
        <v>2</v>
      </c>
      <c r="O355" s="12">
        <v>2</v>
      </c>
      <c r="P355" s="12">
        <v>2</v>
      </c>
      <c r="Q355" s="12">
        <v>2</v>
      </c>
      <c r="R355" s="12">
        <v>2</v>
      </c>
      <c r="S355" s="12">
        <v>2</v>
      </c>
      <c r="T355" s="12">
        <v>2</v>
      </c>
      <c r="U355" s="12">
        <v>2</v>
      </c>
      <c r="V355" s="12">
        <v>2</v>
      </c>
      <c r="W355" s="12">
        <v>2</v>
      </c>
      <c r="X355" s="12">
        <v>2</v>
      </c>
      <c r="Y355" s="12">
        <v>2</v>
      </c>
      <c r="Z355" s="14">
        <f t="shared" si="56"/>
        <v>2</v>
      </c>
      <c r="AA355" s="14">
        <f t="shared" si="57"/>
        <v>2</v>
      </c>
      <c r="AB355" s="14">
        <f t="shared" si="58"/>
        <v>2</v>
      </c>
      <c r="AC355" s="14">
        <f t="shared" si="59"/>
        <v>2</v>
      </c>
      <c r="AD355" s="13">
        <f t="shared" si="64"/>
        <v>12</v>
      </c>
      <c r="AE355" s="13">
        <f t="shared" si="66"/>
        <v>24</v>
      </c>
      <c r="AF355" s="13">
        <f t="shared" si="65"/>
        <v>36</v>
      </c>
      <c r="AG355" s="13">
        <f t="shared" si="60"/>
        <v>18</v>
      </c>
      <c r="AH355" s="13">
        <f t="shared" si="61"/>
        <v>10</v>
      </c>
      <c r="AI355" s="13">
        <f t="shared" si="62"/>
        <v>8</v>
      </c>
      <c r="AJ355" s="13" t="str" cm="1">
        <f t="array" ref="AJ355">_xlfn.IFS(A355&lt;=9, "low", AD355&lt;=13, "mild or moderate",  AD355&lt;=17, "high", AD355&gt;=18, "very high")</f>
        <v>mild or moderate</v>
      </c>
      <c r="AK355" s="13" t="str" cm="1">
        <f t="array" ref="AK355">_xlfn.IFS(AE355&lt;=19, "low", AE355&lt;=26, "mild or moderate",  AE355&lt;=32, "high", AE355&gt;=33, "very high")</f>
        <v>mild or moderate</v>
      </c>
      <c r="AL355" s="13" t="str" cm="1">
        <f t="array" ref="AL355">_xlfn.IFS(AF355&lt;=30, "low", AE355&lt;=39, "mild or moderate",  AE355&lt;=49, "high", AE355&gt;=50, "very high")</f>
        <v>mild or moderate</v>
      </c>
      <c r="AM355" s="13" t="str">
        <f t="shared" si="63"/>
        <v>0</v>
      </c>
    </row>
    <row r="356" spans="1:39" x14ac:dyDescent="0.25">
      <c r="A356" s="12">
        <v>19</v>
      </c>
      <c r="B356" s="12">
        <v>2</v>
      </c>
      <c r="C356" s="12">
        <v>1</v>
      </c>
      <c r="D356" s="12">
        <v>2</v>
      </c>
      <c r="E356" s="12">
        <v>3</v>
      </c>
      <c r="F356" s="12">
        <v>3</v>
      </c>
      <c r="G356" s="12">
        <v>1</v>
      </c>
      <c r="H356" s="12">
        <v>2</v>
      </c>
      <c r="I356" s="12">
        <v>2</v>
      </c>
      <c r="J356" s="12">
        <v>1</v>
      </c>
      <c r="K356" s="12">
        <v>2</v>
      </c>
      <c r="L356" s="12">
        <v>1</v>
      </c>
      <c r="M356" s="12">
        <v>2</v>
      </c>
      <c r="N356" s="12">
        <v>2</v>
      </c>
      <c r="O356" s="12">
        <v>3</v>
      </c>
      <c r="P356" s="12">
        <v>1</v>
      </c>
      <c r="Q356" s="12">
        <v>1</v>
      </c>
      <c r="R356" s="12">
        <v>2</v>
      </c>
      <c r="S356" s="12">
        <v>2</v>
      </c>
      <c r="T356" s="12">
        <v>1</v>
      </c>
      <c r="U356" s="12">
        <v>1</v>
      </c>
      <c r="V356" s="12">
        <v>1</v>
      </c>
      <c r="W356" s="12">
        <v>2</v>
      </c>
      <c r="X356" s="12">
        <v>3</v>
      </c>
      <c r="Y356" s="12">
        <v>2</v>
      </c>
      <c r="Z356" s="14">
        <f t="shared" si="56"/>
        <v>1.6666666666666667</v>
      </c>
      <c r="AA356" s="14">
        <f t="shared" si="57"/>
        <v>1.8333333333333333</v>
      </c>
      <c r="AB356" s="14">
        <f t="shared" si="58"/>
        <v>1.6666666666666667</v>
      </c>
      <c r="AC356" s="14">
        <f t="shared" si="59"/>
        <v>1.7222222222222223</v>
      </c>
      <c r="AD356" s="13">
        <f t="shared" si="64"/>
        <v>10</v>
      </c>
      <c r="AE356" s="13">
        <f t="shared" si="66"/>
        <v>21</v>
      </c>
      <c r="AF356" s="13">
        <f t="shared" si="65"/>
        <v>31</v>
      </c>
      <c r="AG356" s="13">
        <f t="shared" si="60"/>
        <v>16</v>
      </c>
      <c r="AH356" s="13">
        <f t="shared" si="61"/>
        <v>7</v>
      </c>
      <c r="AI356" s="13">
        <f t="shared" si="62"/>
        <v>8</v>
      </c>
      <c r="AJ356" s="13" t="str" cm="1">
        <f t="array" ref="AJ356">_xlfn.IFS(A356&lt;=9, "low", AD356&lt;=13, "mild or moderate",  AD356&lt;=17, "high", AD356&gt;=18, "very high")</f>
        <v>mild or moderate</v>
      </c>
      <c r="AK356" s="13" t="str" cm="1">
        <f t="array" ref="AK356">_xlfn.IFS(AE356&lt;=19, "low", AE356&lt;=26, "mild or moderate",  AE356&lt;=32, "high", AE356&gt;=33, "very high")</f>
        <v>mild or moderate</v>
      </c>
      <c r="AL356" s="13" t="str" cm="1">
        <f t="array" ref="AL356">_xlfn.IFS(AF356&lt;=30, "low", AE356&lt;=39, "mild or moderate",  AE356&lt;=49, "high", AE356&gt;=50, "very high")</f>
        <v>mild or moderate</v>
      </c>
      <c r="AM356" s="13" t="str">
        <f t="shared" si="63"/>
        <v>0</v>
      </c>
    </row>
    <row r="357" spans="1:39" x14ac:dyDescent="0.25">
      <c r="A357" s="12">
        <v>19</v>
      </c>
      <c r="B357" s="12">
        <v>2</v>
      </c>
      <c r="C357" s="12">
        <v>1</v>
      </c>
      <c r="D357" s="12">
        <v>1</v>
      </c>
      <c r="E357" s="12">
        <v>4</v>
      </c>
      <c r="F357" s="12">
        <v>3</v>
      </c>
      <c r="G357" s="12">
        <v>1</v>
      </c>
      <c r="H357" s="12">
        <v>1</v>
      </c>
      <c r="I357" s="12">
        <v>1</v>
      </c>
      <c r="J357" s="12">
        <v>1</v>
      </c>
      <c r="K357" s="12">
        <v>1</v>
      </c>
      <c r="L357" s="12">
        <v>1</v>
      </c>
      <c r="M357" s="12">
        <v>1</v>
      </c>
      <c r="N357" s="12">
        <v>1</v>
      </c>
      <c r="O357" s="12">
        <v>2</v>
      </c>
      <c r="P357" s="12">
        <v>1</v>
      </c>
      <c r="Q357" s="12">
        <v>1</v>
      </c>
      <c r="R357" s="12">
        <v>1</v>
      </c>
      <c r="S357" s="12">
        <v>1</v>
      </c>
      <c r="T357" s="12">
        <v>1</v>
      </c>
      <c r="U357" s="12">
        <v>1</v>
      </c>
      <c r="V357" s="12">
        <v>1</v>
      </c>
      <c r="W357" s="12">
        <v>1</v>
      </c>
      <c r="X357" s="12">
        <v>1</v>
      </c>
      <c r="Y357" s="12">
        <v>1</v>
      </c>
      <c r="Z357" s="14">
        <f t="shared" si="56"/>
        <v>1</v>
      </c>
      <c r="AA357" s="14">
        <f t="shared" si="57"/>
        <v>1.1666666666666667</v>
      </c>
      <c r="AB357" s="14">
        <f t="shared" si="58"/>
        <v>1</v>
      </c>
      <c r="AC357" s="14">
        <f t="shared" si="59"/>
        <v>1.0555555555555556</v>
      </c>
      <c r="AD357" s="13">
        <f t="shared" si="64"/>
        <v>6</v>
      </c>
      <c r="AE357" s="13">
        <f t="shared" si="66"/>
        <v>13</v>
      </c>
      <c r="AF357" s="13">
        <f t="shared" si="65"/>
        <v>19</v>
      </c>
      <c r="AG357" s="13">
        <f t="shared" si="60"/>
        <v>10</v>
      </c>
      <c r="AH357" s="13">
        <f t="shared" si="61"/>
        <v>5</v>
      </c>
      <c r="AI357" s="13">
        <f t="shared" si="62"/>
        <v>4</v>
      </c>
      <c r="AJ357" s="13" t="str" cm="1">
        <f t="array" ref="AJ357">_xlfn.IFS(A357&lt;=9, "low", AD357&lt;=13, "mild or moderate",  AD357&lt;=17, "high", AD357&gt;=18, "very high")</f>
        <v>mild or moderate</v>
      </c>
      <c r="AK357" s="13" t="str" cm="1">
        <f t="array" ref="AK357">_xlfn.IFS(AE357&lt;=19, "low", AE357&lt;=26, "mild or moderate",  AE357&lt;=32, "high", AE357&gt;=33, "very high")</f>
        <v>low</v>
      </c>
      <c r="AL357" s="13" t="str" cm="1">
        <f t="array" ref="AL357">_xlfn.IFS(AF357&lt;=30, "low", AE357&lt;=39, "mild or moderate",  AE357&lt;=49, "high", AE357&gt;=50, "very high")</f>
        <v>low</v>
      </c>
      <c r="AM357" s="13" t="str">
        <f t="shared" si="63"/>
        <v>0</v>
      </c>
    </row>
    <row r="358" spans="1:39" x14ac:dyDescent="0.25">
      <c r="A358" s="12">
        <v>19</v>
      </c>
      <c r="B358" s="12">
        <v>1</v>
      </c>
      <c r="C358" s="12">
        <v>0</v>
      </c>
      <c r="D358" s="12">
        <v>1</v>
      </c>
      <c r="E358" s="12">
        <v>4</v>
      </c>
      <c r="F358" s="12">
        <v>4</v>
      </c>
      <c r="G358" s="12">
        <v>1</v>
      </c>
      <c r="H358" s="12">
        <v>2</v>
      </c>
      <c r="I358" s="12">
        <v>2</v>
      </c>
      <c r="J358" s="12">
        <v>2</v>
      </c>
      <c r="K358" s="12">
        <v>2</v>
      </c>
      <c r="L358" s="12">
        <v>2</v>
      </c>
      <c r="M358" s="12">
        <v>2</v>
      </c>
      <c r="N358" s="12">
        <v>2</v>
      </c>
      <c r="O358" s="12">
        <v>2</v>
      </c>
      <c r="P358" s="12">
        <v>2</v>
      </c>
      <c r="Q358" s="12">
        <v>2</v>
      </c>
      <c r="R358" s="12">
        <v>2</v>
      </c>
      <c r="S358" s="12">
        <v>2</v>
      </c>
      <c r="T358" s="12">
        <v>2</v>
      </c>
      <c r="U358" s="12">
        <v>2</v>
      </c>
      <c r="V358" s="12">
        <v>2</v>
      </c>
      <c r="W358" s="12">
        <v>2</v>
      </c>
      <c r="X358" s="12">
        <v>2</v>
      </c>
      <c r="Y358" s="12">
        <v>2</v>
      </c>
      <c r="Z358" s="14">
        <f t="shared" si="56"/>
        <v>2</v>
      </c>
      <c r="AA358" s="14">
        <f t="shared" si="57"/>
        <v>2</v>
      </c>
      <c r="AB358" s="14">
        <f t="shared" si="58"/>
        <v>2</v>
      </c>
      <c r="AC358" s="14">
        <f t="shared" si="59"/>
        <v>2</v>
      </c>
      <c r="AD358" s="13">
        <f t="shared" si="64"/>
        <v>12</v>
      </c>
      <c r="AE358" s="13">
        <f t="shared" si="66"/>
        <v>24</v>
      </c>
      <c r="AF358" s="13">
        <f t="shared" si="65"/>
        <v>36</v>
      </c>
      <c r="AG358" s="13">
        <f t="shared" si="60"/>
        <v>18</v>
      </c>
      <c r="AH358" s="13">
        <f t="shared" si="61"/>
        <v>10</v>
      </c>
      <c r="AI358" s="13">
        <f t="shared" si="62"/>
        <v>8</v>
      </c>
      <c r="AJ358" s="13" t="str" cm="1">
        <f t="array" ref="AJ358">_xlfn.IFS(A358&lt;=9, "low", AD358&lt;=13, "mild or moderate",  AD358&lt;=17, "high", AD358&gt;=18, "very high")</f>
        <v>mild or moderate</v>
      </c>
      <c r="AK358" s="13" t="str" cm="1">
        <f t="array" ref="AK358">_xlfn.IFS(AE358&lt;=19, "low", AE358&lt;=26, "mild or moderate",  AE358&lt;=32, "high", AE358&gt;=33, "very high")</f>
        <v>mild or moderate</v>
      </c>
      <c r="AL358" s="13" t="str" cm="1">
        <f t="array" ref="AL358">_xlfn.IFS(AF358&lt;=30, "low", AE358&lt;=39, "mild or moderate",  AE358&lt;=49, "high", AE358&gt;=50, "very high")</f>
        <v>mild or moderate</v>
      </c>
      <c r="AM358" s="13" t="str">
        <f t="shared" si="63"/>
        <v>0</v>
      </c>
    </row>
    <row r="359" spans="1:39" x14ac:dyDescent="0.25">
      <c r="A359" s="12">
        <v>20</v>
      </c>
      <c r="B359" s="12">
        <v>2</v>
      </c>
      <c r="C359" s="12">
        <v>4</v>
      </c>
      <c r="D359" s="12">
        <v>2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2</v>
      </c>
      <c r="L359" s="12">
        <v>1</v>
      </c>
      <c r="M359" s="12">
        <v>2</v>
      </c>
      <c r="N359" s="12">
        <v>1</v>
      </c>
      <c r="O359" s="12">
        <v>1</v>
      </c>
      <c r="P359" s="12">
        <v>1</v>
      </c>
      <c r="Q359" s="12">
        <v>1</v>
      </c>
      <c r="R359" s="12">
        <v>1</v>
      </c>
      <c r="S359" s="12">
        <v>1</v>
      </c>
      <c r="T359" s="12">
        <v>1</v>
      </c>
      <c r="U359" s="12">
        <v>1</v>
      </c>
      <c r="V359" s="12">
        <v>1</v>
      </c>
      <c r="W359" s="12">
        <v>2</v>
      </c>
      <c r="X359" s="12">
        <v>0</v>
      </c>
      <c r="Y359" s="12">
        <v>1</v>
      </c>
      <c r="Z359" s="14">
        <f t="shared" si="56"/>
        <v>1.3333333333333333</v>
      </c>
      <c r="AA359" s="14">
        <f t="shared" si="57"/>
        <v>1</v>
      </c>
      <c r="AB359" s="14">
        <f t="shared" si="58"/>
        <v>1</v>
      </c>
      <c r="AC359" s="14">
        <f t="shared" si="59"/>
        <v>1.1111111111111112</v>
      </c>
      <c r="AD359" s="13">
        <f t="shared" si="64"/>
        <v>8</v>
      </c>
      <c r="AE359" s="13">
        <f t="shared" si="66"/>
        <v>12</v>
      </c>
      <c r="AF359" s="13">
        <f t="shared" si="65"/>
        <v>20</v>
      </c>
      <c r="AG359" s="13">
        <f t="shared" si="60"/>
        <v>10</v>
      </c>
      <c r="AH359" s="13">
        <f t="shared" si="61"/>
        <v>6</v>
      </c>
      <c r="AI359" s="13">
        <f t="shared" si="62"/>
        <v>4</v>
      </c>
      <c r="AJ359" s="13" t="str" cm="1">
        <f t="array" ref="AJ359">_xlfn.IFS(A359&lt;=9, "low", AD359&lt;=13, "mild or moderate",  AD359&lt;=17, "high", AD359&gt;=18, "very high")</f>
        <v>mild or moderate</v>
      </c>
      <c r="AK359" s="13" t="str" cm="1">
        <f t="array" ref="AK359">_xlfn.IFS(AE359&lt;=19, "low", AE359&lt;=26, "mild or moderate",  AE359&lt;=32, "high", AE359&gt;=33, "very high")</f>
        <v>low</v>
      </c>
      <c r="AL359" s="13" t="str" cm="1">
        <f t="array" ref="AL359">_xlfn.IFS(AF359&lt;=30, "low", AE359&lt;=39, "mild or moderate",  AE359&lt;=49, "high", AE359&gt;=50, "very high")</f>
        <v>low</v>
      </c>
      <c r="AM359" s="13" t="str">
        <f t="shared" si="63"/>
        <v>0</v>
      </c>
    </row>
    <row r="360" spans="1:39" x14ac:dyDescent="0.25">
      <c r="A360" s="12">
        <v>18</v>
      </c>
      <c r="B360" s="12">
        <v>1</v>
      </c>
      <c r="C360" s="12">
        <v>0</v>
      </c>
      <c r="D360" s="12">
        <v>2</v>
      </c>
      <c r="E360" s="12">
        <v>3</v>
      </c>
      <c r="F360" s="12">
        <v>3</v>
      </c>
      <c r="G360" s="12">
        <v>1</v>
      </c>
      <c r="H360" s="12">
        <v>3</v>
      </c>
      <c r="I360" s="12">
        <v>3</v>
      </c>
      <c r="J360" s="12">
        <v>1</v>
      </c>
      <c r="K360" s="12">
        <v>2</v>
      </c>
      <c r="L360" s="12">
        <v>4</v>
      </c>
      <c r="M360" s="12">
        <v>3</v>
      </c>
      <c r="N360" s="12">
        <v>3</v>
      </c>
      <c r="O360" s="12">
        <v>4</v>
      </c>
      <c r="P360" s="12">
        <v>1</v>
      </c>
      <c r="Q360" s="12">
        <v>1</v>
      </c>
      <c r="R360" s="12">
        <v>4</v>
      </c>
      <c r="S360" s="12">
        <v>0</v>
      </c>
      <c r="T360" s="12">
        <v>1</v>
      </c>
      <c r="U360" s="12">
        <v>3</v>
      </c>
      <c r="V360" s="12">
        <v>0</v>
      </c>
      <c r="W360" s="12">
        <v>3</v>
      </c>
      <c r="X360" s="12">
        <v>2</v>
      </c>
      <c r="Y360" s="12">
        <v>0</v>
      </c>
      <c r="Z360" s="14">
        <f t="shared" si="56"/>
        <v>2.6666666666666665</v>
      </c>
      <c r="AA360" s="14">
        <f t="shared" si="57"/>
        <v>2.1666666666666665</v>
      </c>
      <c r="AB360" s="14">
        <f t="shared" si="58"/>
        <v>1.5</v>
      </c>
      <c r="AC360" s="14">
        <f t="shared" si="59"/>
        <v>2.1111111111111112</v>
      </c>
      <c r="AD360" s="13">
        <f t="shared" si="64"/>
        <v>16</v>
      </c>
      <c r="AE360" s="13">
        <f t="shared" si="66"/>
        <v>22</v>
      </c>
      <c r="AF360" s="13">
        <f t="shared" si="65"/>
        <v>38</v>
      </c>
      <c r="AG360" s="13">
        <f t="shared" si="60"/>
        <v>22</v>
      </c>
      <c r="AH360" s="13">
        <f t="shared" si="61"/>
        <v>11</v>
      </c>
      <c r="AI360" s="13">
        <f t="shared" si="62"/>
        <v>5</v>
      </c>
      <c r="AJ360" s="13" t="str" cm="1">
        <f t="array" ref="AJ360">_xlfn.IFS(A360&lt;=9, "low", AD360&lt;=13, "mild or moderate",  AD360&lt;=17, "high", AD360&gt;=18, "very high")</f>
        <v>high</v>
      </c>
      <c r="AK360" s="13" t="str" cm="1">
        <f t="array" ref="AK360">_xlfn.IFS(AE360&lt;=19, "low", AE360&lt;=26, "mild or moderate",  AE360&lt;=32, "high", AE360&gt;=33, "very high")</f>
        <v>mild or moderate</v>
      </c>
      <c r="AL360" s="13" t="str" cm="1">
        <f t="array" ref="AL360">_xlfn.IFS(AF360&lt;=30, "low", AE360&lt;=39, "mild or moderate",  AE360&lt;=49, "high", AE360&gt;=50, "very high")</f>
        <v>mild or moderate</v>
      </c>
      <c r="AM360" s="13" t="str">
        <f t="shared" si="63"/>
        <v>1</v>
      </c>
    </row>
    <row r="361" spans="1:39" x14ac:dyDescent="0.25">
      <c r="A361" s="12">
        <v>19</v>
      </c>
      <c r="B361" s="12">
        <v>2</v>
      </c>
      <c r="C361" s="12">
        <v>1</v>
      </c>
      <c r="D361" s="12">
        <v>1</v>
      </c>
      <c r="E361" s="12">
        <v>3</v>
      </c>
      <c r="F361" s="12">
        <v>2</v>
      </c>
      <c r="G361" s="12">
        <v>2</v>
      </c>
      <c r="H361" s="12">
        <v>2</v>
      </c>
      <c r="I361" s="12">
        <v>1</v>
      </c>
      <c r="J361" s="12">
        <v>1</v>
      </c>
      <c r="K361" s="12">
        <v>1</v>
      </c>
      <c r="L361" s="12">
        <v>0</v>
      </c>
      <c r="M361" s="12">
        <v>2</v>
      </c>
      <c r="N361" s="12">
        <v>1</v>
      </c>
      <c r="O361" s="12">
        <v>2</v>
      </c>
      <c r="P361" s="12">
        <v>1</v>
      </c>
      <c r="Q361" s="12">
        <v>2</v>
      </c>
      <c r="R361" s="12">
        <v>3</v>
      </c>
      <c r="S361" s="12">
        <v>0</v>
      </c>
      <c r="T361" s="12">
        <v>2</v>
      </c>
      <c r="U361" s="12">
        <v>2</v>
      </c>
      <c r="V361" s="12">
        <v>2</v>
      </c>
      <c r="W361" s="12">
        <v>0</v>
      </c>
      <c r="X361" s="12">
        <v>1</v>
      </c>
      <c r="Y361" s="12">
        <v>0</v>
      </c>
      <c r="Z361" s="14">
        <f t="shared" si="56"/>
        <v>1.1666666666666667</v>
      </c>
      <c r="AA361" s="14">
        <f t="shared" si="57"/>
        <v>1.5</v>
      </c>
      <c r="AB361" s="14">
        <f t="shared" si="58"/>
        <v>1.1666666666666667</v>
      </c>
      <c r="AC361" s="14">
        <f t="shared" si="59"/>
        <v>1.2777777777777777</v>
      </c>
      <c r="AD361" s="13">
        <f t="shared" si="64"/>
        <v>7</v>
      </c>
      <c r="AE361" s="13">
        <f t="shared" si="66"/>
        <v>16</v>
      </c>
      <c r="AF361" s="13">
        <f t="shared" si="65"/>
        <v>23</v>
      </c>
      <c r="AG361" s="13">
        <f t="shared" si="60"/>
        <v>14</v>
      </c>
      <c r="AH361" s="13">
        <f t="shared" si="61"/>
        <v>6</v>
      </c>
      <c r="AI361" s="13">
        <f t="shared" si="62"/>
        <v>3</v>
      </c>
      <c r="AJ361" s="13" t="str" cm="1">
        <f t="array" ref="AJ361">_xlfn.IFS(A361&lt;=9, "low", AD361&lt;=13, "mild or moderate",  AD361&lt;=17, "high", AD361&gt;=18, "very high")</f>
        <v>mild or moderate</v>
      </c>
      <c r="AK361" s="13" t="str" cm="1">
        <f t="array" ref="AK361">_xlfn.IFS(AE361&lt;=19, "low", AE361&lt;=26, "mild or moderate",  AE361&lt;=32, "high", AE361&gt;=33, "very high")</f>
        <v>low</v>
      </c>
      <c r="AL361" s="13" t="str" cm="1">
        <f t="array" ref="AL361">_xlfn.IFS(AF361&lt;=30, "low", AE361&lt;=39, "mild or moderate",  AE361&lt;=49, "high", AE361&gt;=50, "very high")</f>
        <v>low</v>
      </c>
      <c r="AM361" s="13" t="str">
        <f>IF(AD361&gt;=14, "1", IF(AND(AD361&gt;=10, AD361&lt;=13, OR(AE361&gt;=27, AF361&gt;=40)), "1", "0"))</f>
        <v>0</v>
      </c>
    </row>
  </sheetData>
  <autoFilter ref="A1:AC361" xr:uid="{423D928E-AAF4-40DC-A3EC-D771064D2EB0}">
    <filterColumn colId="25">
      <filters>
        <filter val="2.00"/>
        <filter val="2.17"/>
        <filter val="2.33"/>
        <filter val="2.50"/>
        <filter val="2.67"/>
        <filter val="2.83"/>
        <filter val="3.00"/>
        <filter val="3.17"/>
        <filter val="3.83"/>
        <filter val="4.00"/>
      </filters>
    </filterColumn>
  </autoFilter>
  <conditionalFormatting sqref="AM2:AM361">
    <cfRule type="containsText" dxfId="0" priority="1" operator="containsText" text="0">
      <formula>NOT(ISERROR(SEARCH("0",AM2)))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CBC2-5190-4E2B-9146-7736F4E7EC9A}">
  <dimension ref="A1"/>
  <sheetViews>
    <sheetView workbookViewId="0">
      <selection activeCell="H22" sqref="H22"/>
    </sheetView>
  </sheetViews>
  <sheetFormatPr defaultRowHeight="13.2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824A-BC3D-44D2-A1E5-37DC999D3D5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Form Responses 1</vt:lpstr>
      <vt:lpstr>Sheet2</vt:lpstr>
      <vt:lpstr>Sheet1</vt:lpstr>
      <vt:lpstr>Sheet3</vt:lpstr>
      <vt:lpstr>Sheet4</vt:lpstr>
      <vt:lpstr>Аркуш1</vt:lpstr>
      <vt:lpstr>Аркуш2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Prykhodko</cp:lastModifiedBy>
  <dcterms:modified xsi:type="dcterms:W3CDTF">2025-03-18T14:53:50Z</dcterms:modified>
</cp:coreProperties>
</file>