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1-program\11-LAMDataServer\lamdataserver\PracticalTools\imgs\"/>
    </mc:Choice>
  </mc:AlternateContent>
  <xr:revisionPtr revIDLastSave="0" documentId="13_ncr:1_{E4042C83-F758-4480-ABF5-D05D39793EA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" i="3" l="1"/>
  <c r="AD29" i="3"/>
  <c r="W13" i="3"/>
  <c r="W7" i="3"/>
  <c r="W8" i="3"/>
  <c r="W9" i="3"/>
  <c r="W10" i="3"/>
  <c r="W11" i="3"/>
  <c r="W12" i="3"/>
  <c r="W14" i="3"/>
  <c r="W15" i="3"/>
  <c r="W16" i="3"/>
  <c r="W17" i="3"/>
  <c r="W18" i="3"/>
  <c r="W19" i="3"/>
  <c r="W20" i="3"/>
  <c r="W21" i="3"/>
  <c r="W22" i="3"/>
  <c r="W23" i="3"/>
  <c r="W6" i="3"/>
  <c r="W5" i="3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5" i="3"/>
  <c r="N5" i="3" l="1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K5" i="3"/>
  <c r="K6" i="3" s="1"/>
  <c r="K7" i="3" s="1"/>
  <c r="K8" i="3" s="1"/>
  <c r="K9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K10" i="3" l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N6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J8" i="1"/>
  <c r="J7" i="1"/>
  <c r="J6" i="1"/>
  <c r="J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9" i="1"/>
  <c r="P5" i="1"/>
  <c r="P6" i="1"/>
  <c r="N6" i="1"/>
  <c r="N5" i="1"/>
</calcChain>
</file>

<file path=xl/sharedStrings.xml><?xml version="1.0" encoding="utf-8"?>
<sst xmlns="http://schemas.openxmlformats.org/spreadsheetml/2006/main" count="262" uniqueCount="58">
  <si>
    <t>RO</t>
    <phoneticPr fontId="1" type="noConversion"/>
  </si>
  <si>
    <t>文件类型</t>
    <phoneticPr fontId="1" type="noConversion"/>
  </si>
  <si>
    <t>图片尺寸</t>
    <phoneticPr fontId="1" type="noConversion"/>
  </si>
  <si>
    <t>1684*1191</t>
    <phoneticPr fontId="1" type="noConversion"/>
  </si>
  <si>
    <t>表式号</t>
    <phoneticPr fontId="1" type="noConversion"/>
  </si>
  <si>
    <t>文件编号</t>
    <phoneticPr fontId="1" type="noConversion"/>
  </si>
  <si>
    <t>零件编号</t>
    <phoneticPr fontId="1" type="noConversion"/>
  </si>
  <si>
    <t>技表7.1号(首页)</t>
    <phoneticPr fontId="1" type="noConversion"/>
  </si>
  <si>
    <t>技表7.2号(过程卡)</t>
    <phoneticPr fontId="1" type="noConversion"/>
  </si>
  <si>
    <t>工种1</t>
    <phoneticPr fontId="1" type="noConversion"/>
  </si>
  <si>
    <t>工序1</t>
    <phoneticPr fontId="1" type="noConversion"/>
  </si>
  <si>
    <t>工种2</t>
  </si>
  <si>
    <t>工种3</t>
  </si>
  <si>
    <t>工种4</t>
  </si>
  <si>
    <t>工种5</t>
  </si>
  <si>
    <t>工种6</t>
  </si>
  <si>
    <t>工种7</t>
  </si>
  <si>
    <t>工种8</t>
  </si>
  <si>
    <t>工种9</t>
  </si>
  <si>
    <t>工种10</t>
  </si>
  <si>
    <t>工种11</t>
  </si>
  <si>
    <t>工种12</t>
  </si>
  <si>
    <t>工种13</t>
  </si>
  <si>
    <t>工种14</t>
  </si>
  <si>
    <t>工种15</t>
  </si>
  <si>
    <t>工种16</t>
  </si>
  <si>
    <t>工种17</t>
  </si>
  <si>
    <t>工种18</t>
  </si>
  <si>
    <t>工种19</t>
  </si>
  <si>
    <t>工种20</t>
  </si>
  <si>
    <t>工序2</t>
  </si>
  <si>
    <t>工序3</t>
  </si>
  <si>
    <t>工序4</t>
  </si>
  <si>
    <t>工序5</t>
  </si>
  <si>
    <t>工序6</t>
  </si>
  <si>
    <t>工序7</t>
  </si>
  <si>
    <t>工序8</t>
  </si>
  <si>
    <t>工序9</t>
  </si>
  <si>
    <t>工序10</t>
  </si>
  <si>
    <t>工序11</t>
  </si>
  <si>
    <t>工序12</t>
  </si>
  <si>
    <t>工序13</t>
  </si>
  <si>
    <t>工序14</t>
  </si>
  <si>
    <t>工序15</t>
  </si>
  <si>
    <t>工序16</t>
  </si>
  <si>
    <t>工序17</t>
  </si>
  <si>
    <t>工序18</t>
  </si>
  <si>
    <t>工序19</t>
  </si>
  <si>
    <t>工序20</t>
  </si>
  <si>
    <t>左上X</t>
    <phoneticPr fontId="1" type="noConversion"/>
  </si>
  <si>
    <t>左上Y</t>
    <phoneticPr fontId="1" type="noConversion"/>
  </si>
  <si>
    <t>右下X</t>
    <phoneticPr fontId="1" type="noConversion"/>
  </si>
  <si>
    <t>右下Y</t>
    <phoneticPr fontId="1" type="noConversion"/>
  </si>
  <si>
    <t>1965*1404</t>
    <phoneticPr fontId="1" type="noConversion"/>
  </si>
  <si>
    <t>工艺规程 技表10.2号(过程卡)</t>
    <phoneticPr fontId="1" type="noConversion"/>
  </si>
  <si>
    <t>:[</t>
    <phoneticPr fontId="1" type="noConversion"/>
  </si>
  <si>
    <t>]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</si>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</sst>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opLeftCell="F1" workbookViewId="0">
      <selection activeCell="J23" sqref="J23"/>
    </sheetView>
  </sheetViews>
  <sheetFormatPr defaultRowHeight="13.8" x14ac:dyDescent="0.25"/>
  <cols>
    <col min="2" max="2" width="9.88671875" customWidth="1"/>
  </cols>
  <sheetData>
    <row r="1" spans="1:16" x14ac:dyDescent="0.25">
      <c r="A1" t="s">
        <v>1</v>
      </c>
      <c r="B1" t="s">
        <v>2</v>
      </c>
      <c r="C1" s="5" t="s">
        <v>7</v>
      </c>
      <c r="D1" s="5"/>
      <c r="E1" s="5"/>
      <c r="F1" s="1"/>
      <c r="G1" s="1"/>
      <c r="H1" s="5" t="s">
        <v>8</v>
      </c>
      <c r="I1" s="5"/>
      <c r="J1" s="5"/>
      <c r="K1" s="5"/>
      <c r="L1" s="5"/>
      <c r="M1" s="5"/>
    </row>
    <row r="2" spans="1:16" x14ac:dyDescent="0.25">
      <c r="C2" s="1"/>
      <c r="D2" s="1" t="s">
        <v>49</v>
      </c>
      <c r="E2" s="1" t="s">
        <v>50</v>
      </c>
      <c r="F2" s="1" t="s">
        <v>51</v>
      </c>
      <c r="G2" s="1" t="s">
        <v>52</v>
      </c>
      <c r="H2" s="1"/>
      <c r="I2" s="1" t="s">
        <v>49</v>
      </c>
      <c r="J2" s="1" t="s">
        <v>50</v>
      </c>
      <c r="K2" s="1" t="s">
        <v>51</v>
      </c>
      <c r="L2" s="1" t="s">
        <v>52</v>
      </c>
      <c r="M2" s="1"/>
    </row>
    <row r="3" spans="1:16" x14ac:dyDescent="0.25">
      <c r="A3" t="s">
        <v>0</v>
      </c>
      <c r="B3" t="s">
        <v>3</v>
      </c>
      <c r="C3" t="s">
        <v>4</v>
      </c>
      <c r="D3">
        <v>66</v>
      </c>
      <c r="E3">
        <v>25</v>
      </c>
      <c r="F3">
        <v>132</v>
      </c>
      <c r="G3">
        <v>49</v>
      </c>
      <c r="H3" t="s">
        <v>4</v>
      </c>
      <c r="I3">
        <v>66</v>
      </c>
      <c r="J3">
        <v>25</v>
      </c>
      <c r="K3">
        <v>132</v>
      </c>
      <c r="L3">
        <v>49</v>
      </c>
    </row>
    <row r="4" spans="1:16" x14ac:dyDescent="0.25">
      <c r="C4" t="s">
        <v>5</v>
      </c>
      <c r="D4">
        <v>158</v>
      </c>
      <c r="E4">
        <v>52</v>
      </c>
      <c r="F4" s="3">
        <v>352</v>
      </c>
      <c r="G4" s="3">
        <v>103</v>
      </c>
      <c r="H4" t="s">
        <v>9</v>
      </c>
      <c r="I4" s="3">
        <v>58</v>
      </c>
      <c r="J4">
        <v>284</v>
      </c>
      <c r="K4" s="3">
        <v>157</v>
      </c>
      <c r="L4">
        <v>318</v>
      </c>
      <c r="M4" t="s">
        <v>10</v>
      </c>
    </row>
    <row r="5" spans="1:16" x14ac:dyDescent="0.25">
      <c r="C5" t="s">
        <v>6</v>
      </c>
      <c r="D5" s="3">
        <v>180</v>
      </c>
      <c r="E5">
        <v>898</v>
      </c>
      <c r="F5" s="3">
        <v>542</v>
      </c>
      <c r="G5" s="3">
        <v>984</v>
      </c>
      <c r="H5" t="s">
        <v>11</v>
      </c>
      <c r="I5" s="3">
        <f>I4</f>
        <v>58</v>
      </c>
      <c r="J5">
        <f t="shared" ref="J5:J8" si="0">L4+3</f>
        <v>321</v>
      </c>
      <c r="K5" s="3">
        <f>K4</f>
        <v>157</v>
      </c>
      <c r="L5">
        <v>354</v>
      </c>
      <c r="M5" t="s">
        <v>30</v>
      </c>
      <c r="N5">
        <f>J5-J4</f>
        <v>37</v>
      </c>
      <c r="P5">
        <f>L5-L4</f>
        <v>36</v>
      </c>
    </row>
    <row r="6" spans="1:16" x14ac:dyDescent="0.25">
      <c r="H6" t="s">
        <v>12</v>
      </c>
      <c r="I6" s="3">
        <f t="shared" ref="I6:I10" si="1">I5</f>
        <v>58</v>
      </c>
      <c r="J6">
        <f t="shared" si="0"/>
        <v>357</v>
      </c>
      <c r="K6" s="3">
        <f t="shared" ref="K6:K9" si="2">K5</f>
        <v>157</v>
      </c>
      <c r="L6">
        <v>390</v>
      </c>
      <c r="M6" t="s">
        <v>31</v>
      </c>
      <c r="N6">
        <f>J6-J5</f>
        <v>36</v>
      </c>
      <c r="P6">
        <f>L6-L5</f>
        <v>36</v>
      </c>
    </row>
    <row r="7" spans="1:16" x14ac:dyDescent="0.25">
      <c r="H7" t="s">
        <v>13</v>
      </c>
      <c r="I7" s="3">
        <f t="shared" si="1"/>
        <v>58</v>
      </c>
      <c r="J7">
        <f t="shared" si="0"/>
        <v>393</v>
      </c>
      <c r="K7" s="3">
        <f t="shared" si="2"/>
        <v>157</v>
      </c>
      <c r="L7">
        <v>426</v>
      </c>
      <c r="M7" t="s">
        <v>32</v>
      </c>
      <c r="P7">
        <f t="shared" ref="P7:P23" si="3">L7-L6</f>
        <v>36</v>
      </c>
    </row>
    <row r="8" spans="1:16" x14ac:dyDescent="0.25">
      <c r="H8" t="s">
        <v>14</v>
      </c>
      <c r="I8" s="3">
        <f t="shared" si="1"/>
        <v>58</v>
      </c>
      <c r="J8">
        <f t="shared" si="0"/>
        <v>429</v>
      </c>
      <c r="K8" s="3">
        <f t="shared" si="2"/>
        <v>157</v>
      </c>
      <c r="L8">
        <v>463</v>
      </c>
      <c r="M8" t="s">
        <v>33</v>
      </c>
      <c r="P8">
        <f t="shared" si="3"/>
        <v>37</v>
      </c>
    </row>
    <row r="9" spans="1:16" x14ac:dyDescent="0.25">
      <c r="H9" t="s">
        <v>15</v>
      </c>
      <c r="I9" s="3">
        <f t="shared" si="1"/>
        <v>58</v>
      </c>
      <c r="J9">
        <f>L8+3</f>
        <v>466</v>
      </c>
      <c r="K9" s="3">
        <f t="shared" si="2"/>
        <v>157</v>
      </c>
      <c r="L9">
        <v>499</v>
      </c>
      <c r="M9" t="s">
        <v>34</v>
      </c>
      <c r="P9">
        <f t="shared" si="3"/>
        <v>36</v>
      </c>
    </row>
    <row r="10" spans="1:16" x14ac:dyDescent="0.25">
      <c r="H10" t="s">
        <v>16</v>
      </c>
      <c r="I10" s="3">
        <f t="shared" si="1"/>
        <v>58</v>
      </c>
      <c r="J10">
        <f t="shared" ref="J10:J23" si="4">L9+3</f>
        <v>502</v>
      </c>
      <c r="K10" s="3">
        <f t="shared" ref="K10:K23" si="5">K9</f>
        <v>157</v>
      </c>
      <c r="L10">
        <v>535</v>
      </c>
      <c r="M10" t="s">
        <v>35</v>
      </c>
      <c r="P10">
        <f t="shared" si="3"/>
        <v>36</v>
      </c>
    </row>
    <row r="11" spans="1:16" x14ac:dyDescent="0.25">
      <c r="H11" t="s">
        <v>17</v>
      </c>
      <c r="I11" s="3">
        <f t="shared" ref="I11:I23" si="6">I10</f>
        <v>58</v>
      </c>
      <c r="J11">
        <f t="shared" si="4"/>
        <v>538</v>
      </c>
      <c r="K11" s="3">
        <f t="shared" si="5"/>
        <v>157</v>
      </c>
      <c r="L11">
        <v>572</v>
      </c>
      <c r="M11" t="s">
        <v>36</v>
      </c>
      <c r="P11">
        <f t="shared" si="3"/>
        <v>37</v>
      </c>
    </row>
    <row r="12" spans="1:16" x14ac:dyDescent="0.25">
      <c r="H12" t="s">
        <v>18</v>
      </c>
      <c r="I12" s="3">
        <f t="shared" si="6"/>
        <v>58</v>
      </c>
      <c r="J12">
        <f t="shared" si="4"/>
        <v>575</v>
      </c>
      <c r="K12" s="3">
        <f t="shared" si="5"/>
        <v>157</v>
      </c>
      <c r="L12">
        <v>608</v>
      </c>
      <c r="M12" t="s">
        <v>37</v>
      </c>
      <c r="P12">
        <f t="shared" si="3"/>
        <v>36</v>
      </c>
    </row>
    <row r="13" spans="1:16" x14ac:dyDescent="0.25">
      <c r="H13" t="s">
        <v>19</v>
      </c>
      <c r="I13" s="3">
        <f t="shared" si="6"/>
        <v>58</v>
      </c>
      <c r="J13">
        <f t="shared" si="4"/>
        <v>611</v>
      </c>
      <c r="K13" s="3">
        <f t="shared" si="5"/>
        <v>157</v>
      </c>
      <c r="L13">
        <v>644</v>
      </c>
      <c r="M13" t="s">
        <v>38</v>
      </c>
      <c r="P13">
        <f t="shared" si="3"/>
        <v>36</v>
      </c>
    </row>
    <row r="14" spans="1:16" x14ac:dyDescent="0.25">
      <c r="H14" t="s">
        <v>20</v>
      </c>
      <c r="I14" s="3">
        <f t="shared" si="6"/>
        <v>58</v>
      </c>
      <c r="J14">
        <f t="shared" si="4"/>
        <v>647</v>
      </c>
      <c r="K14" s="3">
        <f t="shared" si="5"/>
        <v>157</v>
      </c>
      <c r="L14">
        <v>680</v>
      </c>
      <c r="M14" t="s">
        <v>39</v>
      </c>
      <c r="P14">
        <f t="shared" si="3"/>
        <v>36</v>
      </c>
    </row>
    <row r="15" spans="1:16" x14ac:dyDescent="0.25">
      <c r="H15" t="s">
        <v>21</v>
      </c>
      <c r="I15" s="3">
        <f t="shared" si="6"/>
        <v>58</v>
      </c>
      <c r="J15">
        <f t="shared" si="4"/>
        <v>683</v>
      </c>
      <c r="K15" s="3">
        <f t="shared" si="5"/>
        <v>157</v>
      </c>
      <c r="L15">
        <v>717</v>
      </c>
      <c r="M15" t="s">
        <v>40</v>
      </c>
      <c r="P15">
        <f t="shared" si="3"/>
        <v>37</v>
      </c>
    </row>
    <row r="16" spans="1:16" x14ac:dyDescent="0.25">
      <c r="H16" t="s">
        <v>22</v>
      </c>
      <c r="I16" s="3">
        <f t="shared" si="6"/>
        <v>58</v>
      </c>
      <c r="J16">
        <f t="shared" si="4"/>
        <v>720</v>
      </c>
      <c r="K16" s="3">
        <f t="shared" si="5"/>
        <v>157</v>
      </c>
      <c r="L16">
        <v>753</v>
      </c>
      <c r="M16" t="s">
        <v>41</v>
      </c>
      <c r="P16">
        <f t="shared" si="3"/>
        <v>36</v>
      </c>
    </row>
    <row r="17" spans="8:16" x14ac:dyDescent="0.25">
      <c r="H17" t="s">
        <v>23</v>
      </c>
      <c r="I17" s="3">
        <f t="shared" si="6"/>
        <v>58</v>
      </c>
      <c r="J17">
        <f t="shared" si="4"/>
        <v>756</v>
      </c>
      <c r="K17" s="3">
        <f t="shared" si="5"/>
        <v>157</v>
      </c>
      <c r="L17">
        <v>789</v>
      </c>
      <c r="M17" t="s">
        <v>42</v>
      </c>
      <c r="P17">
        <f t="shared" si="3"/>
        <v>36</v>
      </c>
    </row>
    <row r="18" spans="8:16" x14ac:dyDescent="0.25">
      <c r="H18" t="s">
        <v>24</v>
      </c>
      <c r="I18" s="3">
        <f t="shared" si="6"/>
        <v>58</v>
      </c>
      <c r="J18">
        <f t="shared" si="4"/>
        <v>792</v>
      </c>
      <c r="K18" s="3">
        <f t="shared" si="5"/>
        <v>157</v>
      </c>
      <c r="L18">
        <v>826</v>
      </c>
      <c r="M18" t="s">
        <v>43</v>
      </c>
      <c r="P18">
        <f t="shared" si="3"/>
        <v>37</v>
      </c>
    </row>
    <row r="19" spans="8:16" x14ac:dyDescent="0.25">
      <c r="H19" t="s">
        <v>25</v>
      </c>
      <c r="I19" s="3">
        <f t="shared" si="6"/>
        <v>58</v>
      </c>
      <c r="J19">
        <f t="shared" si="4"/>
        <v>829</v>
      </c>
      <c r="K19" s="3">
        <f t="shared" si="5"/>
        <v>157</v>
      </c>
      <c r="L19">
        <v>862</v>
      </c>
      <c r="M19" t="s">
        <v>44</v>
      </c>
      <c r="P19">
        <f t="shared" si="3"/>
        <v>36</v>
      </c>
    </row>
    <row r="20" spans="8:16" x14ac:dyDescent="0.25">
      <c r="H20" t="s">
        <v>26</v>
      </c>
      <c r="I20" s="3">
        <f t="shared" si="6"/>
        <v>58</v>
      </c>
      <c r="J20">
        <f t="shared" si="4"/>
        <v>865</v>
      </c>
      <c r="K20" s="3">
        <f t="shared" si="5"/>
        <v>157</v>
      </c>
      <c r="L20">
        <v>898</v>
      </c>
      <c r="M20" t="s">
        <v>45</v>
      </c>
      <c r="P20">
        <f t="shared" si="3"/>
        <v>36</v>
      </c>
    </row>
    <row r="21" spans="8:16" x14ac:dyDescent="0.25">
      <c r="H21" t="s">
        <v>27</v>
      </c>
      <c r="I21" s="3">
        <f t="shared" si="6"/>
        <v>58</v>
      </c>
      <c r="J21">
        <f t="shared" si="4"/>
        <v>901</v>
      </c>
      <c r="K21" s="3">
        <f t="shared" si="5"/>
        <v>157</v>
      </c>
      <c r="L21">
        <v>934</v>
      </c>
      <c r="M21" t="s">
        <v>46</v>
      </c>
      <c r="P21">
        <f t="shared" si="3"/>
        <v>36</v>
      </c>
    </row>
    <row r="22" spans="8:16" x14ac:dyDescent="0.25">
      <c r="H22" t="s">
        <v>28</v>
      </c>
      <c r="I22" s="3">
        <f t="shared" si="6"/>
        <v>58</v>
      </c>
      <c r="J22">
        <f t="shared" si="4"/>
        <v>937</v>
      </c>
      <c r="K22" s="3">
        <f t="shared" si="5"/>
        <v>157</v>
      </c>
      <c r="L22">
        <v>971</v>
      </c>
      <c r="M22" t="s">
        <v>47</v>
      </c>
      <c r="P22">
        <f t="shared" si="3"/>
        <v>37</v>
      </c>
    </row>
    <row r="23" spans="8:16" x14ac:dyDescent="0.25">
      <c r="H23" t="s">
        <v>29</v>
      </c>
      <c r="I23" s="3">
        <f t="shared" si="6"/>
        <v>58</v>
      </c>
      <c r="J23">
        <f t="shared" si="4"/>
        <v>974</v>
      </c>
      <c r="K23" s="3">
        <f t="shared" si="5"/>
        <v>157</v>
      </c>
      <c r="L23">
        <v>1007</v>
      </c>
      <c r="M23" t="s">
        <v>48</v>
      </c>
      <c r="P23">
        <f t="shared" si="3"/>
        <v>36</v>
      </c>
    </row>
  </sheetData>
  <mergeCells count="2">
    <mergeCell ref="C1:E1"/>
    <mergeCell ref="H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1F7D-4F3E-44EC-BF58-1A5385CF622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7FB2-F5E2-41F4-8B80-1F1D98B8E99D}">
  <dimension ref="A1:AE47"/>
  <sheetViews>
    <sheetView tabSelected="1" topLeftCell="N22" zoomScale="85" zoomScaleNormal="85" workbookViewId="0">
      <selection activeCell="AC47" sqref="T28:AC47"/>
    </sheetView>
  </sheetViews>
  <sheetFormatPr defaultRowHeight="13.8" x14ac:dyDescent="0.25"/>
  <cols>
    <col min="2" max="2" width="9.88671875" customWidth="1"/>
  </cols>
  <sheetData>
    <row r="1" spans="1:26" x14ac:dyDescent="0.25">
      <c r="A1" t="s">
        <v>1</v>
      </c>
      <c r="B1" t="s">
        <v>2</v>
      </c>
      <c r="C1" s="5" t="s">
        <v>7</v>
      </c>
      <c r="D1" s="5"/>
      <c r="E1" s="5"/>
      <c r="F1" s="2"/>
      <c r="G1" s="2"/>
      <c r="H1" s="5" t="s">
        <v>8</v>
      </c>
      <c r="I1" s="5"/>
      <c r="J1" s="5"/>
      <c r="K1" s="5"/>
      <c r="L1" s="5"/>
      <c r="M1" s="5"/>
      <c r="U1" s="5" t="s">
        <v>54</v>
      </c>
      <c r="V1" s="5"/>
      <c r="W1" s="5"/>
      <c r="X1" s="5"/>
      <c r="Y1" s="5"/>
      <c r="Z1" s="5"/>
    </row>
    <row r="2" spans="1:26" x14ac:dyDescent="0.25">
      <c r="C2" s="2"/>
      <c r="D2" s="2" t="s">
        <v>49</v>
      </c>
      <c r="E2" s="2" t="s">
        <v>50</v>
      </c>
      <c r="F2" s="2" t="s">
        <v>51</v>
      </c>
      <c r="G2" s="2" t="s">
        <v>52</v>
      </c>
      <c r="H2" s="2"/>
      <c r="I2" s="2" t="s">
        <v>49</v>
      </c>
      <c r="J2" s="2" t="s">
        <v>50</v>
      </c>
      <c r="K2" s="2" t="s">
        <v>51</v>
      </c>
      <c r="L2" s="2" t="s">
        <v>52</v>
      </c>
      <c r="M2" s="2"/>
      <c r="U2" s="4"/>
      <c r="V2" s="4" t="s">
        <v>49</v>
      </c>
      <c r="W2" s="4" t="s">
        <v>50</v>
      </c>
      <c r="X2" s="4" t="s">
        <v>51</v>
      </c>
      <c r="Y2" s="4" t="s">
        <v>52</v>
      </c>
      <c r="Z2" s="4"/>
    </row>
    <row r="3" spans="1:26" x14ac:dyDescent="0.25">
      <c r="A3" t="s">
        <v>0</v>
      </c>
      <c r="B3" t="s">
        <v>53</v>
      </c>
      <c r="C3" t="s">
        <v>4</v>
      </c>
      <c r="H3" t="s">
        <v>4</v>
      </c>
      <c r="U3" t="s">
        <v>4</v>
      </c>
    </row>
    <row r="4" spans="1:26" x14ac:dyDescent="0.25">
      <c r="C4" t="s">
        <v>5</v>
      </c>
      <c r="F4" s="3"/>
      <c r="G4" s="3"/>
      <c r="H4" t="s">
        <v>9</v>
      </c>
      <c r="I4" s="3">
        <v>4</v>
      </c>
      <c r="J4">
        <v>322</v>
      </c>
      <c r="K4" s="3">
        <v>125</v>
      </c>
      <c r="L4">
        <v>361</v>
      </c>
      <c r="M4" t="s">
        <v>10</v>
      </c>
      <c r="U4" t="s">
        <v>9</v>
      </c>
      <c r="V4" s="3">
        <v>6</v>
      </c>
      <c r="W4">
        <v>305</v>
      </c>
      <c r="X4" s="3">
        <v>326</v>
      </c>
      <c r="Y4">
        <v>371</v>
      </c>
      <c r="Z4" t="s">
        <v>10</v>
      </c>
    </row>
    <row r="5" spans="1:26" x14ac:dyDescent="0.25">
      <c r="C5" t="s">
        <v>6</v>
      </c>
      <c r="D5" s="3"/>
      <c r="F5" s="3"/>
      <c r="G5" s="3"/>
      <c r="H5" t="s">
        <v>11</v>
      </c>
      <c r="I5" s="3">
        <f>I4</f>
        <v>4</v>
      </c>
      <c r="J5">
        <f>L4+7</f>
        <v>368</v>
      </c>
      <c r="K5" s="3">
        <f>K4</f>
        <v>125</v>
      </c>
      <c r="L5">
        <v>406</v>
      </c>
      <c r="M5" t="s">
        <v>30</v>
      </c>
      <c r="N5">
        <f>J5-J4</f>
        <v>46</v>
      </c>
      <c r="P5">
        <f>L5-L4</f>
        <v>45</v>
      </c>
      <c r="U5" t="s">
        <v>11</v>
      </c>
      <c r="V5" s="3">
        <f>V4</f>
        <v>6</v>
      </c>
      <c r="W5">
        <f>Y4+9</f>
        <v>380</v>
      </c>
      <c r="X5" s="3">
        <f>X4</f>
        <v>326</v>
      </c>
      <c r="Y5">
        <v>446</v>
      </c>
      <c r="Z5" t="s">
        <v>30</v>
      </c>
    </row>
    <row r="6" spans="1:26" x14ac:dyDescent="0.25">
      <c r="H6" t="s">
        <v>12</v>
      </c>
      <c r="I6" s="3">
        <f t="shared" ref="I6:I23" si="0">I5</f>
        <v>4</v>
      </c>
      <c r="J6">
        <f t="shared" ref="J6:J23" si="1">L5+7</f>
        <v>413</v>
      </c>
      <c r="K6" s="3">
        <f t="shared" ref="K6:K23" si="2">K5</f>
        <v>125</v>
      </c>
      <c r="L6">
        <v>451</v>
      </c>
      <c r="M6" t="s">
        <v>31</v>
      </c>
      <c r="N6">
        <f>J6-J5</f>
        <v>45</v>
      </c>
      <c r="P6">
        <f>L6-L5</f>
        <v>45</v>
      </c>
      <c r="U6" t="s">
        <v>12</v>
      </c>
      <c r="V6" s="3">
        <f t="shared" ref="V6:V23" si="3">V5</f>
        <v>6</v>
      </c>
      <c r="W6">
        <f>Y5+8</f>
        <v>454</v>
      </c>
      <c r="X6" s="3">
        <f t="shared" ref="X6:X23" si="4">X5</f>
        <v>326</v>
      </c>
      <c r="Y6">
        <v>521</v>
      </c>
      <c r="Z6" t="s">
        <v>31</v>
      </c>
    </row>
    <row r="7" spans="1:26" x14ac:dyDescent="0.25">
      <c r="H7" t="s">
        <v>13</v>
      </c>
      <c r="I7" s="3">
        <f t="shared" si="0"/>
        <v>4</v>
      </c>
      <c r="J7">
        <f t="shared" si="1"/>
        <v>458</v>
      </c>
      <c r="K7" s="3">
        <f t="shared" si="2"/>
        <v>125</v>
      </c>
      <c r="L7">
        <v>497</v>
      </c>
      <c r="M7" t="s">
        <v>32</v>
      </c>
      <c r="P7">
        <f t="shared" ref="P7:P22" si="5">L7-L6</f>
        <v>46</v>
      </c>
      <c r="U7" t="s">
        <v>13</v>
      </c>
      <c r="V7" s="3">
        <f t="shared" si="3"/>
        <v>6</v>
      </c>
      <c r="W7">
        <f t="shared" ref="W7:W23" si="6">Y6+8</f>
        <v>529</v>
      </c>
      <c r="X7" s="3">
        <f t="shared" si="4"/>
        <v>326</v>
      </c>
      <c r="Y7">
        <v>596</v>
      </c>
      <c r="Z7" t="s">
        <v>32</v>
      </c>
    </row>
    <row r="8" spans="1:26" x14ac:dyDescent="0.25">
      <c r="H8" t="s">
        <v>14</v>
      </c>
      <c r="I8" s="3">
        <f t="shared" si="0"/>
        <v>4</v>
      </c>
      <c r="J8">
        <f t="shared" si="1"/>
        <v>504</v>
      </c>
      <c r="K8" s="3">
        <f t="shared" si="2"/>
        <v>125</v>
      </c>
      <c r="L8">
        <v>542</v>
      </c>
      <c r="M8" t="s">
        <v>33</v>
      </c>
      <c r="P8">
        <f t="shared" si="5"/>
        <v>45</v>
      </c>
      <c r="U8" t="s">
        <v>14</v>
      </c>
      <c r="V8" s="3">
        <f t="shared" si="3"/>
        <v>6</v>
      </c>
      <c r="W8">
        <f t="shared" si="6"/>
        <v>604</v>
      </c>
      <c r="X8" s="3">
        <f t="shared" si="4"/>
        <v>326</v>
      </c>
      <c r="Y8">
        <v>671</v>
      </c>
      <c r="Z8" t="s">
        <v>33</v>
      </c>
    </row>
    <row r="9" spans="1:26" x14ac:dyDescent="0.25">
      <c r="H9" t="s">
        <v>15</v>
      </c>
      <c r="I9" s="3">
        <f t="shared" si="0"/>
        <v>4</v>
      </c>
      <c r="J9">
        <f t="shared" si="1"/>
        <v>549</v>
      </c>
      <c r="K9" s="3">
        <f t="shared" si="2"/>
        <v>125</v>
      </c>
      <c r="L9">
        <v>587</v>
      </c>
      <c r="M9" t="s">
        <v>34</v>
      </c>
      <c r="P9">
        <f t="shared" si="5"/>
        <v>45</v>
      </c>
      <c r="U9" t="s">
        <v>15</v>
      </c>
      <c r="V9" s="3">
        <f t="shared" si="3"/>
        <v>6</v>
      </c>
      <c r="W9">
        <f t="shared" si="6"/>
        <v>679</v>
      </c>
      <c r="X9" s="3">
        <f t="shared" si="4"/>
        <v>326</v>
      </c>
      <c r="Y9">
        <v>746</v>
      </c>
      <c r="Z9" t="s">
        <v>34</v>
      </c>
    </row>
    <row r="10" spans="1:26" x14ac:dyDescent="0.25">
      <c r="H10" t="s">
        <v>16</v>
      </c>
      <c r="I10" s="3">
        <f t="shared" si="0"/>
        <v>4</v>
      </c>
      <c r="J10">
        <f t="shared" si="1"/>
        <v>594</v>
      </c>
      <c r="K10" s="3">
        <f>K9</f>
        <v>125</v>
      </c>
      <c r="L10">
        <v>633</v>
      </c>
      <c r="M10" t="s">
        <v>35</v>
      </c>
      <c r="P10">
        <f t="shared" si="5"/>
        <v>46</v>
      </c>
      <c r="U10" t="s">
        <v>16</v>
      </c>
      <c r="V10" s="3">
        <f t="shared" si="3"/>
        <v>6</v>
      </c>
      <c r="W10">
        <f t="shared" si="6"/>
        <v>754</v>
      </c>
      <c r="X10" s="3">
        <f>X9</f>
        <v>326</v>
      </c>
      <c r="Y10">
        <v>821</v>
      </c>
      <c r="Z10" t="s">
        <v>35</v>
      </c>
    </row>
    <row r="11" spans="1:26" x14ac:dyDescent="0.25">
      <c r="H11" t="s">
        <v>17</v>
      </c>
      <c r="I11" s="3">
        <f t="shared" si="0"/>
        <v>4</v>
      </c>
      <c r="J11">
        <f t="shared" si="1"/>
        <v>640</v>
      </c>
      <c r="K11" s="3">
        <f t="shared" si="2"/>
        <v>125</v>
      </c>
      <c r="L11">
        <v>678</v>
      </c>
      <c r="M11" t="s">
        <v>36</v>
      </c>
      <c r="P11">
        <f t="shared" si="5"/>
        <v>45</v>
      </c>
      <c r="U11" t="s">
        <v>17</v>
      </c>
      <c r="V11" s="3">
        <f t="shared" si="3"/>
        <v>6</v>
      </c>
      <c r="W11">
        <f t="shared" si="6"/>
        <v>829</v>
      </c>
      <c r="X11" s="3">
        <f t="shared" si="4"/>
        <v>326</v>
      </c>
      <c r="Y11">
        <v>896</v>
      </c>
      <c r="Z11" t="s">
        <v>36</v>
      </c>
    </row>
    <row r="12" spans="1:26" x14ac:dyDescent="0.25">
      <c r="H12" t="s">
        <v>18</v>
      </c>
      <c r="I12" s="3">
        <f t="shared" si="0"/>
        <v>4</v>
      </c>
      <c r="J12">
        <f t="shared" si="1"/>
        <v>685</v>
      </c>
      <c r="K12" s="3">
        <f t="shared" si="2"/>
        <v>125</v>
      </c>
      <c r="L12">
        <v>723</v>
      </c>
      <c r="M12" t="s">
        <v>37</v>
      </c>
      <c r="P12">
        <f>L12-L11</f>
        <v>45</v>
      </c>
      <c r="U12" t="s">
        <v>18</v>
      </c>
      <c r="V12" s="3">
        <f t="shared" si="3"/>
        <v>6</v>
      </c>
      <c r="W12">
        <f t="shared" si="6"/>
        <v>904</v>
      </c>
      <c r="X12" s="3">
        <f t="shared" si="4"/>
        <v>326</v>
      </c>
      <c r="Y12">
        <v>970</v>
      </c>
      <c r="Z12" t="s">
        <v>37</v>
      </c>
    </row>
    <row r="13" spans="1:26" x14ac:dyDescent="0.25">
      <c r="H13" t="s">
        <v>19</v>
      </c>
      <c r="I13" s="3">
        <f t="shared" si="0"/>
        <v>4</v>
      </c>
      <c r="J13">
        <f t="shared" si="1"/>
        <v>730</v>
      </c>
      <c r="K13" s="3">
        <f t="shared" si="2"/>
        <v>125</v>
      </c>
      <c r="L13">
        <v>768</v>
      </c>
      <c r="M13" t="s">
        <v>38</v>
      </c>
      <c r="P13">
        <f>L13-L12</f>
        <v>45</v>
      </c>
      <c r="U13" t="s">
        <v>19</v>
      </c>
      <c r="V13" s="3">
        <f t="shared" si="3"/>
        <v>6</v>
      </c>
      <c r="W13">
        <f>Y12+9</f>
        <v>979</v>
      </c>
      <c r="X13" s="3">
        <f t="shared" si="4"/>
        <v>326</v>
      </c>
      <c r="Y13">
        <v>1045</v>
      </c>
      <c r="Z13" t="s">
        <v>38</v>
      </c>
    </row>
    <row r="14" spans="1:26" x14ac:dyDescent="0.25">
      <c r="H14" t="s">
        <v>20</v>
      </c>
      <c r="I14" s="3">
        <f t="shared" si="0"/>
        <v>4</v>
      </c>
      <c r="J14">
        <f t="shared" si="1"/>
        <v>775</v>
      </c>
      <c r="K14" s="3">
        <f t="shared" si="2"/>
        <v>125</v>
      </c>
      <c r="L14">
        <v>814</v>
      </c>
      <c r="M14" t="s">
        <v>39</v>
      </c>
      <c r="P14">
        <f t="shared" si="5"/>
        <v>46</v>
      </c>
      <c r="U14" t="s">
        <v>20</v>
      </c>
      <c r="V14" s="3">
        <f t="shared" si="3"/>
        <v>6</v>
      </c>
      <c r="W14">
        <f t="shared" si="6"/>
        <v>1053</v>
      </c>
      <c r="X14" s="3">
        <f t="shared" si="4"/>
        <v>326</v>
      </c>
      <c r="Y14">
        <v>1120</v>
      </c>
      <c r="Z14" t="s">
        <v>39</v>
      </c>
    </row>
    <row r="15" spans="1:26" x14ac:dyDescent="0.25">
      <c r="H15" t="s">
        <v>21</v>
      </c>
      <c r="I15" s="3">
        <f t="shared" si="0"/>
        <v>4</v>
      </c>
      <c r="J15">
        <f t="shared" si="1"/>
        <v>821</v>
      </c>
      <c r="K15" s="3">
        <f t="shared" si="2"/>
        <v>125</v>
      </c>
      <c r="L15">
        <v>859</v>
      </c>
      <c r="M15" t="s">
        <v>40</v>
      </c>
      <c r="P15">
        <f t="shared" si="5"/>
        <v>45</v>
      </c>
      <c r="U15" t="s">
        <v>21</v>
      </c>
      <c r="V15" s="3">
        <f t="shared" si="3"/>
        <v>6</v>
      </c>
      <c r="W15">
        <f t="shared" si="6"/>
        <v>1128</v>
      </c>
      <c r="X15" s="3">
        <f t="shared" si="4"/>
        <v>326</v>
      </c>
      <c r="Y15">
        <v>1195</v>
      </c>
      <c r="Z15" t="s">
        <v>40</v>
      </c>
    </row>
    <row r="16" spans="1:26" x14ac:dyDescent="0.25">
      <c r="H16" t="s">
        <v>22</v>
      </c>
      <c r="I16" s="3">
        <f t="shared" si="0"/>
        <v>4</v>
      </c>
      <c r="J16">
        <f t="shared" si="1"/>
        <v>866</v>
      </c>
      <c r="K16" s="3">
        <f t="shared" si="2"/>
        <v>125</v>
      </c>
      <c r="L16">
        <v>905</v>
      </c>
      <c r="M16" t="s">
        <v>41</v>
      </c>
      <c r="P16">
        <f t="shared" si="5"/>
        <v>46</v>
      </c>
      <c r="U16" t="s">
        <v>22</v>
      </c>
      <c r="V16" s="3">
        <f t="shared" si="3"/>
        <v>6</v>
      </c>
      <c r="W16">
        <f t="shared" si="6"/>
        <v>1203</v>
      </c>
      <c r="X16" s="3">
        <f t="shared" si="4"/>
        <v>326</v>
      </c>
      <c r="Y16">
        <v>1270</v>
      </c>
      <c r="Z16" t="s">
        <v>41</v>
      </c>
    </row>
    <row r="17" spans="8:31" x14ac:dyDescent="0.25">
      <c r="H17" t="s">
        <v>23</v>
      </c>
      <c r="I17" s="3">
        <f t="shared" si="0"/>
        <v>4</v>
      </c>
      <c r="J17">
        <f t="shared" si="1"/>
        <v>912</v>
      </c>
      <c r="K17" s="3">
        <f t="shared" si="2"/>
        <v>125</v>
      </c>
      <c r="L17">
        <v>950</v>
      </c>
      <c r="M17" t="s">
        <v>42</v>
      </c>
      <c r="P17">
        <f t="shared" si="5"/>
        <v>45</v>
      </c>
      <c r="U17" t="s">
        <v>23</v>
      </c>
      <c r="V17" s="3">
        <f t="shared" si="3"/>
        <v>6</v>
      </c>
      <c r="W17">
        <f t="shared" si="6"/>
        <v>1278</v>
      </c>
      <c r="X17" s="3">
        <f t="shared" si="4"/>
        <v>326</v>
      </c>
      <c r="Y17">
        <v>1345</v>
      </c>
      <c r="Z17" t="s">
        <v>42</v>
      </c>
    </row>
    <row r="18" spans="8:31" x14ac:dyDescent="0.25">
      <c r="H18" t="s">
        <v>24</v>
      </c>
      <c r="I18" s="3">
        <f t="shared" si="0"/>
        <v>4</v>
      </c>
      <c r="J18">
        <f t="shared" si="1"/>
        <v>957</v>
      </c>
      <c r="K18" s="3">
        <f t="shared" si="2"/>
        <v>125</v>
      </c>
      <c r="L18">
        <v>996</v>
      </c>
      <c r="M18" t="s">
        <v>43</v>
      </c>
      <c r="P18">
        <f t="shared" si="5"/>
        <v>46</v>
      </c>
      <c r="U18" t="s">
        <v>24</v>
      </c>
      <c r="V18" s="3">
        <f t="shared" si="3"/>
        <v>6</v>
      </c>
      <c r="W18">
        <f t="shared" si="6"/>
        <v>1353</v>
      </c>
      <c r="X18" s="3">
        <f t="shared" si="4"/>
        <v>326</v>
      </c>
      <c r="Y18">
        <v>1420</v>
      </c>
      <c r="Z18" t="s">
        <v>43</v>
      </c>
    </row>
    <row r="19" spans="8:31" x14ac:dyDescent="0.25">
      <c r="H19" t="s">
        <v>25</v>
      </c>
      <c r="I19" s="3">
        <f t="shared" si="0"/>
        <v>4</v>
      </c>
      <c r="J19">
        <f t="shared" si="1"/>
        <v>1003</v>
      </c>
      <c r="K19" s="3">
        <f t="shared" si="2"/>
        <v>125</v>
      </c>
      <c r="L19">
        <v>1041</v>
      </c>
      <c r="M19" t="s">
        <v>44</v>
      </c>
      <c r="P19">
        <f t="shared" si="5"/>
        <v>45</v>
      </c>
      <c r="U19" t="s">
        <v>25</v>
      </c>
      <c r="V19" s="3">
        <f t="shared" si="3"/>
        <v>6</v>
      </c>
      <c r="W19">
        <f t="shared" si="6"/>
        <v>1428</v>
      </c>
      <c r="X19" s="3">
        <f t="shared" si="4"/>
        <v>326</v>
      </c>
      <c r="Y19">
        <v>1495</v>
      </c>
      <c r="Z19" t="s">
        <v>44</v>
      </c>
    </row>
    <row r="20" spans="8:31" x14ac:dyDescent="0.25">
      <c r="H20" t="s">
        <v>26</v>
      </c>
      <c r="I20" s="3">
        <f t="shared" si="0"/>
        <v>4</v>
      </c>
      <c r="J20">
        <f t="shared" si="1"/>
        <v>1048</v>
      </c>
      <c r="K20" s="3">
        <f t="shared" si="2"/>
        <v>125</v>
      </c>
      <c r="L20">
        <v>1086</v>
      </c>
      <c r="M20" t="s">
        <v>45</v>
      </c>
      <c r="P20">
        <f t="shared" si="5"/>
        <v>45</v>
      </c>
      <c r="U20" t="s">
        <v>26</v>
      </c>
      <c r="V20" s="3">
        <f t="shared" si="3"/>
        <v>6</v>
      </c>
      <c r="W20">
        <f t="shared" si="6"/>
        <v>1503</v>
      </c>
      <c r="X20" s="3">
        <f t="shared" si="4"/>
        <v>326</v>
      </c>
      <c r="Y20">
        <v>1570</v>
      </c>
      <c r="Z20" t="s">
        <v>45</v>
      </c>
    </row>
    <row r="21" spans="8:31" x14ac:dyDescent="0.25">
      <c r="H21" t="s">
        <v>27</v>
      </c>
      <c r="I21" s="3">
        <f t="shared" si="0"/>
        <v>4</v>
      </c>
      <c r="J21">
        <f t="shared" si="1"/>
        <v>1093</v>
      </c>
      <c r="K21" s="3">
        <f t="shared" si="2"/>
        <v>125</v>
      </c>
      <c r="L21">
        <v>1132</v>
      </c>
      <c r="M21" t="s">
        <v>46</v>
      </c>
      <c r="P21">
        <f t="shared" si="5"/>
        <v>46</v>
      </c>
      <c r="U21" t="s">
        <v>27</v>
      </c>
      <c r="V21" s="3">
        <f t="shared" si="3"/>
        <v>6</v>
      </c>
      <c r="W21">
        <f t="shared" si="6"/>
        <v>1578</v>
      </c>
      <c r="X21" s="3">
        <f t="shared" si="4"/>
        <v>326</v>
      </c>
      <c r="Y21">
        <v>1644</v>
      </c>
      <c r="Z21" t="s">
        <v>46</v>
      </c>
    </row>
    <row r="22" spans="8:31" x14ac:dyDescent="0.25">
      <c r="H22" t="s">
        <v>28</v>
      </c>
      <c r="I22" s="3">
        <f t="shared" si="0"/>
        <v>4</v>
      </c>
      <c r="J22">
        <f t="shared" si="1"/>
        <v>1139</v>
      </c>
      <c r="K22" s="3">
        <f t="shared" si="2"/>
        <v>125</v>
      </c>
      <c r="L22">
        <v>1177</v>
      </c>
      <c r="M22" t="s">
        <v>47</v>
      </c>
      <c r="P22">
        <f t="shared" si="5"/>
        <v>45</v>
      </c>
      <c r="U22" t="s">
        <v>28</v>
      </c>
      <c r="V22" s="3">
        <f t="shared" si="3"/>
        <v>6</v>
      </c>
      <c r="W22">
        <f t="shared" si="6"/>
        <v>1652</v>
      </c>
      <c r="X22" s="3">
        <f t="shared" si="4"/>
        <v>326</v>
      </c>
      <c r="Y22">
        <v>1719</v>
      </c>
      <c r="Z22" t="s">
        <v>47</v>
      </c>
    </row>
    <row r="23" spans="8:31" x14ac:dyDescent="0.25">
      <c r="H23" t="s">
        <v>29</v>
      </c>
      <c r="I23" s="3">
        <f t="shared" si="0"/>
        <v>4</v>
      </c>
      <c r="J23">
        <f t="shared" si="1"/>
        <v>1184</v>
      </c>
      <c r="K23" s="3">
        <f t="shared" si="2"/>
        <v>125</v>
      </c>
      <c r="L23">
        <v>1223</v>
      </c>
      <c r="M23" t="s">
        <v>48</v>
      </c>
      <c r="P23">
        <f>L23-L22</f>
        <v>46</v>
      </c>
      <c r="U23" t="s">
        <v>29</v>
      </c>
      <c r="V23" s="3">
        <f t="shared" si="3"/>
        <v>6</v>
      </c>
      <c r="W23">
        <f t="shared" si="6"/>
        <v>1727</v>
      </c>
      <c r="X23" s="3">
        <f t="shared" si="4"/>
        <v>326</v>
      </c>
      <c r="Y23">
        <v>1794</v>
      </c>
      <c r="Z23" t="s">
        <v>48</v>
      </c>
    </row>
    <row r="28" spans="8:31" x14ac:dyDescent="0.25">
      <c r="T28">
        <v>0</v>
      </c>
      <c r="U28" t="s">
        <v>55</v>
      </c>
      <c r="V28">
        <v>333</v>
      </c>
      <c r="W28" t="s">
        <v>57</v>
      </c>
      <c r="X28">
        <v>305</v>
      </c>
      <c r="Y28" t="s">
        <v>57</v>
      </c>
      <c r="Z28">
        <v>557</v>
      </c>
      <c r="AA28" t="s">
        <v>57</v>
      </c>
      <c r="AB28">
        <v>371</v>
      </c>
      <c r="AC28" t="s">
        <v>56</v>
      </c>
    </row>
    <row r="29" spans="8:31" x14ac:dyDescent="0.25">
      <c r="T29">
        <v>1</v>
      </c>
      <c r="U29" t="s">
        <v>55</v>
      </c>
      <c r="V29">
        <v>333</v>
      </c>
      <c r="W29" t="s">
        <v>57</v>
      </c>
      <c r="X29">
        <v>380</v>
      </c>
      <c r="Y29" t="s">
        <v>57</v>
      </c>
      <c r="Z29">
        <v>557</v>
      </c>
      <c r="AA29" t="s">
        <v>57</v>
      </c>
      <c r="AB29">
        <v>446</v>
      </c>
      <c r="AC29" t="s">
        <v>56</v>
      </c>
      <c r="AD29">
        <f>X29-X28</f>
        <v>75</v>
      </c>
      <c r="AE29">
        <f>X29-V29</f>
        <v>47</v>
      </c>
    </row>
    <row r="30" spans="8:31" x14ac:dyDescent="0.25">
      <c r="T30">
        <v>2</v>
      </c>
      <c r="U30" t="s">
        <v>55</v>
      </c>
      <c r="V30">
        <v>333</v>
      </c>
      <c r="W30" t="s">
        <v>57</v>
      </c>
      <c r="X30">
        <v>454</v>
      </c>
      <c r="Y30" t="s">
        <v>57</v>
      </c>
      <c r="Z30">
        <v>557</v>
      </c>
      <c r="AA30" t="s">
        <v>57</v>
      </c>
      <c r="AB30">
        <v>521</v>
      </c>
      <c r="AC30" t="s">
        <v>56</v>
      </c>
    </row>
    <row r="31" spans="8:31" x14ac:dyDescent="0.25">
      <c r="T31">
        <v>3</v>
      </c>
      <c r="U31" t="s">
        <v>55</v>
      </c>
      <c r="V31">
        <v>333</v>
      </c>
      <c r="W31" t="s">
        <v>57</v>
      </c>
      <c r="X31">
        <v>529</v>
      </c>
      <c r="Y31" t="s">
        <v>57</v>
      </c>
      <c r="Z31">
        <v>557</v>
      </c>
      <c r="AA31" t="s">
        <v>57</v>
      </c>
      <c r="AB31">
        <v>596</v>
      </c>
      <c r="AC31" t="s">
        <v>56</v>
      </c>
    </row>
    <row r="32" spans="8:31" x14ac:dyDescent="0.25">
      <c r="T32">
        <v>4</v>
      </c>
      <c r="U32" t="s">
        <v>55</v>
      </c>
      <c r="V32">
        <v>333</v>
      </c>
      <c r="W32" t="s">
        <v>57</v>
      </c>
      <c r="X32">
        <v>604</v>
      </c>
      <c r="Y32" t="s">
        <v>57</v>
      </c>
      <c r="Z32">
        <v>557</v>
      </c>
      <c r="AA32" t="s">
        <v>57</v>
      </c>
      <c r="AB32">
        <v>671</v>
      </c>
      <c r="AC32" t="s">
        <v>56</v>
      </c>
    </row>
    <row r="33" spans="20:29" x14ac:dyDescent="0.25">
      <c r="T33">
        <v>5</v>
      </c>
      <c r="U33" t="s">
        <v>55</v>
      </c>
      <c r="V33">
        <v>333</v>
      </c>
      <c r="W33" t="s">
        <v>57</v>
      </c>
      <c r="X33">
        <v>679</v>
      </c>
      <c r="Y33" t="s">
        <v>57</v>
      </c>
      <c r="Z33">
        <v>557</v>
      </c>
      <c r="AA33" t="s">
        <v>57</v>
      </c>
      <c r="AB33">
        <v>746</v>
      </c>
      <c r="AC33" t="s">
        <v>56</v>
      </c>
    </row>
    <row r="34" spans="20:29" x14ac:dyDescent="0.25">
      <c r="T34">
        <v>6</v>
      </c>
      <c r="U34" t="s">
        <v>55</v>
      </c>
      <c r="V34">
        <v>333</v>
      </c>
      <c r="W34" t="s">
        <v>57</v>
      </c>
      <c r="X34">
        <v>754</v>
      </c>
      <c r="Y34" t="s">
        <v>57</v>
      </c>
      <c r="Z34">
        <v>557</v>
      </c>
      <c r="AA34" t="s">
        <v>57</v>
      </c>
      <c r="AB34">
        <v>821</v>
      </c>
      <c r="AC34" t="s">
        <v>56</v>
      </c>
    </row>
    <row r="35" spans="20:29" x14ac:dyDescent="0.25">
      <c r="T35">
        <v>7</v>
      </c>
      <c r="U35" t="s">
        <v>55</v>
      </c>
      <c r="V35">
        <v>333</v>
      </c>
      <c r="W35" t="s">
        <v>57</v>
      </c>
      <c r="X35">
        <v>829</v>
      </c>
      <c r="Y35" t="s">
        <v>57</v>
      </c>
      <c r="Z35">
        <v>557</v>
      </c>
      <c r="AA35" t="s">
        <v>57</v>
      </c>
      <c r="AB35">
        <v>896</v>
      </c>
      <c r="AC35" t="s">
        <v>56</v>
      </c>
    </row>
    <row r="36" spans="20:29" x14ac:dyDescent="0.25">
      <c r="T36">
        <v>8</v>
      </c>
      <c r="U36" t="s">
        <v>55</v>
      </c>
      <c r="V36">
        <v>333</v>
      </c>
      <c r="W36" t="s">
        <v>57</v>
      </c>
      <c r="X36">
        <v>904</v>
      </c>
      <c r="Y36" t="s">
        <v>57</v>
      </c>
      <c r="Z36">
        <v>557</v>
      </c>
      <c r="AA36" t="s">
        <v>57</v>
      </c>
      <c r="AB36">
        <v>970</v>
      </c>
      <c r="AC36" t="s">
        <v>56</v>
      </c>
    </row>
    <row r="37" spans="20:29" x14ac:dyDescent="0.25">
      <c r="T37">
        <v>9</v>
      </c>
      <c r="U37" t="s">
        <v>55</v>
      </c>
      <c r="V37">
        <v>333</v>
      </c>
      <c r="W37" t="s">
        <v>57</v>
      </c>
      <c r="X37">
        <v>979</v>
      </c>
      <c r="Y37" t="s">
        <v>57</v>
      </c>
      <c r="Z37">
        <v>557</v>
      </c>
      <c r="AA37" t="s">
        <v>57</v>
      </c>
      <c r="AB37">
        <v>1045</v>
      </c>
      <c r="AC37" t="s">
        <v>56</v>
      </c>
    </row>
    <row r="38" spans="20:29" x14ac:dyDescent="0.25">
      <c r="T38">
        <v>10</v>
      </c>
      <c r="U38" t="s">
        <v>55</v>
      </c>
      <c r="V38">
        <v>333</v>
      </c>
      <c r="W38" t="s">
        <v>57</v>
      </c>
      <c r="X38">
        <v>1053</v>
      </c>
      <c r="Y38" t="s">
        <v>57</v>
      </c>
      <c r="Z38">
        <v>557</v>
      </c>
      <c r="AA38" t="s">
        <v>57</v>
      </c>
      <c r="AB38">
        <v>1120</v>
      </c>
      <c r="AC38" t="s">
        <v>56</v>
      </c>
    </row>
    <row r="39" spans="20:29" x14ac:dyDescent="0.25">
      <c r="T39">
        <v>11</v>
      </c>
      <c r="U39" t="s">
        <v>55</v>
      </c>
      <c r="V39">
        <v>333</v>
      </c>
      <c r="W39" t="s">
        <v>57</v>
      </c>
      <c r="X39">
        <v>1128</v>
      </c>
      <c r="Y39" t="s">
        <v>57</v>
      </c>
      <c r="Z39">
        <v>557</v>
      </c>
      <c r="AA39" t="s">
        <v>57</v>
      </c>
      <c r="AB39">
        <v>1195</v>
      </c>
      <c r="AC39" t="s">
        <v>56</v>
      </c>
    </row>
    <row r="40" spans="20:29" x14ac:dyDescent="0.25">
      <c r="T40">
        <v>12</v>
      </c>
      <c r="U40" t="s">
        <v>55</v>
      </c>
      <c r="V40">
        <v>333</v>
      </c>
      <c r="W40" t="s">
        <v>57</v>
      </c>
      <c r="X40">
        <v>1203</v>
      </c>
      <c r="Y40" t="s">
        <v>57</v>
      </c>
      <c r="Z40">
        <v>557</v>
      </c>
      <c r="AA40" t="s">
        <v>57</v>
      </c>
      <c r="AB40">
        <v>1270</v>
      </c>
      <c r="AC40" t="s">
        <v>56</v>
      </c>
    </row>
    <row r="41" spans="20:29" x14ac:dyDescent="0.25">
      <c r="T41">
        <v>13</v>
      </c>
      <c r="U41" t="s">
        <v>55</v>
      </c>
      <c r="V41">
        <v>333</v>
      </c>
      <c r="W41" t="s">
        <v>57</v>
      </c>
      <c r="X41">
        <v>1278</v>
      </c>
      <c r="Y41" t="s">
        <v>57</v>
      </c>
      <c r="Z41">
        <v>557</v>
      </c>
      <c r="AA41" t="s">
        <v>57</v>
      </c>
      <c r="AB41">
        <v>1345</v>
      </c>
      <c r="AC41" t="s">
        <v>56</v>
      </c>
    </row>
    <row r="42" spans="20:29" x14ac:dyDescent="0.25">
      <c r="T42">
        <v>14</v>
      </c>
      <c r="U42" t="s">
        <v>55</v>
      </c>
      <c r="V42">
        <v>333</v>
      </c>
      <c r="W42" t="s">
        <v>57</v>
      </c>
      <c r="X42">
        <v>1353</v>
      </c>
      <c r="Y42" t="s">
        <v>57</v>
      </c>
      <c r="Z42">
        <v>557</v>
      </c>
      <c r="AA42" t="s">
        <v>57</v>
      </c>
      <c r="AB42">
        <v>1420</v>
      </c>
      <c r="AC42" t="s">
        <v>56</v>
      </c>
    </row>
    <row r="43" spans="20:29" x14ac:dyDescent="0.25">
      <c r="T43">
        <v>15</v>
      </c>
      <c r="U43" t="s">
        <v>55</v>
      </c>
      <c r="V43">
        <v>333</v>
      </c>
      <c r="W43" t="s">
        <v>57</v>
      </c>
      <c r="X43">
        <v>1428</v>
      </c>
      <c r="Y43" t="s">
        <v>57</v>
      </c>
      <c r="Z43">
        <v>557</v>
      </c>
      <c r="AA43" t="s">
        <v>57</v>
      </c>
      <c r="AB43">
        <v>1495</v>
      </c>
      <c r="AC43" t="s">
        <v>56</v>
      </c>
    </row>
    <row r="44" spans="20:29" x14ac:dyDescent="0.25">
      <c r="T44">
        <v>16</v>
      </c>
      <c r="U44" t="s">
        <v>55</v>
      </c>
      <c r="V44">
        <v>333</v>
      </c>
      <c r="W44" t="s">
        <v>57</v>
      </c>
      <c r="X44">
        <v>1503</v>
      </c>
      <c r="Y44" t="s">
        <v>57</v>
      </c>
      <c r="Z44">
        <v>557</v>
      </c>
      <c r="AA44" t="s">
        <v>57</v>
      </c>
      <c r="AB44">
        <v>1570</v>
      </c>
      <c r="AC44" t="s">
        <v>56</v>
      </c>
    </row>
    <row r="45" spans="20:29" x14ac:dyDescent="0.25">
      <c r="T45">
        <v>17</v>
      </c>
      <c r="U45" t="s">
        <v>55</v>
      </c>
      <c r="V45">
        <v>333</v>
      </c>
      <c r="W45" t="s">
        <v>57</v>
      </c>
      <c r="X45">
        <v>1578</v>
      </c>
      <c r="Y45" t="s">
        <v>57</v>
      </c>
      <c r="Z45">
        <v>557</v>
      </c>
      <c r="AA45" t="s">
        <v>57</v>
      </c>
      <c r="AB45">
        <v>1644</v>
      </c>
      <c r="AC45" t="s">
        <v>56</v>
      </c>
    </row>
    <row r="46" spans="20:29" x14ac:dyDescent="0.25">
      <c r="T46">
        <v>18</v>
      </c>
      <c r="U46" t="s">
        <v>55</v>
      </c>
      <c r="V46">
        <v>333</v>
      </c>
      <c r="W46" t="s">
        <v>57</v>
      </c>
      <c r="X46">
        <v>1652</v>
      </c>
      <c r="Y46" t="s">
        <v>57</v>
      </c>
      <c r="Z46">
        <v>557</v>
      </c>
      <c r="AA46" t="s">
        <v>57</v>
      </c>
      <c r="AB46">
        <v>1719</v>
      </c>
      <c r="AC46" t="s">
        <v>56</v>
      </c>
    </row>
    <row r="47" spans="20:29" x14ac:dyDescent="0.25">
      <c r="T47">
        <v>19</v>
      </c>
      <c r="U47" t="s">
        <v>55</v>
      </c>
      <c r="V47">
        <v>333</v>
      </c>
      <c r="W47" t="s">
        <v>57</v>
      </c>
      <c r="X47">
        <v>1727</v>
      </c>
      <c r="Y47" t="s">
        <v>57</v>
      </c>
      <c r="Z47">
        <v>557</v>
      </c>
      <c r="AA47" t="s">
        <v>57</v>
      </c>
      <c r="AB47">
        <v>1794</v>
      </c>
      <c r="AC47" t="s">
        <v>56</v>
      </c>
    </row>
  </sheetData>
  <mergeCells count="3">
    <mergeCell ref="C1:E1"/>
    <mergeCell ref="H1:M1"/>
    <mergeCell ref="U1: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chen</dc:creator>
  <cp:lastModifiedBy>chenbo</cp:lastModifiedBy>
  <dcterms:created xsi:type="dcterms:W3CDTF">2015-06-05T18:17:20Z</dcterms:created>
  <dcterms:modified xsi:type="dcterms:W3CDTF">2020-03-28T18:10:33Z</dcterms:modified>
</cp:coreProperties>
</file>