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View" sheetId="1" r:id="rId4"/>
    <sheet state="visible" name="Full View" sheetId="2" r:id="rId5"/>
    <sheet state="visible" name="Raw Data" sheetId="3" r:id="rId6"/>
  </sheets>
  <definedNames>
    <definedName hidden="1" localSheetId="0" name="_xlnm._FilterDatabase">'Summary View'!$A$1:$I$53</definedName>
    <definedName hidden="1" localSheetId="1" name="_xlnm._FilterDatabase">'Full View'!$A$1:$I$53</definedName>
    <definedName hidden="1" localSheetId="2" name="_xlnm._FilterDatabase">'Raw Data'!$A$1:$M$113</definedName>
  </definedNames>
  <calcPr/>
</workbook>
</file>

<file path=xl/sharedStrings.xml><?xml version="1.0" encoding="utf-8"?>
<sst xmlns="http://schemas.openxmlformats.org/spreadsheetml/2006/main" count="1459" uniqueCount="407">
  <si>
    <t>name</t>
  </si>
  <si>
    <t>ring</t>
  </si>
  <si>
    <t>quadrant</t>
  </si>
  <si>
    <t>isNew</t>
  </si>
  <si>
    <t>description</t>
  </si>
  <si>
    <t>CNCF Membership</t>
  </si>
  <si>
    <t>GITHUB Stars</t>
  </si>
  <si>
    <t>Category</t>
  </si>
  <si>
    <t>Datadog</t>
  </si>
  <si>
    <t>Invest</t>
  </si>
  <si>
    <t>Monitoring</t>
  </si>
  <si>
    <t>Metrics Pipeline for interoperability and Enterprise Prometheus</t>
  </si>
  <si>
    <t>Silver</t>
  </si>
  <si>
    <t>1</t>
  </si>
  <si>
    <t>-</t>
  </si>
  <si>
    <t>Dynatrace</t>
  </si>
  <si>
    <t>sysdig is a simple tool with deep system visibility for exploration and troubleshooting, with native support for containers.</t>
  </si>
  <si>
    <t>2</t>
  </si>
  <si>
    <t>Instana</t>
  </si>
  <si>
    <t>Elastic builds software to make data usable in real time and at scale for search, logging, security, and analytics use cases.</t>
  </si>
  <si>
    <t>3</t>
  </si>
  <si>
    <t>New Relic</t>
  </si>
  <si>
    <t>Master</t>
  </si>
  <si>
    <t>The Prometheus monitoring system and time series database.</t>
  </si>
  <si>
    <t>Platinum</t>
  </si>
  <si>
    <t>4</t>
  </si>
  <si>
    <t>Weave Cloud</t>
  </si>
  <si>
    <t>Explore</t>
  </si>
  <si>
    <t>CNCF Jaeger, a Distributed Tracing Platform</t>
  </si>
  <si>
    <t>5</t>
  </si>
  <si>
    <t>Elastic</t>
  </si>
  <si>
    <t>Logging</t>
  </si>
  <si>
    <t>Software intelligence to help DevSecOps teams across every industry tame cloud complexity and accelerate digital transformation</t>
  </si>
  <si>
    <t>6</t>
  </si>
  <si>
    <t>Splunk</t>
  </si>
  <si>
    <t>LeanIX Miroservice Intelligence (MI) is a SaaS solution for development teams. It automatically discover metadata from your DevOps toolchain and build a central microservice catalog to increase developer productivity and ensure software reliability. Youâ€™ll always know whatâ€™s running where, who deployed it, and how it supports your business.</t>
  </si>
  <si>
    <t>Gold</t>
  </si>
  <si>
    <t>7</t>
  </si>
  <si>
    <t>AppDynamics</t>
  </si>
  <si>
    <t>The central source of truth for all IT infrastructure insights. Providing one central platform that uniquely combines technical and financial metrics to manage and optimize modern containerized IT infrastructure stacks successfully.</t>
  </si>
  <si>
    <t>8</t>
  </si>
  <si>
    <t>Prometheus</t>
  </si>
  <si>
    <t>Scale</t>
  </si>
  <si>
    <t>SOFATracer is a component for the distributed system call trace. And through a unified traceId logging the logs of various network calls in the invoking link. These logs can be used for quick discovery of faults, service governance, etc.</t>
  </si>
  <si>
    <t>9</t>
  </si>
  <si>
    <t>Fluentd</t>
  </si>
  <si>
    <t>Grafana allows you to query, visualize, alert on and understand your metrics no matter where they are stored. Create, explore, and share beautiful dashboards with your team and foster a data driven culture.</t>
  </si>
  <si>
    <t>10</t>
  </si>
  <si>
    <t>Jaeger</t>
  </si>
  <si>
    <t>Tracing</t>
  </si>
  <si>
    <t>Kiali project, observability for the Istio service mesh</t>
  </si>
  <si>
    <t>11</t>
  </si>
  <si>
    <t>Thanos</t>
  </si>
  <si>
    <t>Loki is a horizontally-scalable, highly-available, multi-tenant log aggregation system inspired by Prometheus. It is designed to be very cost effective and easy to operate. It does not index the contents of the logs, but rather a set of labels for each log stream.</t>
  </si>
  <si>
    <t>12</t>
  </si>
  <si>
    <t>OpenTelemetry</t>
  </si>
  <si>
    <t>Grafana Tempo is an open source, easy-to-use and high-scale distributed tracing backend. Tempo is cost-efficient, requiring only object storage to operate, and is deeply integrated with Grafana, Prometheus, and Loki. Tempo can be used with any of the open source tracing protocols, including Jaeger, Zipkin, and OpenTelemetry.</t>
  </si>
  <si>
    <t>13</t>
  </si>
  <si>
    <t>Chaos Mesh</t>
  </si>
  <si>
    <t>Chaos Engineering</t>
  </si>
  <si>
    <t>Distributed tracing for spring cloud</t>
  </si>
  <si>
    <t>14</t>
  </si>
  <si>
    <t>Beats</t>
  </si>
  <si>
    <t>A toolset for network packet capture in Cloud/Kubernetes and Virtualized environment.</t>
  </si>
  <si>
    <t>15</t>
  </si>
  <si>
    <t>Grafana</t>
  </si>
  <si>
    <t>Logstash - transport and process your logs, events, or other data</t>
  </si>
  <si>
    <t>16</t>
  </si>
  <si>
    <t>InfluxData</t>
  </si>
  <si>
    <t>EaseAgent is a Javaagent that can be integrated with the mainstream monitoring system, providing standard data formats that are fully compatible with OpenZipkin and Prometheus. EaseAgent is also very easy to extend through the Plugin Mechanism which only a minimum of three interfaces are required to be implemented to complete a plugin development.</t>
  </si>
  <si>
    <t>17</t>
  </si>
  <si>
    <t>Kiali</t>
  </si>
  <si>
    <t>A powerful testing tool for Kubernetes clusters.</t>
  </si>
  <si>
    <t>18</t>
  </si>
  <si>
    <t>sysdig</t>
  </si>
  <si>
    <t>Fluentd: Unified Logging Layer (project under CNCF)</t>
  </si>
  <si>
    <t>19</t>
  </si>
  <si>
    <t>Weave Scope</t>
  </si>
  <si>
    <t>Chronosphere develops a scalable, reliable, and customizable monitoring solution built for cloud-native applications.</t>
  </si>
  <si>
    <t>20</t>
  </si>
  <si>
    <t>Logstash</t>
  </si>
  <si>
    <t>Enterprise observability platform for modern Dev+Ops cloud-native microservices Application Performance Monitoring</t>
  </si>
  <si>
    <t>21</t>
  </si>
  <si>
    <t>Elastic APM</t>
  </si>
  <si>
    <t>Logz.io provides a scalable and intelligent machine data analytics platform built on ELK and Grafana for monitoring modern applications.</t>
  </si>
  <si>
    <t>22</t>
  </si>
  <si>
    <t>Spring Cloud Sleuth</t>
  </si>
  <si>
    <t>New Relic is a digital intelligence company that delivers full-stack visibility and analytics to enterprises.</t>
  </si>
  <si>
    <t>23</t>
  </si>
  <si>
    <t>Nagios</t>
  </si>
  <si>
    <t>Collect data directly from your live code using non-breaking breakpoints. Debug, observe and understand anything, anytime, anywhere.</t>
  </si>
  <si>
    <t>24</t>
  </si>
  <si>
    <t>Zipkin</t>
  </si>
  <si>
    <t>From Splunk. It provides operational intelligence software that monitors, reports, and analyzes real-time machine data.</t>
  </si>
  <si>
    <t>25</t>
  </si>
  <si>
    <t>Amazon CloudWatch</t>
  </si>
  <si>
    <t xml:space="preserve"> Beats - Lightweight shippers for Elasticsearch &amp; Logstash</t>
  </si>
  <si>
    <t>Hyper Scaler Based</t>
  </si>
  <si>
    <t>26</t>
  </si>
  <si>
    <t>Application High Availability Service Alibaba</t>
  </si>
  <si>
    <t>Scalable datastore for metrics, events, and real-time analytics</t>
  </si>
  <si>
    <t>27</t>
  </si>
  <si>
    <t>Azure Monitor</t>
  </si>
  <si>
    <t>Real-time performance monitoring, done right! https://www.netdata.cloud</t>
  </si>
  <si>
    <t>28</t>
  </si>
  <si>
    <t>Google Stackdriver</t>
  </si>
  <si>
    <t>Monitoring, visualisation &amp; management for Docker &amp; Kubernetes</t>
  </si>
  <si>
    <t>29</t>
  </si>
  <si>
    <t>Alibaba Cloud Log Service</t>
  </si>
  <si>
    <t>Datadog offers monitoring and analytics for cloud-based workflows.</t>
  </si>
  <si>
    <t>30</t>
  </si>
  <si>
    <t>Honeycomb</t>
  </si>
  <si>
    <t>Honeycomb is a developer of an observability platform to visualize, analyze, and improve cloud application quality and performance.</t>
  </si>
  <si>
    <t>LightStep</t>
  </si>
  <si>
    <t>LightStep's mission is to deliver confidence at scale for those who develop, operate, and rely upon todayâ€™s powerful software applications.</t>
  </si>
  <si>
    <t>LogicMonitor</t>
  </si>
  <si>
    <t>LogicMonitor provides IT observability and monitoring for physical, virtual, and cloud-based IT infrastructures.</t>
  </si>
  <si>
    <t>SignalFX</t>
  </si>
  <si>
    <t>Splunk provides operational intelligence software that monitors, reports, and analyzes real-time machine data.</t>
  </si>
  <si>
    <t>Wavefront</t>
  </si>
  <si>
    <t>Wavefront provides real-time views of your code, full stack, at detail down to sub-seconds.</t>
  </si>
  <si>
    <t>Sumo Logic</t>
  </si>
  <si>
    <t>Sumo Logic is a log management and analytics service, transforms big data into sources of operations, security, and compliance intelligence.</t>
  </si>
  <si>
    <t>Tencent Cloud Log Service</t>
  </si>
  <si>
    <t>Tencent is an internet service portal offering value-added internet, mobile, telecom, and online advertising services.</t>
  </si>
  <si>
    <t>31</t>
  </si>
  <si>
    <t>32</t>
  </si>
  <si>
    <t>SkyWalking</t>
  </si>
  <si>
    <t>APM, Application Performance Monitoring System</t>
  </si>
  <si>
    <t>33</t>
  </si>
  <si>
    <t>Pinpoint</t>
  </si>
  <si>
    <t>APM, (Application Performance Management) tool for large-scale distributed systems.</t>
  </si>
  <si>
    <t>34</t>
  </si>
  <si>
    <t>Grafana Tempo</t>
  </si>
  <si>
    <t>35</t>
  </si>
  <si>
    <t>Netdata</t>
  </si>
  <si>
    <t>36</t>
  </si>
  <si>
    <t>Vector</t>
  </si>
  <si>
    <t>A high-performance observability data pipeline.</t>
  </si>
  <si>
    <t>37</t>
  </si>
  <si>
    <t>Falcon</t>
  </si>
  <si>
    <t>An open-source and enterprise-level monitoring system.</t>
  </si>
  <si>
    <t>38</t>
  </si>
  <si>
    <t>OpenMetrics</t>
  </si>
  <si>
    <t>Evolving the Prometheus exposition format into a standard.</t>
  </si>
  <si>
    <t>39</t>
  </si>
  <si>
    <t>Grafana Loki</t>
  </si>
  <si>
    <t>40</t>
  </si>
  <si>
    <t>Chaosblade</t>
  </si>
  <si>
    <t>An easy to use and powerful chaos engineering experiment toolkit.ï¼ˆé˜¿é‡Œå·´å·´å¼€æº_x0090_çš„ä¸€æ¬¾ç®€å_x008d_•æ˜“ç”¨ã€_x0081_åŠŸèƒ½å¼ºå¤§çš„æ··æ²Œå®žéªŒæ³¨å…¥å·¥å…·ï¼‰</t>
  </si>
  <si>
    <t>41</t>
  </si>
  <si>
    <t>42</t>
  </si>
  <si>
    <t>43</t>
  </si>
  <si>
    <t>44</t>
  </si>
  <si>
    <t>45</t>
  </si>
  <si>
    <t>46</t>
  </si>
  <si>
    <t>Name</t>
  </si>
  <si>
    <t>Organization</t>
  </si>
  <si>
    <t>Funding</t>
  </si>
  <si>
    <t>Member</t>
  </si>
  <si>
    <t>Relation</t>
  </si>
  <si>
    <t>License</t>
  </si>
  <si>
    <t>Subcategory</t>
  </si>
  <si>
    <t>OSS</t>
  </si>
  <si>
    <t>Github Stars</t>
  </si>
  <si>
    <t>Github Contributors Count</t>
  </si>
  <si>
    <t>Github Contributors Link</t>
  </si>
  <si>
    <t>Cloud Native Computing Foundation (CNCF)</t>
  </si>
  <si>
    <t>graduated</t>
  </si>
  <si>
    <t>Apache License 2.0</t>
  </si>
  <si>
    <t>Observability and Analysis</t>
  </si>
  <si>
    <t>https://github.com/prometheus/prometheus/graphs/contributors</t>
  </si>
  <si>
    <t>https://github.com/fluent/fluentd/graphs/contributors</t>
  </si>
  <si>
    <t>https://github.com/jaegertracing/jaeger/graphs/contributors</t>
  </si>
  <si>
    <t>The Apache Software Foundation</t>
  </si>
  <si>
    <t>https://github.com/apache/skywalking/graphs/contributors</t>
  </si>
  <si>
    <t>https://github.com/pinpoint-apm/pinpoint/graphs/contributors</t>
  </si>
  <si>
    <t>Highly available Prometheus setup with long term storage capabilities. A CNCF Incubating project.</t>
  </si>
  <si>
    <t>incubating</t>
  </si>
  <si>
    <t>https://github.com/thanos-io/thanos/graphs/contributors</t>
  </si>
  <si>
    <t>OpenTelemetry community content</t>
  </si>
  <si>
    <t>https://github.com/open-telemetry/community/graphs/contributors</t>
  </si>
  <si>
    <t>A Chaos Engineering Platform for Kubernetes.</t>
  </si>
  <si>
    <t>https://github.com/chaos-mesh/chaos-mesh/graphs/contributors</t>
  </si>
  <si>
    <t>NotOpenSource</t>
  </si>
  <si>
    <t>Amazon Web Services</t>
  </si>
  <si>
    <t>Amazon CloudWatch is a monitoring and management service built for developers, system operators, site reliability engineers (SRE), and IT managers. CloudWatch provides you with data and actionable insights to monitor your applications, understand and respond to system-wide performance changes, optimize resource utilization, and get a unified view of operational health.</t>
  </si>
  <si>
    <t>member</t>
  </si>
  <si>
    <t>Application High Availability Service</t>
  </si>
  <si>
    <t>Alibaba Cloud</t>
  </si>
  <si>
    <t>A SaaS-based service that aims to improve the high availability of your applications. Application High Availability Service features automatic application architecture discovery, high availability assessment following principles of chaos engineering, application traffic control, and service fallback.</t>
  </si>
  <si>
    <t>Microsoft</t>
  </si>
  <si>
    <t>Collect, analyze, and act on telemetry data from your Azure and on-premises environments. Azure Monitor helps you maximize performance and availability of your applications and proactively identify problems in seconds.</t>
  </si>
  <si>
    <t>ðŸ_x0090_ Beats - Lightweight shippers for Elasticsearch &amp; Logstash</t>
  </si>
  <si>
    <t>Other</t>
  </si>
  <si>
    <t>https://github.com/elastic/beats/graphs/contributors</t>
  </si>
  <si>
    <t>Grafana Labs</t>
  </si>
  <si>
    <t>GNU Affero General Public License v3.0</t>
  </si>
  <si>
    <t>https://github.com/grafana/tempo/graphs/contributors</t>
  </si>
  <si>
    <t>Google</t>
  </si>
  <si>
    <t>Stackdriver aggregates metrics, logs, and events from infrastructure, giving developers and operators a rich set of observable signals that speed root-cause analysis and reduce mean time to resolution (MTTR).</t>
  </si>
  <si>
    <t>https://github.com/grafana/grafana/graphs/contributors</t>
  </si>
  <si>
    <t>MIT License</t>
  </si>
  <si>
    <t>https://github.com/influxdata/influxdb/graphs/contributors</t>
  </si>
  <si>
    <t>Red Hat</t>
  </si>
  <si>
    <t>https://github.com/kiali/kiali/graphs/contributors</t>
  </si>
  <si>
    <t>SOFATracer</t>
  </si>
  <si>
    <t>Ant Group</t>
  </si>
  <si>
    <t>https://github.com/sofastack/sofa-tracer/graphs/contributors</t>
  </si>
  <si>
    <t>Aspecto</t>
  </si>
  <si>
    <t>Aspecto is a distributed tracing platform that enables developers to troubleshoot production issues and detect anomalies in pre-production</t>
  </si>
  <si>
    <t>EaseAgent</t>
  </si>
  <si>
    <t>MegaEase, Inc.</t>
  </si>
  <si>
    <t>https://github.com/megaease/easeagent/graphs/contributors</t>
  </si>
  <si>
    <t>Applications Manager</t>
  </si>
  <si>
    <t>ManageEngine</t>
  </si>
  <si>
    <t>Applications Manager is a multi-platform monitoring tool built for IT admins and DevOps for tracking KPIs of 100+ technologies spanning hybrid clouds, containers as well as traditional environments (web applications, servers, VMs, application servers, databases, big data stores, middleware &amp; messaging components, web servers, web services &amp; ERP suites).</t>
  </si>
  <si>
    <t>AppNeta</t>
  </si>
  <si>
    <t>AppNeta operates as a SaaS-based application and network performance platform.</t>
  </si>
  <si>
    <t>AppOptics</t>
  </si>
  <si>
    <t>SolarWinds</t>
  </si>
  <si>
    <t>Simple, powerful infrastructure and application monitoring</t>
  </si>
  <si>
    <t>Aternity</t>
  </si>
  <si>
    <t>Riverbed Technology</t>
  </si>
  <si>
    <t>Cloud-native, scalable, high-definition application performance monitoring (APM) for next gen apps.</t>
  </si>
  <si>
    <t>Blue Matador</t>
  </si>
  <si>
    <t>Automated Monitoring for AWS, Kubernetes, and more</t>
  </si>
  <si>
    <t>Catchpoint</t>
  </si>
  <si>
    <t>Catchpoint is a digital experience intelligence company.</t>
  </si>
  <si>
    <t>Sysdig</t>
  </si>
  <si>
    <t>https://github.com/draios/sysdig/graphs/contributors</t>
  </si>
  <si>
    <t>GNU General Public License v3.0</t>
  </si>
  <si>
    <t>https://github.com/netdata/netdata/graphs/contributors</t>
  </si>
  <si>
    <t>CloudHealth Technologies</t>
  </si>
  <si>
    <t>CloudHealth Technologies delivers cloud service management for enterprises to effectively optimize cost, usage, performance, and security.</t>
  </si>
  <si>
    <t>Weaveworks</t>
  </si>
  <si>
    <t>Weave Cloud is an automation and management platform for development and DevOps teams. Built-in GitOps workflows are the foundation for improved development velocity through continuous delivery and increased reliability through observability.</t>
  </si>
  <si>
    <t>https://github.com/weaveworks/scope/graphs/contributors</t>
  </si>
  <si>
    <t>Epsagon</t>
  </si>
  <si>
    <t>Epsagon is a privately held, modern observability company with offices in New York and Tel Aviv.</t>
  </si>
  <si>
    <t>Alibaba Cloud develops highly scalable cloud computing and data management services.</t>
  </si>
  <si>
    <t>Free and Open, Distributed, RESTful Search Engine</t>
  </si>
  <si>
    <t>https://github.com/elastic/elasticsearch/graphs/contributors</t>
  </si>
  <si>
    <t>Flowmill</t>
  </si>
  <si>
    <t>Monitor 100% of your distributed application in real time with negligible overhead, no sampling, and no code changes.</t>
  </si>
  <si>
    <t>Gradle Enterprise</t>
  </si>
  <si>
    <t>Gradle Inc.</t>
  </si>
  <si>
    <t>Gradle Enterprise provides both acceleration and observability technologies to speed up the software build and test process. Data analytics make benchmarking and troubleshooting more efficient. It is a key enabling technology for the emerging discipline of Developer Productivity Engineering.</t>
  </si>
  <si>
    <t>Honeybadger</t>
  </si>
  <si>
    <t>Exception, uptime, and cron monitoring for web developers</t>
  </si>
  <si>
    <t>Timber</t>
  </si>
  <si>
    <t>Mozilla Public License 2.0</t>
  </si>
  <si>
    <t>https://github.com/vectordotdev/vector/graphs/contributors</t>
  </si>
  <si>
    <t>https://github.com/elastic/logstash/graphs/contributors</t>
  </si>
  <si>
    <t>IronDB</t>
  </si>
  <si>
    <t>Circonus</t>
  </si>
  <si>
    <t>Circonus provides a unified platform for monitoring and analyzing all of your metrics, infrastructure, applications.</t>
  </si>
  <si>
    <t>Xiaomi</t>
  </si>
  <si>
    <t>https://github.com/open-falcon/falcon-plus/graphs/contributors</t>
  </si>
  <si>
    <t>Mackerel</t>
  </si>
  <si>
    <t>Hatena</t>
  </si>
  <si>
    <t>The server monitoring platform we always wanted.</t>
  </si>
  <si>
    <t>VictoriaMetrics</t>
  </si>
  <si>
    <t>VictoriaMetrics: fast, cost-effective monitoring solution and time series database</t>
  </si>
  <si>
    <t>https://github.com/VictoriaMetrics/VictoriaMetrics/graphs/contributors</t>
  </si>
  <si>
    <t>APM Server</t>
  </si>
  <si>
    <t>https://github.com/elastic/apm-server/graphs/contributors</t>
  </si>
  <si>
    <t>NodeSource</t>
  </si>
  <si>
    <t>Building products focused on Node.js security and performance for the Enterprise.</t>
  </si>
  <si>
    <t>Graphite</t>
  </si>
  <si>
    <t>A highly scalable real-time graphing system</t>
  </si>
  <si>
    <t>https://github.com/graphite-project/graphite-web/graphs/contributors</t>
  </si>
  <si>
    <t>OpenTSDB</t>
  </si>
  <si>
    <t>A scalable, distributed Time Series Database.</t>
  </si>
  <si>
    <t>GNU Lesser General Public License v2.1</t>
  </si>
  <si>
    <t>https://github.com/OpenTSDB/opentsdb/graphs/contributors</t>
  </si>
  <si>
    <t>VMware</t>
  </si>
  <si>
    <t>https://github.com/spring-cloud/spring-cloud-sleuth/graphs/contributors</t>
  </si>
  <si>
    <t>OverOps</t>
  </si>
  <si>
    <t>Prevent rapid code changes from impacting customers.</t>
  </si>
  <si>
    <t>Cortex</t>
  </si>
  <si>
    <t>A horizontally scalable, highly available, multi-tenant, long term Prometheus.</t>
  </si>
  <si>
    <t>https://github.com/cortexproject/cortex/graphs/contributors</t>
  </si>
  <si>
    <t>Sentry</t>
  </si>
  <si>
    <t>Sentry is cross-platform application monitoring, with a focus on error reporting.</t>
  </si>
  <si>
    <t>https://github.com/getsentry/sentry/graphs/contributors</t>
  </si>
  <si>
    <t>StackState</t>
  </si>
  <si>
    <t>StackState is the topology-first observability company for cloud-native and hybrid IT environments.</t>
  </si>
  <si>
    <t>Tingyun</t>
  </si>
  <si>
    <t>Tingyun specializes in developing applications for companies to conduct algorithmic IT Operations on mobile, on servers, and the web.</t>
  </si>
  <si>
    <t>Turbonomic</t>
  </si>
  <si>
    <t>Turbonomic develops tools that optimize application performance, compliance, and cost in real-time.</t>
  </si>
  <si>
    <t>Nightingale</t>
  </si>
  <si>
    <t>Didi Labs</t>
  </si>
  <si>
    <t>An enterprise-level cloud-native monitoring system, which can be used as drop-in replacement of Prometheus for alerting and management.</t>
  </si>
  <si>
    <t>https://github.com/didi/nightingale/graphs/contributors</t>
  </si>
  <si>
    <t>M3</t>
  </si>
  <si>
    <t>Uber</t>
  </si>
  <si>
    <t>M3 monorepo - Distributed TSDB, Aggregator and Query Engine, Prometheus Sidecar, Graphite Compatible, Metrics Platform</t>
  </si>
  <si>
    <t>https://github.com/m3db/m3/graphs/contributors</t>
  </si>
  <si>
    <t>AppDynamics develops application performance management (APM) solutions that deliver problem resolution for highly distributed applications.</t>
  </si>
  <si>
    <t>Pixie</t>
  </si>
  <si>
    <t>Open source Kubernetes observability for developers</t>
  </si>
  <si>
    <t>sandbox</t>
  </si>
  <si>
    <t>https://github.com/pixie-io/pixie/graphs/contributors</t>
  </si>
  <si>
    <t>Zabbix</t>
  </si>
  <si>
    <t>Real-time monitoring of IT components and services, such as networks, servers, VMs, applications and the cloud.</t>
  </si>
  <si>
    <t>GNU General Public License v2.0</t>
  </si>
  <si>
    <t>https://github.com/zabbix/zabbix/graphs/contributors</t>
  </si>
  <si>
    <t>Icinga</t>
  </si>
  <si>
    <t>The core of our monitoring platform with a powerful configuration language and REST API.</t>
  </si>
  <si>
    <t>https://github.com/Icinga/icinga2/graphs/contributors</t>
  </si>
  <si>
    <t>https://github.com/OpenObservability/OpenMetrics/graphs/contributors</t>
  </si>
  <si>
    <t>Trickster</t>
  </si>
  <si>
    <t>Open Source HTTP Reverse Proxy Cache and Time Series Dashboard Accelerator</t>
  </si>
  <si>
    <t>https://github.com/trickstercache/trickster/graphs/contributors</t>
  </si>
  <si>
    <t>Chronosphere</t>
  </si>
  <si>
    <t>LeanIX Microservice Intelligence (MI)</t>
  </si>
  <si>
    <t>LeanIX</t>
  </si>
  <si>
    <t>Logz.io</t>
  </si>
  <si>
    <t>Kuberhealthy</t>
  </si>
  <si>
    <t>A Kubernetes operator for running synthetic checks as pods. Works great with Prometheus!</t>
  </si>
  <si>
    <t>https://github.com/kuberhealthy/kuberhealthy/graphs/contributors</t>
  </si>
  <si>
    <t>Opstrace</t>
  </si>
  <si>
    <t>Secure Open Source Observability Deployed in your own Network</t>
  </si>
  <si>
    <t>https://github.com/opstrace/opstrace/graphs/contributors</t>
  </si>
  <si>
    <t>Replex</t>
  </si>
  <si>
    <t>Rookout</t>
  </si>
  <si>
    <t>Sosivio</t>
  </si>
  <si>
    <t>Sosivio is a non-intrusive autonomous cloud native platform delivering unmatched visibility into your cloud native environment, eventless failure prediction, and automatic resolution.</t>
  </si>
  <si>
    <t>StormForge</t>
  </si>
  <si>
    <t>StormForge brings together data scientists and software engineers to enable businesses to drive breakthrough IT and operations efficiency.</t>
  </si>
  <si>
    <t>Virtasant</t>
  </si>
  <si>
    <t>Virtasantâ€™s Cloud Optimization solution includes program setup, global cloud expertise, and a proprietary technology platform that offers complete end-to-end automation to manage Cloud FinOps programs and optimize cloud resources.</t>
  </si>
  <si>
    <t>WhaTap</t>
  </si>
  <si>
    <t>WhaTap Labs</t>
  </si>
  <si>
    <t>WhaTap Labs provides an integrated monitoring service for DevOps that analyzes application performance issue running on kubernetes in real time.</t>
  </si>
  <si>
    <t>Skooner</t>
  </si>
  <si>
    <t>Simple Kubernetes real-time dashboard and management.</t>
  </si>
  <si>
    <t>https://github.com/skooner-k8s/skooner/graphs/contributors</t>
  </si>
  <si>
    <t>Netis</t>
  </si>
  <si>
    <t>Netis Technologies</t>
  </si>
  <si>
    <t>BSD 3-Clause "New" or "Revised" License</t>
  </si>
  <si>
    <t>https://github.com/Netis/packet-agent/graphs/contributors</t>
  </si>
  <si>
    <t>Nagios Core</t>
  </si>
  <si>
    <t>https://github.com/NagiosEnterprises/nagioscore/graphs/contributors</t>
  </si>
  <si>
    <t>Sensu</t>
  </si>
  <si>
    <t>Simple. Scalable. Multi-cloud monitoring.</t>
  </si>
  <si>
    <t>https://github.com/sensu/sensu-go/graphs/contributors</t>
  </si>
  <si>
    <t>Checkmk</t>
  </si>
  <si>
    <t>tribe29</t>
  </si>
  <si>
    <t>Checkmk - Best-in-class infrastructure &amp; application monitoring</t>
  </si>
  <si>
    <t>https://github.com/tribe29/checkmk/graphs/contributors</t>
  </si>
  <si>
    <t>NexClipper</t>
  </si>
  <si>
    <t>NexCloud</t>
  </si>
  <si>
    <t>https://github.com/NexClipper/NexClipper/graphs/contributors</t>
  </si>
  <si>
    <t>Centreon</t>
  </si>
  <si>
    <t>Centreon is a network, system and application monitoring tool. Centreon is the only AIOps Platform Providing Holistic Visibility to Complex IT Workflows from Cloud to Edge.</t>
  </si>
  <si>
    <t>https://github.com/centreon/centreon/graphs/contributors</t>
  </si>
  <si>
    <t>Fonio</t>
  </si>
  <si>
    <t>Data first monitoring agent using (e)BPF, built on RedBPF</t>
  </si>
  <si>
    <t>https://github.com/foniod/foniod/graphs/contributors</t>
  </si>
  <si>
    <t>https://github.com/grafana/loki/graphs/contributors</t>
  </si>
  <si>
    <t>Graylog</t>
  </si>
  <si>
    <t>Free and open source log management</t>
  </si>
  <si>
    <t>https://github.com/Graylog2/graylog2-server/graphs/contributors</t>
  </si>
  <si>
    <t>Loggly</t>
  </si>
  <si>
    <t>Loggly parses your log files, shows you the code in GitHub which caused the log errors. 10,000+ customers, including 1/3 of the Fortune 500.</t>
  </si>
  <si>
    <t>Rizhiyi</t>
  </si>
  <si>
    <t>Rizhiyi making search analysis for professional and complex logs in enterprise information systems into simple and useful search engines.</t>
  </si>
  <si>
    <t>Scalyr</t>
  </si>
  <si>
    <t>Scalyr offers a cloud-based data analytics platform that enables high-speed log management and server monitoring.</t>
  </si>
  <si>
    <t>Sematext</t>
  </si>
  <si>
    <t>Sematext is an all-in-one observability solution that provides key insights into front-end and back-end performance.</t>
  </si>
  <si>
    <t>Trink.io</t>
  </si>
  <si>
    <t>Trink.io is the first log shipping platform, built to replace fragmented solutions and workarounds with a single solution that takes care of the basics while offering visibility and control that only a managed solution can. Trink handles the entire operational data collection scope for you, connecting to all of your sources (e.g AWS) and enabling you to choose your preferred destinations (Datadog, Logz, etc.) in minutes instead of days.</t>
  </si>
  <si>
    <t>Humio</t>
  </si>
  <si>
    <t>Humio provides a live observability platform that enables data aggregation, exploration, reporting, and analysis from a range of sources.</t>
  </si>
  <si>
    <t>LogDNA</t>
  </si>
  <si>
    <t>LogDNA offers a log management solution that provides DevOps teams an aggregation of all their system and application logs on one platform.</t>
  </si>
  <si>
    <t>Logiq</t>
  </si>
  <si>
    <t>Logiq.ai</t>
  </si>
  <si>
    <t>Logiq.ai is a data platform for engineering teams.</t>
  </si>
  <si>
    <t>Pandora2.0</t>
  </si>
  <si>
    <t>Qiniu</t>
  </si>
  <si>
    <t>Your unified data lake and analysis platform for 5G</t>
  </si>
  <si>
    <t>Tencent</t>
  </si>
  <si>
    <t>https://github.com/chaosblade-io/chaosblade/graphs/contributors</t>
  </si>
  <si>
    <t>Litmus</t>
  </si>
  <si>
    <t>Litmus helps SREs and developers practice chaos engineering in a Cloud-native way. Chaos experiments are published at the ChaosHub (https://hub.litmuschaos.io). Community notes is at https://hackmd.io/a4Zu_sH4TZGeih-xCimi3Q</t>
  </si>
  <si>
    <t>https://github.com/litmuschaos/litmus/graphs/contributors</t>
  </si>
  <si>
    <t>steadybit</t>
  </si>
  <si>
    <t>steadybit is a Chaos Engineering platform that helps to proactively reduce downtime and provide visibility into systems to detect issues.</t>
  </si>
  <si>
    <t>PowerfulSeal</t>
  </si>
  <si>
    <t>Bloomberg</t>
  </si>
  <si>
    <t>https://github.com/powerfulseal/powerfulseal/graphs/contributors</t>
  </si>
  <si>
    <t>Zipkin is a distributed tracing system</t>
  </si>
  <si>
    <t>https://github.com/openzipkin/zipkin/graphs/contributors</t>
  </si>
  <si>
    <t>chaoskube</t>
  </si>
  <si>
    <t>chaoskube periodically kills random pods in your Kubernetes cluster.</t>
  </si>
  <si>
    <t>https://github.com/linki/chaoskube/graphs/contributors</t>
  </si>
  <si>
    <t>Chaos Toolkit</t>
  </si>
  <si>
    <t>ChaosIQ</t>
  </si>
  <si>
    <t>Chaos Engineering Toolkit &amp; Orchestration for Developers</t>
  </si>
  <si>
    <t>https://github.com/chaostoolkit/chaostoolkit/graphs/contributors</t>
  </si>
  <si>
    <t>Gremlin</t>
  </si>
  <si>
    <t>The world's first hosted Chaos Engineering service.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</si>
</sst>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i/>
      <sz val="12.0"/>
      <color rgb="FF222222"/>
      <name val="&quot;Open Sans&quot;"/>
    </font>
    <font>
      <b/>
      <i/>
      <sz val="12.0"/>
      <color theme="1"/>
      <name val="&quot;Open Sans&quot;"/>
    </font>
    <font>
      <color theme="1"/>
      <name val="Arial"/>
    </font>
    <font>
      <sz val="11.0"/>
      <color rgb="FF000000"/>
      <name val="Calibri"/>
    </font>
    <font>
      <u/>
      <sz val="11.0"/>
      <color rgb="FF000000"/>
      <name val="Calibri"/>
    </font>
  </fonts>
  <fills count="5">
    <fill>
      <patternFill patternType="none"/>
    </fill>
    <fill>
      <patternFill patternType="lightGray"/>
    </fill>
    <fill>
      <patternFill patternType="solid">
        <fgColor rgb="FFCCCCCC"/>
        <bgColor rgb="FFCCCCCC"/>
      </patternFill>
    </fill>
    <fill>
      <patternFill patternType="solid">
        <fgColor theme="6"/>
        <bgColor theme="6"/>
      </patternFill>
    </fill>
    <fill>
      <patternFill patternType="solid">
        <fgColor theme="7"/>
        <bgColor theme="7"/>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horizontal="left" vertical="bottom"/>
    </xf>
    <xf borderId="0" fillId="2" fontId="2" numFmtId="0" xfId="0" applyAlignment="1" applyFont="1">
      <alignment horizontal="left" vertical="bottom"/>
    </xf>
    <xf borderId="0" fillId="2" fontId="2" numFmtId="0" xfId="0" applyAlignment="1" applyFont="1">
      <alignment horizontal="left" shrinkToFit="0" vertical="bottom" wrapText="1"/>
    </xf>
    <xf borderId="0" fillId="2" fontId="2" numFmtId="0" xfId="0" applyAlignment="1" applyFont="1">
      <alignment horizontal="left" readingOrder="0" shrinkToFit="0" vertical="bottom" wrapText="1"/>
    </xf>
    <xf borderId="0" fillId="0" fontId="3" numFmtId="49" xfId="0" applyFont="1" applyNumberFormat="1"/>
    <xf borderId="0" fillId="3" fontId="4" numFmtId="0" xfId="0" applyAlignment="1" applyFill="1" applyFont="1">
      <alignment readingOrder="0" shrinkToFit="0" vertical="bottom" wrapText="0"/>
    </xf>
    <xf borderId="0" fillId="3" fontId="3" numFmtId="0" xfId="0" applyAlignment="1" applyFont="1">
      <alignment horizontal="left" readingOrder="0" vertical="bottom"/>
    </xf>
    <xf borderId="0" fillId="3" fontId="4" numFmtId="0" xfId="0" applyAlignment="1" applyFont="1">
      <alignment horizontal="center" readingOrder="0" shrinkToFit="0" vertical="bottom" wrapText="0"/>
    </xf>
    <xf borderId="0" fillId="3" fontId="4" numFmtId="0" xfId="0" applyAlignment="1" applyFont="1">
      <alignment shrinkToFit="0" vertical="bottom" wrapText="0"/>
    </xf>
    <xf borderId="0" fillId="0" fontId="3" numFmtId="49" xfId="0" applyAlignment="1" applyFont="1" applyNumberFormat="1">
      <alignment horizontal="left" readingOrder="0" vertical="bottom"/>
    </xf>
    <xf borderId="0" fillId="0" fontId="3" numFmtId="0" xfId="0" applyAlignment="1" applyFont="1">
      <alignment readingOrder="0"/>
    </xf>
    <xf borderId="0" fillId="0" fontId="3" numFmtId="0" xfId="0" applyFont="1"/>
    <xf borderId="0" fillId="3" fontId="4" numFmtId="0" xfId="0" applyAlignment="1" applyFont="1">
      <alignment horizontal="left" readingOrder="0" shrinkToFit="0" vertical="bottom" wrapText="0"/>
    </xf>
    <xf borderId="0" fillId="3" fontId="4" numFmtId="0" xfId="0" applyAlignment="1" applyFont="1">
      <alignment horizontal="right" readingOrder="0" shrinkToFit="0" vertical="bottom" wrapText="0"/>
    </xf>
    <xf borderId="0" fillId="0" fontId="4" numFmtId="0" xfId="0" applyAlignment="1" applyFont="1">
      <alignment horizontal="left" readingOrder="0" shrinkToFit="0" vertical="bottom" wrapText="0"/>
    </xf>
    <xf borderId="0" fillId="0" fontId="3" numFmtId="0" xfId="0" applyAlignment="1" applyFont="1">
      <alignment horizontal="left" readingOrder="0" vertical="bottom"/>
    </xf>
    <xf borderId="0" fillId="0" fontId="3" numFmtId="0" xfId="0" applyAlignment="1" applyFont="1">
      <alignment horizontal="left" readingOrder="0"/>
    </xf>
    <xf borderId="0" fillId="0" fontId="3" numFmtId="0" xfId="0" applyAlignment="1" applyFont="1">
      <alignment vertical="bottom"/>
    </xf>
    <xf borderId="0" fillId="0" fontId="3" numFmtId="0" xfId="0" applyAlignment="1" applyFont="1">
      <alignment readingOrder="0" vertical="bottom"/>
    </xf>
    <xf borderId="0" fillId="4" fontId="4" numFmtId="0" xfId="0" applyAlignment="1" applyFill="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center" readingOrder="0" shrinkToFit="0" vertical="bottom" wrapText="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5" numFmtId="0" xfId="0" applyAlignment="1" applyFont="1">
      <alignment readingOrder="0" shrinkToFit="0" vertical="bottom" wrapText="0"/>
    </xf>
  </cellXfs>
  <cellStyles count="1">
    <cellStyle xfId="0" name="Normal" builtinId="0"/>
  </cellStyles>
  <dxfs count="2">
    <dxf>
      <font/>
      <fill>
        <patternFill patternType="none"/>
      </fill>
      <border/>
    </dxf>
    <dxf>
      <font/>
      <fill>
        <patternFill patternType="solid">
          <fgColor rgb="FF34A853"/>
          <bgColor rgb="FF34A85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opstrace/opstrace/graphs/contributors" TargetMode="External"/><Relationship Id="rId42" Type="http://schemas.openxmlformats.org/officeDocument/2006/relationships/hyperlink" Target="https://github.com/Netis/packet-agent/graphs/contributors" TargetMode="External"/><Relationship Id="rId41" Type="http://schemas.openxmlformats.org/officeDocument/2006/relationships/hyperlink" Target="https://github.com/skooner-k8s/skooner/graphs/contributors" TargetMode="External"/><Relationship Id="rId44" Type="http://schemas.openxmlformats.org/officeDocument/2006/relationships/hyperlink" Target="https://github.com/sensu/sensu-go/graphs/contributors" TargetMode="External"/><Relationship Id="rId43" Type="http://schemas.openxmlformats.org/officeDocument/2006/relationships/hyperlink" Target="https://github.com/NagiosEnterprises/nagioscore/graphs/contributors" TargetMode="External"/><Relationship Id="rId46" Type="http://schemas.openxmlformats.org/officeDocument/2006/relationships/hyperlink" Target="https://github.com/NexClipper/NexClipper/graphs/contributors" TargetMode="External"/><Relationship Id="rId45" Type="http://schemas.openxmlformats.org/officeDocument/2006/relationships/hyperlink" Target="https://github.com/tribe29/checkmk/graphs/contributors" TargetMode="External"/><Relationship Id="rId1" Type="http://schemas.openxmlformats.org/officeDocument/2006/relationships/hyperlink" Target="https://github.com/prometheus/prometheus/graphs/contributors" TargetMode="External"/><Relationship Id="rId2" Type="http://schemas.openxmlformats.org/officeDocument/2006/relationships/hyperlink" Target="https://github.com/fluent/fluentd/graphs/contributors" TargetMode="External"/><Relationship Id="rId3" Type="http://schemas.openxmlformats.org/officeDocument/2006/relationships/hyperlink" Target="https://github.com/jaegertracing/jaeger/graphs/contributors" TargetMode="External"/><Relationship Id="rId4" Type="http://schemas.openxmlformats.org/officeDocument/2006/relationships/hyperlink" Target="https://github.com/apache/skywalking/graphs/contributors" TargetMode="External"/><Relationship Id="rId9" Type="http://schemas.openxmlformats.org/officeDocument/2006/relationships/hyperlink" Target="https://github.com/elastic/beats/graphs/contributors" TargetMode="External"/><Relationship Id="rId48" Type="http://schemas.openxmlformats.org/officeDocument/2006/relationships/hyperlink" Target="https://github.com/foniod/foniod/graphs/contributors" TargetMode="External"/><Relationship Id="rId47" Type="http://schemas.openxmlformats.org/officeDocument/2006/relationships/hyperlink" Target="https://github.com/centreon/centreon/graphs/contributors" TargetMode="External"/><Relationship Id="rId49" Type="http://schemas.openxmlformats.org/officeDocument/2006/relationships/hyperlink" Target="https://github.com/grafana/loki/graphs/contributors" TargetMode="External"/><Relationship Id="rId5" Type="http://schemas.openxmlformats.org/officeDocument/2006/relationships/hyperlink" Target="https://github.com/pinpoint-apm/pinpoint/graphs/contributors" TargetMode="External"/><Relationship Id="rId6" Type="http://schemas.openxmlformats.org/officeDocument/2006/relationships/hyperlink" Target="https://github.com/thanos-io/thanos/graphs/contributors" TargetMode="External"/><Relationship Id="rId7" Type="http://schemas.openxmlformats.org/officeDocument/2006/relationships/hyperlink" Target="https://github.com/open-telemetry/community/graphs/contributors" TargetMode="External"/><Relationship Id="rId8" Type="http://schemas.openxmlformats.org/officeDocument/2006/relationships/hyperlink" Target="https://github.com/chaos-mesh/chaos-mesh/graphs/contributors" TargetMode="External"/><Relationship Id="rId31" Type="http://schemas.openxmlformats.org/officeDocument/2006/relationships/hyperlink" Target="https://github.com/m3db/m3/graphs/contributors" TargetMode="External"/><Relationship Id="rId30" Type="http://schemas.openxmlformats.org/officeDocument/2006/relationships/hyperlink" Target="https://github.com/didi/nightingale/graphs/contributors" TargetMode="External"/><Relationship Id="rId33" Type="http://schemas.openxmlformats.org/officeDocument/2006/relationships/hyperlink" Target="https://github.com/zabbix/zabbix/graphs/contributors" TargetMode="External"/><Relationship Id="rId32" Type="http://schemas.openxmlformats.org/officeDocument/2006/relationships/hyperlink" Target="https://github.com/pixie-io/pixie/graphs/contributors" TargetMode="External"/><Relationship Id="rId35" Type="http://schemas.openxmlformats.org/officeDocument/2006/relationships/hyperlink" Target="https://github.com/OpenObservability/OpenMetrics/graphs/contributors" TargetMode="External"/><Relationship Id="rId34" Type="http://schemas.openxmlformats.org/officeDocument/2006/relationships/hyperlink" Target="https://github.com/Icinga/icinga2/graphs/contributors" TargetMode="External"/><Relationship Id="rId37" Type="http://schemas.openxmlformats.org/officeDocument/2006/relationships/hyperlink" Target="http://logz.io" TargetMode="External"/><Relationship Id="rId36" Type="http://schemas.openxmlformats.org/officeDocument/2006/relationships/hyperlink" Target="https://github.com/trickstercache/trickster/graphs/contributors" TargetMode="External"/><Relationship Id="rId39" Type="http://schemas.openxmlformats.org/officeDocument/2006/relationships/hyperlink" Target="https://github.com/kuberhealthy/kuberhealthy/graphs/contributors" TargetMode="External"/><Relationship Id="rId38" Type="http://schemas.openxmlformats.org/officeDocument/2006/relationships/hyperlink" Target="http://logz.io" TargetMode="External"/><Relationship Id="rId20" Type="http://schemas.openxmlformats.org/officeDocument/2006/relationships/hyperlink" Target="https://github.com/vectordotdev/vector/graphs/contributors" TargetMode="External"/><Relationship Id="rId22" Type="http://schemas.openxmlformats.org/officeDocument/2006/relationships/hyperlink" Target="https://github.com/open-falcon/falcon-plus/graphs/contributors" TargetMode="External"/><Relationship Id="rId21" Type="http://schemas.openxmlformats.org/officeDocument/2006/relationships/hyperlink" Target="https://github.com/elastic/logstash/graphs/contributors" TargetMode="External"/><Relationship Id="rId24" Type="http://schemas.openxmlformats.org/officeDocument/2006/relationships/hyperlink" Target="https://github.com/elastic/apm-server/graphs/contributors" TargetMode="External"/><Relationship Id="rId23" Type="http://schemas.openxmlformats.org/officeDocument/2006/relationships/hyperlink" Target="https://github.com/VictoriaMetrics/VictoriaMetrics/graphs/contributors" TargetMode="External"/><Relationship Id="rId60" Type="http://schemas.openxmlformats.org/officeDocument/2006/relationships/drawing" Target="../drawings/drawing3.xml"/><Relationship Id="rId26" Type="http://schemas.openxmlformats.org/officeDocument/2006/relationships/hyperlink" Target="https://github.com/OpenTSDB/opentsdb/graphs/contributors" TargetMode="External"/><Relationship Id="rId25" Type="http://schemas.openxmlformats.org/officeDocument/2006/relationships/hyperlink" Target="https://github.com/graphite-project/graphite-web/graphs/contributors" TargetMode="External"/><Relationship Id="rId28" Type="http://schemas.openxmlformats.org/officeDocument/2006/relationships/hyperlink" Target="https://github.com/cortexproject/cortex/graphs/contributors" TargetMode="External"/><Relationship Id="rId27" Type="http://schemas.openxmlformats.org/officeDocument/2006/relationships/hyperlink" Target="https://github.com/spring-cloud/spring-cloud-sleuth/graphs/contributors" TargetMode="External"/><Relationship Id="rId29" Type="http://schemas.openxmlformats.org/officeDocument/2006/relationships/hyperlink" Target="https://github.com/getsentry/sentry/graphs/contributors" TargetMode="External"/><Relationship Id="rId51" Type="http://schemas.openxmlformats.org/officeDocument/2006/relationships/hyperlink" Target="http://trink.io" TargetMode="External"/><Relationship Id="rId50" Type="http://schemas.openxmlformats.org/officeDocument/2006/relationships/hyperlink" Target="https://github.com/Graylog2/graylog2-server/graphs/contributors" TargetMode="External"/><Relationship Id="rId53" Type="http://schemas.openxmlformats.org/officeDocument/2006/relationships/hyperlink" Target="http://logiq.ai" TargetMode="External"/><Relationship Id="rId52" Type="http://schemas.openxmlformats.org/officeDocument/2006/relationships/hyperlink" Target="http://trink.io" TargetMode="External"/><Relationship Id="rId11" Type="http://schemas.openxmlformats.org/officeDocument/2006/relationships/hyperlink" Target="https://github.com/grafana/grafana/graphs/contributors" TargetMode="External"/><Relationship Id="rId55" Type="http://schemas.openxmlformats.org/officeDocument/2006/relationships/hyperlink" Target="https://github.com/litmuschaos/litmus/graphs/contributors" TargetMode="External"/><Relationship Id="rId10" Type="http://schemas.openxmlformats.org/officeDocument/2006/relationships/hyperlink" Target="https://github.com/grafana/tempo/graphs/contributors" TargetMode="External"/><Relationship Id="rId54" Type="http://schemas.openxmlformats.org/officeDocument/2006/relationships/hyperlink" Target="https://github.com/chaosblade-io/chaosblade/graphs/contributors" TargetMode="External"/><Relationship Id="rId13" Type="http://schemas.openxmlformats.org/officeDocument/2006/relationships/hyperlink" Target="https://github.com/kiali/kiali/graphs/contributors" TargetMode="External"/><Relationship Id="rId57" Type="http://schemas.openxmlformats.org/officeDocument/2006/relationships/hyperlink" Target="https://github.com/openzipkin/zipkin/graphs/contributors" TargetMode="External"/><Relationship Id="rId12" Type="http://schemas.openxmlformats.org/officeDocument/2006/relationships/hyperlink" Target="https://github.com/influxdata/influxdb/graphs/contributors" TargetMode="External"/><Relationship Id="rId56" Type="http://schemas.openxmlformats.org/officeDocument/2006/relationships/hyperlink" Target="https://github.com/powerfulseal/powerfulseal/graphs/contributors" TargetMode="External"/><Relationship Id="rId15" Type="http://schemas.openxmlformats.org/officeDocument/2006/relationships/hyperlink" Target="https://github.com/megaease/easeagent/graphs/contributors" TargetMode="External"/><Relationship Id="rId59" Type="http://schemas.openxmlformats.org/officeDocument/2006/relationships/hyperlink" Target="https://github.com/chaostoolkit/chaostoolkit/graphs/contributors" TargetMode="External"/><Relationship Id="rId14" Type="http://schemas.openxmlformats.org/officeDocument/2006/relationships/hyperlink" Target="https://github.com/sofastack/sofa-tracer/graphs/contributors" TargetMode="External"/><Relationship Id="rId58" Type="http://schemas.openxmlformats.org/officeDocument/2006/relationships/hyperlink" Target="https://github.com/linki/chaoskube/graphs/contributors" TargetMode="External"/><Relationship Id="rId17" Type="http://schemas.openxmlformats.org/officeDocument/2006/relationships/hyperlink" Target="https://github.com/netdata/netdata/graphs/contributors" TargetMode="External"/><Relationship Id="rId16" Type="http://schemas.openxmlformats.org/officeDocument/2006/relationships/hyperlink" Target="https://github.com/draios/sysdig/graphs/contributors" TargetMode="External"/><Relationship Id="rId19" Type="http://schemas.openxmlformats.org/officeDocument/2006/relationships/hyperlink" Target="https://github.com/elastic/elasticsearch/graphs/contributors" TargetMode="External"/><Relationship Id="rId18" Type="http://schemas.openxmlformats.org/officeDocument/2006/relationships/hyperlink" Target="https://github.com/weaveworks/scope/graphs/contributo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9.29"/>
  </cols>
  <sheetData>
    <row r="1">
      <c r="A1" s="1" t="s">
        <v>0</v>
      </c>
      <c r="B1" s="2" t="s">
        <v>1</v>
      </c>
      <c r="C1" s="2" t="s">
        <v>2</v>
      </c>
      <c r="D1" s="2" t="s">
        <v>3</v>
      </c>
      <c r="E1" s="3" t="s">
        <v>4</v>
      </c>
      <c r="F1" s="4" t="s">
        <v>5</v>
      </c>
      <c r="G1" s="4" t="s">
        <v>6</v>
      </c>
      <c r="H1" s="4" t="s">
        <v>7</v>
      </c>
      <c r="I1" s="5"/>
    </row>
    <row r="2">
      <c r="A2" s="6" t="s">
        <v>8</v>
      </c>
      <c r="B2" s="7" t="s">
        <v>9</v>
      </c>
      <c r="C2" s="6" t="s">
        <v>10</v>
      </c>
      <c r="D2" s="8" t="b">
        <v>0</v>
      </c>
      <c r="E2" s="6" t="s">
        <v>11</v>
      </c>
      <c r="F2" s="6" t="s">
        <v>12</v>
      </c>
      <c r="G2" s="9"/>
      <c r="H2" s="7" t="str">
        <f t="shared" ref="H2:H26" si="1">IF(D2=TRUE,"OpenSource Based", "Product Based")</f>
        <v>Product Based</v>
      </c>
      <c r="I2" s="10" t="s">
        <v>13</v>
      </c>
      <c r="J2" s="11" t="s">
        <v>14</v>
      </c>
      <c r="K2" s="6" t="s">
        <v>8</v>
      </c>
      <c r="M2" s="12" t="str">
        <f t="shared" ref="M2:M31" si="2">CONCATENATE(I2,J2,K2)</f>
        <v>1-Datadog</v>
      </c>
    </row>
    <row r="3">
      <c r="A3" s="6" t="s">
        <v>15</v>
      </c>
      <c r="B3" s="7" t="s">
        <v>9</v>
      </c>
      <c r="C3" s="6" t="s">
        <v>10</v>
      </c>
      <c r="D3" s="8" t="b">
        <v>0</v>
      </c>
      <c r="E3" s="13" t="s">
        <v>16</v>
      </c>
      <c r="F3" s="6" t="s">
        <v>12</v>
      </c>
      <c r="G3" s="9"/>
      <c r="H3" s="7" t="str">
        <f t="shared" si="1"/>
        <v>Product Based</v>
      </c>
      <c r="I3" s="10" t="s">
        <v>17</v>
      </c>
      <c r="J3" s="11" t="s">
        <v>14</v>
      </c>
      <c r="K3" s="6" t="s">
        <v>15</v>
      </c>
      <c r="M3" s="12" t="str">
        <f t="shared" si="2"/>
        <v>2-Dynatrace</v>
      </c>
    </row>
    <row r="4">
      <c r="A4" s="6" t="s">
        <v>18</v>
      </c>
      <c r="B4" s="7" t="s">
        <v>9</v>
      </c>
      <c r="C4" s="6" t="s">
        <v>10</v>
      </c>
      <c r="D4" s="8" t="b">
        <v>0</v>
      </c>
      <c r="E4" s="6" t="s">
        <v>19</v>
      </c>
      <c r="F4" s="6" t="s">
        <v>12</v>
      </c>
      <c r="G4" s="9"/>
      <c r="H4" s="7" t="str">
        <f t="shared" si="1"/>
        <v>Product Based</v>
      </c>
      <c r="I4" s="10" t="s">
        <v>20</v>
      </c>
      <c r="J4" s="11" t="s">
        <v>14</v>
      </c>
      <c r="K4" s="6" t="s">
        <v>18</v>
      </c>
      <c r="M4" s="12" t="str">
        <f t="shared" si="2"/>
        <v>3-Instana</v>
      </c>
    </row>
    <row r="5">
      <c r="A5" s="6" t="s">
        <v>21</v>
      </c>
      <c r="B5" s="7" t="s">
        <v>22</v>
      </c>
      <c r="C5" s="6" t="s">
        <v>10</v>
      </c>
      <c r="D5" s="8" t="b">
        <v>0</v>
      </c>
      <c r="E5" s="13" t="s">
        <v>23</v>
      </c>
      <c r="F5" s="6" t="s">
        <v>24</v>
      </c>
      <c r="G5" s="9"/>
      <c r="H5" s="7" t="str">
        <f t="shared" si="1"/>
        <v>Product Based</v>
      </c>
      <c r="I5" s="10" t="s">
        <v>25</v>
      </c>
      <c r="J5" s="11" t="s">
        <v>14</v>
      </c>
      <c r="K5" s="6" t="s">
        <v>21</v>
      </c>
      <c r="M5" s="12" t="str">
        <f t="shared" si="2"/>
        <v>4-New Relic</v>
      </c>
    </row>
    <row r="6">
      <c r="A6" s="6" t="s">
        <v>26</v>
      </c>
      <c r="B6" s="7" t="s">
        <v>27</v>
      </c>
      <c r="C6" s="6" t="s">
        <v>10</v>
      </c>
      <c r="D6" s="8" t="b">
        <v>0</v>
      </c>
      <c r="E6" s="13" t="s">
        <v>28</v>
      </c>
      <c r="F6" s="6" t="s">
        <v>12</v>
      </c>
      <c r="G6" s="9"/>
      <c r="H6" s="7" t="str">
        <f t="shared" si="1"/>
        <v>Product Based</v>
      </c>
      <c r="I6" s="10" t="s">
        <v>29</v>
      </c>
      <c r="J6" s="11" t="s">
        <v>14</v>
      </c>
      <c r="K6" s="6" t="s">
        <v>26</v>
      </c>
      <c r="M6" s="12" t="str">
        <f t="shared" si="2"/>
        <v>5-Weave Cloud</v>
      </c>
    </row>
    <row r="7">
      <c r="A7" s="6" t="s">
        <v>30</v>
      </c>
      <c r="B7" s="7" t="s">
        <v>22</v>
      </c>
      <c r="C7" s="6" t="s">
        <v>31</v>
      </c>
      <c r="D7" s="8" t="b">
        <v>0</v>
      </c>
      <c r="E7" s="13" t="s">
        <v>32</v>
      </c>
      <c r="F7" s="6" t="s">
        <v>12</v>
      </c>
      <c r="G7" s="14">
        <v>58474.0</v>
      </c>
      <c r="H7" s="7" t="str">
        <f t="shared" si="1"/>
        <v>Product Based</v>
      </c>
      <c r="I7" s="10" t="s">
        <v>33</v>
      </c>
      <c r="J7" s="11" t="s">
        <v>14</v>
      </c>
      <c r="K7" s="6" t="s">
        <v>30</v>
      </c>
      <c r="M7" s="12" t="str">
        <f t="shared" si="2"/>
        <v>6-Elastic</v>
      </c>
    </row>
    <row r="8">
      <c r="A8" s="6" t="s">
        <v>34</v>
      </c>
      <c r="B8" s="7" t="s">
        <v>22</v>
      </c>
      <c r="C8" s="6" t="s">
        <v>31</v>
      </c>
      <c r="D8" s="8" t="b">
        <v>0</v>
      </c>
      <c r="E8" s="13" t="s">
        <v>35</v>
      </c>
      <c r="F8" s="6" t="s">
        <v>36</v>
      </c>
      <c r="G8" s="9"/>
      <c r="H8" s="7" t="str">
        <f t="shared" si="1"/>
        <v>Product Based</v>
      </c>
      <c r="I8" s="10" t="s">
        <v>37</v>
      </c>
      <c r="J8" s="11" t="s">
        <v>14</v>
      </c>
      <c r="K8" s="6" t="s">
        <v>34</v>
      </c>
      <c r="M8" s="12" t="str">
        <f t="shared" si="2"/>
        <v>7-Splunk</v>
      </c>
    </row>
    <row r="9">
      <c r="A9" s="6" t="s">
        <v>38</v>
      </c>
      <c r="B9" s="7" t="s">
        <v>9</v>
      </c>
      <c r="C9" s="6" t="s">
        <v>10</v>
      </c>
      <c r="D9" s="8" t="b">
        <v>0</v>
      </c>
      <c r="E9" s="13" t="s">
        <v>39</v>
      </c>
      <c r="F9" s="8" t="b">
        <v>0</v>
      </c>
      <c r="G9" s="9"/>
      <c r="H9" s="7" t="str">
        <f t="shared" si="1"/>
        <v>Product Based</v>
      </c>
      <c r="I9" s="10" t="s">
        <v>40</v>
      </c>
      <c r="J9" s="11" t="s">
        <v>14</v>
      </c>
      <c r="K9" s="6" t="s">
        <v>38</v>
      </c>
      <c r="M9" s="12" t="str">
        <f t="shared" si="2"/>
        <v>8-AppDynamics</v>
      </c>
    </row>
    <row r="10">
      <c r="A10" s="6" t="s">
        <v>41</v>
      </c>
      <c r="B10" s="7" t="s">
        <v>42</v>
      </c>
      <c r="C10" s="6" t="s">
        <v>10</v>
      </c>
      <c r="D10" s="8" t="b">
        <v>1</v>
      </c>
      <c r="E10" s="13" t="s">
        <v>43</v>
      </c>
      <c r="F10" s="8" t="b">
        <v>0</v>
      </c>
      <c r="G10" s="14">
        <v>41013.0</v>
      </c>
      <c r="H10" s="7" t="str">
        <f t="shared" si="1"/>
        <v>OpenSource Based</v>
      </c>
      <c r="I10" s="10" t="s">
        <v>44</v>
      </c>
      <c r="J10" s="11" t="s">
        <v>14</v>
      </c>
      <c r="K10" s="6" t="s">
        <v>41</v>
      </c>
      <c r="M10" s="12" t="str">
        <f t="shared" si="2"/>
        <v>9-Prometheus</v>
      </c>
    </row>
    <row r="11">
      <c r="A11" s="6" t="s">
        <v>45</v>
      </c>
      <c r="B11" s="7" t="s">
        <v>42</v>
      </c>
      <c r="C11" s="6" t="s">
        <v>31</v>
      </c>
      <c r="D11" s="8" t="b">
        <v>1</v>
      </c>
      <c r="E11" s="13" t="s">
        <v>46</v>
      </c>
      <c r="F11" s="8" t="b">
        <v>0</v>
      </c>
      <c r="G11" s="14">
        <v>10958.0</v>
      </c>
      <c r="H11" s="7" t="str">
        <f t="shared" si="1"/>
        <v>OpenSource Based</v>
      </c>
      <c r="I11" s="10" t="s">
        <v>47</v>
      </c>
      <c r="J11" s="11" t="s">
        <v>14</v>
      </c>
      <c r="K11" s="6" t="s">
        <v>45</v>
      </c>
      <c r="M11" s="12" t="str">
        <f t="shared" si="2"/>
        <v>10-Fluentd</v>
      </c>
    </row>
    <row r="12">
      <c r="A12" s="6" t="s">
        <v>48</v>
      </c>
      <c r="B12" s="7" t="s">
        <v>22</v>
      </c>
      <c r="C12" s="6" t="s">
        <v>49</v>
      </c>
      <c r="D12" s="8" t="b">
        <v>1</v>
      </c>
      <c r="E12" s="13" t="s">
        <v>50</v>
      </c>
      <c r="F12" s="8" t="b">
        <v>0</v>
      </c>
      <c r="G12" s="14">
        <v>15159.0</v>
      </c>
      <c r="H12" s="7" t="str">
        <f t="shared" si="1"/>
        <v>OpenSource Based</v>
      </c>
      <c r="I12" s="10" t="s">
        <v>51</v>
      </c>
      <c r="J12" s="11" t="s">
        <v>14</v>
      </c>
      <c r="K12" s="6" t="s">
        <v>48</v>
      </c>
      <c r="M12" s="12" t="str">
        <f t="shared" si="2"/>
        <v>11-Jaeger</v>
      </c>
    </row>
    <row r="13">
      <c r="A13" s="6" t="s">
        <v>52</v>
      </c>
      <c r="B13" s="7" t="s">
        <v>27</v>
      </c>
      <c r="C13" s="6" t="s">
        <v>10</v>
      </c>
      <c r="D13" s="8" t="b">
        <v>1</v>
      </c>
      <c r="E13" s="13" t="s">
        <v>53</v>
      </c>
      <c r="F13" s="8" t="b">
        <v>0</v>
      </c>
      <c r="G13" s="14">
        <v>9997.0</v>
      </c>
      <c r="H13" s="7" t="str">
        <f t="shared" si="1"/>
        <v>OpenSource Based</v>
      </c>
      <c r="I13" s="10" t="s">
        <v>54</v>
      </c>
      <c r="J13" s="11" t="s">
        <v>14</v>
      </c>
      <c r="K13" s="6" t="s">
        <v>52</v>
      </c>
      <c r="M13" s="12" t="str">
        <f t="shared" si="2"/>
        <v>12-Thanos</v>
      </c>
    </row>
    <row r="14">
      <c r="A14" s="6" t="s">
        <v>55</v>
      </c>
      <c r="B14" s="7" t="s">
        <v>27</v>
      </c>
      <c r="C14" s="6" t="s">
        <v>49</v>
      </c>
      <c r="D14" s="8" t="b">
        <v>1</v>
      </c>
      <c r="E14" s="13" t="s">
        <v>56</v>
      </c>
      <c r="F14" s="8" t="b">
        <v>0</v>
      </c>
      <c r="G14" s="14">
        <v>421.0</v>
      </c>
      <c r="H14" s="7" t="str">
        <f t="shared" si="1"/>
        <v>OpenSource Based</v>
      </c>
      <c r="I14" s="10" t="s">
        <v>57</v>
      </c>
      <c r="J14" s="11" t="s">
        <v>14</v>
      </c>
      <c r="K14" s="6" t="s">
        <v>55</v>
      </c>
      <c r="M14" s="12" t="str">
        <f t="shared" si="2"/>
        <v>13-OpenTelemetry</v>
      </c>
    </row>
    <row r="15">
      <c r="A15" s="6" t="s">
        <v>58</v>
      </c>
      <c r="B15" s="7" t="s">
        <v>9</v>
      </c>
      <c r="C15" s="6" t="s">
        <v>59</v>
      </c>
      <c r="D15" s="8" t="b">
        <v>1</v>
      </c>
      <c r="E15" s="13" t="s">
        <v>60</v>
      </c>
      <c r="F15" s="8" t="b">
        <v>0</v>
      </c>
      <c r="G15" s="14">
        <v>4462.0</v>
      </c>
      <c r="H15" s="7" t="str">
        <f t="shared" si="1"/>
        <v>OpenSource Based</v>
      </c>
      <c r="I15" s="10" t="s">
        <v>61</v>
      </c>
      <c r="J15" s="11" t="s">
        <v>14</v>
      </c>
      <c r="K15" s="6" t="s">
        <v>58</v>
      </c>
      <c r="M15" s="12" t="str">
        <f t="shared" si="2"/>
        <v>14-Chaos Mesh</v>
      </c>
    </row>
    <row r="16">
      <c r="A16" s="6" t="s">
        <v>62</v>
      </c>
      <c r="B16" s="7" t="s">
        <v>22</v>
      </c>
      <c r="C16" s="6" t="s">
        <v>10</v>
      </c>
      <c r="D16" s="8" t="b">
        <v>1</v>
      </c>
      <c r="E16" s="6" t="s">
        <v>63</v>
      </c>
      <c r="F16" s="6" t="s">
        <v>12</v>
      </c>
      <c r="G16" s="14">
        <v>10759.0</v>
      </c>
      <c r="H16" s="7" t="str">
        <f t="shared" si="1"/>
        <v>OpenSource Based</v>
      </c>
      <c r="I16" s="10" t="s">
        <v>64</v>
      </c>
      <c r="J16" s="11" t="s">
        <v>14</v>
      </c>
      <c r="K16" s="6" t="s">
        <v>62</v>
      </c>
      <c r="M16" s="12" t="str">
        <f t="shared" si="2"/>
        <v>15-Beats</v>
      </c>
    </row>
    <row r="17">
      <c r="A17" s="6" t="s">
        <v>65</v>
      </c>
      <c r="B17" s="7" t="s">
        <v>42</v>
      </c>
      <c r="C17" s="6" t="s">
        <v>10</v>
      </c>
      <c r="D17" s="8" t="b">
        <v>1</v>
      </c>
      <c r="E17" s="6" t="s">
        <v>66</v>
      </c>
      <c r="F17" s="6" t="s">
        <v>24</v>
      </c>
      <c r="G17" s="14">
        <v>46983.0</v>
      </c>
      <c r="H17" s="7" t="str">
        <f t="shared" si="1"/>
        <v>OpenSource Based</v>
      </c>
      <c r="I17" s="10" t="s">
        <v>67</v>
      </c>
      <c r="J17" s="11" t="s">
        <v>14</v>
      </c>
      <c r="K17" s="6" t="s">
        <v>65</v>
      </c>
      <c r="M17" s="12" t="str">
        <f t="shared" si="2"/>
        <v>16-Grafana</v>
      </c>
    </row>
    <row r="18">
      <c r="A18" s="6" t="s">
        <v>68</v>
      </c>
      <c r="B18" s="7" t="s">
        <v>27</v>
      </c>
      <c r="C18" s="6" t="s">
        <v>10</v>
      </c>
      <c r="D18" s="8" t="b">
        <v>1</v>
      </c>
      <c r="E18" s="13" t="s">
        <v>69</v>
      </c>
      <c r="F18" s="6" t="s">
        <v>12</v>
      </c>
      <c r="G18" s="14">
        <v>22895.0</v>
      </c>
      <c r="H18" s="7" t="str">
        <f t="shared" si="1"/>
        <v>OpenSource Based</v>
      </c>
      <c r="I18" s="10" t="s">
        <v>70</v>
      </c>
      <c r="J18" s="11" t="s">
        <v>14</v>
      </c>
      <c r="K18" s="6" t="s">
        <v>68</v>
      </c>
      <c r="M18" s="12" t="str">
        <f t="shared" si="2"/>
        <v>17-InfluxData</v>
      </c>
    </row>
    <row r="19">
      <c r="A19" s="6" t="s">
        <v>71</v>
      </c>
      <c r="B19" s="7" t="s">
        <v>27</v>
      </c>
      <c r="C19" s="6" t="s">
        <v>10</v>
      </c>
      <c r="D19" s="8" t="b">
        <v>1</v>
      </c>
      <c r="E19" s="6" t="s">
        <v>72</v>
      </c>
      <c r="F19" s="6" t="s">
        <v>24</v>
      </c>
      <c r="G19" s="14">
        <v>2732.0</v>
      </c>
      <c r="H19" s="7" t="str">
        <f t="shared" si="1"/>
        <v>OpenSource Based</v>
      </c>
      <c r="I19" s="10" t="s">
        <v>73</v>
      </c>
      <c r="J19" s="11" t="s">
        <v>14</v>
      </c>
      <c r="K19" s="6" t="s">
        <v>71</v>
      </c>
      <c r="M19" s="12" t="str">
        <f t="shared" si="2"/>
        <v>18-Kiali</v>
      </c>
    </row>
    <row r="20">
      <c r="A20" s="6" t="s">
        <v>74</v>
      </c>
      <c r="B20" s="7" t="s">
        <v>42</v>
      </c>
      <c r="C20" s="6" t="s">
        <v>10</v>
      </c>
      <c r="D20" s="8" t="b">
        <v>1</v>
      </c>
      <c r="E20" s="13" t="s">
        <v>75</v>
      </c>
      <c r="F20" s="6" t="s">
        <v>12</v>
      </c>
      <c r="G20" s="14">
        <v>6769.0</v>
      </c>
      <c r="H20" s="7" t="str">
        <f t="shared" si="1"/>
        <v>OpenSource Based</v>
      </c>
      <c r="I20" s="10" t="s">
        <v>76</v>
      </c>
      <c r="J20" s="11" t="s">
        <v>14</v>
      </c>
      <c r="K20" s="6" t="s">
        <v>74</v>
      </c>
      <c r="M20" s="12" t="str">
        <f t="shared" si="2"/>
        <v>19-sysdig</v>
      </c>
    </row>
    <row r="21">
      <c r="A21" s="6" t="s">
        <v>77</v>
      </c>
      <c r="B21" s="7" t="s">
        <v>27</v>
      </c>
      <c r="C21" s="6" t="s">
        <v>10</v>
      </c>
      <c r="D21" s="8" t="b">
        <v>1</v>
      </c>
      <c r="E21" s="13" t="s">
        <v>78</v>
      </c>
      <c r="F21" s="6" t="s">
        <v>12</v>
      </c>
      <c r="G21" s="14">
        <v>5301.0</v>
      </c>
      <c r="H21" s="7" t="str">
        <f t="shared" si="1"/>
        <v>OpenSource Based</v>
      </c>
      <c r="I21" s="10" t="s">
        <v>79</v>
      </c>
      <c r="J21" s="11" t="s">
        <v>14</v>
      </c>
      <c r="K21" s="6" t="s">
        <v>77</v>
      </c>
      <c r="M21" s="12" t="str">
        <f t="shared" si="2"/>
        <v>20-Weave Scope</v>
      </c>
    </row>
    <row r="22">
      <c r="A22" s="6" t="s">
        <v>80</v>
      </c>
      <c r="B22" s="7" t="s">
        <v>22</v>
      </c>
      <c r="C22" s="6" t="s">
        <v>31</v>
      </c>
      <c r="D22" s="8" t="b">
        <v>1</v>
      </c>
      <c r="E22" s="13" t="s">
        <v>81</v>
      </c>
      <c r="F22" s="6" t="s">
        <v>12</v>
      </c>
      <c r="G22" s="14">
        <v>12669.0</v>
      </c>
      <c r="H22" s="7" t="str">
        <f t="shared" si="1"/>
        <v>OpenSource Based</v>
      </c>
      <c r="I22" s="10" t="s">
        <v>82</v>
      </c>
      <c r="J22" s="11" t="s">
        <v>14</v>
      </c>
      <c r="K22" s="6" t="s">
        <v>80</v>
      </c>
      <c r="M22" s="12" t="str">
        <f t="shared" si="2"/>
        <v>21-Logstash</v>
      </c>
    </row>
    <row r="23">
      <c r="A23" s="6" t="s">
        <v>83</v>
      </c>
      <c r="B23" s="7" t="s">
        <v>9</v>
      </c>
      <c r="C23" s="6" t="s">
        <v>49</v>
      </c>
      <c r="D23" s="8" t="b">
        <v>1</v>
      </c>
      <c r="E23" s="13" t="s">
        <v>84</v>
      </c>
      <c r="F23" s="6" t="s">
        <v>12</v>
      </c>
      <c r="G23" s="14">
        <v>968.0</v>
      </c>
      <c r="H23" s="7" t="str">
        <f t="shared" si="1"/>
        <v>OpenSource Based</v>
      </c>
      <c r="I23" s="10" t="s">
        <v>85</v>
      </c>
      <c r="J23" s="11" t="s">
        <v>14</v>
      </c>
      <c r="K23" s="6" t="s">
        <v>83</v>
      </c>
      <c r="M23" s="12" t="str">
        <f t="shared" si="2"/>
        <v>22-Elastic APM</v>
      </c>
    </row>
    <row r="24">
      <c r="A24" s="6" t="s">
        <v>86</v>
      </c>
      <c r="B24" s="7" t="s">
        <v>22</v>
      </c>
      <c r="C24" s="6" t="s">
        <v>49</v>
      </c>
      <c r="D24" s="8" t="b">
        <v>1</v>
      </c>
      <c r="E24" s="13" t="s">
        <v>87</v>
      </c>
      <c r="F24" s="6" t="s">
        <v>24</v>
      </c>
      <c r="G24" s="14">
        <v>1559.0</v>
      </c>
      <c r="H24" s="7" t="str">
        <f t="shared" si="1"/>
        <v>OpenSource Based</v>
      </c>
      <c r="I24" s="10" t="s">
        <v>88</v>
      </c>
      <c r="J24" s="11" t="s">
        <v>14</v>
      </c>
      <c r="K24" s="6" t="s">
        <v>86</v>
      </c>
      <c r="M24" s="12" t="str">
        <f t="shared" si="2"/>
        <v>23-Spring Cloud Sleuth</v>
      </c>
    </row>
    <row r="25">
      <c r="A25" s="6" t="s">
        <v>89</v>
      </c>
      <c r="B25" s="7" t="s">
        <v>27</v>
      </c>
      <c r="C25" s="6" t="s">
        <v>10</v>
      </c>
      <c r="D25" s="8" t="b">
        <v>1</v>
      </c>
      <c r="E25" s="13" t="s">
        <v>90</v>
      </c>
      <c r="F25" s="8" t="b">
        <v>0</v>
      </c>
      <c r="G25" s="14">
        <v>1068.0</v>
      </c>
      <c r="H25" s="7" t="str">
        <f t="shared" si="1"/>
        <v>OpenSource Based</v>
      </c>
      <c r="I25" s="10" t="s">
        <v>91</v>
      </c>
      <c r="J25" s="11" t="s">
        <v>14</v>
      </c>
      <c r="K25" s="6" t="s">
        <v>89</v>
      </c>
      <c r="M25" s="12" t="str">
        <f t="shared" si="2"/>
        <v>24-Nagios</v>
      </c>
    </row>
    <row r="26">
      <c r="A26" s="6" t="s">
        <v>92</v>
      </c>
      <c r="B26" s="7" t="s">
        <v>27</v>
      </c>
      <c r="C26" s="6" t="s">
        <v>49</v>
      </c>
      <c r="D26" s="8" t="b">
        <v>1</v>
      </c>
      <c r="E26" s="13" t="s">
        <v>93</v>
      </c>
      <c r="F26" s="8" t="b">
        <v>0</v>
      </c>
      <c r="G26" s="14">
        <v>15141.0</v>
      </c>
      <c r="H26" s="7" t="str">
        <f t="shared" si="1"/>
        <v>OpenSource Based</v>
      </c>
      <c r="I26" s="10" t="s">
        <v>94</v>
      </c>
      <c r="J26" s="11" t="s">
        <v>14</v>
      </c>
      <c r="K26" s="6" t="s">
        <v>92</v>
      </c>
      <c r="M26" s="12" t="str">
        <f t="shared" si="2"/>
        <v>25-Zipkin</v>
      </c>
    </row>
    <row r="27">
      <c r="A27" s="6" t="s">
        <v>95</v>
      </c>
      <c r="B27" s="7" t="s">
        <v>42</v>
      </c>
      <c r="C27" s="6" t="s">
        <v>10</v>
      </c>
      <c r="D27" s="8" t="b">
        <v>0</v>
      </c>
      <c r="E27" s="13" t="s">
        <v>96</v>
      </c>
      <c r="F27" s="6" t="s">
        <v>24</v>
      </c>
      <c r="G27" s="9"/>
      <c r="H27" s="7" t="s">
        <v>97</v>
      </c>
      <c r="I27" s="10" t="s">
        <v>98</v>
      </c>
      <c r="J27" s="11" t="s">
        <v>14</v>
      </c>
      <c r="K27" s="6" t="s">
        <v>95</v>
      </c>
      <c r="M27" s="12" t="str">
        <f t="shared" si="2"/>
        <v>26-Amazon CloudWatch</v>
      </c>
    </row>
    <row r="28">
      <c r="A28" s="6" t="s">
        <v>99</v>
      </c>
      <c r="B28" s="7" t="s">
        <v>27</v>
      </c>
      <c r="C28" s="6" t="s">
        <v>10</v>
      </c>
      <c r="D28" s="8" t="b">
        <v>0</v>
      </c>
      <c r="E28" s="13" t="s">
        <v>100</v>
      </c>
      <c r="F28" s="6" t="s">
        <v>24</v>
      </c>
      <c r="G28" s="9"/>
      <c r="H28" s="7" t="s">
        <v>97</v>
      </c>
      <c r="I28" s="10" t="s">
        <v>101</v>
      </c>
      <c r="J28" s="11" t="s">
        <v>14</v>
      </c>
      <c r="K28" s="6" t="s">
        <v>99</v>
      </c>
      <c r="M28" s="12" t="str">
        <f t="shared" si="2"/>
        <v>27-Application High Availability Service Alibaba</v>
      </c>
    </row>
    <row r="29">
      <c r="A29" s="6" t="s">
        <v>102</v>
      </c>
      <c r="B29" s="7" t="s">
        <v>42</v>
      </c>
      <c r="C29" s="6" t="s">
        <v>10</v>
      </c>
      <c r="D29" s="8" t="b">
        <v>0</v>
      </c>
      <c r="E29" s="6" t="s">
        <v>103</v>
      </c>
      <c r="F29" s="6" t="s">
        <v>24</v>
      </c>
      <c r="G29" s="9"/>
      <c r="H29" s="7" t="s">
        <v>97</v>
      </c>
      <c r="I29" s="10" t="s">
        <v>104</v>
      </c>
      <c r="J29" s="11" t="s">
        <v>14</v>
      </c>
      <c r="K29" s="6" t="s">
        <v>102</v>
      </c>
      <c r="M29" s="12" t="str">
        <f t="shared" si="2"/>
        <v>28-Azure Monitor</v>
      </c>
    </row>
    <row r="30">
      <c r="A30" s="6" t="s">
        <v>105</v>
      </c>
      <c r="B30" s="7" t="s">
        <v>9</v>
      </c>
      <c r="C30" s="6" t="s">
        <v>10</v>
      </c>
      <c r="D30" s="8" t="b">
        <v>0</v>
      </c>
      <c r="E30" s="6" t="s">
        <v>106</v>
      </c>
      <c r="F30" s="6" t="s">
        <v>24</v>
      </c>
      <c r="G30" s="9"/>
      <c r="H30" s="7" t="s">
        <v>97</v>
      </c>
      <c r="I30" s="10" t="s">
        <v>107</v>
      </c>
      <c r="J30" s="11" t="s">
        <v>14</v>
      </c>
      <c r="K30" s="6" t="s">
        <v>105</v>
      </c>
      <c r="M30" s="12" t="str">
        <f t="shared" si="2"/>
        <v>29-Google Stackdriver</v>
      </c>
    </row>
    <row r="31">
      <c r="A31" s="6" t="s">
        <v>108</v>
      </c>
      <c r="B31" s="7" t="s">
        <v>9</v>
      </c>
      <c r="C31" s="6" t="s">
        <v>31</v>
      </c>
      <c r="D31" s="8" t="b">
        <v>0</v>
      </c>
      <c r="E31" s="13" t="s">
        <v>109</v>
      </c>
      <c r="F31" s="6" t="s">
        <v>24</v>
      </c>
      <c r="G31" s="9"/>
      <c r="H31" s="7" t="s">
        <v>97</v>
      </c>
      <c r="I31" s="10" t="s">
        <v>110</v>
      </c>
      <c r="J31" s="11" t="s">
        <v>14</v>
      </c>
      <c r="K31" s="6" t="s">
        <v>108</v>
      </c>
      <c r="M31" s="12" t="str">
        <f t="shared" si="2"/>
        <v>30-Alibaba Cloud Log Service</v>
      </c>
    </row>
    <row r="32">
      <c r="A32" s="15"/>
      <c r="B32" s="16"/>
      <c r="C32" s="15"/>
      <c r="D32" s="16"/>
      <c r="E32" s="15"/>
      <c r="F32" s="15"/>
      <c r="G32" s="17"/>
      <c r="H32" s="16"/>
      <c r="I32" s="10"/>
      <c r="K32" s="15"/>
    </row>
    <row r="33">
      <c r="A33" s="15"/>
      <c r="B33" s="16"/>
      <c r="C33" s="15"/>
      <c r="D33" s="16"/>
      <c r="E33" s="15"/>
      <c r="F33" s="15"/>
      <c r="G33" s="17"/>
      <c r="H33" s="16"/>
      <c r="I33" s="10"/>
      <c r="K33" s="15"/>
    </row>
    <row r="34">
      <c r="A34" s="15"/>
      <c r="B34" s="16"/>
      <c r="C34" s="15"/>
      <c r="D34" s="16"/>
      <c r="E34" s="15"/>
      <c r="F34" s="15"/>
      <c r="G34" s="17"/>
      <c r="H34" s="16"/>
      <c r="I34" s="10"/>
      <c r="K34" s="15"/>
    </row>
    <row r="35">
      <c r="A35" s="15"/>
      <c r="B35" s="16"/>
      <c r="C35" s="15"/>
      <c r="D35" s="16"/>
      <c r="E35" s="15"/>
      <c r="F35" s="15"/>
      <c r="G35" s="17"/>
      <c r="H35" s="16"/>
      <c r="I35" s="10"/>
      <c r="K35" s="15"/>
    </row>
    <row r="36">
      <c r="A36" s="15"/>
      <c r="B36" s="16"/>
      <c r="C36" s="15"/>
      <c r="D36" s="16"/>
      <c r="E36" s="15"/>
      <c r="F36" s="15"/>
      <c r="G36" s="17"/>
      <c r="H36" s="16"/>
      <c r="I36" s="10"/>
      <c r="K36" s="15"/>
    </row>
    <row r="37">
      <c r="A37" s="15"/>
      <c r="B37" s="16"/>
      <c r="C37" s="15"/>
      <c r="D37" s="16"/>
      <c r="E37" s="15"/>
      <c r="F37" s="15"/>
      <c r="G37" s="17"/>
      <c r="H37" s="16"/>
      <c r="I37" s="10"/>
      <c r="K37" s="15"/>
    </row>
    <row r="38">
      <c r="A38" s="15"/>
      <c r="B38" s="16"/>
      <c r="C38" s="15"/>
      <c r="D38" s="16"/>
      <c r="E38" s="15"/>
      <c r="F38" s="15"/>
      <c r="G38" s="17"/>
      <c r="H38" s="16"/>
      <c r="I38" s="10"/>
      <c r="K38" s="15"/>
    </row>
    <row r="39">
      <c r="A39" s="15"/>
      <c r="B39" s="16"/>
      <c r="C39" s="15"/>
      <c r="D39" s="16"/>
      <c r="E39" s="15"/>
      <c r="F39" s="15"/>
      <c r="G39" s="17"/>
      <c r="H39" s="16"/>
      <c r="I39" s="10"/>
      <c r="K39" s="15"/>
    </row>
    <row r="40">
      <c r="A40" s="15"/>
      <c r="B40" s="16"/>
      <c r="C40" s="15"/>
      <c r="D40" s="16"/>
      <c r="E40" s="15"/>
      <c r="F40" s="15"/>
      <c r="G40" s="17"/>
      <c r="H40" s="16"/>
      <c r="I40" s="10"/>
      <c r="K40" s="15"/>
    </row>
    <row r="41">
      <c r="A41" s="15"/>
      <c r="B41" s="16"/>
      <c r="C41" s="15"/>
      <c r="D41" s="16"/>
      <c r="E41" s="15"/>
      <c r="F41" s="15"/>
      <c r="G41" s="17"/>
      <c r="H41" s="16"/>
      <c r="I41" s="10"/>
      <c r="K41" s="15"/>
    </row>
    <row r="42">
      <c r="A42" s="15"/>
      <c r="B42" s="16"/>
      <c r="C42" s="15"/>
      <c r="D42" s="16"/>
      <c r="E42" s="15"/>
      <c r="F42" s="15"/>
      <c r="G42" s="17"/>
      <c r="H42" s="16"/>
      <c r="I42" s="10"/>
      <c r="K42" s="15"/>
    </row>
    <row r="43">
      <c r="A43" s="15"/>
      <c r="B43" s="16"/>
      <c r="C43" s="15"/>
      <c r="D43" s="16"/>
      <c r="E43" s="15"/>
      <c r="F43" s="15"/>
      <c r="G43" s="17"/>
      <c r="H43" s="16"/>
      <c r="I43" s="10"/>
      <c r="K43" s="15"/>
    </row>
    <row r="44">
      <c r="A44" s="15"/>
      <c r="B44" s="16"/>
      <c r="C44" s="15"/>
      <c r="D44" s="16"/>
      <c r="E44" s="15"/>
      <c r="F44" s="15"/>
      <c r="G44" s="17"/>
      <c r="H44" s="16"/>
      <c r="I44" s="10"/>
      <c r="K44" s="15"/>
    </row>
    <row r="45">
      <c r="A45" s="15"/>
      <c r="B45" s="16"/>
      <c r="C45" s="15"/>
      <c r="D45" s="16"/>
      <c r="E45" s="15"/>
      <c r="F45" s="15"/>
      <c r="G45" s="17"/>
      <c r="H45" s="16"/>
      <c r="I45" s="10"/>
      <c r="K45" s="15"/>
    </row>
    <row r="46">
      <c r="A46" s="15"/>
      <c r="B46" s="16"/>
      <c r="C46" s="15"/>
      <c r="D46" s="16"/>
      <c r="E46" s="15"/>
      <c r="F46" s="15"/>
      <c r="G46" s="17"/>
      <c r="H46" s="16"/>
      <c r="I46" s="10"/>
      <c r="K46" s="15"/>
    </row>
    <row r="47">
      <c r="A47" s="15"/>
      <c r="B47" s="16"/>
      <c r="C47" s="15"/>
      <c r="D47" s="16"/>
      <c r="E47" s="15"/>
      <c r="F47" s="15"/>
      <c r="G47" s="17"/>
      <c r="H47" s="16"/>
      <c r="I47" s="10"/>
      <c r="K47" s="15"/>
    </row>
    <row r="48">
      <c r="A48" s="15"/>
      <c r="B48" s="16"/>
      <c r="C48" s="15"/>
      <c r="D48" s="16"/>
      <c r="E48" s="15"/>
      <c r="F48" s="15"/>
      <c r="G48" s="17"/>
      <c r="H48" s="16"/>
      <c r="I48" s="10"/>
      <c r="K48" s="15"/>
    </row>
    <row r="49">
      <c r="A49" s="15"/>
      <c r="B49" s="16"/>
      <c r="C49" s="15"/>
      <c r="D49" s="16"/>
      <c r="E49" s="15"/>
      <c r="F49" s="15"/>
      <c r="G49" s="17"/>
      <c r="H49" s="16"/>
      <c r="I49" s="10"/>
      <c r="K49" s="15"/>
    </row>
    <row r="50">
      <c r="A50" s="15"/>
      <c r="B50" s="16"/>
      <c r="C50" s="15"/>
      <c r="D50" s="16"/>
      <c r="E50" s="15"/>
      <c r="F50" s="15"/>
      <c r="G50" s="17"/>
      <c r="H50" s="16"/>
      <c r="I50" s="10"/>
      <c r="K50" s="15"/>
    </row>
    <row r="51">
      <c r="A51" s="15"/>
      <c r="B51" s="16"/>
      <c r="C51" s="15"/>
      <c r="D51" s="16"/>
      <c r="E51" s="15"/>
      <c r="F51" s="15"/>
      <c r="G51" s="17"/>
      <c r="H51" s="16"/>
      <c r="I51" s="10"/>
      <c r="K51" s="15"/>
    </row>
    <row r="52">
      <c r="A52" s="15"/>
      <c r="B52" s="16"/>
      <c r="C52" s="15"/>
      <c r="D52" s="16"/>
      <c r="E52" s="15"/>
      <c r="F52" s="15"/>
      <c r="G52" s="17"/>
      <c r="H52" s="16"/>
      <c r="I52" s="10"/>
      <c r="K52" s="15"/>
    </row>
    <row r="53">
      <c r="A53" s="15"/>
      <c r="B53" s="16"/>
      <c r="C53" s="15"/>
      <c r="D53" s="16"/>
      <c r="E53" s="15"/>
      <c r="F53" s="15"/>
      <c r="G53" s="17"/>
      <c r="H53" s="16"/>
      <c r="I53" s="10"/>
      <c r="K53" s="15"/>
    </row>
    <row r="54">
      <c r="A54" s="18"/>
      <c r="B54" s="19"/>
      <c r="C54" s="19"/>
      <c r="D54" s="19"/>
      <c r="E54" s="19"/>
      <c r="F54" s="19"/>
      <c r="I54" s="5"/>
    </row>
    <row r="55">
      <c r="A55" s="18"/>
      <c r="B55" s="19"/>
      <c r="C55" s="19"/>
      <c r="D55" s="19"/>
      <c r="E55" s="19"/>
      <c r="F55" s="19"/>
      <c r="I55" s="5"/>
    </row>
    <row r="56">
      <c r="A56" s="18"/>
      <c r="B56" s="19"/>
      <c r="C56" s="19"/>
      <c r="D56" s="19"/>
      <c r="E56" s="19"/>
      <c r="F56" s="19"/>
      <c r="I56" s="5"/>
    </row>
    <row r="57">
      <c r="A57" s="18"/>
      <c r="B57" s="19"/>
      <c r="C57" s="19"/>
      <c r="D57" s="19"/>
      <c r="E57" s="19"/>
      <c r="F57" s="19"/>
      <c r="I57" s="5"/>
    </row>
    <row r="58">
      <c r="A58" s="18"/>
      <c r="B58" s="19"/>
      <c r="C58" s="19"/>
      <c r="D58" s="19"/>
      <c r="E58" s="19"/>
      <c r="F58" s="19"/>
      <c r="I58" s="5"/>
    </row>
    <row r="59">
      <c r="A59" s="18"/>
      <c r="B59" s="19"/>
      <c r="C59" s="19"/>
      <c r="D59" s="19"/>
      <c r="E59" s="19"/>
      <c r="F59" s="19"/>
      <c r="I59" s="5"/>
    </row>
    <row r="60">
      <c r="A60" s="18"/>
      <c r="B60" s="19"/>
      <c r="C60" s="19"/>
      <c r="D60" s="19"/>
      <c r="E60" s="19"/>
      <c r="F60" s="19"/>
      <c r="I60" s="5"/>
    </row>
    <row r="61">
      <c r="A61" s="18"/>
      <c r="B61" s="19"/>
      <c r="C61" s="19"/>
      <c r="D61" s="19"/>
      <c r="E61" s="19"/>
      <c r="F61" s="19"/>
      <c r="I61" s="5"/>
    </row>
    <row r="62">
      <c r="A62" s="18"/>
      <c r="B62" s="19"/>
      <c r="C62" s="19"/>
      <c r="D62" s="19"/>
      <c r="E62" s="19"/>
      <c r="F62" s="19"/>
      <c r="I62" s="5"/>
    </row>
    <row r="63">
      <c r="A63" s="18"/>
      <c r="B63" s="19"/>
      <c r="C63" s="19"/>
      <c r="D63" s="19"/>
      <c r="E63" s="19"/>
      <c r="F63" s="19"/>
      <c r="I63" s="5"/>
    </row>
    <row r="64">
      <c r="A64" s="18"/>
      <c r="B64" s="19"/>
      <c r="C64" s="19"/>
      <c r="D64" s="19"/>
      <c r="E64" s="19"/>
      <c r="F64" s="19"/>
      <c r="I64" s="5"/>
    </row>
    <row r="65">
      <c r="A65" s="18"/>
      <c r="B65" s="19"/>
      <c r="C65" s="19"/>
      <c r="D65" s="19"/>
      <c r="E65" s="19"/>
      <c r="F65" s="19"/>
      <c r="I65" s="5"/>
    </row>
    <row r="66">
      <c r="A66" s="18"/>
      <c r="B66" s="19"/>
      <c r="C66" s="19"/>
      <c r="D66" s="19"/>
      <c r="E66" s="19"/>
      <c r="F66" s="19"/>
      <c r="I66" s="5"/>
    </row>
    <row r="67">
      <c r="A67" s="18"/>
      <c r="B67" s="19"/>
      <c r="C67" s="19"/>
      <c r="D67" s="19"/>
      <c r="E67" s="19"/>
      <c r="F67" s="19"/>
      <c r="I67" s="5"/>
    </row>
    <row r="68">
      <c r="A68" s="18"/>
      <c r="B68" s="19"/>
      <c r="C68" s="19"/>
      <c r="D68" s="19"/>
      <c r="E68" s="19"/>
      <c r="F68" s="19"/>
      <c r="I68" s="5"/>
    </row>
    <row r="69">
      <c r="A69" s="18"/>
      <c r="B69" s="19"/>
      <c r="C69" s="19"/>
      <c r="D69" s="19"/>
      <c r="E69" s="19"/>
      <c r="F69" s="19"/>
      <c r="I69" s="5"/>
    </row>
    <row r="70">
      <c r="A70" s="18"/>
      <c r="B70" s="19"/>
      <c r="C70" s="19"/>
      <c r="D70" s="19"/>
      <c r="E70" s="19"/>
      <c r="F70" s="19"/>
      <c r="I70" s="5"/>
    </row>
    <row r="71">
      <c r="A71" s="18"/>
      <c r="B71" s="19"/>
      <c r="C71" s="19"/>
      <c r="D71" s="19"/>
      <c r="E71" s="19"/>
      <c r="F71" s="19"/>
      <c r="I71" s="5"/>
    </row>
    <row r="72">
      <c r="A72" s="18"/>
      <c r="B72" s="19"/>
      <c r="C72" s="19"/>
      <c r="D72" s="19"/>
      <c r="E72" s="19"/>
      <c r="F72" s="19"/>
      <c r="I72" s="5"/>
    </row>
    <row r="73">
      <c r="A73" s="18"/>
      <c r="B73" s="19"/>
      <c r="C73" s="19"/>
      <c r="D73" s="19"/>
      <c r="E73" s="19"/>
      <c r="F73" s="19"/>
      <c r="I73" s="5"/>
    </row>
    <row r="74">
      <c r="A74" s="18"/>
      <c r="B74" s="19"/>
      <c r="C74" s="19"/>
      <c r="D74" s="19"/>
      <c r="E74" s="19"/>
      <c r="F74" s="19"/>
      <c r="I74" s="5"/>
    </row>
    <row r="75">
      <c r="A75" s="18"/>
      <c r="B75" s="19"/>
      <c r="C75" s="19"/>
      <c r="D75" s="19"/>
      <c r="E75" s="19"/>
      <c r="F75" s="19"/>
      <c r="I75" s="5"/>
    </row>
    <row r="76">
      <c r="A76" s="18"/>
      <c r="B76" s="19"/>
      <c r="C76" s="19"/>
      <c r="D76" s="19"/>
      <c r="E76" s="19"/>
      <c r="F76" s="19"/>
      <c r="I76" s="5"/>
    </row>
    <row r="77">
      <c r="A77" s="18"/>
      <c r="B77" s="19"/>
      <c r="C77" s="19"/>
      <c r="D77" s="19"/>
      <c r="E77" s="19"/>
      <c r="F77" s="19"/>
      <c r="I77" s="5"/>
    </row>
    <row r="78">
      <c r="A78" s="18"/>
      <c r="B78" s="19"/>
      <c r="C78" s="19"/>
      <c r="D78" s="19"/>
      <c r="E78" s="19"/>
      <c r="F78" s="19"/>
      <c r="I78" s="5"/>
    </row>
    <row r="79">
      <c r="A79" s="18"/>
      <c r="B79" s="19"/>
      <c r="C79" s="19"/>
      <c r="D79" s="19"/>
      <c r="E79" s="19"/>
      <c r="F79" s="19"/>
      <c r="I79" s="5"/>
    </row>
    <row r="80">
      <c r="A80" s="18"/>
      <c r="B80" s="19"/>
      <c r="C80" s="19"/>
      <c r="D80" s="19"/>
      <c r="E80" s="19"/>
      <c r="F80" s="19"/>
      <c r="I80" s="5"/>
    </row>
    <row r="81">
      <c r="A81" s="18"/>
      <c r="B81" s="19"/>
      <c r="C81" s="19"/>
      <c r="D81" s="19"/>
      <c r="E81" s="19"/>
      <c r="F81" s="19"/>
      <c r="I81" s="5"/>
    </row>
    <row r="82">
      <c r="A82" s="18"/>
      <c r="B82" s="19"/>
      <c r="C82" s="19"/>
      <c r="D82" s="19"/>
      <c r="E82" s="19"/>
      <c r="F82" s="19"/>
      <c r="I82" s="5"/>
    </row>
    <row r="83">
      <c r="A83" s="18"/>
      <c r="B83" s="19"/>
      <c r="C83" s="19"/>
      <c r="D83" s="19"/>
      <c r="E83" s="19"/>
      <c r="F83" s="19"/>
      <c r="I83" s="5"/>
    </row>
    <row r="84">
      <c r="A84" s="18"/>
      <c r="B84" s="19"/>
      <c r="C84" s="19"/>
      <c r="D84" s="19"/>
      <c r="E84" s="19"/>
      <c r="F84" s="19"/>
      <c r="I84" s="5"/>
    </row>
    <row r="85">
      <c r="A85" s="18"/>
      <c r="B85" s="19"/>
      <c r="C85" s="19"/>
      <c r="D85" s="19"/>
      <c r="E85" s="19"/>
      <c r="F85" s="19"/>
      <c r="I85" s="5"/>
    </row>
    <row r="86">
      <c r="A86" s="18"/>
      <c r="B86" s="19"/>
      <c r="C86" s="19"/>
      <c r="D86" s="19"/>
      <c r="E86" s="19"/>
      <c r="F86" s="19"/>
      <c r="I86" s="5"/>
    </row>
    <row r="87">
      <c r="A87" s="18"/>
      <c r="B87" s="19"/>
      <c r="C87" s="19"/>
      <c r="D87" s="19"/>
      <c r="E87" s="19"/>
      <c r="F87" s="19"/>
      <c r="I87" s="5"/>
    </row>
    <row r="88">
      <c r="A88" s="18"/>
      <c r="B88" s="19"/>
      <c r="C88" s="19"/>
      <c r="D88" s="19"/>
      <c r="E88" s="19"/>
      <c r="F88" s="19"/>
      <c r="I88" s="5"/>
    </row>
    <row r="89">
      <c r="A89" s="18"/>
      <c r="B89" s="19"/>
      <c r="C89" s="19"/>
      <c r="D89" s="19"/>
      <c r="E89" s="19"/>
      <c r="F89" s="19"/>
      <c r="I89" s="5"/>
    </row>
    <row r="90">
      <c r="A90" s="18"/>
      <c r="B90" s="19"/>
      <c r="C90" s="19"/>
      <c r="D90" s="19"/>
      <c r="E90" s="19"/>
      <c r="F90" s="19"/>
      <c r="I90" s="5"/>
    </row>
    <row r="91">
      <c r="A91" s="18"/>
      <c r="B91" s="19"/>
      <c r="C91" s="19"/>
      <c r="D91" s="19"/>
      <c r="E91" s="19"/>
      <c r="F91" s="19"/>
      <c r="I91" s="5"/>
    </row>
    <row r="92">
      <c r="A92" s="18"/>
      <c r="B92" s="19"/>
      <c r="C92" s="19"/>
      <c r="D92" s="19"/>
      <c r="E92" s="19"/>
      <c r="F92" s="19"/>
      <c r="I92" s="5"/>
    </row>
    <row r="93">
      <c r="A93" s="18"/>
      <c r="B93" s="19"/>
      <c r="C93" s="19"/>
      <c r="D93" s="19"/>
      <c r="E93" s="19"/>
      <c r="F93" s="19"/>
      <c r="I93" s="5"/>
    </row>
    <row r="94">
      <c r="A94" s="18"/>
      <c r="B94" s="19"/>
      <c r="C94" s="19"/>
      <c r="D94" s="19"/>
      <c r="E94" s="19"/>
      <c r="F94" s="19"/>
      <c r="I94" s="5"/>
    </row>
    <row r="95">
      <c r="A95" s="18"/>
      <c r="B95" s="19"/>
      <c r="C95" s="19"/>
      <c r="D95" s="19"/>
      <c r="E95" s="19"/>
      <c r="F95" s="19"/>
      <c r="I95" s="5"/>
    </row>
    <row r="96">
      <c r="A96" s="18"/>
      <c r="B96" s="19"/>
      <c r="C96" s="19"/>
      <c r="D96" s="19"/>
      <c r="E96" s="19"/>
      <c r="F96" s="19"/>
      <c r="I96" s="5"/>
    </row>
    <row r="97">
      <c r="A97" s="18"/>
      <c r="B97" s="19"/>
      <c r="C97" s="19"/>
      <c r="D97" s="19"/>
      <c r="E97" s="19"/>
      <c r="F97" s="19"/>
      <c r="I97" s="5"/>
    </row>
    <row r="98">
      <c r="D98" s="19"/>
      <c r="E98" s="19"/>
      <c r="F98" s="19"/>
      <c r="I98" s="5"/>
    </row>
    <row r="99">
      <c r="D99" s="19"/>
      <c r="E99" s="19"/>
      <c r="F99" s="19"/>
      <c r="I99" s="5"/>
    </row>
    <row r="100">
      <c r="D100" s="19"/>
      <c r="E100" s="19"/>
      <c r="F100" s="19"/>
      <c r="I100" s="5"/>
    </row>
    <row r="101">
      <c r="D101" s="19"/>
      <c r="E101" s="19"/>
      <c r="F101" s="19"/>
      <c r="I101" s="5"/>
    </row>
    <row r="102">
      <c r="D102" s="19"/>
      <c r="E102" s="19"/>
      <c r="F102" s="19"/>
      <c r="I102" s="5"/>
    </row>
    <row r="103">
      <c r="D103" s="19"/>
      <c r="E103" s="19"/>
      <c r="F103" s="19"/>
      <c r="I103" s="5"/>
    </row>
    <row r="104">
      <c r="D104" s="19"/>
      <c r="E104" s="19"/>
      <c r="F104" s="19"/>
      <c r="I104" s="5"/>
    </row>
    <row r="105">
      <c r="D105" s="19"/>
      <c r="E105" s="19"/>
      <c r="F105" s="19"/>
      <c r="I105" s="5"/>
    </row>
    <row r="106">
      <c r="D106" s="19"/>
      <c r="E106" s="19"/>
      <c r="F106" s="19"/>
      <c r="I106" s="5"/>
    </row>
    <row r="107">
      <c r="D107" s="19"/>
      <c r="E107" s="19"/>
      <c r="F107" s="19"/>
      <c r="I107" s="5"/>
    </row>
    <row r="108">
      <c r="D108" s="19"/>
      <c r="E108" s="19"/>
      <c r="F108" s="19"/>
      <c r="I108" s="5"/>
    </row>
    <row r="109">
      <c r="D109" s="19"/>
      <c r="E109" s="19"/>
      <c r="F109" s="19"/>
      <c r="I109" s="5"/>
    </row>
    <row r="110">
      <c r="D110" s="19"/>
      <c r="E110" s="19"/>
      <c r="F110" s="19"/>
      <c r="I110" s="5"/>
    </row>
    <row r="111">
      <c r="D111" s="19"/>
      <c r="E111" s="19"/>
      <c r="F111" s="19"/>
      <c r="I111" s="5"/>
    </row>
    <row r="112">
      <c r="D112" s="19"/>
      <c r="E112" s="19"/>
      <c r="F112" s="19"/>
      <c r="I112" s="5"/>
    </row>
    <row r="113">
      <c r="D113" s="19"/>
      <c r="E113" s="19"/>
      <c r="F113" s="19"/>
      <c r="I113" s="5"/>
    </row>
    <row r="114">
      <c r="D114" s="19"/>
      <c r="E114" s="19"/>
      <c r="F114" s="19"/>
      <c r="I114" s="5"/>
    </row>
    <row r="115">
      <c r="D115" s="19"/>
      <c r="E115" s="19"/>
      <c r="F115" s="19"/>
      <c r="I115" s="5"/>
    </row>
    <row r="116">
      <c r="D116" s="19"/>
      <c r="E116" s="19"/>
      <c r="F116" s="19"/>
      <c r="I116" s="5"/>
    </row>
    <row r="117">
      <c r="D117" s="19"/>
      <c r="E117" s="19"/>
      <c r="F117" s="19"/>
      <c r="I117" s="5"/>
    </row>
    <row r="118">
      <c r="D118" s="19"/>
      <c r="E118" s="19"/>
      <c r="F118" s="19"/>
      <c r="I118" s="5"/>
    </row>
    <row r="119">
      <c r="D119" s="19"/>
      <c r="E119" s="19"/>
      <c r="F119" s="19"/>
      <c r="I119" s="5"/>
    </row>
    <row r="120">
      <c r="D120" s="19"/>
      <c r="E120" s="19"/>
      <c r="F120" s="19"/>
      <c r="I120" s="5"/>
    </row>
    <row r="121">
      <c r="D121" s="19"/>
      <c r="E121" s="19"/>
      <c r="F121" s="19"/>
      <c r="I121" s="5"/>
    </row>
    <row r="122">
      <c r="D122" s="19"/>
      <c r="E122" s="19"/>
      <c r="F122" s="19"/>
      <c r="I122" s="5"/>
    </row>
    <row r="123">
      <c r="D123" s="19"/>
      <c r="E123" s="19"/>
      <c r="F123" s="19"/>
      <c r="I123" s="5"/>
    </row>
    <row r="124">
      <c r="D124" s="19"/>
      <c r="E124" s="19"/>
      <c r="F124" s="19"/>
      <c r="I124" s="5"/>
    </row>
    <row r="125">
      <c r="D125" s="19"/>
      <c r="E125" s="19"/>
      <c r="F125" s="19"/>
      <c r="I125" s="5"/>
    </row>
    <row r="126">
      <c r="I126" s="5"/>
    </row>
    <row r="127">
      <c r="I127" s="5"/>
    </row>
    <row r="128">
      <c r="I128" s="5"/>
    </row>
    <row r="129">
      <c r="I129" s="5"/>
    </row>
    <row r="130">
      <c r="I130" s="5"/>
    </row>
    <row r="131">
      <c r="I131" s="5"/>
    </row>
    <row r="132">
      <c r="I132" s="5"/>
    </row>
    <row r="133">
      <c r="I133" s="5"/>
    </row>
    <row r="134">
      <c r="I134" s="5"/>
    </row>
    <row r="135">
      <c r="I135" s="5"/>
    </row>
    <row r="136">
      <c r="I136" s="5"/>
    </row>
    <row r="137">
      <c r="I137" s="5"/>
    </row>
    <row r="138">
      <c r="I138" s="5"/>
    </row>
    <row r="139">
      <c r="I139" s="5"/>
    </row>
    <row r="140">
      <c r="I140" s="5"/>
    </row>
    <row r="141">
      <c r="I141" s="5"/>
    </row>
    <row r="142">
      <c r="I142" s="5"/>
    </row>
    <row r="143">
      <c r="I143" s="5"/>
    </row>
    <row r="144">
      <c r="I144" s="5"/>
    </row>
    <row r="145">
      <c r="I145" s="5"/>
    </row>
    <row r="146">
      <c r="I146" s="5"/>
    </row>
    <row r="147">
      <c r="I147" s="5"/>
    </row>
    <row r="148">
      <c r="I148" s="5"/>
    </row>
    <row r="149">
      <c r="I149" s="5"/>
    </row>
    <row r="150">
      <c r="I150" s="5"/>
    </row>
    <row r="151">
      <c r="I151" s="5"/>
    </row>
    <row r="152">
      <c r="I152" s="5"/>
    </row>
    <row r="153">
      <c r="I153" s="5"/>
    </row>
    <row r="154">
      <c r="I154" s="5"/>
    </row>
    <row r="155">
      <c r="I155" s="5"/>
    </row>
    <row r="156">
      <c r="I156" s="5"/>
    </row>
    <row r="157">
      <c r="I157" s="5"/>
    </row>
    <row r="158">
      <c r="I158" s="5"/>
    </row>
    <row r="159">
      <c r="I159" s="5"/>
    </row>
    <row r="160">
      <c r="I160" s="5"/>
    </row>
    <row r="161">
      <c r="I161" s="5"/>
    </row>
    <row r="162">
      <c r="I162" s="5"/>
    </row>
    <row r="163">
      <c r="I163" s="5"/>
    </row>
    <row r="164">
      <c r="I164" s="5"/>
    </row>
    <row r="165">
      <c r="I165" s="5"/>
    </row>
    <row r="166">
      <c r="I166" s="5"/>
    </row>
    <row r="167">
      <c r="I167" s="5"/>
    </row>
    <row r="168">
      <c r="I168" s="5"/>
    </row>
    <row r="169">
      <c r="I169" s="5"/>
    </row>
    <row r="170">
      <c r="I170" s="5"/>
    </row>
    <row r="171">
      <c r="I171" s="5"/>
    </row>
    <row r="172">
      <c r="I172" s="5"/>
    </row>
    <row r="173">
      <c r="I173" s="5"/>
    </row>
    <row r="174">
      <c r="I174" s="5"/>
    </row>
    <row r="175">
      <c r="I175" s="5"/>
    </row>
    <row r="176">
      <c r="I176" s="5"/>
    </row>
    <row r="177">
      <c r="I177" s="5"/>
    </row>
    <row r="178">
      <c r="I178" s="5"/>
    </row>
    <row r="179">
      <c r="I179" s="5"/>
    </row>
    <row r="180">
      <c r="I180" s="5"/>
    </row>
    <row r="181">
      <c r="I181" s="5"/>
    </row>
    <row r="182">
      <c r="I182" s="5"/>
    </row>
    <row r="183">
      <c r="I183" s="5"/>
    </row>
    <row r="184">
      <c r="I184" s="5"/>
    </row>
    <row r="185">
      <c r="I185" s="5"/>
    </row>
    <row r="186">
      <c r="I186" s="5"/>
    </row>
    <row r="187">
      <c r="I187" s="5"/>
    </row>
    <row r="188">
      <c r="I188" s="5"/>
    </row>
    <row r="189">
      <c r="I189" s="5"/>
    </row>
    <row r="190">
      <c r="I190" s="5"/>
    </row>
    <row r="191">
      <c r="I191" s="5"/>
    </row>
    <row r="192">
      <c r="I192" s="5"/>
    </row>
    <row r="193">
      <c r="I193" s="5"/>
    </row>
    <row r="194">
      <c r="I194" s="5"/>
    </row>
    <row r="195">
      <c r="I195" s="5"/>
    </row>
    <row r="196">
      <c r="I196" s="5"/>
    </row>
    <row r="197">
      <c r="I197" s="5"/>
    </row>
    <row r="198">
      <c r="I198" s="5"/>
    </row>
    <row r="199">
      <c r="I199" s="5"/>
    </row>
    <row r="200">
      <c r="I200" s="5"/>
    </row>
    <row r="201">
      <c r="I201" s="5"/>
    </row>
    <row r="202">
      <c r="I202" s="5"/>
    </row>
    <row r="203">
      <c r="I203" s="5"/>
    </row>
    <row r="204">
      <c r="I204" s="5"/>
    </row>
    <row r="205">
      <c r="I205" s="5"/>
    </row>
    <row r="206">
      <c r="I206" s="5"/>
    </row>
    <row r="207">
      <c r="I207" s="5"/>
    </row>
    <row r="208">
      <c r="I208" s="5"/>
    </row>
    <row r="209">
      <c r="I209" s="5"/>
    </row>
    <row r="210">
      <c r="I210" s="5"/>
    </row>
    <row r="211">
      <c r="I211" s="5"/>
    </row>
    <row r="212">
      <c r="I212" s="5"/>
    </row>
    <row r="213">
      <c r="I213" s="5"/>
    </row>
    <row r="214">
      <c r="I214" s="5"/>
    </row>
    <row r="215">
      <c r="I215" s="5"/>
    </row>
    <row r="216">
      <c r="I216" s="5"/>
    </row>
    <row r="217">
      <c r="I217" s="5"/>
    </row>
    <row r="218">
      <c r="I218" s="5"/>
    </row>
    <row r="219">
      <c r="I219" s="5"/>
    </row>
    <row r="220">
      <c r="I220" s="5"/>
    </row>
    <row r="221">
      <c r="I221" s="5"/>
    </row>
    <row r="222">
      <c r="I222" s="5"/>
    </row>
    <row r="223">
      <c r="I223" s="5"/>
    </row>
    <row r="224">
      <c r="I224" s="5"/>
    </row>
    <row r="225">
      <c r="I225" s="5"/>
    </row>
    <row r="226">
      <c r="I226" s="5"/>
    </row>
    <row r="227">
      <c r="I227" s="5"/>
    </row>
    <row r="228">
      <c r="I228" s="5"/>
    </row>
    <row r="229">
      <c r="I229" s="5"/>
    </row>
    <row r="230">
      <c r="I230" s="5"/>
    </row>
    <row r="231">
      <c r="I231" s="5"/>
    </row>
    <row r="232">
      <c r="I232" s="5"/>
    </row>
    <row r="233">
      <c r="I233" s="5"/>
    </row>
    <row r="234">
      <c r="I234" s="5"/>
    </row>
    <row r="235">
      <c r="I235" s="5"/>
    </row>
    <row r="236">
      <c r="I236" s="5"/>
    </row>
    <row r="237">
      <c r="I237" s="5"/>
    </row>
    <row r="238">
      <c r="I238" s="5"/>
    </row>
    <row r="239">
      <c r="I239" s="5"/>
    </row>
    <row r="240">
      <c r="I240" s="5"/>
    </row>
    <row r="241">
      <c r="I241" s="5"/>
    </row>
    <row r="242">
      <c r="I242" s="5"/>
    </row>
    <row r="243">
      <c r="I243" s="5"/>
    </row>
    <row r="244">
      <c r="I244" s="5"/>
    </row>
    <row r="245">
      <c r="I245" s="5"/>
    </row>
    <row r="246">
      <c r="I246" s="5"/>
    </row>
    <row r="247">
      <c r="I247" s="5"/>
    </row>
    <row r="248">
      <c r="I248" s="5"/>
    </row>
    <row r="249">
      <c r="I249" s="5"/>
    </row>
    <row r="250">
      <c r="I250" s="5"/>
    </row>
    <row r="251">
      <c r="I251" s="5"/>
    </row>
    <row r="252">
      <c r="I252" s="5"/>
    </row>
    <row r="253">
      <c r="I253" s="5"/>
    </row>
    <row r="254">
      <c r="I254" s="5"/>
    </row>
    <row r="255">
      <c r="I255" s="5"/>
    </row>
    <row r="256">
      <c r="I256" s="5"/>
    </row>
    <row r="257">
      <c r="I257" s="5"/>
    </row>
    <row r="258">
      <c r="I258" s="5"/>
    </row>
    <row r="259">
      <c r="I259" s="5"/>
    </row>
    <row r="260">
      <c r="I260" s="5"/>
    </row>
    <row r="261">
      <c r="I261" s="5"/>
    </row>
    <row r="262">
      <c r="I262" s="5"/>
    </row>
    <row r="263">
      <c r="I263" s="5"/>
    </row>
    <row r="264">
      <c r="I264" s="5"/>
    </row>
    <row r="265">
      <c r="I265" s="5"/>
    </row>
    <row r="266">
      <c r="I266" s="5"/>
    </row>
    <row r="267">
      <c r="I267" s="5"/>
    </row>
    <row r="268">
      <c r="I268" s="5"/>
    </row>
    <row r="269">
      <c r="I269" s="5"/>
    </row>
    <row r="270">
      <c r="I270" s="5"/>
    </row>
    <row r="271">
      <c r="I271" s="5"/>
    </row>
    <row r="272">
      <c r="I272" s="5"/>
    </row>
    <row r="273">
      <c r="I273" s="5"/>
    </row>
    <row r="274">
      <c r="I274" s="5"/>
    </row>
    <row r="275">
      <c r="I275" s="5"/>
    </row>
    <row r="276">
      <c r="I276" s="5"/>
    </row>
    <row r="277">
      <c r="I277" s="5"/>
    </row>
    <row r="278">
      <c r="I278" s="5"/>
    </row>
    <row r="279">
      <c r="I279" s="5"/>
    </row>
    <row r="280">
      <c r="I280" s="5"/>
    </row>
    <row r="281">
      <c r="I281" s="5"/>
    </row>
    <row r="282">
      <c r="I282" s="5"/>
    </row>
    <row r="283">
      <c r="I283" s="5"/>
    </row>
    <row r="284">
      <c r="I284" s="5"/>
    </row>
    <row r="285">
      <c r="I285" s="5"/>
    </row>
    <row r="286">
      <c r="I286" s="5"/>
    </row>
    <row r="287">
      <c r="I287" s="5"/>
    </row>
    <row r="288">
      <c r="I288" s="5"/>
    </row>
    <row r="289">
      <c r="I289" s="5"/>
    </row>
    <row r="290">
      <c r="I290" s="5"/>
    </row>
    <row r="291">
      <c r="I291" s="5"/>
    </row>
    <row r="292">
      <c r="I292" s="5"/>
    </row>
    <row r="293">
      <c r="I293" s="5"/>
    </row>
    <row r="294">
      <c r="I294" s="5"/>
    </row>
    <row r="295">
      <c r="I295" s="5"/>
    </row>
    <row r="296">
      <c r="I296" s="5"/>
    </row>
    <row r="297">
      <c r="I297" s="5"/>
    </row>
    <row r="298">
      <c r="I298" s="5"/>
    </row>
    <row r="299">
      <c r="I299" s="5"/>
    </row>
    <row r="300">
      <c r="I300" s="5"/>
    </row>
    <row r="301">
      <c r="I301" s="5"/>
    </row>
    <row r="302">
      <c r="I302" s="5"/>
    </row>
    <row r="303">
      <c r="I303" s="5"/>
    </row>
    <row r="304">
      <c r="I304" s="5"/>
    </row>
    <row r="305">
      <c r="I305" s="5"/>
    </row>
    <row r="306">
      <c r="I306" s="5"/>
    </row>
    <row r="307">
      <c r="I307" s="5"/>
    </row>
    <row r="308">
      <c r="I308" s="5"/>
    </row>
    <row r="309">
      <c r="I309" s="5"/>
    </row>
    <row r="310">
      <c r="I310" s="5"/>
    </row>
    <row r="311">
      <c r="I311" s="5"/>
    </row>
    <row r="312">
      <c r="I312" s="5"/>
    </row>
    <row r="313">
      <c r="I313" s="5"/>
    </row>
    <row r="314">
      <c r="I314" s="5"/>
    </row>
    <row r="315">
      <c r="I315" s="5"/>
    </row>
    <row r="316">
      <c r="I316" s="5"/>
    </row>
    <row r="317">
      <c r="I317" s="5"/>
    </row>
    <row r="318">
      <c r="I318" s="5"/>
    </row>
    <row r="319">
      <c r="I319" s="5"/>
    </row>
    <row r="320">
      <c r="I320" s="5"/>
    </row>
    <row r="321">
      <c r="I321" s="5"/>
    </row>
    <row r="322">
      <c r="I322" s="5"/>
    </row>
    <row r="323">
      <c r="I323" s="5"/>
    </row>
    <row r="324">
      <c r="I324" s="5"/>
    </row>
    <row r="325">
      <c r="I325" s="5"/>
    </row>
    <row r="326">
      <c r="I326" s="5"/>
    </row>
    <row r="327">
      <c r="I327" s="5"/>
    </row>
    <row r="328">
      <c r="I328" s="5"/>
    </row>
    <row r="329">
      <c r="I329" s="5"/>
    </row>
    <row r="330">
      <c r="I330" s="5"/>
    </row>
    <row r="331">
      <c r="I331" s="5"/>
    </row>
    <row r="332">
      <c r="I332" s="5"/>
    </row>
    <row r="333">
      <c r="I333" s="5"/>
    </row>
    <row r="334">
      <c r="I334" s="5"/>
    </row>
    <row r="335">
      <c r="I335" s="5"/>
    </row>
    <row r="336">
      <c r="I336" s="5"/>
    </row>
    <row r="337">
      <c r="I337" s="5"/>
    </row>
    <row r="338">
      <c r="I338" s="5"/>
    </row>
    <row r="339">
      <c r="I339" s="5"/>
    </row>
    <row r="340">
      <c r="I340" s="5"/>
    </row>
    <row r="341">
      <c r="I341" s="5"/>
    </row>
    <row r="342">
      <c r="I342" s="5"/>
    </row>
    <row r="343">
      <c r="I343" s="5"/>
    </row>
    <row r="344">
      <c r="I344" s="5"/>
    </row>
    <row r="345">
      <c r="I345" s="5"/>
    </row>
    <row r="346">
      <c r="I346" s="5"/>
    </row>
    <row r="347">
      <c r="I347" s="5"/>
    </row>
    <row r="348">
      <c r="I348" s="5"/>
    </row>
    <row r="349">
      <c r="I349" s="5"/>
    </row>
    <row r="350">
      <c r="I350" s="5"/>
    </row>
    <row r="351">
      <c r="I351" s="5"/>
    </row>
    <row r="352">
      <c r="I352" s="5"/>
    </row>
    <row r="353">
      <c r="I353" s="5"/>
    </row>
    <row r="354">
      <c r="I354" s="5"/>
    </row>
    <row r="355">
      <c r="I355" s="5"/>
    </row>
    <row r="356">
      <c r="I356" s="5"/>
    </row>
    <row r="357">
      <c r="I357" s="5"/>
    </row>
    <row r="358">
      <c r="I358" s="5"/>
    </row>
    <row r="359">
      <c r="I359" s="5"/>
    </row>
    <row r="360">
      <c r="I360" s="5"/>
    </row>
    <row r="361">
      <c r="I361" s="5"/>
    </row>
    <row r="362">
      <c r="I362" s="5"/>
    </row>
    <row r="363">
      <c r="I363" s="5"/>
    </row>
    <row r="364">
      <c r="I364" s="5"/>
    </row>
    <row r="365">
      <c r="I365" s="5"/>
    </row>
    <row r="366">
      <c r="I366" s="5"/>
    </row>
    <row r="367">
      <c r="I367" s="5"/>
    </row>
    <row r="368">
      <c r="I368" s="5"/>
    </row>
    <row r="369">
      <c r="I369" s="5"/>
    </row>
    <row r="370">
      <c r="I370" s="5"/>
    </row>
    <row r="371">
      <c r="I371" s="5"/>
    </row>
    <row r="372">
      <c r="I372" s="5"/>
    </row>
    <row r="373">
      <c r="I373" s="5"/>
    </row>
    <row r="374">
      <c r="I374" s="5"/>
    </row>
    <row r="375">
      <c r="I375" s="5"/>
    </row>
    <row r="376">
      <c r="I376" s="5"/>
    </row>
    <row r="377">
      <c r="I377" s="5"/>
    </row>
    <row r="378">
      <c r="I378" s="5"/>
    </row>
    <row r="379">
      <c r="I379" s="5"/>
    </row>
    <row r="380">
      <c r="I380" s="5"/>
    </row>
    <row r="381">
      <c r="I381" s="5"/>
    </row>
    <row r="382">
      <c r="I382" s="5"/>
    </row>
    <row r="383">
      <c r="I383" s="5"/>
    </row>
    <row r="384">
      <c r="I384" s="5"/>
    </row>
    <row r="385">
      <c r="I385" s="5"/>
    </row>
    <row r="386">
      <c r="I386" s="5"/>
    </row>
    <row r="387">
      <c r="I387" s="5"/>
    </row>
    <row r="388">
      <c r="I388" s="5"/>
    </row>
    <row r="389">
      <c r="I389" s="5"/>
    </row>
    <row r="390">
      <c r="I390" s="5"/>
    </row>
    <row r="391">
      <c r="I391" s="5"/>
    </row>
    <row r="392">
      <c r="I392" s="5"/>
    </row>
    <row r="393">
      <c r="I393" s="5"/>
    </row>
    <row r="394">
      <c r="I394" s="5"/>
    </row>
    <row r="395">
      <c r="I395" s="5"/>
    </row>
    <row r="396">
      <c r="I396" s="5"/>
    </row>
    <row r="397">
      <c r="I397" s="5"/>
    </row>
    <row r="398">
      <c r="I398" s="5"/>
    </row>
    <row r="399">
      <c r="I399" s="5"/>
    </row>
    <row r="400">
      <c r="I400" s="5"/>
    </row>
    <row r="401">
      <c r="I401" s="5"/>
    </row>
    <row r="402">
      <c r="I402" s="5"/>
    </row>
    <row r="403">
      <c r="I403" s="5"/>
    </row>
    <row r="404">
      <c r="I404" s="5"/>
    </row>
    <row r="405">
      <c r="I405" s="5"/>
    </row>
    <row r="406">
      <c r="I406" s="5"/>
    </row>
    <row r="407">
      <c r="I407" s="5"/>
    </row>
    <row r="408">
      <c r="I408" s="5"/>
    </row>
    <row r="409">
      <c r="I409" s="5"/>
    </row>
    <row r="410">
      <c r="I410" s="5"/>
    </row>
    <row r="411">
      <c r="I411" s="5"/>
    </row>
    <row r="412">
      <c r="I412" s="5"/>
    </row>
    <row r="413">
      <c r="I413" s="5"/>
    </row>
    <row r="414">
      <c r="I414" s="5"/>
    </row>
    <row r="415">
      <c r="I415" s="5"/>
    </row>
    <row r="416">
      <c r="I416" s="5"/>
    </row>
    <row r="417">
      <c r="I417" s="5"/>
    </row>
    <row r="418">
      <c r="I418" s="5"/>
    </row>
    <row r="419">
      <c r="I419" s="5"/>
    </row>
    <row r="420">
      <c r="I420" s="5"/>
    </row>
    <row r="421">
      <c r="I421" s="5"/>
    </row>
    <row r="422">
      <c r="I422" s="5"/>
    </row>
    <row r="423">
      <c r="I423" s="5"/>
    </row>
    <row r="424">
      <c r="I424" s="5"/>
    </row>
    <row r="425">
      <c r="I425" s="5"/>
    </row>
    <row r="426">
      <c r="I426" s="5"/>
    </row>
    <row r="427">
      <c r="I427" s="5"/>
    </row>
    <row r="428">
      <c r="I428" s="5"/>
    </row>
    <row r="429">
      <c r="I429" s="5"/>
    </row>
    <row r="430">
      <c r="I430" s="5"/>
    </row>
    <row r="431">
      <c r="I431" s="5"/>
    </row>
    <row r="432">
      <c r="I432" s="5"/>
    </row>
    <row r="433">
      <c r="I433" s="5"/>
    </row>
    <row r="434">
      <c r="I434" s="5"/>
    </row>
    <row r="435">
      <c r="I435" s="5"/>
    </row>
    <row r="436">
      <c r="I436" s="5"/>
    </row>
    <row r="437">
      <c r="I437" s="5"/>
    </row>
    <row r="438">
      <c r="I438" s="5"/>
    </row>
    <row r="439">
      <c r="I439" s="5"/>
    </row>
    <row r="440">
      <c r="I440" s="5"/>
    </row>
    <row r="441">
      <c r="I441" s="5"/>
    </row>
    <row r="442">
      <c r="I442" s="5"/>
    </row>
    <row r="443">
      <c r="I443" s="5"/>
    </row>
    <row r="444">
      <c r="I444" s="5"/>
    </row>
    <row r="445">
      <c r="I445" s="5"/>
    </row>
    <row r="446">
      <c r="I446" s="5"/>
    </row>
    <row r="447">
      <c r="I447" s="5"/>
    </row>
    <row r="448">
      <c r="I448" s="5"/>
    </row>
    <row r="449">
      <c r="I449" s="5"/>
    </row>
    <row r="450">
      <c r="I450" s="5"/>
    </row>
    <row r="451">
      <c r="I451" s="5"/>
    </row>
    <row r="452">
      <c r="I452" s="5"/>
    </row>
    <row r="453">
      <c r="I453" s="5"/>
    </row>
    <row r="454">
      <c r="I454" s="5"/>
    </row>
    <row r="455">
      <c r="I455" s="5"/>
    </row>
    <row r="456">
      <c r="I456" s="5"/>
    </row>
    <row r="457">
      <c r="I457" s="5"/>
    </row>
    <row r="458">
      <c r="I458" s="5"/>
    </row>
    <row r="459">
      <c r="I459" s="5"/>
    </row>
    <row r="460">
      <c r="I460" s="5"/>
    </row>
    <row r="461">
      <c r="I461" s="5"/>
    </row>
    <row r="462">
      <c r="I462" s="5"/>
    </row>
    <row r="463">
      <c r="I463" s="5"/>
    </row>
    <row r="464">
      <c r="I464" s="5"/>
    </row>
    <row r="465">
      <c r="I465" s="5"/>
    </row>
    <row r="466">
      <c r="I466" s="5"/>
    </row>
    <row r="467">
      <c r="I467" s="5"/>
    </row>
    <row r="468">
      <c r="I468" s="5"/>
    </row>
    <row r="469">
      <c r="I469" s="5"/>
    </row>
    <row r="470">
      <c r="I470" s="5"/>
    </row>
    <row r="471">
      <c r="I471" s="5"/>
    </row>
    <row r="472">
      <c r="I472" s="5"/>
    </row>
    <row r="473">
      <c r="I473" s="5"/>
    </row>
    <row r="474">
      <c r="I474" s="5"/>
    </row>
    <row r="475">
      <c r="I475" s="5"/>
    </row>
    <row r="476">
      <c r="I476" s="5"/>
    </row>
    <row r="477">
      <c r="I477" s="5"/>
    </row>
    <row r="478">
      <c r="I478" s="5"/>
    </row>
    <row r="479">
      <c r="I479" s="5"/>
    </row>
    <row r="480">
      <c r="I480" s="5"/>
    </row>
    <row r="481">
      <c r="I481" s="5"/>
    </row>
    <row r="482">
      <c r="I482" s="5"/>
    </row>
    <row r="483">
      <c r="I483" s="5"/>
    </row>
    <row r="484">
      <c r="I484" s="5"/>
    </row>
    <row r="485">
      <c r="I485" s="5"/>
    </row>
    <row r="486">
      <c r="I486" s="5"/>
    </row>
    <row r="487">
      <c r="I487" s="5"/>
    </row>
    <row r="488">
      <c r="I488" s="5"/>
    </row>
    <row r="489">
      <c r="I489" s="5"/>
    </row>
    <row r="490">
      <c r="I490" s="5"/>
    </row>
    <row r="491">
      <c r="I491" s="5"/>
    </row>
    <row r="492">
      <c r="I492" s="5"/>
    </row>
    <row r="493">
      <c r="I493" s="5"/>
    </row>
    <row r="494">
      <c r="I494" s="5"/>
    </row>
    <row r="495">
      <c r="I495" s="5"/>
    </row>
    <row r="496">
      <c r="I496" s="5"/>
    </row>
    <row r="497">
      <c r="I497" s="5"/>
    </row>
    <row r="498">
      <c r="I498" s="5"/>
    </row>
    <row r="499">
      <c r="I499" s="5"/>
    </row>
    <row r="500">
      <c r="I500" s="5"/>
    </row>
    <row r="501">
      <c r="I501" s="5"/>
    </row>
    <row r="502">
      <c r="I502" s="5"/>
    </row>
    <row r="503">
      <c r="I503" s="5"/>
    </row>
    <row r="504">
      <c r="I504" s="5"/>
    </row>
    <row r="505">
      <c r="I505" s="5"/>
    </row>
    <row r="506">
      <c r="I506" s="5"/>
    </row>
    <row r="507">
      <c r="I507" s="5"/>
    </row>
    <row r="508">
      <c r="I508" s="5"/>
    </row>
    <row r="509">
      <c r="I509" s="5"/>
    </row>
    <row r="510">
      <c r="I510" s="5"/>
    </row>
    <row r="511">
      <c r="I511" s="5"/>
    </row>
    <row r="512">
      <c r="I512" s="5"/>
    </row>
    <row r="513">
      <c r="I513" s="5"/>
    </row>
    <row r="514">
      <c r="I514" s="5"/>
    </row>
    <row r="515">
      <c r="I515" s="5"/>
    </row>
    <row r="516">
      <c r="I516" s="5"/>
    </row>
    <row r="517">
      <c r="I517" s="5"/>
    </row>
    <row r="518">
      <c r="I518" s="5"/>
    </row>
    <row r="519">
      <c r="I519" s="5"/>
    </row>
    <row r="520">
      <c r="I520" s="5"/>
    </row>
    <row r="521">
      <c r="I521" s="5"/>
    </row>
    <row r="522">
      <c r="I522" s="5"/>
    </row>
    <row r="523">
      <c r="I523" s="5"/>
    </row>
    <row r="524">
      <c r="I524" s="5"/>
    </row>
    <row r="525">
      <c r="I525" s="5"/>
    </row>
    <row r="526">
      <c r="I526" s="5"/>
    </row>
    <row r="527">
      <c r="I527" s="5"/>
    </row>
    <row r="528">
      <c r="I528" s="5"/>
    </row>
    <row r="529">
      <c r="I529" s="5"/>
    </row>
    <row r="530">
      <c r="I530" s="5"/>
    </row>
    <row r="531">
      <c r="I531" s="5"/>
    </row>
    <row r="532">
      <c r="I532" s="5"/>
    </row>
    <row r="533">
      <c r="I533" s="5"/>
    </row>
    <row r="534">
      <c r="I534" s="5"/>
    </row>
    <row r="535">
      <c r="I535" s="5"/>
    </row>
    <row r="536">
      <c r="I536" s="5"/>
    </row>
    <row r="537">
      <c r="I537" s="5"/>
    </row>
    <row r="538">
      <c r="I538" s="5"/>
    </row>
    <row r="539">
      <c r="I539" s="5"/>
    </row>
    <row r="540">
      <c r="I540" s="5"/>
    </row>
    <row r="541">
      <c r="I541" s="5"/>
    </row>
    <row r="542">
      <c r="I542" s="5"/>
    </row>
    <row r="543">
      <c r="I543" s="5"/>
    </row>
    <row r="544">
      <c r="I544" s="5"/>
    </row>
    <row r="545">
      <c r="I545" s="5"/>
    </row>
    <row r="546">
      <c r="I546" s="5"/>
    </row>
    <row r="547">
      <c r="I547" s="5"/>
    </row>
    <row r="548">
      <c r="I548" s="5"/>
    </row>
    <row r="549">
      <c r="I549" s="5"/>
    </row>
    <row r="550">
      <c r="I550" s="5"/>
    </row>
    <row r="551">
      <c r="I551" s="5"/>
    </row>
    <row r="552">
      <c r="I552" s="5"/>
    </row>
    <row r="553">
      <c r="I553" s="5"/>
    </row>
    <row r="554">
      <c r="I554" s="5"/>
    </row>
    <row r="555">
      <c r="I555" s="5"/>
    </row>
    <row r="556">
      <c r="I556" s="5"/>
    </row>
    <row r="557">
      <c r="I557" s="5"/>
    </row>
    <row r="558">
      <c r="I558" s="5"/>
    </row>
    <row r="559">
      <c r="I559" s="5"/>
    </row>
    <row r="560">
      <c r="I560" s="5"/>
    </row>
    <row r="561">
      <c r="I561" s="5"/>
    </row>
    <row r="562">
      <c r="I562" s="5"/>
    </row>
    <row r="563">
      <c r="I563" s="5"/>
    </row>
    <row r="564">
      <c r="I564" s="5"/>
    </row>
    <row r="565">
      <c r="I565" s="5"/>
    </row>
    <row r="566">
      <c r="I566" s="5"/>
    </row>
    <row r="567">
      <c r="I567" s="5"/>
    </row>
    <row r="568">
      <c r="I568" s="5"/>
    </row>
    <row r="569">
      <c r="I569" s="5"/>
    </row>
    <row r="570">
      <c r="I570" s="5"/>
    </row>
    <row r="571">
      <c r="I571" s="5"/>
    </row>
    <row r="572">
      <c r="I572" s="5"/>
    </row>
    <row r="573">
      <c r="I573" s="5"/>
    </row>
    <row r="574">
      <c r="I574" s="5"/>
    </row>
    <row r="575">
      <c r="I575" s="5"/>
    </row>
    <row r="576">
      <c r="I576" s="5"/>
    </row>
    <row r="577">
      <c r="I577" s="5"/>
    </row>
    <row r="578">
      <c r="I578" s="5"/>
    </row>
    <row r="579">
      <c r="I579" s="5"/>
    </row>
    <row r="580">
      <c r="I580" s="5"/>
    </row>
    <row r="581">
      <c r="I581" s="5"/>
    </row>
    <row r="582">
      <c r="I582" s="5"/>
    </row>
    <row r="583">
      <c r="I583" s="5"/>
    </row>
    <row r="584">
      <c r="I584" s="5"/>
    </row>
    <row r="585">
      <c r="I585" s="5"/>
    </row>
    <row r="586">
      <c r="I586" s="5"/>
    </row>
    <row r="587">
      <c r="I587" s="5"/>
    </row>
    <row r="588">
      <c r="I588" s="5"/>
    </row>
    <row r="589">
      <c r="I589" s="5"/>
    </row>
    <row r="590">
      <c r="I590" s="5"/>
    </row>
    <row r="591">
      <c r="I591" s="5"/>
    </row>
    <row r="592">
      <c r="I592" s="5"/>
    </row>
    <row r="593">
      <c r="I593" s="5"/>
    </row>
    <row r="594">
      <c r="I594" s="5"/>
    </row>
    <row r="595">
      <c r="I595" s="5"/>
    </row>
    <row r="596">
      <c r="I596" s="5"/>
    </row>
    <row r="597">
      <c r="I597" s="5"/>
    </row>
    <row r="598">
      <c r="I598" s="5"/>
    </row>
    <row r="599">
      <c r="I599" s="5"/>
    </row>
    <row r="600">
      <c r="I600" s="5"/>
    </row>
    <row r="601">
      <c r="I601" s="5"/>
    </row>
    <row r="602">
      <c r="I602" s="5"/>
    </row>
    <row r="603">
      <c r="I603" s="5"/>
    </row>
    <row r="604">
      <c r="I604" s="5"/>
    </row>
    <row r="605">
      <c r="I605" s="5"/>
    </row>
    <row r="606">
      <c r="I606" s="5"/>
    </row>
    <row r="607">
      <c r="I607" s="5"/>
    </row>
    <row r="608">
      <c r="I608" s="5"/>
    </row>
    <row r="609">
      <c r="I609" s="5"/>
    </row>
    <row r="610">
      <c r="I610" s="5"/>
    </row>
    <row r="611">
      <c r="I611" s="5"/>
    </row>
    <row r="612">
      <c r="I612" s="5"/>
    </row>
    <row r="613">
      <c r="I613" s="5"/>
    </row>
    <row r="614">
      <c r="I614" s="5"/>
    </row>
    <row r="615">
      <c r="I615" s="5"/>
    </row>
    <row r="616">
      <c r="I616" s="5"/>
    </row>
    <row r="617">
      <c r="I617" s="5"/>
    </row>
    <row r="618">
      <c r="I618" s="5"/>
    </row>
    <row r="619">
      <c r="I619" s="5"/>
    </row>
    <row r="620">
      <c r="I620" s="5"/>
    </row>
    <row r="621">
      <c r="I621" s="5"/>
    </row>
    <row r="622">
      <c r="I622" s="5"/>
    </row>
    <row r="623">
      <c r="I623" s="5"/>
    </row>
    <row r="624">
      <c r="I624" s="5"/>
    </row>
    <row r="625">
      <c r="I625" s="5"/>
    </row>
    <row r="626">
      <c r="I626" s="5"/>
    </row>
    <row r="627">
      <c r="I627" s="5"/>
    </row>
    <row r="628">
      <c r="I628" s="5"/>
    </row>
    <row r="629">
      <c r="I629" s="5"/>
    </row>
    <row r="630">
      <c r="I630" s="5"/>
    </row>
    <row r="631">
      <c r="I631" s="5"/>
    </row>
    <row r="632">
      <c r="I632" s="5"/>
    </row>
    <row r="633">
      <c r="I633" s="5"/>
    </row>
    <row r="634">
      <c r="I634" s="5"/>
    </row>
    <row r="635">
      <c r="I635" s="5"/>
    </row>
    <row r="636">
      <c r="I636" s="5"/>
    </row>
    <row r="637">
      <c r="I637" s="5"/>
    </row>
    <row r="638">
      <c r="I638" s="5"/>
    </row>
    <row r="639">
      <c r="I639" s="5"/>
    </row>
    <row r="640">
      <c r="I640" s="5"/>
    </row>
    <row r="641">
      <c r="I641" s="5"/>
    </row>
    <row r="642">
      <c r="I642" s="5"/>
    </row>
    <row r="643">
      <c r="I643" s="5"/>
    </row>
    <row r="644">
      <c r="I644" s="5"/>
    </row>
    <row r="645">
      <c r="I645" s="5"/>
    </row>
    <row r="646">
      <c r="I646" s="5"/>
    </row>
    <row r="647">
      <c r="I647" s="5"/>
    </row>
    <row r="648">
      <c r="I648" s="5"/>
    </row>
    <row r="649">
      <c r="I649" s="5"/>
    </row>
    <row r="650">
      <c r="I650" s="5"/>
    </row>
    <row r="651">
      <c r="I651" s="5"/>
    </row>
    <row r="652">
      <c r="I652" s="5"/>
    </row>
    <row r="653">
      <c r="I653" s="5"/>
    </row>
    <row r="654">
      <c r="I654" s="5"/>
    </row>
    <row r="655">
      <c r="I655" s="5"/>
    </row>
    <row r="656">
      <c r="I656" s="5"/>
    </row>
    <row r="657">
      <c r="I657" s="5"/>
    </row>
    <row r="658">
      <c r="I658" s="5"/>
    </row>
    <row r="659">
      <c r="I659" s="5"/>
    </row>
    <row r="660">
      <c r="I660" s="5"/>
    </row>
    <row r="661">
      <c r="I661" s="5"/>
    </row>
    <row r="662">
      <c r="I662" s="5"/>
    </row>
    <row r="663">
      <c r="I663" s="5"/>
    </row>
    <row r="664">
      <c r="I664" s="5"/>
    </row>
    <row r="665">
      <c r="I665" s="5"/>
    </row>
    <row r="666">
      <c r="I666" s="5"/>
    </row>
    <row r="667">
      <c r="I667" s="5"/>
    </row>
    <row r="668">
      <c r="I668" s="5"/>
    </row>
    <row r="669">
      <c r="I669" s="5"/>
    </row>
    <row r="670">
      <c r="I670" s="5"/>
    </row>
    <row r="671">
      <c r="I671" s="5"/>
    </row>
    <row r="672">
      <c r="I672" s="5"/>
    </row>
    <row r="673">
      <c r="I673" s="5"/>
    </row>
    <row r="674">
      <c r="I674" s="5"/>
    </row>
    <row r="675">
      <c r="I675" s="5"/>
    </row>
    <row r="676">
      <c r="I676" s="5"/>
    </row>
    <row r="677">
      <c r="I677" s="5"/>
    </row>
    <row r="678">
      <c r="I678" s="5"/>
    </row>
    <row r="679">
      <c r="I679" s="5"/>
    </row>
    <row r="680">
      <c r="I680" s="5"/>
    </row>
    <row r="681">
      <c r="I681" s="5"/>
    </row>
    <row r="682">
      <c r="I682" s="5"/>
    </row>
    <row r="683">
      <c r="I683" s="5"/>
    </row>
    <row r="684">
      <c r="I684" s="5"/>
    </row>
    <row r="685">
      <c r="I685" s="5"/>
    </row>
    <row r="686">
      <c r="I686" s="5"/>
    </row>
    <row r="687">
      <c r="I687" s="5"/>
    </row>
    <row r="688">
      <c r="I688" s="5"/>
    </row>
    <row r="689">
      <c r="I689" s="5"/>
    </row>
    <row r="690">
      <c r="I690" s="5"/>
    </row>
    <row r="691">
      <c r="I691" s="5"/>
    </row>
    <row r="692">
      <c r="I692" s="5"/>
    </row>
    <row r="693">
      <c r="I693" s="5"/>
    </row>
    <row r="694">
      <c r="I694" s="5"/>
    </row>
    <row r="695">
      <c r="I695" s="5"/>
    </row>
    <row r="696">
      <c r="I696" s="5"/>
    </row>
    <row r="697">
      <c r="I697" s="5"/>
    </row>
    <row r="698">
      <c r="I698" s="5"/>
    </row>
    <row r="699">
      <c r="I699" s="5"/>
    </row>
    <row r="700">
      <c r="I700" s="5"/>
    </row>
    <row r="701">
      <c r="I701" s="5"/>
    </row>
    <row r="702">
      <c r="I702" s="5"/>
    </row>
    <row r="703">
      <c r="I703" s="5"/>
    </row>
    <row r="704">
      <c r="I704" s="5"/>
    </row>
    <row r="705">
      <c r="I705" s="5"/>
    </row>
    <row r="706">
      <c r="I706" s="5"/>
    </row>
    <row r="707">
      <c r="I707" s="5"/>
    </row>
    <row r="708">
      <c r="I708" s="5"/>
    </row>
    <row r="709">
      <c r="I709" s="5"/>
    </row>
    <row r="710">
      <c r="I710" s="5"/>
    </row>
    <row r="711">
      <c r="I711" s="5"/>
    </row>
    <row r="712">
      <c r="I712" s="5"/>
    </row>
    <row r="713">
      <c r="I713" s="5"/>
    </row>
    <row r="714">
      <c r="I714" s="5"/>
    </row>
    <row r="715">
      <c r="I715" s="5"/>
    </row>
    <row r="716">
      <c r="I716" s="5"/>
    </row>
    <row r="717">
      <c r="I717" s="5"/>
    </row>
    <row r="718">
      <c r="I718" s="5"/>
    </row>
    <row r="719">
      <c r="I719" s="5"/>
    </row>
    <row r="720">
      <c r="I720" s="5"/>
    </row>
    <row r="721">
      <c r="I721" s="5"/>
    </row>
    <row r="722">
      <c r="I722" s="5"/>
    </row>
    <row r="723">
      <c r="I723" s="5"/>
    </row>
    <row r="724">
      <c r="I724" s="5"/>
    </row>
    <row r="725">
      <c r="I725" s="5"/>
    </row>
    <row r="726">
      <c r="I726" s="5"/>
    </row>
    <row r="727">
      <c r="I727" s="5"/>
    </row>
    <row r="728">
      <c r="I728" s="5"/>
    </row>
    <row r="729">
      <c r="I729" s="5"/>
    </row>
    <row r="730">
      <c r="I730" s="5"/>
    </row>
    <row r="731">
      <c r="I731" s="5"/>
    </row>
    <row r="732">
      <c r="I732" s="5"/>
    </row>
    <row r="733">
      <c r="I733" s="5"/>
    </row>
    <row r="734">
      <c r="I734" s="5"/>
    </row>
    <row r="735">
      <c r="I735" s="5"/>
    </row>
    <row r="736">
      <c r="I736" s="5"/>
    </row>
    <row r="737">
      <c r="I737" s="5"/>
    </row>
    <row r="738">
      <c r="I738" s="5"/>
    </row>
    <row r="739">
      <c r="I739" s="5"/>
    </row>
    <row r="740">
      <c r="I740" s="5"/>
    </row>
    <row r="741">
      <c r="I741" s="5"/>
    </row>
    <row r="742">
      <c r="I742" s="5"/>
    </row>
    <row r="743">
      <c r="I743" s="5"/>
    </row>
    <row r="744">
      <c r="I744" s="5"/>
    </row>
    <row r="745">
      <c r="I745" s="5"/>
    </row>
    <row r="746">
      <c r="I746" s="5"/>
    </row>
    <row r="747">
      <c r="I747" s="5"/>
    </row>
    <row r="748">
      <c r="I748" s="5"/>
    </row>
    <row r="749">
      <c r="I749" s="5"/>
    </row>
    <row r="750">
      <c r="I750" s="5"/>
    </row>
    <row r="751">
      <c r="I751" s="5"/>
    </row>
    <row r="752">
      <c r="I752" s="5"/>
    </row>
    <row r="753">
      <c r="I753" s="5"/>
    </row>
    <row r="754">
      <c r="I754" s="5"/>
    </row>
    <row r="755">
      <c r="I755" s="5"/>
    </row>
    <row r="756">
      <c r="I756" s="5"/>
    </row>
    <row r="757">
      <c r="I757" s="5"/>
    </row>
    <row r="758">
      <c r="I758" s="5"/>
    </row>
    <row r="759">
      <c r="I759" s="5"/>
    </row>
    <row r="760">
      <c r="I760" s="5"/>
    </row>
    <row r="761">
      <c r="I761" s="5"/>
    </row>
    <row r="762">
      <c r="I762" s="5"/>
    </row>
    <row r="763">
      <c r="I763" s="5"/>
    </row>
    <row r="764">
      <c r="I764" s="5"/>
    </row>
    <row r="765">
      <c r="I765" s="5"/>
    </row>
    <row r="766">
      <c r="I766" s="5"/>
    </row>
    <row r="767">
      <c r="I767" s="5"/>
    </row>
    <row r="768">
      <c r="I768" s="5"/>
    </row>
    <row r="769">
      <c r="I769" s="5"/>
    </row>
    <row r="770">
      <c r="I770" s="5"/>
    </row>
    <row r="771">
      <c r="I771" s="5"/>
    </row>
    <row r="772">
      <c r="I772" s="5"/>
    </row>
    <row r="773">
      <c r="I773" s="5"/>
    </row>
    <row r="774">
      <c r="I774" s="5"/>
    </row>
    <row r="775">
      <c r="I775" s="5"/>
    </row>
    <row r="776">
      <c r="I776" s="5"/>
    </row>
    <row r="777">
      <c r="I777" s="5"/>
    </row>
    <row r="778">
      <c r="I778" s="5"/>
    </row>
    <row r="779">
      <c r="I779" s="5"/>
    </row>
    <row r="780">
      <c r="I780" s="5"/>
    </row>
    <row r="781">
      <c r="I781" s="5"/>
    </row>
    <row r="782">
      <c r="I782" s="5"/>
    </row>
    <row r="783">
      <c r="I783" s="5"/>
    </row>
    <row r="784">
      <c r="I784" s="5"/>
    </row>
    <row r="785">
      <c r="I785" s="5"/>
    </row>
    <row r="786">
      <c r="I786" s="5"/>
    </row>
    <row r="787">
      <c r="I787" s="5"/>
    </row>
    <row r="788">
      <c r="I788" s="5"/>
    </row>
    <row r="789">
      <c r="I789" s="5"/>
    </row>
    <row r="790">
      <c r="I790" s="5"/>
    </row>
    <row r="791">
      <c r="I791" s="5"/>
    </row>
    <row r="792">
      <c r="I792" s="5"/>
    </row>
    <row r="793">
      <c r="I793" s="5"/>
    </row>
    <row r="794">
      <c r="I794" s="5"/>
    </row>
    <row r="795">
      <c r="I795" s="5"/>
    </row>
    <row r="796">
      <c r="I796" s="5"/>
    </row>
    <row r="797">
      <c r="I797" s="5"/>
    </row>
    <row r="798">
      <c r="I798" s="5"/>
    </row>
    <row r="799">
      <c r="I799" s="5"/>
    </row>
    <row r="800">
      <c r="I800" s="5"/>
    </row>
    <row r="801">
      <c r="I801" s="5"/>
    </row>
    <row r="802">
      <c r="I802" s="5"/>
    </row>
    <row r="803">
      <c r="I803" s="5"/>
    </row>
    <row r="804">
      <c r="I804" s="5"/>
    </row>
    <row r="805">
      <c r="I805" s="5"/>
    </row>
    <row r="806">
      <c r="I806" s="5"/>
    </row>
    <row r="807">
      <c r="I807" s="5"/>
    </row>
    <row r="808">
      <c r="I808" s="5"/>
    </row>
    <row r="809">
      <c r="I809" s="5"/>
    </row>
    <row r="810">
      <c r="I810" s="5"/>
    </row>
    <row r="811">
      <c r="I811" s="5"/>
    </row>
    <row r="812">
      <c r="I812" s="5"/>
    </row>
    <row r="813">
      <c r="I813" s="5"/>
    </row>
    <row r="814">
      <c r="I814" s="5"/>
    </row>
    <row r="815">
      <c r="I815" s="5"/>
    </row>
    <row r="816">
      <c r="I816" s="5"/>
    </row>
    <row r="817">
      <c r="I817" s="5"/>
    </row>
    <row r="818">
      <c r="I818" s="5"/>
    </row>
    <row r="819">
      <c r="I819" s="5"/>
    </row>
    <row r="820">
      <c r="I820" s="5"/>
    </row>
    <row r="821">
      <c r="I821" s="5"/>
    </row>
    <row r="822">
      <c r="I822" s="5"/>
    </row>
    <row r="823">
      <c r="I823" s="5"/>
    </row>
    <row r="824">
      <c r="I824" s="5"/>
    </row>
    <row r="825">
      <c r="I825" s="5"/>
    </row>
    <row r="826">
      <c r="I826" s="5"/>
    </row>
    <row r="827">
      <c r="I827" s="5"/>
    </row>
    <row r="828">
      <c r="I828" s="5"/>
    </row>
    <row r="829">
      <c r="I829" s="5"/>
    </row>
    <row r="830">
      <c r="I830" s="5"/>
    </row>
    <row r="831">
      <c r="I831" s="5"/>
    </row>
    <row r="832">
      <c r="I832" s="5"/>
    </row>
    <row r="833">
      <c r="I833" s="5"/>
    </row>
    <row r="834">
      <c r="I834" s="5"/>
    </row>
    <row r="835">
      <c r="I835" s="5"/>
    </row>
    <row r="836">
      <c r="I836" s="5"/>
    </row>
    <row r="837">
      <c r="I837" s="5"/>
    </row>
    <row r="838">
      <c r="I838" s="5"/>
    </row>
    <row r="839">
      <c r="I839" s="5"/>
    </row>
    <row r="840">
      <c r="I840" s="5"/>
    </row>
    <row r="841">
      <c r="I841" s="5"/>
    </row>
    <row r="842">
      <c r="I842" s="5"/>
    </row>
    <row r="843">
      <c r="I843" s="5"/>
    </row>
    <row r="844">
      <c r="I844" s="5"/>
    </row>
    <row r="845">
      <c r="I845" s="5"/>
    </row>
    <row r="846">
      <c r="I846" s="5"/>
    </row>
    <row r="847">
      <c r="I847" s="5"/>
    </row>
    <row r="848">
      <c r="I848" s="5"/>
    </row>
    <row r="849">
      <c r="I849" s="5"/>
    </row>
    <row r="850">
      <c r="I850" s="5"/>
    </row>
    <row r="851">
      <c r="I851" s="5"/>
    </row>
    <row r="852">
      <c r="I852" s="5"/>
    </row>
    <row r="853">
      <c r="I853" s="5"/>
    </row>
    <row r="854">
      <c r="I854" s="5"/>
    </row>
    <row r="855">
      <c r="I855" s="5"/>
    </row>
    <row r="856">
      <c r="I856" s="5"/>
    </row>
    <row r="857">
      <c r="I857" s="5"/>
    </row>
    <row r="858">
      <c r="I858" s="5"/>
    </row>
    <row r="859">
      <c r="I859" s="5"/>
    </row>
    <row r="860">
      <c r="I860" s="5"/>
    </row>
    <row r="861">
      <c r="I861" s="5"/>
    </row>
    <row r="862">
      <c r="I862" s="5"/>
    </row>
    <row r="863">
      <c r="I863" s="5"/>
    </row>
    <row r="864">
      <c r="I864" s="5"/>
    </row>
    <row r="865">
      <c r="I865" s="5"/>
    </row>
    <row r="866">
      <c r="I866" s="5"/>
    </row>
    <row r="867">
      <c r="I867" s="5"/>
    </row>
    <row r="868">
      <c r="I868" s="5"/>
    </row>
    <row r="869">
      <c r="I869" s="5"/>
    </row>
    <row r="870">
      <c r="I870" s="5"/>
    </row>
    <row r="871">
      <c r="I871" s="5"/>
    </row>
    <row r="872">
      <c r="I872" s="5"/>
    </row>
    <row r="873">
      <c r="I873" s="5"/>
    </row>
    <row r="874">
      <c r="I874" s="5"/>
    </row>
    <row r="875">
      <c r="I875" s="5"/>
    </row>
    <row r="876">
      <c r="I876" s="5"/>
    </row>
    <row r="877">
      <c r="I877" s="5"/>
    </row>
    <row r="878">
      <c r="I878" s="5"/>
    </row>
    <row r="879">
      <c r="I879" s="5"/>
    </row>
    <row r="880">
      <c r="I880" s="5"/>
    </row>
    <row r="881">
      <c r="I881" s="5"/>
    </row>
    <row r="882">
      <c r="I882" s="5"/>
    </row>
    <row r="883">
      <c r="I883" s="5"/>
    </row>
    <row r="884">
      <c r="I884" s="5"/>
    </row>
    <row r="885">
      <c r="I885" s="5"/>
    </row>
    <row r="886">
      <c r="I886" s="5"/>
    </row>
    <row r="887">
      <c r="I887" s="5"/>
    </row>
    <row r="888">
      <c r="I888" s="5"/>
    </row>
    <row r="889">
      <c r="I889" s="5"/>
    </row>
    <row r="890">
      <c r="I890" s="5"/>
    </row>
    <row r="891">
      <c r="I891" s="5"/>
    </row>
    <row r="892">
      <c r="I892" s="5"/>
    </row>
    <row r="893">
      <c r="I893" s="5"/>
    </row>
    <row r="894">
      <c r="I894" s="5"/>
    </row>
    <row r="895">
      <c r="I895" s="5"/>
    </row>
    <row r="896">
      <c r="I896" s="5"/>
    </row>
    <row r="897">
      <c r="I897" s="5"/>
    </row>
    <row r="898">
      <c r="I898" s="5"/>
    </row>
    <row r="899">
      <c r="I899" s="5"/>
    </row>
    <row r="900">
      <c r="I900" s="5"/>
    </row>
    <row r="901">
      <c r="I901" s="5"/>
    </row>
    <row r="902">
      <c r="I902" s="5"/>
    </row>
    <row r="903">
      <c r="I903" s="5"/>
    </row>
    <row r="904">
      <c r="I904" s="5"/>
    </row>
    <row r="905">
      <c r="I905" s="5"/>
    </row>
    <row r="906">
      <c r="I906" s="5"/>
    </row>
    <row r="907">
      <c r="I907" s="5"/>
    </row>
    <row r="908">
      <c r="I908" s="5"/>
    </row>
    <row r="909">
      <c r="I909" s="5"/>
    </row>
    <row r="910">
      <c r="I910" s="5"/>
    </row>
    <row r="911">
      <c r="I911" s="5"/>
    </row>
    <row r="912">
      <c r="I912" s="5"/>
    </row>
    <row r="913">
      <c r="I913" s="5"/>
    </row>
    <row r="914">
      <c r="I914" s="5"/>
    </row>
    <row r="915">
      <c r="I915" s="5"/>
    </row>
    <row r="916">
      <c r="I916" s="5"/>
    </row>
    <row r="917">
      <c r="I917" s="5"/>
    </row>
    <row r="918">
      <c r="I918" s="5"/>
    </row>
    <row r="919">
      <c r="I919" s="5"/>
    </row>
    <row r="920">
      <c r="I920" s="5"/>
    </row>
    <row r="921">
      <c r="I921" s="5"/>
    </row>
    <row r="922">
      <c r="I922" s="5"/>
    </row>
    <row r="923">
      <c r="I923" s="5"/>
    </row>
    <row r="924">
      <c r="I924" s="5"/>
    </row>
    <row r="925">
      <c r="I925" s="5"/>
    </row>
    <row r="926">
      <c r="I926" s="5"/>
    </row>
    <row r="927">
      <c r="I927" s="5"/>
    </row>
    <row r="928">
      <c r="I928" s="5"/>
    </row>
    <row r="929">
      <c r="I929" s="5"/>
    </row>
    <row r="930">
      <c r="I930" s="5"/>
    </row>
    <row r="931">
      <c r="I931" s="5"/>
    </row>
    <row r="932">
      <c r="I932" s="5"/>
    </row>
    <row r="933">
      <c r="I933" s="5"/>
    </row>
    <row r="934">
      <c r="I934" s="5"/>
    </row>
    <row r="935">
      <c r="I935" s="5"/>
    </row>
    <row r="936">
      <c r="I936" s="5"/>
    </row>
    <row r="937">
      <c r="I937" s="5"/>
    </row>
    <row r="938">
      <c r="I938" s="5"/>
    </row>
    <row r="939">
      <c r="I939" s="5"/>
    </row>
    <row r="940">
      <c r="I940" s="5"/>
    </row>
    <row r="941">
      <c r="I941" s="5"/>
    </row>
    <row r="942">
      <c r="I942" s="5"/>
    </row>
    <row r="943">
      <c r="I943" s="5"/>
    </row>
    <row r="944">
      <c r="I944" s="5"/>
    </row>
    <row r="945">
      <c r="I945" s="5"/>
    </row>
    <row r="946">
      <c r="I946" s="5"/>
    </row>
    <row r="947">
      <c r="I947" s="5"/>
    </row>
    <row r="948">
      <c r="I948" s="5"/>
    </row>
    <row r="949">
      <c r="I949" s="5"/>
    </row>
    <row r="950">
      <c r="I950" s="5"/>
    </row>
    <row r="951">
      <c r="I951" s="5"/>
    </row>
    <row r="952">
      <c r="I952" s="5"/>
    </row>
    <row r="953">
      <c r="I953" s="5"/>
    </row>
    <row r="954">
      <c r="I954" s="5"/>
    </row>
    <row r="955">
      <c r="I955" s="5"/>
    </row>
    <row r="956">
      <c r="I956" s="5"/>
    </row>
    <row r="957">
      <c r="I957" s="5"/>
    </row>
    <row r="958">
      <c r="I958" s="5"/>
    </row>
    <row r="959">
      <c r="I959" s="5"/>
    </row>
    <row r="960">
      <c r="I960" s="5"/>
    </row>
    <row r="961">
      <c r="I961" s="5"/>
    </row>
    <row r="962">
      <c r="I962" s="5"/>
    </row>
    <row r="963">
      <c r="I963" s="5"/>
    </row>
    <row r="964">
      <c r="I964" s="5"/>
    </row>
    <row r="965">
      <c r="I965" s="5"/>
    </row>
    <row r="966">
      <c r="I966" s="5"/>
    </row>
    <row r="967">
      <c r="I967" s="5"/>
    </row>
    <row r="968">
      <c r="I968" s="5"/>
    </row>
    <row r="969">
      <c r="I969" s="5"/>
    </row>
    <row r="970">
      <c r="I970" s="5"/>
    </row>
    <row r="971">
      <c r="I971" s="5"/>
    </row>
    <row r="972">
      <c r="I972" s="5"/>
    </row>
    <row r="973">
      <c r="I973" s="5"/>
    </row>
    <row r="974">
      <c r="I974" s="5"/>
    </row>
    <row r="975">
      <c r="I975" s="5"/>
    </row>
    <row r="976">
      <c r="I976" s="5"/>
    </row>
    <row r="977">
      <c r="I977" s="5"/>
    </row>
    <row r="978">
      <c r="I978" s="5"/>
    </row>
    <row r="979">
      <c r="I979" s="5"/>
    </row>
    <row r="980">
      <c r="I980" s="5"/>
    </row>
    <row r="981">
      <c r="I981" s="5"/>
    </row>
    <row r="982">
      <c r="I982" s="5"/>
    </row>
    <row r="983">
      <c r="I983" s="5"/>
    </row>
    <row r="984">
      <c r="I984" s="5"/>
    </row>
    <row r="985">
      <c r="I985" s="5"/>
    </row>
    <row r="986">
      <c r="I986" s="5"/>
    </row>
    <row r="987">
      <c r="I987" s="5"/>
    </row>
    <row r="988">
      <c r="I988" s="5"/>
    </row>
    <row r="989">
      <c r="I989" s="5"/>
    </row>
    <row r="990">
      <c r="I990" s="5"/>
    </row>
    <row r="991">
      <c r="I991" s="5"/>
    </row>
    <row r="992">
      <c r="I992" s="5"/>
    </row>
    <row r="993">
      <c r="I993" s="5"/>
    </row>
    <row r="994">
      <c r="I994" s="5"/>
    </row>
    <row r="995">
      <c r="I995" s="5"/>
    </row>
    <row r="996">
      <c r="I996" s="5"/>
    </row>
    <row r="997">
      <c r="I997" s="5"/>
    </row>
    <row r="998">
      <c r="I998" s="5"/>
    </row>
    <row r="999">
      <c r="I999" s="5"/>
    </row>
    <row r="1000">
      <c r="I1000" s="5"/>
    </row>
  </sheetData>
  <autoFilter ref="$A$1:$I$53">
    <sortState ref="A1:I53">
      <sortCondition descending="1" ref="H1:H53"/>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9.29"/>
  </cols>
  <sheetData>
    <row r="1">
      <c r="A1" s="1" t="s">
        <v>0</v>
      </c>
      <c r="B1" s="2" t="s">
        <v>1</v>
      </c>
      <c r="C1" s="2" t="s">
        <v>2</v>
      </c>
      <c r="D1" s="2" t="s">
        <v>3</v>
      </c>
      <c r="E1" s="3" t="s">
        <v>4</v>
      </c>
      <c r="F1" s="4" t="s">
        <v>5</v>
      </c>
      <c r="G1" s="4" t="s">
        <v>6</v>
      </c>
      <c r="H1" s="4" t="s">
        <v>7</v>
      </c>
      <c r="I1" s="5"/>
    </row>
    <row r="2">
      <c r="A2" s="6" t="s">
        <v>8</v>
      </c>
      <c r="B2" s="7" t="s">
        <v>9</v>
      </c>
      <c r="C2" s="6" t="s">
        <v>10</v>
      </c>
      <c r="D2" s="8" t="b">
        <v>0</v>
      </c>
      <c r="E2" s="6" t="s">
        <v>11</v>
      </c>
      <c r="F2" s="6" t="s">
        <v>12</v>
      </c>
      <c r="G2" s="9"/>
      <c r="H2" s="7" t="str">
        <f t="shared" ref="H2:H42" si="1">IF(D2=TRUE,"OpenSource Based", "Product Based")</f>
        <v>Product Based</v>
      </c>
      <c r="I2" s="10" t="s">
        <v>13</v>
      </c>
      <c r="J2" s="11" t="s">
        <v>14</v>
      </c>
      <c r="K2" s="6" t="s">
        <v>8</v>
      </c>
      <c r="M2" s="12" t="str">
        <f t="shared" ref="M2:M47" si="2">CONCATENATE(I2,J2,K2)</f>
        <v>1-Datadog</v>
      </c>
    </row>
    <row r="3">
      <c r="A3" s="6" t="s">
        <v>15</v>
      </c>
      <c r="B3" s="7" t="s">
        <v>9</v>
      </c>
      <c r="C3" s="6" t="s">
        <v>10</v>
      </c>
      <c r="D3" s="8" t="b">
        <v>0</v>
      </c>
      <c r="E3" s="13" t="s">
        <v>16</v>
      </c>
      <c r="F3" s="6" t="s">
        <v>12</v>
      </c>
      <c r="G3" s="9"/>
      <c r="H3" s="7" t="str">
        <f t="shared" si="1"/>
        <v>Product Based</v>
      </c>
      <c r="I3" s="10" t="s">
        <v>17</v>
      </c>
      <c r="J3" s="11" t="s">
        <v>14</v>
      </c>
      <c r="K3" s="6" t="s">
        <v>15</v>
      </c>
      <c r="M3" s="12" t="str">
        <f t="shared" si="2"/>
        <v>2-Dynatrace</v>
      </c>
    </row>
    <row r="4">
      <c r="A4" s="6" t="s">
        <v>18</v>
      </c>
      <c r="B4" s="7" t="s">
        <v>9</v>
      </c>
      <c r="C4" s="6" t="s">
        <v>10</v>
      </c>
      <c r="D4" s="8" t="b">
        <v>0</v>
      </c>
      <c r="E4" s="6" t="s">
        <v>19</v>
      </c>
      <c r="F4" s="6" t="s">
        <v>12</v>
      </c>
      <c r="G4" s="9"/>
      <c r="H4" s="7" t="str">
        <f t="shared" si="1"/>
        <v>Product Based</v>
      </c>
      <c r="I4" s="10" t="s">
        <v>20</v>
      </c>
      <c r="J4" s="11" t="s">
        <v>14</v>
      </c>
      <c r="K4" s="6" t="s">
        <v>18</v>
      </c>
      <c r="M4" s="12" t="str">
        <f t="shared" si="2"/>
        <v>3-Instana</v>
      </c>
    </row>
    <row r="5">
      <c r="A5" s="6" t="s">
        <v>21</v>
      </c>
      <c r="B5" s="7" t="s">
        <v>22</v>
      </c>
      <c r="C5" s="6" t="s">
        <v>10</v>
      </c>
      <c r="D5" s="8" t="b">
        <v>0</v>
      </c>
      <c r="E5" s="13" t="s">
        <v>23</v>
      </c>
      <c r="F5" s="6" t="s">
        <v>24</v>
      </c>
      <c r="G5" s="9"/>
      <c r="H5" s="7" t="str">
        <f t="shared" si="1"/>
        <v>Product Based</v>
      </c>
      <c r="I5" s="10" t="s">
        <v>25</v>
      </c>
      <c r="J5" s="11" t="s">
        <v>14</v>
      </c>
      <c r="K5" s="6" t="s">
        <v>21</v>
      </c>
      <c r="M5" s="12" t="str">
        <f t="shared" si="2"/>
        <v>4-New Relic</v>
      </c>
    </row>
    <row r="6">
      <c r="A6" s="6" t="s">
        <v>26</v>
      </c>
      <c r="B6" s="7" t="s">
        <v>27</v>
      </c>
      <c r="C6" s="6" t="s">
        <v>10</v>
      </c>
      <c r="D6" s="8" t="b">
        <v>0</v>
      </c>
      <c r="E6" s="13" t="s">
        <v>28</v>
      </c>
      <c r="F6" s="6" t="s">
        <v>12</v>
      </c>
      <c r="G6" s="9"/>
      <c r="H6" s="7" t="str">
        <f t="shared" si="1"/>
        <v>Product Based</v>
      </c>
      <c r="I6" s="10" t="s">
        <v>29</v>
      </c>
      <c r="J6" s="11" t="s">
        <v>14</v>
      </c>
      <c r="K6" s="6" t="s">
        <v>26</v>
      </c>
      <c r="M6" s="12" t="str">
        <f t="shared" si="2"/>
        <v>5-Weave Cloud</v>
      </c>
    </row>
    <row r="7">
      <c r="A7" s="6" t="s">
        <v>30</v>
      </c>
      <c r="B7" s="7" t="s">
        <v>22</v>
      </c>
      <c r="C7" s="6" t="s">
        <v>31</v>
      </c>
      <c r="D7" s="8" t="b">
        <v>0</v>
      </c>
      <c r="E7" s="13" t="s">
        <v>32</v>
      </c>
      <c r="F7" s="6" t="s">
        <v>12</v>
      </c>
      <c r="G7" s="14">
        <v>58474.0</v>
      </c>
      <c r="H7" s="7" t="str">
        <f t="shared" si="1"/>
        <v>Product Based</v>
      </c>
      <c r="I7" s="10" t="s">
        <v>33</v>
      </c>
      <c r="J7" s="11" t="s">
        <v>14</v>
      </c>
      <c r="K7" s="6" t="s">
        <v>30</v>
      </c>
      <c r="M7" s="12" t="str">
        <f t="shared" si="2"/>
        <v>6-Elastic</v>
      </c>
    </row>
    <row r="8">
      <c r="A8" s="6" t="s">
        <v>34</v>
      </c>
      <c r="B8" s="7" t="s">
        <v>22</v>
      </c>
      <c r="C8" s="6" t="s">
        <v>31</v>
      </c>
      <c r="D8" s="8" t="b">
        <v>0</v>
      </c>
      <c r="E8" s="13" t="s">
        <v>35</v>
      </c>
      <c r="F8" s="6" t="s">
        <v>36</v>
      </c>
      <c r="G8" s="9"/>
      <c r="H8" s="7" t="str">
        <f t="shared" si="1"/>
        <v>Product Based</v>
      </c>
      <c r="I8" s="10" t="s">
        <v>37</v>
      </c>
      <c r="J8" s="11" t="s">
        <v>14</v>
      </c>
      <c r="K8" s="6" t="s">
        <v>34</v>
      </c>
      <c r="M8" s="12" t="str">
        <f t="shared" si="2"/>
        <v>7-Splunk</v>
      </c>
    </row>
    <row r="9">
      <c r="A9" s="6" t="s">
        <v>38</v>
      </c>
      <c r="B9" s="7" t="s">
        <v>9</v>
      </c>
      <c r="C9" s="6" t="s">
        <v>10</v>
      </c>
      <c r="D9" s="8" t="b">
        <v>0</v>
      </c>
      <c r="E9" s="13" t="s">
        <v>39</v>
      </c>
      <c r="F9" s="8" t="b">
        <v>0</v>
      </c>
      <c r="G9" s="9"/>
      <c r="H9" s="7" t="str">
        <f t="shared" si="1"/>
        <v>Product Based</v>
      </c>
      <c r="I9" s="10" t="s">
        <v>40</v>
      </c>
      <c r="J9" s="11" t="s">
        <v>14</v>
      </c>
      <c r="K9" s="6" t="s">
        <v>38</v>
      </c>
      <c r="M9" s="12" t="str">
        <f t="shared" si="2"/>
        <v>8-AppDynamics</v>
      </c>
    </row>
    <row r="10">
      <c r="A10" s="20" t="s">
        <v>111</v>
      </c>
      <c r="B10" s="16" t="s">
        <v>9</v>
      </c>
      <c r="C10" s="21" t="s">
        <v>49</v>
      </c>
      <c r="D10" s="22" t="b">
        <v>0</v>
      </c>
      <c r="E10" s="21" t="s">
        <v>112</v>
      </c>
      <c r="F10" s="22" t="b">
        <v>0</v>
      </c>
      <c r="G10" s="23"/>
      <c r="H10" s="7" t="str">
        <f t="shared" si="1"/>
        <v>Product Based</v>
      </c>
      <c r="I10" s="10" t="s">
        <v>44</v>
      </c>
      <c r="J10" s="11" t="s">
        <v>14</v>
      </c>
      <c r="K10" s="20" t="s">
        <v>111</v>
      </c>
      <c r="M10" s="12" t="str">
        <f t="shared" si="2"/>
        <v>9-Honeycomb</v>
      </c>
    </row>
    <row r="11">
      <c r="A11" s="20" t="s">
        <v>113</v>
      </c>
      <c r="B11" s="16" t="s">
        <v>9</v>
      </c>
      <c r="C11" s="21" t="s">
        <v>49</v>
      </c>
      <c r="D11" s="22" t="b">
        <v>0</v>
      </c>
      <c r="E11" s="21" t="s">
        <v>114</v>
      </c>
      <c r="F11" s="21" t="s">
        <v>12</v>
      </c>
      <c r="G11" s="23"/>
      <c r="H11" s="7" t="str">
        <f t="shared" si="1"/>
        <v>Product Based</v>
      </c>
      <c r="I11" s="10" t="s">
        <v>47</v>
      </c>
      <c r="J11" s="11" t="s">
        <v>14</v>
      </c>
      <c r="K11" s="20" t="s">
        <v>113</v>
      </c>
      <c r="M11" s="12" t="str">
        <f t="shared" si="2"/>
        <v>10-LightStep</v>
      </c>
    </row>
    <row r="12">
      <c r="A12" s="20" t="s">
        <v>115</v>
      </c>
      <c r="B12" s="16" t="s">
        <v>27</v>
      </c>
      <c r="C12" s="21" t="s">
        <v>10</v>
      </c>
      <c r="D12" s="22" t="b">
        <v>0</v>
      </c>
      <c r="E12" s="21" t="s">
        <v>116</v>
      </c>
      <c r="F12" s="22" t="b">
        <v>0</v>
      </c>
      <c r="G12" s="23"/>
      <c r="H12" s="7" t="str">
        <f t="shared" si="1"/>
        <v>Product Based</v>
      </c>
      <c r="I12" s="10" t="s">
        <v>51</v>
      </c>
      <c r="J12" s="11" t="s">
        <v>14</v>
      </c>
      <c r="K12" s="20" t="s">
        <v>115</v>
      </c>
      <c r="M12" s="12" t="str">
        <f t="shared" si="2"/>
        <v>11-LogicMonitor</v>
      </c>
    </row>
    <row r="13">
      <c r="A13" s="20" t="s">
        <v>117</v>
      </c>
      <c r="B13" s="16" t="s">
        <v>9</v>
      </c>
      <c r="C13" s="21" t="s">
        <v>10</v>
      </c>
      <c r="D13" s="22" t="b">
        <v>0</v>
      </c>
      <c r="E13" s="21" t="s">
        <v>118</v>
      </c>
      <c r="F13" s="21" t="s">
        <v>36</v>
      </c>
      <c r="G13" s="23"/>
      <c r="H13" s="7" t="str">
        <f t="shared" si="1"/>
        <v>Product Based</v>
      </c>
      <c r="I13" s="10" t="s">
        <v>54</v>
      </c>
      <c r="J13" s="11" t="s">
        <v>14</v>
      </c>
      <c r="K13" s="20" t="s">
        <v>117</v>
      </c>
      <c r="M13" s="12" t="str">
        <f t="shared" si="2"/>
        <v>12-SignalFX</v>
      </c>
    </row>
    <row r="14">
      <c r="A14" s="20" t="s">
        <v>119</v>
      </c>
      <c r="B14" s="16" t="s">
        <v>27</v>
      </c>
      <c r="C14" s="21" t="s">
        <v>10</v>
      </c>
      <c r="D14" s="22" t="b">
        <v>0</v>
      </c>
      <c r="E14" s="21" t="s">
        <v>120</v>
      </c>
      <c r="F14" s="21" t="s">
        <v>24</v>
      </c>
      <c r="G14" s="23"/>
      <c r="H14" s="7" t="str">
        <f t="shared" si="1"/>
        <v>Product Based</v>
      </c>
      <c r="I14" s="10" t="s">
        <v>57</v>
      </c>
      <c r="J14" s="11" t="s">
        <v>14</v>
      </c>
      <c r="K14" s="20" t="s">
        <v>119</v>
      </c>
      <c r="M14" s="12" t="str">
        <f t="shared" si="2"/>
        <v>13-Wavefront</v>
      </c>
    </row>
    <row r="15">
      <c r="A15" s="20" t="s">
        <v>121</v>
      </c>
      <c r="B15" s="16" t="s">
        <v>9</v>
      </c>
      <c r="C15" s="21" t="s">
        <v>31</v>
      </c>
      <c r="D15" s="22" t="b">
        <v>0</v>
      </c>
      <c r="E15" s="21" t="s">
        <v>122</v>
      </c>
      <c r="F15" s="21" t="s">
        <v>12</v>
      </c>
      <c r="G15" s="23"/>
      <c r="H15" s="7" t="str">
        <f t="shared" si="1"/>
        <v>Product Based</v>
      </c>
      <c r="I15" s="10" t="s">
        <v>61</v>
      </c>
      <c r="J15" s="11" t="s">
        <v>14</v>
      </c>
      <c r="K15" s="20" t="s">
        <v>121</v>
      </c>
      <c r="M15" s="12" t="str">
        <f t="shared" si="2"/>
        <v>14-Sumo Logic</v>
      </c>
    </row>
    <row r="16">
      <c r="A16" s="20" t="s">
        <v>123</v>
      </c>
      <c r="B16" s="16" t="s">
        <v>27</v>
      </c>
      <c r="C16" s="21" t="s">
        <v>31</v>
      </c>
      <c r="D16" s="22" t="b">
        <v>0</v>
      </c>
      <c r="E16" s="21" t="s">
        <v>124</v>
      </c>
      <c r="F16" s="21" t="s">
        <v>36</v>
      </c>
      <c r="G16" s="23"/>
      <c r="H16" s="7" t="str">
        <f t="shared" si="1"/>
        <v>Product Based</v>
      </c>
      <c r="I16" s="10" t="s">
        <v>64</v>
      </c>
      <c r="J16" s="11" t="s">
        <v>14</v>
      </c>
      <c r="K16" s="20" t="s">
        <v>123</v>
      </c>
      <c r="M16" s="12" t="str">
        <f t="shared" si="2"/>
        <v>15-Tencent Cloud Log Service</v>
      </c>
    </row>
    <row r="17">
      <c r="A17" s="6" t="s">
        <v>41</v>
      </c>
      <c r="B17" s="7" t="s">
        <v>42</v>
      </c>
      <c r="C17" s="6" t="s">
        <v>10</v>
      </c>
      <c r="D17" s="8" t="b">
        <v>1</v>
      </c>
      <c r="E17" s="13" t="s">
        <v>43</v>
      </c>
      <c r="F17" s="8" t="b">
        <v>0</v>
      </c>
      <c r="G17" s="14">
        <v>41013.0</v>
      </c>
      <c r="H17" s="7" t="str">
        <f t="shared" si="1"/>
        <v>OpenSource Based</v>
      </c>
      <c r="I17" s="10" t="s">
        <v>67</v>
      </c>
      <c r="J17" s="11" t="s">
        <v>14</v>
      </c>
      <c r="K17" s="6" t="s">
        <v>41</v>
      </c>
      <c r="M17" s="12" t="str">
        <f t="shared" si="2"/>
        <v>16-Prometheus</v>
      </c>
    </row>
    <row r="18">
      <c r="A18" s="6" t="s">
        <v>45</v>
      </c>
      <c r="B18" s="7" t="s">
        <v>42</v>
      </c>
      <c r="C18" s="6" t="s">
        <v>31</v>
      </c>
      <c r="D18" s="8" t="b">
        <v>1</v>
      </c>
      <c r="E18" s="13" t="s">
        <v>46</v>
      </c>
      <c r="F18" s="8" t="b">
        <v>0</v>
      </c>
      <c r="G18" s="14">
        <v>10958.0</v>
      </c>
      <c r="H18" s="7" t="str">
        <f t="shared" si="1"/>
        <v>OpenSource Based</v>
      </c>
      <c r="I18" s="10" t="s">
        <v>70</v>
      </c>
      <c r="J18" s="11" t="s">
        <v>14</v>
      </c>
      <c r="K18" s="6" t="s">
        <v>45</v>
      </c>
      <c r="M18" s="12" t="str">
        <f t="shared" si="2"/>
        <v>17-Fluentd</v>
      </c>
    </row>
    <row r="19">
      <c r="A19" s="6" t="s">
        <v>48</v>
      </c>
      <c r="B19" s="7" t="s">
        <v>22</v>
      </c>
      <c r="C19" s="6" t="s">
        <v>49</v>
      </c>
      <c r="D19" s="8" t="b">
        <v>1</v>
      </c>
      <c r="E19" s="13" t="s">
        <v>50</v>
      </c>
      <c r="F19" s="8" t="b">
        <v>0</v>
      </c>
      <c r="G19" s="14">
        <v>15159.0</v>
      </c>
      <c r="H19" s="7" t="str">
        <f t="shared" si="1"/>
        <v>OpenSource Based</v>
      </c>
      <c r="I19" s="10" t="s">
        <v>73</v>
      </c>
      <c r="J19" s="11" t="s">
        <v>14</v>
      </c>
      <c r="K19" s="6" t="s">
        <v>48</v>
      </c>
      <c r="M19" s="12" t="str">
        <f t="shared" si="2"/>
        <v>18-Jaeger</v>
      </c>
    </row>
    <row r="20">
      <c r="A20" s="6" t="s">
        <v>52</v>
      </c>
      <c r="B20" s="7" t="s">
        <v>27</v>
      </c>
      <c r="C20" s="6" t="s">
        <v>10</v>
      </c>
      <c r="D20" s="8" t="b">
        <v>1</v>
      </c>
      <c r="E20" s="13" t="s">
        <v>53</v>
      </c>
      <c r="F20" s="8" t="b">
        <v>0</v>
      </c>
      <c r="G20" s="14">
        <v>9997.0</v>
      </c>
      <c r="H20" s="7" t="str">
        <f t="shared" si="1"/>
        <v>OpenSource Based</v>
      </c>
      <c r="I20" s="10" t="s">
        <v>76</v>
      </c>
      <c r="J20" s="11" t="s">
        <v>14</v>
      </c>
      <c r="K20" s="6" t="s">
        <v>52</v>
      </c>
      <c r="M20" s="12" t="str">
        <f t="shared" si="2"/>
        <v>19-Thanos</v>
      </c>
    </row>
    <row r="21">
      <c r="A21" s="6" t="s">
        <v>55</v>
      </c>
      <c r="B21" s="7" t="s">
        <v>27</v>
      </c>
      <c r="C21" s="6" t="s">
        <v>49</v>
      </c>
      <c r="D21" s="8" t="b">
        <v>1</v>
      </c>
      <c r="E21" s="13" t="s">
        <v>56</v>
      </c>
      <c r="F21" s="8" t="b">
        <v>0</v>
      </c>
      <c r="G21" s="14">
        <v>421.0</v>
      </c>
      <c r="H21" s="7" t="str">
        <f t="shared" si="1"/>
        <v>OpenSource Based</v>
      </c>
      <c r="I21" s="10" t="s">
        <v>79</v>
      </c>
      <c r="J21" s="11" t="s">
        <v>14</v>
      </c>
      <c r="K21" s="6" t="s">
        <v>55</v>
      </c>
      <c r="M21" s="12" t="str">
        <f t="shared" si="2"/>
        <v>20-OpenTelemetry</v>
      </c>
    </row>
    <row r="22">
      <c r="A22" s="6" t="s">
        <v>58</v>
      </c>
      <c r="B22" s="7" t="s">
        <v>9</v>
      </c>
      <c r="C22" s="6" t="s">
        <v>59</v>
      </c>
      <c r="D22" s="8" t="b">
        <v>1</v>
      </c>
      <c r="E22" s="13" t="s">
        <v>60</v>
      </c>
      <c r="F22" s="8" t="b">
        <v>0</v>
      </c>
      <c r="G22" s="14">
        <v>4462.0</v>
      </c>
      <c r="H22" s="7" t="str">
        <f t="shared" si="1"/>
        <v>OpenSource Based</v>
      </c>
      <c r="I22" s="10" t="s">
        <v>82</v>
      </c>
      <c r="J22" s="11" t="s">
        <v>14</v>
      </c>
      <c r="K22" s="6" t="s">
        <v>58</v>
      </c>
      <c r="M22" s="12" t="str">
        <f t="shared" si="2"/>
        <v>21-Chaos Mesh</v>
      </c>
    </row>
    <row r="23">
      <c r="A23" s="6" t="s">
        <v>62</v>
      </c>
      <c r="B23" s="7" t="s">
        <v>22</v>
      </c>
      <c r="C23" s="6" t="s">
        <v>10</v>
      </c>
      <c r="D23" s="8" t="b">
        <v>1</v>
      </c>
      <c r="E23" s="6" t="s">
        <v>63</v>
      </c>
      <c r="F23" s="6" t="s">
        <v>12</v>
      </c>
      <c r="G23" s="14">
        <v>10759.0</v>
      </c>
      <c r="H23" s="7" t="str">
        <f t="shared" si="1"/>
        <v>OpenSource Based</v>
      </c>
      <c r="I23" s="10" t="s">
        <v>85</v>
      </c>
      <c r="J23" s="11" t="s">
        <v>14</v>
      </c>
      <c r="K23" s="6" t="s">
        <v>62</v>
      </c>
      <c r="M23" s="12" t="str">
        <f t="shared" si="2"/>
        <v>22-Beats</v>
      </c>
    </row>
    <row r="24">
      <c r="A24" s="6" t="s">
        <v>65</v>
      </c>
      <c r="B24" s="7" t="s">
        <v>42</v>
      </c>
      <c r="C24" s="6" t="s">
        <v>10</v>
      </c>
      <c r="D24" s="8" t="b">
        <v>1</v>
      </c>
      <c r="E24" s="6" t="s">
        <v>66</v>
      </c>
      <c r="F24" s="6" t="s">
        <v>24</v>
      </c>
      <c r="G24" s="14">
        <v>46983.0</v>
      </c>
      <c r="H24" s="7" t="str">
        <f t="shared" si="1"/>
        <v>OpenSource Based</v>
      </c>
      <c r="I24" s="10" t="s">
        <v>88</v>
      </c>
      <c r="J24" s="11" t="s">
        <v>14</v>
      </c>
      <c r="K24" s="6" t="s">
        <v>65</v>
      </c>
      <c r="M24" s="12" t="str">
        <f t="shared" si="2"/>
        <v>23-Grafana</v>
      </c>
    </row>
    <row r="25">
      <c r="A25" s="6" t="s">
        <v>68</v>
      </c>
      <c r="B25" s="7" t="s">
        <v>27</v>
      </c>
      <c r="C25" s="6" t="s">
        <v>10</v>
      </c>
      <c r="D25" s="8" t="b">
        <v>1</v>
      </c>
      <c r="E25" s="13" t="s">
        <v>69</v>
      </c>
      <c r="F25" s="6" t="s">
        <v>12</v>
      </c>
      <c r="G25" s="14">
        <v>22895.0</v>
      </c>
      <c r="H25" s="7" t="str">
        <f t="shared" si="1"/>
        <v>OpenSource Based</v>
      </c>
      <c r="I25" s="10" t="s">
        <v>91</v>
      </c>
      <c r="J25" s="11" t="s">
        <v>14</v>
      </c>
      <c r="K25" s="6" t="s">
        <v>68</v>
      </c>
      <c r="M25" s="12" t="str">
        <f t="shared" si="2"/>
        <v>24-InfluxData</v>
      </c>
    </row>
    <row r="26">
      <c r="A26" s="6" t="s">
        <v>71</v>
      </c>
      <c r="B26" s="7" t="s">
        <v>27</v>
      </c>
      <c r="C26" s="6" t="s">
        <v>10</v>
      </c>
      <c r="D26" s="8" t="b">
        <v>1</v>
      </c>
      <c r="E26" s="6" t="s">
        <v>72</v>
      </c>
      <c r="F26" s="6" t="s">
        <v>24</v>
      </c>
      <c r="G26" s="14">
        <v>2732.0</v>
      </c>
      <c r="H26" s="7" t="str">
        <f t="shared" si="1"/>
        <v>OpenSource Based</v>
      </c>
      <c r="I26" s="10" t="s">
        <v>94</v>
      </c>
      <c r="J26" s="11" t="s">
        <v>14</v>
      </c>
      <c r="K26" s="6" t="s">
        <v>71</v>
      </c>
      <c r="M26" s="12" t="str">
        <f t="shared" si="2"/>
        <v>25-Kiali</v>
      </c>
    </row>
    <row r="27">
      <c r="A27" s="6" t="s">
        <v>74</v>
      </c>
      <c r="B27" s="7" t="s">
        <v>42</v>
      </c>
      <c r="C27" s="6" t="s">
        <v>10</v>
      </c>
      <c r="D27" s="8" t="b">
        <v>1</v>
      </c>
      <c r="E27" s="13" t="s">
        <v>75</v>
      </c>
      <c r="F27" s="6" t="s">
        <v>12</v>
      </c>
      <c r="G27" s="14">
        <v>6769.0</v>
      </c>
      <c r="H27" s="7" t="str">
        <f t="shared" si="1"/>
        <v>OpenSource Based</v>
      </c>
      <c r="I27" s="10" t="s">
        <v>98</v>
      </c>
      <c r="J27" s="11" t="s">
        <v>14</v>
      </c>
      <c r="K27" s="6" t="s">
        <v>74</v>
      </c>
      <c r="M27" s="12" t="str">
        <f t="shared" si="2"/>
        <v>26-sysdig</v>
      </c>
    </row>
    <row r="28">
      <c r="A28" s="6" t="s">
        <v>77</v>
      </c>
      <c r="B28" s="7" t="s">
        <v>27</v>
      </c>
      <c r="C28" s="6" t="s">
        <v>10</v>
      </c>
      <c r="D28" s="8" t="b">
        <v>1</v>
      </c>
      <c r="E28" s="13" t="s">
        <v>78</v>
      </c>
      <c r="F28" s="6" t="s">
        <v>12</v>
      </c>
      <c r="G28" s="14">
        <v>5301.0</v>
      </c>
      <c r="H28" s="7" t="str">
        <f t="shared" si="1"/>
        <v>OpenSource Based</v>
      </c>
      <c r="I28" s="10" t="s">
        <v>101</v>
      </c>
      <c r="J28" s="11" t="s">
        <v>14</v>
      </c>
      <c r="K28" s="6" t="s">
        <v>77</v>
      </c>
      <c r="M28" s="12" t="str">
        <f t="shared" si="2"/>
        <v>27-Weave Scope</v>
      </c>
    </row>
    <row r="29">
      <c r="A29" s="6" t="s">
        <v>80</v>
      </c>
      <c r="B29" s="7" t="s">
        <v>22</v>
      </c>
      <c r="C29" s="6" t="s">
        <v>31</v>
      </c>
      <c r="D29" s="8" t="b">
        <v>1</v>
      </c>
      <c r="E29" s="13" t="s">
        <v>81</v>
      </c>
      <c r="F29" s="6" t="s">
        <v>12</v>
      </c>
      <c r="G29" s="14">
        <v>12669.0</v>
      </c>
      <c r="H29" s="7" t="str">
        <f t="shared" si="1"/>
        <v>OpenSource Based</v>
      </c>
      <c r="I29" s="10" t="s">
        <v>104</v>
      </c>
      <c r="J29" s="11" t="s">
        <v>14</v>
      </c>
      <c r="K29" s="6" t="s">
        <v>80</v>
      </c>
      <c r="M29" s="12" t="str">
        <f t="shared" si="2"/>
        <v>28-Logstash</v>
      </c>
    </row>
    <row r="30">
      <c r="A30" s="6" t="s">
        <v>83</v>
      </c>
      <c r="B30" s="7" t="s">
        <v>9</v>
      </c>
      <c r="C30" s="6" t="s">
        <v>49</v>
      </c>
      <c r="D30" s="8" t="b">
        <v>1</v>
      </c>
      <c r="E30" s="13" t="s">
        <v>84</v>
      </c>
      <c r="F30" s="6" t="s">
        <v>12</v>
      </c>
      <c r="G30" s="14">
        <v>968.0</v>
      </c>
      <c r="H30" s="7" t="str">
        <f t="shared" si="1"/>
        <v>OpenSource Based</v>
      </c>
      <c r="I30" s="10" t="s">
        <v>107</v>
      </c>
      <c r="J30" s="11" t="s">
        <v>14</v>
      </c>
      <c r="K30" s="6" t="s">
        <v>83</v>
      </c>
      <c r="M30" s="12" t="str">
        <f t="shared" si="2"/>
        <v>29-Elastic APM</v>
      </c>
    </row>
    <row r="31">
      <c r="A31" s="6" t="s">
        <v>86</v>
      </c>
      <c r="B31" s="7" t="s">
        <v>22</v>
      </c>
      <c r="C31" s="6" t="s">
        <v>49</v>
      </c>
      <c r="D31" s="8" t="b">
        <v>1</v>
      </c>
      <c r="E31" s="13" t="s">
        <v>87</v>
      </c>
      <c r="F31" s="6" t="s">
        <v>24</v>
      </c>
      <c r="G31" s="14">
        <v>1559.0</v>
      </c>
      <c r="H31" s="7" t="str">
        <f t="shared" si="1"/>
        <v>OpenSource Based</v>
      </c>
      <c r="I31" s="10" t="s">
        <v>110</v>
      </c>
      <c r="J31" s="11" t="s">
        <v>14</v>
      </c>
      <c r="K31" s="6" t="s">
        <v>86</v>
      </c>
      <c r="M31" s="12" t="str">
        <f t="shared" si="2"/>
        <v>30-Spring Cloud Sleuth</v>
      </c>
    </row>
    <row r="32">
      <c r="A32" s="6" t="s">
        <v>89</v>
      </c>
      <c r="B32" s="7" t="s">
        <v>27</v>
      </c>
      <c r="C32" s="6" t="s">
        <v>10</v>
      </c>
      <c r="D32" s="8" t="b">
        <v>1</v>
      </c>
      <c r="E32" s="13" t="s">
        <v>90</v>
      </c>
      <c r="F32" s="8" t="b">
        <v>0</v>
      </c>
      <c r="G32" s="14">
        <v>1068.0</v>
      </c>
      <c r="H32" s="7" t="str">
        <f t="shared" si="1"/>
        <v>OpenSource Based</v>
      </c>
      <c r="I32" s="10" t="s">
        <v>125</v>
      </c>
      <c r="J32" s="11" t="s">
        <v>14</v>
      </c>
      <c r="K32" s="6" t="s">
        <v>89</v>
      </c>
      <c r="M32" s="12" t="str">
        <f t="shared" si="2"/>
        <v>31-Nagios</v>
      </c>
    </row>
    <row r="33">
      <c r="A33" s="6" t="s">
        <v>92</v>
      </c>
      <c r="B33" s="7" t="s">
        <v>27</v>
      </c>
      <c r="C33" s="6" t="s">
        <v>49</v>
      </c>
      <c r="D33" s="8" t="b">
        <v>1</v>
      </c>
      <c r="E33" s="13" t="s">
        <v>93</v>
      </c>
      <c r="F33" s="8" t="b">
        <v>0</v>
      </c>
      <c r="G33" s="14">
        <v>15141.0</v>
      </c>
      <c r="H33" s="7" t="str">
        <f t="shared" si="1"/>
        <v>OpenSource Based</v>
      </c>
      <c r="I33" s="10" t="s">
        <v>126</v>
      </c>
      <c r="J33" s="11" t="s">
        <v>14</v>
      </c>
      <c r="K33" s="6" t="s">
        <v>92</v>
      </c>
      <c r="M33" s="12" t="str">
        <f t="shared" si="2"/>
        <v>32-Zipkin</v>
      </c>
    </row>
    <row r="34">
      <c r="A34" s="20" t="s">
        <v>127</v>
      </c>
      <c r="B34" s="16" t="s">
        <v>27</v>
      </c>
      <c r="C34" s="21" t="s">
        <v>49</v>
      </c>
      <c r="D34" s="22" t="b">
        <v>1</v>
      </c>
      <c r="E34" s="21" t="s">
        <v>128</v>
      </c>
      <c r="F34" s="22" t="b">
        <v>0</v>
      </c>
      <c r="G34" s="24">
        <v>18697.0</v>
      </c>
      <c r="H34" s="7" t="str">
        <f t="shared" si="1"/>
        <v>OpenSource Based</v>
      </c>
      <c r="I34" s="10" t="s">
        <v>129</v>
      </c>
      <c r="J34" s="11" t="s">
        <v>14</v>
      </c>
      <c r="K34" s="20" t="s">
        <v>127</v>
      </c>
      <c r="M34" s="12" t="str">
        <f t="shared" si="2"/>
        <v>33-SkyWalking</v>
      </c>
    </row>
    <row r="35">
      <c r="A35" s="20" t="s">
        <v>130</v>
      </c>
      <c r="B35" s="16" t="s">
        <v>27</v>
      </c>
      <c r="C35" s="21" t="s">
        <v>49</v>
      </c>
      <c r="D35" s="22" t="b">
        <v>1</v>
      </c>
      <c r="E35" s="21" t="s">
        <v>131</v>
      </c>
      <c r="F35" s="22" t="b">
        <v>0</v>
      </c>
      <c r="G35" s="24">
        <v>11994.0</v>
      </c>
      <c r="H35" s="7" t="str">
        <f t="shared" si="1"/>
        <v>OpenSource Based</v>
      </c>
      <c r="I35" s="10" t="s">
        <v>132</v>
      </c>
      <c r="J35" s="11" t="s">
        <v>14</v>
      </c>
      <c r="K35" s="20" t="s">
        <v>130</v>
      </c>
      <c r="M35" s="12" t="str">
        <f t="shared" si="2"/>
        <v>34-Pinpoint</v>
      </c>
    </row>
    <row r="36">
      <c r="A36" s="20" t="s">
        <v>133</v>
      </c>
      <c r="B36" s="16" t="s">
        <v>9</v>
      </c>
      <c r="C36" s="21" t="s">
        <v>49</v>
      </c>
      <c r="D36" s="22" t="b">
        <v>1</v>
      </c>
      <c r="E36" s="21" t="s">
        <v>56</v>
      </c>
      <c r="F36" s="21" t="s">
        <v>24</v>
      </c>
      <c r="G36" s="24">
        <v>1849.0</v>
      </c>
      <c r="H36" s="7" t="str">
        <f t="shared" si="1"/>
        <v>OpenSource Based</v>
      </c>
      <c r="I36" s="10" t="s">
        <v>134</v>
      </c>
      <c r="J36" s="11" t="s">
        <v>14</v>
      </c>
      <c r="K36" s="20" t="s">
        <v>133</v>
      </c>
      <c r="M36" s="12" t="str">
        <f t="shared" si="2"/>
        <v>35-Grafana Tempo</v>
      </c>
    </row>
    <row r="37">
      <c r="A37" s="20" t="s">
        <v>135</v>
      </c>
      <c r="B37" s="16" t="s">
        <v>27</v>
      </c>
      <c r="C37" s="21" t="s">
        <v>10</v>
      </c>
      <c r="D37" s="22" t="b">
        <v>1</v>
      </c>
      <c r="E37" s="21" t="s">
        <v>103</v>
      </c>
      <c r="F37" s="21" t="s">
        <v>12</v>
      </c>
      <c r="G37" s="24">
        <v>57674.0</v>
      </c>
      <c r="H37" s="7" t="str">
        <f t="shared" si="1"/>
        <v>OpenSource Based</v>
      </c>
      <c r="I37" s="10" t="s">
        <v>136</v>
      </c>
      <c r="J37" s="11" t="s">
        <v>14</v>
      </c>
      <c r="K37" s="20" t="s">
        <v>135</v>
      </c>
      <c r="M37" s="12" t="str">
        <f t="shared" si="2"/>
        <v>36-Netdata</v>
      </c>
    </row>
    <row r="38">
      <c r="A38" s="20" t="s">
        <v>137</v>
      </c>
      <c r="B38" s="16" t="s">
        <v>27</v>
      </c>
      <c r="C38" s="21" t="s">
        <v>10</v>
      </c>
      <c r="D38" s="22" t="b">
        <v>1</v>
      </c>
      <c r="E38" s="21" t="s">
        <v>138</v>
      </c>
      <c r="F38" s="22" t="b">
        <v>0</v>
      </c>
      <c r="G38" s="24">
        <v>9153.0</v>
      </c>
      <c r="H38" s="7" t="str">
        <f t="shared" si="1"/>
        <v>OpenSource Based</v>
      </c>
      <c r="I38" s="10" t="s">
        <v>139</v>
      </c>
      <c r="J38" s="11" t="s">
        <v>14</v>
      </c>
      <c r="K38" s="20" t="s">
        <v>137</v>
      </c>
      <c r="M38" s="12" t="str">
        <f t="shared" si="2"/>
        <v>37-Vector</v>
      </c>
    </row>
    <row r="39">
      <c r="A39" s="20" t="s">
        <v>140</v>
      </c>
      <c r="B39" s="16" t="s">
        <v>27</v>
      </c>
      <c r="C39" s="21" t="s">
        <v>10</v>
      </c>
      <c r="D39" s="22" t="b">
        <v>1</v>
      </c>
      <c r="E39" s="21" t="s">
        <v>141</v>
      </c>
      <c r="F39" s="22" t="b">
        <v>0</v>
      </c>
      <c r="G39" s="24">
        <v>6826.0</v>
      </c>
      <c r="H39" s="7" t="str">
        <f t="shared" si="1"/>
        <v>OpenSource Based</v>
      </c>
      <c r="I39" s="10" t="s">
        <v>142</v>
      </c>
      <c r="J39" s="11" t="s">
        <v>14</v>
      </c>
      <c r="K39" s="20" t="s">
        <v>140</v>
      </c>
      <c r="M39" s="12" t="str">
        <f t="shared" si="2"/>
        <v>38-Falcon</v>
      </c>
    </row>
    <row r="40">
      <c r="A40" s="20" t="s">
        <v>143</v>
      </c>
      <c r="B40" s="16" t="s">
        <v>9</v>
      </c>
      <c r="C40" s="21" t="s">
        <v>10</v>
      </c>
      <c r="D40" s="22" t="b">
        <v>1</v>
      </c>
      <c r="E40" s="21" t="s">
        <v>144</v>
      </c>
      <c r="F40" s="22" t="b">
        <v>0</v>
      </c>
      <c r="G40" s="24">
        <v>1664.0</v>
      </c>
      <c r="H40" s="7" t="str">
        <f t="shared" si="1"/>
        <v>OpenSource Based</v>
      </c>
      <c r="I40" s="10" t="s">
        <v>145</v>
      </c>
      <c r="J40" s="11" t="s">
        <v>14</v>
      </c>
      <c r="K40" s="20" t="s">
        <v>143</v>
      </c>
      <c r="M40" s="12" t="str">
        <f t="shared" si="2"/>
        <v>39-OpenMetrics</v>
      </c>
    </row>
    <row r="41">
      <c r="A41" s="20" t="s">
        <v>146</v>
      </c>
      <c r="B41" s="16" t="s">
        <v>9</v>
      </c>
      <c r="C41" s="21" t="s">
        <v>31</v>
      </c>
      <c r="D41" s="22" t="b">
        <v>1</v>
      </c>
      <c r="E41" s="21" t="s">
        <v>53</v>
      </c>
      <c r="F41" s="21" t="s">
        <v>24</v>
      </c>
      <c r="G41" s="24">
        <v>14885.0</v>
      </c>
      <c r="H41" s="7" t="str">
        <f t="shared" si="1"/>
        <v>OpenSource Based</v>
      </c>
      <c r="I41" s="10" t="s">
        <v>147</v>
      </c>
      <c r="J41" s="11" t="s">
        <v>14</v>
      </c>
      <c r="K41" s="20" t="s">
        <v>146</v>
      </c>
      <c r="M41" s="12" t="str">
        <f t="shared" si="2"/>
        <v>40-Grafana Loki</v>
      </c>
    </row>
    <row r="42">
      <c r="A42" s="20" t="s">
        <v>148</v>
      </c>
      <c r="B42" s="16" t="s">
        <v>27</v>
      </c>
      <c r="C42" s="21" t="s">
        <v>59</v>
      </c>
      <c r="D42" s="22" t="b">
        <v>1</v>
      </c>
      <c r="E42" s="21" t="s">
        <v>149</v>
      </c>
      <c r="F42" s="22" t="b">
        <v>0</v>
      </c>
      <c r="G42" s="24">
        <v>4473.0</v>
      </c>
      <c r="H42" s="7" t="str">
        <f t="shared" si="1"/>
        <v>OpenSource Based</v>
      </c>
      <c r="I42" s="10" t="s">
        <v>150</v>
      </c>
      <c r="J42" s="11" t="s">
        <v>14</v>
      </c>
      <c r="K42" s="20" t="s">
        <v>148</v>
      </c>
      <c r="M42" s="12" t="str">
        <f t="shared" si="2"/>
        <v>41-Chaosblade</v>
      </c>
    </row>
    <row r="43">
      <c r="A43" s="6" t="s">
        <v>95</v>
      </c>
      <c r="B43" s="7" t="s">
        <v>42</v>
      </c>
      <c r="C43" s="6" t="s">
        <v>10</v>
      </c>
      <c r="D43" s="8" t="b">
        <v>0</v>
      </c>
      <c r="E43" s="13" t="s">
        <v>96</v>
      </c>
      <c r="F43" s="6" t="s">
        <v>24</v>
      </c>
      <c r="G43" s="9"/>
      <c r="H43" s="7" t="s">
        <v>97</v>
      </c>
      <c r="I43" s="10" t="s">
        <v>151</v>
      </c>
      <c r="J43" s="11" t="s">
        <v>14</v>
      </c>
      <c r="K43" s="6" t="s">
        <v>95</v>
      </c>
      <c r="M43" s="12" t="str">
        <f t="shared" si="2"/>
        <v>42-Amazon CloudWatch</v>
      </c>
    </row>
    <row r="44">
      <c r="A44" s="6" t="s">
        <v>99</v>
      </c>
      <c r="B44" s="7" t="s">
        <v>27</v>
      </c>
      <c r="C44" s="6" t="s">
        <v>10</v>
      </c>
      <c r="D44" s="8" t="b">
        <v>0</v>
      </c>
      <c r="E44" s="13" t="s">
        <v>100</v>
      </c>
      <c r="F44" s="6" t="s">
        <v>24</v>
      </c>
      <c r="G44" s="9"/>
      <c r="H44" s="7" t="s">
        <v>97</v>
      </c>
      <c r="I44" s="10" t="s">
        <v>152</v>
      </c>
      <c r="J44" s="11" t="s">
        <v>14</v>
      </c>
      <c r="K44" s="6" t="s">
        <v>99</v>
      </c>
      <c r="M44" s="12" t="str">
        <f t="shared" si="2"/>
        <v>43-Application High Availability Service Alibaba</v>
      </c>
    </row>
    <row r="45">
      <c r="A45" s="6" t="s">
        <v>102</v>
      </c>
      <c r="B45" s="7" t="s">
        <v>42</v>
      </c>
      <c r="C45" s="6" t="s">
        <v>10</v>
      </c>
      <c r="D45" s="8" t="b">
        <v>0</v>
      </c>
      <c r="E45" s="6" t="s">
        <v>103</v>
      </c>
      <c r="F45" s="6" t="s">
        <v>24</v>
      </c>
      <c r="G45" s="9"/>
      <c r="H45" s="7" t="s">
        <v>97</v>
      </c>
      <c r="I45" s="10" t="s">
        <v>153</v>
      </c>
      <c r="J45" s="11" t="s">
        <v>14</v>
      </c>
      <c r="K45" s="6" t="s">
        <v>102</v>
      </c>
      <c r="M45" s="12" t="str">
        <f t="shared" si="2"/>
        <v>44-Azure Monitor</v>
      </c>
    </row>
    <row r="46">
      <c r="A46" s="6" t="s">
        <v>105</v>
      </c>
      <c r="B46" s="7" t="s">
        <v>9</v>
      </c>
      <c r="C46" s="6" t="s">
        <v>10</v>
      </c>
      <c r="D46" s="8" t="b">
        <v>0</v>
      </c>
      <c r="E46" s="6" t="s">
        <v>106</v>
      </c>
      <c r="F46" s="6" t="s">
        <v>24</v>
      </c>
      <c r="G46" s="9"/>
      <c r="H46" s="7" t="s">
        <v>97</v>
      </c>
      <c r="I46" s="10" t="s">
        <v>154</v>
      </c>
      <c r="J46" s="11" t="s">
        <v>14</v>
      </c>
      <c r="K46" s="6" t="s">
        <v>105</v>
      </c>
      <c r="M46" s="12" t="str">
        <f t="shared" si="2"/>
        <v>45-Google Stackdriver</v>
      </c>
    </row>
    <row r="47">
      <c r="A47" s="6" t="s">
        <v>108</v>
      </c>
      <c r="B47" s="7" t="s">
        <v>9</v>
      </c>
      <c r="C47" s="6" t="s">
        <v>31</v>
      </c>
      <c r="D47" s="8" t="b">
        <v>0</v>
      </c>
      <c r="E47" s="13" t="s">
        <v>109</v>
      </c>
      <c r="F47" s="6" t="s">
        <v>24</v>
      </c>
      <c r="G47" s="9"/>
      <c r="H47" s="7" t="s">
        <v>97</v>
      </c>
      <c r="I47" s="10" t="s">
        <v>155</v>
      </c>
      <c r="J47" s="11" t="s">
        <v>14</v>
      </c>
      <c r="K47" s="6" t="s">
        <v>108</v>
      </c>
      <c r="M47" s="12" t="str">
        <f t="shared" si="2"/>
        <v>46-Alibaba Cloud Log Service</v>
      </c>
    </row>
    <row r="48">
      <c r="A48" s="15"/>
      <c r="B48" s="16"/>
      <c r="C48" s="15"/>
      <c r="D48" s="16"/>
      <c r="E48" s="15"/>
      <c r="F48" s="15"/>
      <c r="G48" s="17"/>
      <c r="H48" s="16"/>
      <c r="I48" s="10"/>
      <c r="K48" s="15"/>
    </row>
    <row r="49">
      <c r="A49" s="15"/>
      <c r="B49" s="16"/>
      <c r="C49" s="15"/>
      <c r="D49" s="16"/>
      <c r="E49" s="15"/>
      <c r="F49" s="15"/>
      <c r="G49" s="17"/>
      <c r="H49" s="16"/>
      <c r="I49" s="10"/>
      <c r="K49" s="15"/>
    </row>
    <row r="50">
      <c r="A50" s="15"/>
      <c r="B50" s="16"/>
      <c r="C50" s="15"/>
      <c r="D50" s="16"/>
      <c r="E50" s="15"/>
      <c r="F50" s="15"/>
      <c r="G50" s="17"/>
      <c r="H50" s="16"/>
      <c r="I50" s="10"/>
      <c r="K50" s="15"/>
    </row>
    <row r="51">
      <c r="A51" s="15"/>
      <c r="B51" s="16"/>
      <c r="C51" s="15"/>
      <c r="D51" s="16"/>
      <c r="E51" s="15"/>
      <c r="F51" s="15"/>
      <c r="G51" s="17"/>
      <c r="H51" s="16"/>
      <c r="I51" s="10"/>
      <c r="K51" s="15"/>
    </row>
    <row r="52">
      <c r="A52" s="15"/>
      <c r="B52" s="16"/>
      <c r="C52" s="15"/>
      <c r="D52" s="16"/>
      <c r="E52" s="15"/>
      <c r="F52" s="15"/>
      <c r="G52" s="17"/>
      <c r="H52" s="16"/>
      <c r="I52" s="10"/>
      <c r="K52" s="15"/>
    </row>
    <row r="53">
      <c r="A53" s="15"/>
      <c r="B53" s="16"/>
      <c r="C53" s="15"/>
      <c r="D53" s="16"/>
      <c r="E53" s="15"/>
      <c r="F53" s="15"/>
      <c r="G53" s="17"/>
      <c r="H53" s="16"/>
      <c r="I53" s="10"/>
      <c r="K53" s="15"/>
    </row>
    <row r="54">
      <c r="A54" s="18"/>
      <c r="B54" s="19"/>
      <c r="C54" s="19"/>
      <c r="D54" s="19"/>
      <c r="E54" s="19"/>
      <c r="F54" s="19"/>
      <c r="I54" s="5"/>
    </row>
    <row r="55">
      <c r="A55" s="18"/>
      <c r="B55" s="19"/>
      <c r="C55" s="19"/>
      <c r="D55" s="19"/>
      <c r="E55" s="19"/>
      <c r="F55" s="19"/>
      <c r="I55" s="5"/>
    </row>
    <row r="56">
      <c r="A56" s="18"/>
      <c r="B56" s="19"/>
      <c r="C56" s="19"/>
      <c r="D56" s="19"/>
      <c r="E56" s="19"/>
      <c r="F56" s="19"/>
      <c r="I56" s="5"/>
    </row>
    <row r="57">
      <c r="A57" s="18"/>
      <c r="B57" s="19"/>
      <c r="C57" s="19"/>
      <c r="D57" s="19"/>
      <c r="E57" s="19"/>
      <c r="F57" s="19"/>
      <c r="I57" s="5"/>
    </row>
    <row r="58">
      <c r="A58" s="18"/>
      <c r="B58" s="19"/>
      <c r="C58" s="19"/>
      <c r="D58" s="19"/>
      <c r="E58" s="19"/>
      <c r="F58" s="19"/>
      <c r="I58" s="5"/>
    </row>
    <row r="59">
      <c r="A59" s="18"/>
      <c r="B59" s="19"/>
      <c r="C59" s="19"/>
      <c r="D59" s="19"/>
      <c r="E59" s="19"/>
      <c r="F59" s="19"/>
      <c r="I59" s="5"/>
    </row>
    <row r="60">
      <c r="A60" s="18"/>
      <c r="B60" s="19"/>
      <c r="C60" s="19"/>
      <c r="D60" s="19"/>
      <c r="E60" s="19"/>
      <c r="F60" s="19"/>
      <c r="I60" s="5"/>
    </row>
    <row r="61">
      <c r="A61" s="18"/>
      <c r="B61" s="19"/>
      <c r="C61" s="19"/>
      <c r="D61" s="19"/>
      <c r="E61" s="19"/>
      <c r="F61" s="19"/>
      <c r="I61" s="5"/>
    </row>
    <row r="62">
      <c r="A62" s="18"/>
      <c r="B62" s="19"/>
      <c r="C62" s="19"/>
      <c r="D62" s="19"/>
      <c r="E62" s="19"/>
      <c r="F62" s="19"/>
      <c r="I62" s="5"/>
    </row>
    <row r="63">
      <c r="A63" s="18"/>
      <c r="B63" s="19"/>
      <c r="C63" s="19"/>
      <c r="D63" s="19"/>
      <c r="E63" s="19"/>
      <c r="F63" s="19"/>
      <c r="I63" s="5"/>
    </row>
    <row r="64">
      <c r="A64" s="18"/>
      <c r="B64" s="19"/>
      <c r="C64" s="19"/>
      <c r="D64" s="19"/>
      <c r="E64" s="19"/>
      <c r="F64" s="19"/>
      <c r="I64" s="5"/>
    </row>
    <row r="65">
      <c r="A65" s="18"/>
      <c r="B65" s="19"/>
      <c r="C65" s="19"/>
      <c r="D65" s="19"/>
      <c r="E65" s="19"/>
      <c r="F65" s="19"/>
      <c r="I65" s="5"/>
    </row>
    <row r="66">
      <c r="A66" s="18"/>
      <c r="B66" s="19"/>
      <c r="C66" s="19"/>
      <c r="D66" s="19"/>
      <c r="E66" s="19"/>
      <c r="F66" s="19"/>
      <c r="I66" s="5"/>
    </row>
    <row r="67">
      <c r="A67" s="18"/>
      <c r="B67" s="19"/>
      <c r="C67" s="19"/>
      <c r="D67" s="19"/>
      <c r="E67" s="19"/>
      <c r="F67" s="19"/>
      <c r="I67" s="5"/>
    </row>
    <row r="68">
      <c r="A68" s="18"/>
      <c r="B68" s="19"/>
      <c r="C68" s="19"/>
      <c r="D68" s="19"/>
      <c r="E68" s="19"/>
      <c r="F68" s="19"/>
      <c r="I68" s="5"/>
    </row>
    <row r="69">
      <c r="A69" s="18"/>
      <c r="B69" s="19"/>
      <c r="C69" s="19"/>
      <c r="D69" s="19"/>
      <c r="E69" s="19"/>
      <c r="F69" s="19"/>
      <c r="I69" s="5"/>
    </row>
    <row r="70">
      <c r="A70" s="18"/>
      <c r="B70" s="19"/>
      <c r="C70" s="19"/>
      <c r="D70" s="19"/>
      <c r="E70" s="19"/>
      <c r="F70" s="19"/>
      <c r="I70" s="5"/>
    </row>
    <row r="71">
      <c r="A71" s="18"/>
      <c r="B71" s="19"/>
      <c r="C71" s="19"/>
      <c r="D71" s="19"/>
      <c r="E71" s="19"/>
      <c r="F71" s="19"/>
      <c r="I71" s="5"/>
    </row>
    <row r="72">
      <c r="A72" s="18"/>
      <c r="B72" s="19"/>
      <c r="C72" s="19"/>
      <c r="D72" s="19"/>
      <c r="E72" s="19"/>
      <c r="F72" s="19"/>
      <c r="I72" s="5"/>
    </row>
    <row r="73">
      <c r="A73" s="18"/>
      <c r="B73" s="19"/>
      <c r="C73" s="19"/>
      <c r="D73" s="19"/>
      <c r="E73" s="19"/>
      <c r="F73" s="19"/>
      <c r="I73" s="5"/>
    </row>
    <row r="74">
      <c r="A74" s="18"/>
      <c r="B74" s="19"/>
      <c r="C74" s="19"/>
      <c r="D74" s="19"/>
      <c r="E74" s="19"/>
      <c r="F74" s="19"/>
      <c r="I74" s="5"/>
    </row>
    <row r="75">
      <c r="A75" s="18"/>
      <c r="B75" s="19"/>
      <c r="C75" s="19"/>
      <c r="D75" s="19"/>
      <c r="E75" s="19"/>
      <c r="F75" s="19"/>
      <c r="I75" s="5"/>
    </row>
    <row r="76">
      <c r="A76" s="18"/>
      <c r="B76" s="19"/>
      <c r="C76" s="19"/>
      <c r="D76" s="19"/>
      <c r="E76" s="19"/>
      <c r="F76" s="19"/>
      <c r="I76" s="5"/>
    </row>
    <row r="77">
      <c r="A77" s="18"/>
      <c r="B77" s="19"/>
      <c r="C77" s="19"/>
      <c r="D77" s="19"/>
      <c r="E77" s="19"/>
      <c r="F77" s="19"/>
      <c r="I77" s="5"/>
    </row>
    <row r="78">
      <c r="A78" s="18"/>
      <c r="B78" s="19"/>
      <c r="C78" s="19"/>
      <c r="D78" s="19"/>
      <c r="E78" s="19"/>
      <c r="F78" s="19"/>
      <c r="I78" s="5"/>
    </row>
    <row r="79">
      <c r="A79" s="18"/>
      <c r="B79" s="19"/>
      <c r="C79" s="19"/>
      <c r="D79" s="19"/>
      <c r="E79" s="19"/>
      <c r="F79" s="19"/>
      <c r="I79" s="5"/>
    </row>
    <row r="80">
      <c r="A80" s="18"/>
      <c r="B80" s="19"/>
      <c r="C80" s="19"/>
      <c r="D80" s="19"/>
      <c r="E80" s="19"/>
      <c r="F80" s="19"/>
      <c r="I80" s="5"/>
    </row>
    <row r="81">
      <c r="A81" s="18"/>
      <c r="B81" s="19"/>
      <c r="C81" s="19"/>
      <c r="D81" s="19"/>
      <c r="E81" s="19"/>
      <c r="F81" s="19"/>
      <c r="I81" s="5"/>
    </row>
    <row r="82">
      <c r="A82" s="18"/>
      <c r="B82" s="19"/>
      <c r="C82" s="19"/>
      <c r="D82" s="19"/>
      <c r="E82" s="19"/>
      <c r="F82" s="19"/>
      <c r="I82" s="5"/>
    </row>
    <row r="83">
      <c r="A83" s="18"/>
      <c r="B83" s="19"/>
      <c r="C83" s="19"/>
      <c r="D83" s="19"/>
      <c r="E83" s="19"/>
      <c r="F83" s="19"/>
      <c r="I83" s="5"/>
    </row>
    <row r="84">
      <c r="A84" s="18"/>
      <c r="B84" s="19"/>
      <c r="C84" s="19"/>
      <c r="D84" s="19"/>
      <c r="E84" s="19"/>
      <c r="F84" s="19"/>
      <c r="I84" s="5"/>
    </row>
    <row r="85">
      <c r="A85" s="18"/>
      <c r="B85" s="19"/>
      <c r="C85" s="19"/>
      <c r="D85" s="19"/>
      <c r="E85" s="19"/>
      <c r="F85" s="19"/>
      <c r="I85" s="5"/>
    </row>
    <row r="86">
      <c r="A86" s="18"/>
      <c r="B86" s="19"/>
      <c r="C86" s="19"/>
      <c r="D86" s="19"/>
      <c r="E86" s="19"/>
      <c r="F86" s="19"/>
      <c r="I86" s="5"/>
    </row>
    <row r="87">
      <c r="A87" s="18"/>
      <c r="B87" s="19"/>
      <c r="C87" s="19"/>
      <c r="D87" s="19"/>
      <c r="E87" s="19"/>
      <c r="F87" s="19"/>
      <c r="I87" s="5"/>
    </row>
    <row r="88">
      <c r="A88" s="18"/>
      <c r="B88" s="19"/>
      <c r="C88" s="19"/>
      <c r="D88" s="19"/>
      <c r="E88" s="19"/>
      <c r="F88" s="19"/>
      <c r="I88" s="5"/>
    </row>
    <row r="89">
      <c r="A89" s="18"/>
      <c r="B89" s="19"/>
      <c r="C89" s="19"/>
      <c r="D89" s="19"/>
      <c r="E89" s="19"/>
      <c r="F89" s="19"/>
      <c r="I89" s="5"/>
    </row>
    <row r="90">
      <c r="A90" s="18"/>
      <c r="B90" s="19"/>
      <c r="C90" s="19"/>
      <c r="D90" s="19"/>
      <c r="E90" s="19"/>
      <c r="F90" s="19"/>
      <c r="I90" s="5"/>
    </row>
    <row r="91">
      <c r="A91" s="18"/>
      <c r="B91" s="19"/>
      <c r="C91" s="19"/>
      <c r="D91" s="19"/>
      <c r="E91" s="19"/>
      <c r="F91" s="19"/>
      <c r="I91" s="5"/>
    </row>
    <row r="92">
      <c r="A92" s="18"/>
      <c r="B92" s="19"/>
      <c r="C92" s="19"/>
      <c r="D92" s="19"/>
      <c r="E92" s="19"/>
      <c r="F92" s="19"/>
      <c r="I92" s="5"/>
    </row>
    <row r="93">
      <c r="A93" s="18"/>
      <c r="B93" s="19"/>
      <c r="C93" s="19"/>
      <c r="D93" s="19"/>
      <c r="E93" s="19"/>
      <c r="F93" s="19"/>
      <c r="I93" s="5"/>
    </row>
    <row r="94">
      <c r="A94" s="18"/>
      <c r="B94" s="19"/>
      <c r="C94" s="19"/>
      <c r="D94" s="19"/>
      <c r="E94" s="19"/>
      <c r="F94" s="19"/>
      <c r="I94" s="5"/>
    </row>
    <row r="95">
      <c r="A95" s="18"/>
      <c r="B95" s="19"/>
      <c r="C95" s="19"/>
      <c r="D95" s="19"/>
      <c r="E95" s="19"/>
      <c r="F95" s="19"/>
      <c r="I95" s="5"/>
    </row>
    <row r="96">
      <c r="A96" s="18"/>
      <c r="B96" s="19"/>
      <c r="C96" s="19"/>
      <c r="D96" s="19"/>
      <c r="E96" s="19"/>
      <c r="F96" s="19"/>
      <c r="I96" s="5"/>
    </row>
    <row r="97">
      <c r="A97" s="18"/>
      <c r="B97" s="19"/>
      <c r="C97" s="19"/>
      <c r="D97" s="19"/>
      <c r="E97" s="19"/>
      <c r="F97" s="19"/>
      <c r="I97" s="5"/>
    </row>
    <row r="98">
      <c r="D98" s="19"/>
      <c r="E98" s="19"/>
      <c r="F98" s="19"/>
      <c r="I98" s="5"/>
    </row>
    <row r="99">
      <c r="D99" s="19"/>
      <c r="E99" s="19"/>
      <c r="F99" s="19"/>
      <c r="I99" s="5"/>
    </row>
    <row r="100">
      <c r="D100" s="19"/>
      <c r="E100" s="19"/>
      <c r="F100" s="19"/>
      <c r="I100" s="5"/>
    </row>
    <row r="101">
      <c r="D101" s="19"/>
      <c r="E101" s="19"/>
      <c r="F101" s="19"/>
      <c r="I101" s="5"/>
    </row>
    <row r="102">
      <c r="D102" s="19"/>
      <c r="E102" s="19"/>
      <c r="F102" s="19"/>
      <c r="I102" s="5"/>
    </row>
    <row r="103">
      <c r="D103" s="19"/>
      <c r="E103" s="19"/>
      <c r="F103" s="19"/>
      <c r="I103" s="5"/>
    </row>
    <row r="104">
      <c r="D104" s="19"/>
      <c r="E104" s="19"/>
      <c r="F104" s="19"/>
      <c r="I104" s="5"/>
    </row>
    <row r="105">
      <c r="D105" s="19"/>
      <c r="E105" s="19"/>
      <c r="F105" s="19"/>
      <c r="I105" s="5"/>
    </row>
    <row r="106">
      <c r="D106" s="19"/>
      <c r="E106" s="19"/>
      <c r="F106" s="19"/>
      <c r="I106" s="5"/>
    </row>
    <row r="107">
      <c r="D107" s="19"/>
      <c r="E107" s="19"/>
      <c r="F107" s="19"/>
      <c r="I107" s="5"/>
    </row>
    <row r="108">
      <c r="D108" s="19"/>
      <c r="E108" s="19"/>
      <c r="F108" s="19"/>
      <c r="I108" s="5"/>
    </row>
    <row r="109">
      <c r="D109" s="19"/>
      <c r="E109" s="19"/>
      <c r="F109" s="19"/>
      <c r="I109" s="5"/>
    </row>
    <row r="110">
      <c r="D110" s="19"/>
      <c r="E110" s="19"/>
      <c r="F110" s="19"/>
      <c r="I110" s="5"/>
    </row>
    <row r="111">
      <c r="D111" s="19"/>
      <c r="E111" s="19"/>
      <c r="F111" s="19"/>
      <c r="I111" s="5"/>
    </row>
    <row r="112">
      <c r="D112" s="19"/>
      <c r="E112" s="19"/>
      <c r="F112" s="19"/>
      <c r="I112" s="5"/>
    </row>
    <row r="113">
      <c r="D113" s="19"/>
      <c r="E113" s="19"/>
      <c r="F113" s="19"/>
      <c r="I113" s="5"/>
    </row>
    <row r="114">
      <c r="D114" s="19"/>
      <c r="E114" s="19"/>
      <c r="F114" s="19"/>
      <c r="I114" s="5"/>
    </row>
    <row r="115">
      <c r="D115" s="19"/>
      <c r="E115" s="19"/>
      <c r="F115" s="19"/>
      <c r="I115" s="5"/>
    </row>
    <row r="116">
      <c r="D116" s="19"/>
      <c r="E116" s="19"/>
      <c r="F116" s="19"/>
      <c r="I116" s="5"/>
    </row>
    <row r="117">
      <c r="D117" s="19"/>
      <c r="E117" s="19"/>
      <c r="F117" s="19"/>
      <c r="I117" s="5"/>
    </row>
    <row r="118">
      <c r="D118" s="19"/>
      <c r="E118" s="19"/>
      <c r="F118" s="19"/>
      <c r="I118" s="5"/>
    </row>
    <row r="119">
      <c r="D119" s="19"/>
      <c r="E119" s="19"/>
      <c r="F119" s="19"/>
      <c r="I119" s="5"/>
    </row>
    <row r="120">
      <c r="D120" s="19"/>
      <c r="E120" s="19"/>
      <c r="F120" s="19"/>
      <c r="I120" s="5"/>
    </row>
    <row r="121">
      <c r="D121" s="19"/>
      <c r="E121" s="19"/>
      <c r="F121" s="19"/>
      <c r="I121" s="5"/>
    </row>
    <row r="122">
      <c r="D122" s="19"/>
      <c r="E122" s="19"/>
      <c r="F122" s="19"/>
      <c r="I122" s="5"/>
    </row>
    <row r="123">
      <c r="D123" s="19"/>
      <c r="E123" s="19"/>
      <c r="F123" s="19"/>
      <c r="I123" s="5"/>
    </row>
    <row r="124">
      <c r="D124" s="19"/>
      <c r="E124" s="19"/>
      <c r="F124" s="19"/>
      <c r="I124" s="5"/>
    </row>
    <row r="125">
      <c r="D125" s="19"/>
      <c r="E125" s="19"/>
      <c r="F125" s="19"/>
      <c r="I125" s="5"/>
    </row>
    <row r="126">
      <c r="I126" s="5"/>
    </row>
    <row r="127">
      <c r="I127" s="5"/>
    </row>
    <row r="128">
      <c r="I128" s="5"/>
    </row>
    <row r="129">
      <c r="I129" s="5"/>
    </row>
    <row r="130">
      <c r="I130" s="5"/>
    </row>
    <row r="131">
      <c r="I131" s="5"/>
    </row>
    <row r="132">
      <c r="I132" s="5"/>
    </row>
    <row r="133">
      <c r="I133" s="5"/>
    </row>
    <row r="134">
      <c r="I134" s="5"/>
    </row>
    <row r="135">
      <c r="I135" s="5"/>
    </row>
    <row r="136">
      <c r="I136" s="5"/>
    </row>
    <row r="137">
      <c r="I137" s="5"/>
    </row>
    <row r="138">
      <c r="I138" s="5"/>
    </row>
    <row r="139">
      <c r="I139" s="5"/>
    </row>
    <row r="140">
      <c r="I140" s="5"/>
    </row>
    <row r="141">
      <c r="I141" s="5"/>
    </row>
    <row r="142">
      <c r="I142" s="5"/>
    </row>
    <row r="143">
      <c r="I143" s="5"/>
    </row>
    <row r="144">
      <c r="I144" s="5"/>
    </row>
    <row r="145">
      <c r="I145" s="5"/>
    </row>
    <row r="146">
      <c r="I146" s="5"/>
    </row>
    <row r="147">
      <c r="I147" s="5"/>
    </row>
    <row r="148">
      <c r="I148" s="5"/>
    </row>
    <row r="149">
      <c r="I149" s="5"/>
    </row>
    <row r="150">
      <c r="I150" s="5"/>
    </row>
    <row r="151">
      <c r="I151" s="5"/>
    </row>
    <row r="152">
      <c r="I152" s="5"/>
    </row>
    <row r="153">
      <c r="I153" s="5"/>
    </row>
    <row r="154">
      <c r="I154" s="5"/>
    </row>
    <row r="155">
      <c r="I155" s="5"/>
    </row>
    <row r="156">
      <c r="I156" s="5"/>
    </row>
    <row r="157">
      <c r="I157" s="5"/>
    </row>
    <row r="158">
      <c r="I158" s="5"/>
    </row>
    <row r="159">
      <c r="I159" s="5"/>
    </row>
    <row r="160">
      <c r="I160" s="5"/>
    </row>
    <row r="161">
      <c r="I161" s="5"/>
    </row>
    <row r="162">
      <c r="I162" s="5"/>
    </row>
    <row r="163">
      <c r="I163" s="5"/>
    </row>
    <row r="164">
      <c r="I164" s="5"/>
    </row>
    <row r="165">
      <c r="I165" s="5"/>
    </row>
    <row r="166">
      <c r="I166" s="5"/>
    </row>
    <row r="167">
      <c r="I167" s="5"/>
    </row>
    <row r="168">
      <c r="I168" s="5"/>
    </row>
    <row r="169">
      <c r="I169" s="5"/>
    </row>
    <row r="170">
      <c r="I170" s="5"/>
    </row>
    <row r="171">
      <c r="I171" s="5"/>
    </row>
    <row r="172">
      <c r="I172" s="5"/>
    </row>
    <row r="173">
      <c r="I173" s="5"/>
    </row>
    <row r="174">
      <c r="I174" s="5"/>
    </row>
    <row r="175">
      <c r="I175" s="5"/>
    </row>
    <row r="176">
      <c r="I176" s="5"/>
    </row>
    <row r="177">
      <c r="I177" s="5"/>
    </row>
    <row r="178">
      <c r="I178" s="5"/>
    </row>
    <row r="179">
      <c r="I179" s="5"/>
    </row>
    <row r="180">
      <c r="I180" s="5"/>
    </row>
    <row r="181">
      <c r="I181" s="5"/>
    </row>
    <row r="182">
      <c r="I182" s="5"/>
    </row>
    <row r="183">
      <c r="I183" s="5"/>
    </row>
    <row r="184">
      <c r="I184" s="5"/>
    </row>
    <row r="185">
      <c r="I185" s="5"/>
    </row>
    <row r="186">
      <c r="I186" s="5"/>
    </row>
    <row r="187">
      <c r="I187" s="5"/>
    </row>
    <row r="188">
      <c r="I188" s="5"/>
    </row>
    <row r="189">
      <c r="I189" s="5"/>
    </row>
    <row r="190">
      <c r="I190" s="5"/>
    </row>
    <row r="191">
      <c r="I191" s="5"/>
    </row>
    <row r="192">
      <c r="I192" s="5"/>
    </row>
    <row r="193">
      <c r="I193" s="5"/>
    </row>
    <row r="194">
      <c r="I194" s="5"/>
    </row>
    <row r="195">
      <c r="I195" s="5"/>
    </row>
    <row r="196">
      <c r="I196" s="5"/>
    </row>
    <row r="197">
      <c r="I197" s="5"/>
    </row>
    <row r="198">
      <c r="I198" s="5"/>
    </row>
    <row r="199">
      <c r="I199" s="5"/>
    </row>
    <row r="200">
      <c r="I200" s="5"/>
    </row>
    <row r="201">
      <c r="I201" s="5"/>
    </row>
    <row r="202">
      <c r="I202" s="5"/>
    </row>
    <row r="203">
      <c r="I203" s="5"/>
    </row>
    <row r="204">
      <c r="I204" s="5"/>
    </row>
    <row r="205">
      <c r="I205" s="5"/>
    </row>
    <row r="206">
      <c r="I206" s="5"/>
    </row>
    <row r="207">
      <c r="I207" s="5"/>
    </row>
    <row r="208">
      <c r="I208" s="5"/>
    </row>
    <row r="209">
      <c r="I209" s="5"/>
    </row>
    <row r="210">
      <c r="I210" s="5"/>
    </row>
    <row r="211">
      <c r="I211" s="5"/>
    </row>
    <row r="212">
      <c r="I212" s="5"/>
    </row>
    <row r="213">
      <c r="I213" s="5"/>
    </row>
    <row r="214">
      <c r="I214" s="5"/>
    </row>
    <row r="215">
      <c r="I215" s="5"/>
    </row>
    <row r="216">
      <c r="I216" s="5"/>
    </row>
    <row r="217">
      <c r="I217" s="5"/>
    </row>
    <row r="218">
      <c r="I218" s="5"/>
    </row>
    <row r="219">
      <c r="I219" s="5"/>
    </row>
    <row r="220">
      <c r="I220" s="5"/>
    </row>
    <row r="221">
      <c r="I221" s="5"/>
    </row>
    <row r="222">
      <c r="I222" s="5"/>
    </row>
    <row r="223">
      <c r="I223" s="5"/>
    </row>
    <row r="224">
      <c r="I224" s="5"/>
    </row>
    <row r="225">
      <c r="I225" s="5"/>
    </row>
    <row r="226">
      <c r="I226" s="5"/>
    </row>
    <row r="227">
      <c r="I227" s="5"/>
    </row>
    <row r="228">
      <c r="I228" s="5"/>
    </row>
    <row r="229">
      <c r="I229" s="5"/>
    </row>
    <row r="230">
      <c r="I230" s="5"/>
    </row>
    <row r="231">
      <c r="I231" s="5"/>
    </row>
    <row r="232">
      <c r="I232" s="5"/>
    </row>
    <row r="233">
      <c r="I233" s="5"/>
    </row>
    <row r="234">
      <c r="I234" s="5"/>
    </row>
    <row r="235">
      <c r="I235" s="5"/>
    </row>
    <row r="236">
      <c r="I236" s="5"/>
    </row>
    <row r="237">
      <c r="I237" s="5"/>
    </row>
    <row r="238">
      <c r="I238" s="5"/>
    </row>
    <row r="239">
      <c r="I239" s="5"/>
    </row>
    <row r="240">
      <c r="I240" s="5"/>
    </row>
    <row r="241">
      <c r="I241" s="5"/>
    </row>
    <row r="242">
      <c r="I242" s="5"/>
    </row>
    <row r="243">
      <c r="I243" s="5"/>
    </row>
    <row r="244">
      <c r="I244" s="5"/>
    </row>
    <row r="245">
      <c r="I245" s="5"/>
    </row>
    <row r="246">
      <c r="I246" s="5"/>
    </row>
    <row r="247">
      <c r="I247" s="5"/>
    </row>
    <row r="248">
      <c r="I248" s="5"/>
    </row>
    <row r="249">
      <c r="I249" s="5"/>
    </row>
    <row r="250">
      <c r="I250" s="5"/>
    </row>
    <row r="251">
      <c r="I251" s="5"/>
    </row>
    <row r="252">
      <c r="I252" s="5"/>
    </row>
    <row r="253">
      <c r="I253" s="5"/>
    </row>
    <row r="254">
      <c r="I254" s="5"/>
    </row>
    <row r="255">
      <c r="I255" s="5"/>
    </row>
    <row r="256">
      <c r="I256" s="5"/>
    </row>
    <row r="257">
      <c r="I257" s="5"/>
    </row>
    <row r="258">
      <c r="I258" s="5"/>
    </row>
    <row r="259">
      <c r="I259" s="5"/>
    </row>
    <row r="260">
      <c r="I260" s="5"/>
    </row>
    <row r="261">
      <c r="I261" s="5"/>
    </row>
    <row r="262">
      <c r="I262" s="5"/>
    </row>
    <row r="263">
      <c r="I263" s="5"/>
    </row>
    <row r="264">
      <c r="I264" s="5"/>
    </row>
    <row r="265">
      <c r="I265" s="5"/>
    </row>
    <row r="266">
      <c r="I266" s="5"/>
    </row>
    <row r="267">
      <c r="I267" s="5"/>
    </row>
    <row r="268">
      <c r="I268" s="5"/>
    </row>
    <row r="269">
      <c r="I269" s="5"/>
    </row>
    <row r="270">
      <c r="I270" s="5"/>
    </row>
    <row r="271">
      <c r="I271" s="5"/>
    </row>
    <row r="272">
      <c r="I272" s="5"/>
    </row>
    <row r="273">
      <c r="I273" s="5"/>
    </row>
    <row r="274">
      <c r="I274" s="5"/>
    </row>
    <row r="275">
      <c r="I275" s="5"/>
    </row>
    <row r="276">
      <c r="I276" s="5"/>
    </row>
    <row r="277">
      <c r="I277" s="5"/>
    </row>
    <row r="278">
      <c r="I278" s="5"/>
    </row>
    <row r="279">
      <c r="I279" s="5"/>
    </row>
    <row r="280">
      <c r="I280" s="5"/>
    </row>
    <row r="281">
      <c r="I281" s="5"/>
    </row>
    <row r="282">
      <c r="I282" s="5"/>
    </row>
    <row r="283">
      <c r="I283" s="5"/>
    </row>
    <row r="284">
      <c r="I284" s="5"/>
    </row>
    <row r="285">
      <c r="I285" s="5"/>
    </row>
    <row r="286">
      <c r="I286" s="5"/>
    </row>
    <row r="287">
      <c r="I287" s="5"/>
    </row>
    <row r="288">
      <c r="I288" s="5"/>
    </row>
    <row r="289">
      <c r="I289" s="5"/>
    </row>
    <row r="290">
      <c r="I290" s="5"/>
    </row>
    <row r="291">
      <c r="I291" s="5"/>
    </row>
    <row r="292">
      <c r="I292" s="5"/>
    </row>
    <row r="293">
      <c r="I293" s="5"/>
    </row>
    <row r="294">
      <c r="I294" s="5"/>
    </row>
    <row r="295">
      <c r="I295" s="5"/>
    </row>
    <row r="296">
      <c r="I296" s="5"/>
    </row>
    <row r="297">
      <c r="I297" s="5"/>
    </row>
    <row r="298">
      <c r="I298" s="5"/>
    </row>
    <row r="299">
      <c r="I299" s="5"/>
    </row>
    <row r="300">
      <c r="I300" s="5"/>
    </row>
    <row r="301">
      <c r="I301" s="5"/>
    </row>
    <row r="302">
      <c r="I302" s="5"/>
    </row>
    <row r="303">
      <c r="I303" s="5"/>
    </row>
    <row r="304">
      <c r="I304" s="5"/>
    </row>
    <row r="305">
      <c r="I305" s="5"/>
    </row>
    <row r="306">
      <c r="I306" s="5"/>
    </row>
    <row r="307">
      <c r="I307" s="5"/>
    </row>
    <row r="308">
      <c r="I308" s="5"/>
    </row>
    <row r="309">
      <c r="I309" s="5"/>
    </row>
    <row r="310">
      <c r="I310" s="5"/>
    </row>
    <row r="311">
      <c r="I311" s="5"/>
    </row>
    <row r="312">
      <c r="I312" s="5"/>
    </row>
    <row r="313">
      <c r="I313" s="5"/>
    </row>
    <row r="314">
      <c r="I314" s="5"/>
    </row>
    <row r="315">
      <c r="I315" s="5"/>
    </row>
    <row r="316">
      <c r="I316" s="5"/>
    </row>
    <row r="317">
      <c r="I317" s="5"/>
    </row>
    <row r="318">
      <c r="I318" s="5"/>
    </row>
    <row r="319">
      <c r="I319" s="5"/>
    </row>
    <row r="320">
      <c r="I320" s="5"/>
    </row>
    <row r="321">
      <c r="I321" s="5"/>
    </row>
    <row r="322">
      <c r="I322" s="5"/>
    </row>
    <row r="323">
      <c r="I323" s="5"/>
    </row>
    <row r="324">
      <c r="I324" s="5"/>
    </row>
    <row r="325">
      <c r="I325" s="5"/>
    </row>
    <row r="326">
      <c r="I326" s="5"/>
    </row>
    <row r="327">
      <c r="I327" s="5"/>
    </row>
    <row r="328">
      <c r="I328" s="5"/>
    </row>
    <row r="329">
      <c r="I329" s="5"/>
    </row>
    <row r="330">
      <c r="I330" s="5"/>
    </row>
    <row r="331">
      <c r="I331" s="5"/>
    </row>
    <row r="332">
      <c r="I332" s="5"/>
    </row>
    <row r="333">
      <c r="I333" s="5"/>
    </row>
    <row r="334">
      <c r="I334" s="5"/>
    </row>
    <row r="335">
      <c r="I335" s="5"/>
    </row>
    <row r="336">
      <c r="I336" s="5"/>
    </row>
    <row r="337">
      <c r="I337" s="5"/>
    </row>
    <row r="338">
      <c r="I338" s="5"/>
    </row>
    <row r="339">
      <c r="I339" s="5"/>
    </row>
    <row r="340">
      <c r="I340" s="5"/>
    </row>
    <row r="341">
      <c r="I341" s="5"/>
    </row>
    <row r="342">
      <c r="I342" s="5"/>
    </row>
    <row r="343">
      <c r="I343" s="5"/>
    </row>
    <row r="344">
      <c r="I344" s="5"/>
    </row>
    <row r="345">
      <c r="I345" s="5"/>
    </row>
    <row r="346">
      <c r="I346" s="5"/>
    </row>
    <row r="347">
      <c r="I347" s="5"/>
    </row>
    <row r="348">
      <c r="I348" s="5"/>
    </row>
    <row r="349">
      <c r="I349" s="5"/>
    </row>
    <row r="350">
      <c r="I350" s="5"/>
    </row>
    <row r="351">
      <c r="I351" s="5"/>
    </row>
    <row r="352">
      <c r="I352" s="5"/>
    </row>
    <row r="353">
      <c r="I353" s="5"/>
    </row>
    <row r="354">
      <c r="I354" s="5"/>
    </row>
    <row r="355">
      <c r="I355" s="5"/>
    </row>
    <row r="356">
      <c r="I356" s="5"/>
    </row>
    <row r="357">
      <c r="I357" s="5"/>
    </row>
    <row r="358">
      <c r="I358" s="5"/>
    </row>
    <row r="359">
      <c r="I359" s="5"/>
    </row>
    <row r="360">
      <c r="I360" s="5"/>
    </row>
    <row r="361">
      <c r="I361" s="5"/>
    </row>
    <row r="362">
      <c r="I362" s="5"/>
    </row>
    <row r="363">
      <c r="I363" s="5"/>
    </row>
    <row r="364">
      <c r="I364" s="5"/>
    </row>
    <row r="365">
      <c r="I365" s="5"/>
    </row>
    <row r="366">
      <c r="I366" s="5"/>
    </row>
    <row r="367">
      <c r="I367" s="5"/>
    </row>
    <row r="368">
      <c r="I368" s="5"/>
    </row>
    <row r="369">
      <c r="I369" s="5"/>
    </row>
    <row r="370">
      <c r="I370" s="5"/>
    </row>
    <row r="371">
      <c r="I371" s="5"/>
    </row>
    <row r="372">
      <c r="I372" s="5"/>
    </row>
    <row r="373">
      <c r="I373" s="5"/>
    </row>
    <row r="374">
      <c r="I374" s="5"/>
    </row>
    <row r="375">
      <c r="I375" s="5"/>
    </row>
    <row r="376">
      <c r="I376" s="5"/>
    </row>
    <row r="377">
      <c r="I377" s="5"/>
    </row>
    <row r="378">
      <c r="I378" s="5"/>
    </row>
    <row r="379">
      <c r="I379" s="5"/>
    </row>
    <row r="380">
      <c r="I380" s="5"/>
    </row>
    <row r="381">
      <c r="I381" s="5"/>
    </row>
    <row r="382">
      <c r="I382" s="5"/>
    </row>
    <row r="383">
      <c r="I383" s="5"/>
    </row>
    <row r="384">
      <c r="I384" s="5"/>
    </row>
    <row r="385">
      <c r="I385" s="5"/>
    </row>
    <row r="386">
      <c r="I386" s="5"/>
    </row>
    <row r="387">
      <c r="I387" s="5"/>
    </row>
    <row r="388">
      <c r="I388" s="5"/>
    </row>
    <row r="389">
      <c r="I389" s="5"/>
    </row>
    <row r="390">
      <c r="I390" s="5"/>
    </row>
    <row r="391">
      <c r="I391" s="5"/>
    </row>
    <row r="392">
      <c r="I392" s="5"/>
    </row>
    <row r="393">
      <c r="I393" s="5"/>
    </row>
    <row r="394">
      <c r="I394" s="5"/>
    </row>
    <row r="395">
      <c r="I395" s="5"/>
    </row>
    <row r="396">
      <c r="I396" s="5"/>
    </row>
    <row r="397">
      <c r="I397" s="5"/>
    </row>
    <row r="398">
      <c r="I398" s="5"/>
    </row>
    <row r="399">
      <c r="I399" s="5"/>
    </row>
    <row r="400">
      <c r="I400" s="5"/>
    </row>
    <row r="401">
      <c r="I401" s="5"/>
    </row>
    <row r="402">
      <c r="I402" s="5"/>
    </row>
    <row r="403">
      <c r="I403" s="5"/>
    </row>
    <row r="404">
      <c r="I404" s="5"/>
    </row>
    <row r="405">
      <c r="I405" s="5"/>
    </row>
    <row r="406">
      <c r="I406" s="5"/>
    </row>
    <row r="407">
      <c r="I407" s="5"/>
    </row>
    <row r="408">
      <c r="I408" s="5"/>
    </row>
    <row r="409">
      <c r="I409" s="5"/>
    </row>
    <row r="410">
      <c r="I410" s="5"/>
    </row>
    <row r="411">
      <c r="I411" s="5"/>
    </row>
    <row r="412">
      <c r="I412" s="5"/>
    </row>
    <row r="413">
      <c r="I413" s="5"/>
    </row>
    <row r="414">
      <c r="I414" s="5"/>
    </row>
    <row r="415">
      <c r="I415" s="5"/>
    </row>
    <row r="416">
      <c r="I416" s="5"/>
    </row>
    <row r="417">
      <c r="I417" s="5"/>
    </row>
    <row r="418">
      <c r="I418" s="5"/>
    </row>
    <row r="419">
      <c r="I419" s="5"/>
    </row>
    <row r="420">
      <c r="I420" s="5"/>
    </row>
    <row r="421">
      <c r="I421" s="5"/>
    </row>
    <row r="422">
      <c r="I422" s="5"/>
    </row>
    <row r="423">
      <c r="I423" s="5"/>
    </row>
    <row r="424">
      <c r="I424" s="5"/>
    </row>
    <row r="425">
      <c r="I425" s="5"/>
    </row>
    <row r="426">
      <c r="I426" s="5"/>
    </row>
    <row r="427">
      <c r="I427" s="5"/>
    </row>
    <row r="428">
      <c r="I428" s="5"/>
    </row>
    <row r="429">
      <c r="I429" s="5"/>
    </row>
    <row r="430">
      <c r="I430" s="5"/>
    </row>
    <row r="431">
      <c r="I431" s="5"/>
    </row>
    <row r="432">
      <c r="I432" s="5"/>
    </row>
    <row r="433">
      <c r="I433" s="5"/>
    </row>
    <row r="434">
      <c r="I434" s="5"/>
    </row>
    <row r="435">
      <c r="I435" s="5"/>
    </row>
    <row r="436">
      <c r="I436" s="5"/>
    </row>
    <row r="437">
      <c r="I437" s="5"/>
    </row>
    <row r="438">
      <c r="I438" s="5"/>
    </row>
    <row r="439">
      <c r="I439" s="5"/>
    </row>
    <row r="440">
      <c r="I440" s="5"/>
    </row>
    <row r="441">
      <c r="I441" s="5"/>
    </row>
    <row r="442">
      <c r="I442" s="5"/>
    </row>
    <row r="443">
      <c r="I443" s="5"/>
    </row>
    <row r="444">
      <c r="I444" s="5"/>
    </row>
    <row r="445">
      <c r="I445" s="5"/>
    </row>
    <row r="446">
      <c r="I446" s="5"/>
    </row>
    <row r="447">
      <c r="I447" s="5"/>
    </row>
    <row r="448">
      <c r="I448" s="5"/>
    </row>
    <row r="449">
      <c r="I449" s="5"/>
    </row>
    <row r="450">
      <c r="I450" s="5"/>
    </row>
    <row r="451">
      <c r="I451" s="5"/>
    </row>
    <row r="452">
      <c r="I452" s="5"/>
    </row>
    <row r="453">
      <c r="I453" s="5"/>
    </row>
    <row r="454">
      <c r="I454" s="5"/>
    </row>
    <row r="455">
      <c r="I455" s="5"/>
    </row>
    <row r="456">
      <c r="I456" s="5"/>
    </row>
    <row r="457">
      <c r="I457" s="5"/>
    </row>
    <row r="458">
      <c r="I458" s="5"/>
    </row>
    <row r="459">
      <c r="I459" s="5"/>
    </row>
    <row r="460">
      <c r="I460" s="5"/>
    </row>
    <row r="461">
      <c r="I461" s="5"/>
    </row>
    <row r="462">
      <c r="I462" s="5"/>
    </row>
    <row r="463">
      <c r="I463" s="5"/>
    </row>
    <row r="464">
      <c r="I464" s="5"/>
    </row>
    <row r="465">
      <c r="I465" s="5"/>
    </row>
    <row r="466">
      <c r="I466" s="5"/>
    </row>
    <row r="467">
      <c r="I467" s="5"/>
    </row>
    <row r="468">
      <c r="I468" s="5"/>
    </row>
    <row r="469">
      <c r="I469" s="5"/>
    </row>
    <row r="470">
      <c r="I470" s="5"/>
    </row>
    <row r="471">
      <c r="I471" s="5"/>
    </row>
    <row r="472">
      <c r="I472" s="5"/>
    </row>
    <row r="473">
      <c r="I473" s="5"/>
    </row>
    <row r="474">
      <c r="I474" s="5"/>
    </row>
    <row r="475">
      <c r="I475" s="5"/>
    </row>
    <row r="476">
      <c r="I476" s="5"/>
    </row>
    <row r="477">
      <c r="I477" s="5"/>
    </row>
    <row r="478">
      <c r="I478" s="5"/>
    </row>
    <row r="479">
      <c r="I479" s="5"/>
    </row>
    <row r="480">
      <c r="I480" s="5"/>
    </row>
    <row r="481">
      <c r="I481" s="5"/>
    </row>
    <row r="482">
      <c r="I482" s="5"/>
    </row>
    <row r="483">
      <c r="I483" s="5"/>
    </row>
    <row r="484">
      <c r="I484" s="5"/>
    </row>
    <row r="485">
      <c r="I485" s="5"/>
    </row>
    <row r="486">
      <c r="I486" s="5"/>
    </row>
    <row r="487">
      <c r="I487" s="5"/>
    </row>
    <row r="488">
      <c r="I488" s="5"/>
    </row>
    <row r="489">
      <c r="I489" s="5"/>
    </row>
    <row r="490">
      <c r="I490" s="5"/>
    </row>
    <row r="491">
      <c r="I491" s="5"/>
    </row>
    <row r="492">
      <c r="I492" s="5"/>
    </row>
    <row r="493">
      <c r="I493" s="5"/>
    </row>
    <row r="494">
      <c r="I494" s="5"/>
    </row>
    <row r="495">
      <c r="I495" s="5"/>
    </row>
    <row r="496">
      <c r="I496" s="5"/>
    </row>
    <row r="497">
      <c r="I497" s="5"/>
    </row>
    <row r="498">
      <c r="I498" s="5"/>
    </row>
    <row r="499">
      <c r="I499" s="5"/>
    </row>
    <row r="500">
      <c r="I500" s="5"/>
    </row>
    <row r="501">
      <c r="I501" s="5"/>
    </row>
    <row r="502">
      <c r="I502" s="5"/>
    </row>
    <row r="503">
      <c r="I503" s="5"/>
    </row>
    <row r="504">
      <c r="I504" s="5"/>
    </row>
    <row r="505">
      <c r="I505" s="5"/>
    </row>
    <row r="506">
      <c r="I506" s="5"/>
    </row>
    <row r="507">
      <c r="I507" s="5"/>
    </row>
    <row r="508">
      <c r="I508" s="5"/>
    </row>
    <row r="509">
      <c r="I509" s="5"/>
    </row>
    <row r="510">
      <c r="I510" s="5"/>
    </row>
    <row r="511">
      <c r="I511" s="5"/>
    </row>
    <row r="512">
      <c r="I512" s="5"/>
    </row>
    <row r="513">
      <c r="I513" s="5"/>
    </row>
    <row r="514">
      <c r="I514" s="5"/>
    </row>
    <row r="515">
      <c r="I515" s="5"/>
    </row>
    <row r="516">
      <c r="I516" s="5"/>
    </row>
    <row r="517">
      <c r="I517" s="5"/>
    </row>
    <row r="518">
      <c r="I518" s="5"/>
    </row>
    <row r="519">
      <c r="I519" s="5"/>
    </row>
    <row r="520">
      <c r="I520" s="5"/>
    </row>
    <row r="521">
      <c r="I521" s="5"/>
    </row>
    <row r="522">
      <c r="I522" s="5"/>
    </row>
    <row r="523">
      <c r="I523" s="5"/>
    </row>
    <row r="524">
      <c r="I524" s="5"/>
    </row>
    <row r="525">
      <c r="I525" s="5"/>
    </row>
    <row r="526">
      <c r="I526" s="5"/>
    </row>
    <row r="527">
      <c r="I527" s="5"/>
    </row>
    <row r="528">
      <c r="I528" s="5"/>
    </row>
    <row r="529">
      <c r="I529" s="5"/>
    </row>
    <row r="530">
      <c r="I530" s="5"/>
    </row>
    <row r="531">
      <c r="I531" s="5"/>
    </row>
    <row r="532">
      <c r="I532" s="5"/>
    </row>
    <row r="533">
      <c r="I533" s="5"/>
    </row>
    <row r="534">
      <c r="I534" s="5"/>
    </row>
    <row r="535">
      <c r="I535" s="5"/>
    </row>
    <row r="536">
      <c r="I536" s="5"/>
    </row>
    <row r="537">
      <c r="I537" s="5"/>
    </row>
    <row r="538">
      <c r="I538" s="5"/>
    </row>
    <row r="539">
      <c r="I539" s="5"/>
    </row>
    <row r="540">
      <c r="I540" s="5"/>
    </row>
    <row r="541">
      <c r="I541" s="5"/>
    </row>
    <row r="542">
      <c r="I542" s="5"/>
    </row>
    <row r="543">
      <c r="I543" s="5"/>
    </row>
    <row r="544">
      <c r="I544" s="5"/>
    </row>
    <row r="545">
      <c r="I545" s="5"/>
    </row>
    <row r="546">
      <c r="I546" s="5"/>
    </row>
    <row r="547">
      <c r="I547" s="5"/>
    </row>
    <row r="548">
      <c r="I548" s="5"/>
    </row>
    <row r="549">
      <c r="I549" s="5"/>
    </row>
    <row r="550">
      <c r="I550" s="5"/>
    </row>
    <row r="551">
      <c r="I551" s="5"/>
    </row>
    <row r="552">
      <c r="I552" s="5"/>
    </row>
    <row r="553">
      <c r="I553" s="5"/>
    </row>
    <row r="554">
      <c r="I554" s="5"/>
    </row>
    <row r="555">
      <c r="I555" s="5"/>
    </row>
    <row r="556">
      <c r="I556" s="5"/>
    </row>
    <row r="557">
      <c r="I557" s="5"/>
    </row>
    <row r="558">
      <c r="I558" s="5"/>
    </row>
    <row r="559">
      <c r="I559" s="5"/>
    </row>
    <row r="560">
      <c r="I560" s="5"/>
    </row>
    <row r="561">
      <c r="I561" s="5"/>
    </row>
    <row r="562">
      <c r="I562" s="5"/>
    </row>
    <row r="563">
      <c r="I563" s="5"/>
    </row>
    <row r="564">
      <c r="I564" s="5"/>
    </row>
    <row r="565">
      <c r="I565" s="5"/>
    </row>
    <row r="566">
      <c r="I566" s="5"/>
    </row>
    <row r="567">
      <c r="I567" s="5"/>
    </row>
    <row r="568">
      <c r="I568" s="5"/>
    </row>
    <row r="569">
      <c r="I569" s="5"/>
    </row>
    <row r="570">
      <c r="I570" s="5"/>
    </row>
    <row r="571">
      <c r="I571" s="5"/>
    </row>
    <row r="572">
      <c r="I572" s="5"/>
    </row>
    <row r="573">
      <c r="I573" s="5"/>
    </row>
    <row r="574">
      <c r="I574" s="5"/>
    </row>
    <row r="575">
      <c r="I575" s="5"/>
    </row>
    <row r="576">
      <c r="I576" s="5"/>
    </row>
    <row r="577">
      <c r="I577" s="5"/>
    </row>
    <row r="578">
      <c r="I578" s="5"/>
    </row>
    <row r="579">
      <c r="I579" s="5"/>
    </row>
    <row r="580">
      <c r="I580" s="5"/>
    </row>
    <row r="581">
      <c r="I581" s="5"/>
    </row>
    <row r="582">
      <c r="I582" s="5"/>
    </row>
    <row r="583">
      <c r="I583" s="5"/>
    </row>
    <row r="584">
      <c r="I584" s="5"/>
    </row>
    <row r="585">
      <c r="I585" s="5"/>
    </row>
    <row r="586">
      <c r="I586" s="5"/>
    </row>
    <row r="587">
      <c r="I587" s="5"/>
    </row>
    <row r="588">
      <c r="I588" s="5"/>
    </row>
    <row r="589">
      <c r="I589" s="5"/>
    </row>
    <row r="590">
      <c r="I590" s="5"/>
    </row>
    <row r="591">
      <c r="I591" s="5"/>
    </row>
    <row r="592">
      <c r="I592" s="5"/>
    </row>
    <row r="593">
      <c r="I593" s="5"/>
    </row>
    <row r="594">
      <c r="I594" s="5"/>
    </row>
    <row r="595">
      <c r="I595" s="5"/>
    </row>
    <row r="596">
      <c r="I596" s="5"/>
    </row>
    <row r="597">
      <c r="I597" s="5"/>
    </row>
    <row r="598">
      <c r="I598" s="5"/>
    </row>
    <row r="599">
      <c r="I599" s="5"/>
    </row>
    <row r="600">
      <c r="I600" s="5"/>
    </row>
    <row r="601">
      <c r="I601" s="5"/>
    </row>
    <row r="602">
      <c r="I602" s="5"/>
    </row>
    <row r="603">
      <c r="I603" s="5"/>
    </row>
    <row r="604">
      <c r="I604" s="5"/>
    </row>
    <row r="605">
      <c r="I605" s="5"/>
    </row>
    <row r="606">
      <c r="I606" s="5"/>
    </row>
    <row r="607">
      <c r="I607" s="5"/>
    </row>
    <row r="608">
      <c r="I608" s="5"/>
    </row>
    <row r="609">
      <c r="I609" s="5"/>
    </row>
    <row r="610">
      <c r="I610" s="5"/>
    </row>
    <row r="611">
      <c r="I611" s="5"/>
    </row>
    <row r="612">
      <c r="I612" s="5"/>
    </row>
    <row r="613">
      <c r="I613" s="5"/>
    </row>
    <row r="614">
      <c r="I614" s="5"/>
    </row>
    <row r="615">
      <c r="I615" s="5"/>
    </row>
    <row r="616">
      <c r="I616" s="5"/>
    </row>
    <row r="617">
      <c r="I617" s="5"/>
    </row>
    <row r="618">
      <c r="I618" s="5"/>
    </row>
    <row r="619">
      <c r="I619" s="5"/>
    </row>
    <row r="620">
      <c r="I620" s="5"/>
    </row>
    <row r="621">
      <c r="I621" s="5"/>
    </row>
    <row r="622">
      <c r="I622" s="5"/>
    </row>
    <row r="623">
      <c r="I623" s="5"/>
    </row>
    <row r="624">
      <c r="I624" s="5"/>
    </row>
    <row r="625">
      <c r="I625" s="5"/>
    </row>
    <row r="626">
      <c r="I626" s="5"/>
    </row>
    <row r="627">
      <c r="I627" s="5"/>
    </row>
    <row r="628">
      <c r="I628" s="5"/>
    </row>
    <row r="629">
      <c r="I629" s="5"/>
    </row>
    <row r="630">
      <c r="I630" s="5"/>
    </row>
    <row r="631">
      <c r="I631" s="5"/>
    </row>
    <row r="632">
      <c r="I632" s="5"/>
    </row>
    <row r="633">
      <c r="I633" s="5"/>
    </row>
    <row r="634">
      <c r="I634" s="5"/>
    </row>
    <row r="635">
      <c r="I635" s="5"/>
    </row>
    <row r="636">
      <c r="I636" s="5"/>
    </row>
    <row r="637">
      <c r="I637" s="5"/>
    </row>
    <row r="638">
      <c r="I638" s="5"/>
    </row>
    <row r="639">
      <c r="I639" s="5"/>
    </row>
    <row r="640">
      <c r="I640" s="5"/>
    </row>
    <row r="641">
      <c r="I641" s="5"/>
    </row>
    <row r="642">
      <c r="I642" s="5"/>
    </row>
    <row r="643">
      <c r="I643" s="5"/>
    </row>
    <row r="644">
      <c r="I644" s="5"/>
    </row>
    <row r="645">
      <c r="I645" s="5"/>
    </row>
    <row r="646">
      <c r="I646" s="5"/>
    </row>
    <row r="647">
      <c r="I647" s="5"/>
    </row>
    <row r="648">
      <c r="I648" s="5"/>
    </row>
    <row r="649">
      <c r="I649" s="5"/>
    </row>
    <row r="650">
      <c r="I650" s="5"/>
    </row>
    <row r="651">
      <c r="I651" s="5"/>
    </row>
    <row r="652">
      <c r="I652" s="5"/>
    </row>
    <row r="653">
      <c r="I653" s="5"/>
    </row>
    <row r="654">
      <c r="I654" s="5"/>
    </row>
    <row r="655">
      <c r="I655" s="5"/>
    </row>
    <row r="656">
      <c r="I656" s="5"/>
    </row>
    <row r="657">
      <c r="I657" s="5"/>
    </row>
    <row r="658">
      <c r="I658" s="5"/>
    </row>
    <row r="659">
      <c r="I659" s="5"/>
    </row>
    <row r="660">
      <c r="I660" s="5"/>
    </row>
    <row r="661">
      <c r="I661" s="5"/>
    </row>
    <row r="662">
      <c r="I662" s="5"/>
    </row>
    <row r="663">
      <c r="I663" s="5"/>
    </row>
    <row r="664">
      <c r="I664" s="5"/>
    </row>
    <row r="665">
      <c r="I665" s="5"/>
    </row>
    <row r="666">
      <c r="I666" s="5"/>
    </row>
    <row r="667">
      <c r="I667" s="5"/>
    </row>
    <row r="668">
      <c r="I668" s="5"/>
    </row>
    <row r="669">
      <c r="I669" s="5"/>
    </row>
    <row r="670">
      <c r="I670" s="5"/>
    </row>
    <row r="671">
      <c r="I671" s="5"/>
    </row>
    <row r="672">
      <c r="I672" s="5"/>
    </row>
    <row r="673">
      <c r="I673" s="5"/>
    </row>
    <row r="674">
      <c r="I674" s="5"/>
    </row>
    <row r="675">
      <c r="I675" s="5"/>
    </row>
    <row r="676">
      <c r="I676" s="5"/>
    </row>
    <row r="677">
      <c r="I677" s="5"/>
    </row>
    <row r="678">
      <c r="I678" s="5"/>
    </row>
    <row r="679">
      <c r="I679" s="5"/>
    </row>
    <row r="680">
      <c r="I680" s="5"/>
    </row>
    <row r="681">
      <c r="I681" s="5"/>
    </row>
    <row r="682">
      <c r="I682" s="5"/>
    </row>
    <row r="683">
      <c r="I683" s="5"/>
    </row>
    <row r="684">
      <c r="I684" s="5"/>
    </row>
    <row r="685">
      <c r="I685" s="5"/>
    </row>
    <row r="686">
      <c r="I686" s="5"/>
    </row>
    <row r="687">
      <c r="I687" s="5"/>
    </row>
    <row r="688">
      <c r="I688" s="5"/>
    </row>
    <row r="689">
      <c r="I689" s="5"/>
    </row>
    <row r="690">
      <c r="I690" s="5"/>
    </row>
    <row r="691">
      <c r="I691" s="5"/>
    </row>
    <row r="692">
      <c r="I692" s="5"/>
    </row>
    <row r="693">
      <c r="I693" s="5"/>
    </row>
    <row r="694">
      <c r="I694" s="5"/>
    </row>
    <row r="695">
      <c r="I695" s="5"/>
    </row>
    <row r="696">
      <c r="I696" s="5"/>
    </row>
    <row r="697">
      <c r="I697" s="5"/>
    </row>
    <row r="698">
      <c r="I698" s="5"/>
    </row>
    <row r="699">
      <c r="I699" s="5"/>
    </row>
    <row r="700">
      <c r="I700" s="5"/>
    </row>
    <row r="701">
      <c r="I701" s="5"/>
    </row>
    <row r="702">
      <c r="I702" s="5"/>
    </row>
    <row r="703">
      <c r="I703" s="5"/>
    </row>
    <row r="704">
      <c r="I704" s="5"/>
    </row>
    <row r="705">
      <c r="I705" s="5"/>
    </row>
    <row r="706">
      <c r="I706" s="5"/>
    </row>
    <row r="707">
      <c r="I707" s="5"/>
    </row>
    <row r="708">
      <c r="I708" s="5"/>
    </row>
    <row r="709">
      <c r="I709" s="5"/>
    </row>
    <row r="710">
      <c r="I710" s="5"/>
    </row>
    <row r="711">
      <c r="I711" s="5"/>
    </row>
    <row r="712">
      <c r="I712" s="5"/>
    </row>
    <row r="713">
      <c r="I713" s="5"/>
    </row>
    <row r="714">
      <c r="I714" s="5"/>
    </row>
    <row r="715">
      <c r="I715" s="5"/>
    </row>
    <row r="716">
      <c r="I716" s="5"/>
    </row>
    <row r="717">
      <c r="I717" s="5"/>
    </row>
    <row r="718">
      <c r="I718" s="5"/>
    </row>
    <row r="719">
      <c r="I719" s="5"/>
    </row>
    <row r="720">
      <c r="I720" s="5"/>
    </row>
    <row r="721">
      <c r="I721" s="5"/>
    </row>
    <row r="722">
      <c r="I722" s="5"/>
    </row>
    <row r="723">
      <c r="I723" s="5"/>
    </row>
    <row r="724">
      <c r="I724" s="5"/>
    </row>
    <row r="725">
      <c r="I725" s="5"/>
    </row>
    <row r="726">
      <c r="I726" s="5"/>
    </row>
    <row r="727">
      <c r="I727" s="5"/>
    </row>
    <row r="728">
      <c r="I728" s="5"/>
    </row>
    <row r="729">
      <c r="I729" s="5"/>
    </row>
    <row r="730">
      <c r="I730" s="5"/>
    </row>
    <row r="731">
      <c r="I731" s="5"/>
    </row>
    <row r="732">
      <c r="I732" s="5"/>
    </row>
    <row r="733">
      <c r="I733" s="5"/>
    </row>
    <row r="734">
      <c r="I734" s="5"/>
    </row>
    <row r="735">
      <c r="I735" s="5"/>
    </row>
    <row r="736">
      <c r="I736" s="5"/>
    </row>
    <row r="737">
      <c r="I737" s="5"/>
    </row>
    <row r="738">
      <c r="I738" s="5"/>
    </row>
    <row r="739">
      <c r="I739" s="5"/>
    </row>
    <row r="740">
      <c r="I740" s="5"/>
    </row>
    <row r="741">
      <c r="I741" s="5"/>
    </row>
    <row r="742">
      <c r="I742" s="5"/>
    </row>
    <row r="743">
      <c r="I743" s="5"/>
    </row>
    <row r="744">
      <c r="I744" s="5"/>
    </row>
    <row r="745">
      <c r="I745" s="5"/>
    </row>
    <row r="746">
      <c r="I746" s="5"/>
    </row>
    <row r="747">
      <c r="I747" s="5"/>
    </row>
    <row r="748">
      <c r="I748" s="5"/>
    </row>
    <row r="749">
      <c r="I749" s="5"/>
    </row>
    <row r="750">
      <c r="I750" s="5"/>
    </row>
    <row r="751">
      <c r="I751" s="5"/>
    </row>
    <row r="752">
      <c r="I752" s="5"/>
    </row>
    <row r="753">
      <c r="I753" s="5"/>
    </row>
    <row r="754">
      <c r="I754" s="5"/>
    </row>
    <row r="755">
      <c r="I755" s="5"/>
    </row>
    <row r="756">
      <c r="I756" s="5"/>
    </row>
    <row r="757">
      <c r="I757" s="5"/>
    </row>
    <row r="758">
      <c r="I758" s="5"/>
    </row>
    <row r="759">
      <c r="I759" s="5"/>
    </row>
    <row r="760">
      <c r="I760" s="5"/>
    </row>
    <row r="761">
      <c r="I761" s="5"/>
    </row>
    <row r="762">
      <c r="I762" s="5"/>
    </row>
    <row r="763">
      <c r="I763" s="5"/>
    </row>
    <row r="764">
      <c r="I764" s="5"/>
    </row>
    <row r="765">
      <c r="I765" s="5"/>
    </row>
    <row r="766">
      <c r="I766" s="5"/>
    </row>
    <row r="767">
      <c r="I767" s="5"/>
    </row>
    <row r="768">
      <c r="I768" s="5"/>
    </row>
    <row r="769">
      <c r="I769" s="5"/>
    </row>
    <row r="770">
      <c r="I770" s="5"/>
    </row>
    <row r="771">
      <c r="I771" s="5"/>
    </row>
    <row r="772">
      <c r="I772" s="5"/>
    </row>
    <row r="773">
      <c r="I773" s="5"/>
    </row>
    <row r="774">
      <c r="I774" s="5"/>
    </row>
    <row r="775">
      <c r="I775" s="5"/>
    </row>
    <row r="776">
      <c r="I776" s="5"/>
    </row>
    <row r="777">
      <c r="I777" s="5"/>
    </row>
    <row r="778">
      <c r="I778" s="5"/>
    </row>
    <row r="779">
      <c r="I779" s="5"/>
    </row>
    <row r="780">
      <c r="I780" s="5"/>
    </row>
    <row r="781">
      <c r="I781" s="5"/>
    </row>
    <row r="782">
      <c r="I782" s="5"/>
    </row>
    <row r="783">
      <c r="I783" s="5"/>
    </row>
    <row r="784">
      <c r="I784" s="5"/>
    </row>
    <row r="785">
      <c r="I785" s="5"/>
    </row>
    <row r="786">
      <c r="I786" s="5"/>
    </row>
    <row r="787">
      <c r="I787" s="5"/>
    </row>
    <row r="788">
      <c r="I788" s="5"/>
    </row>
    <row r="789">
      <c r="I789" s="5"/>
    </row>
    <row r="790">
      <c r="I790" s="5"/>
    </row>
    <row r="791">
      <c r="I791" s="5"/>
    </row>
    <row r="792">
      <c r="I792" s="5"/>
    </row>
    <row r="793">
      <c r="I793" s="5"/>
    </row>
    <row r="794">
      <c r="I794" s="5"/>
    </row>
    <row r="795">
      <c r="I795" s="5"/>
    </row>
    <row r="796">
      <c r="I796" s="5"/>
    </row>
    <row r="797">
      <c r="I797" s="5"/>
    </row>
    <row r="798">
      <c r="I798" s="5"/>
    </row>
    <row r="799">
      <c r="I799" s="5"/>
    </row>
    <row r="800">
      <c r="I800" s="5"/>
    </row>
    <row r="801">
      <c r="I801" s="5"/>
    </row>
    <row r="802">
      <c r="I802" s="5"/>
    </row>
    <row r="803">
      <c r="I803" s="5"/>
    </row>
    <row r="804">
      <c r="I804" s="5"/>
    </row>
    <row r="805">
      <c r="I805" s="5"/>
    </row>
    <row r="806">
      <c r="I806" s="5"/>
    </row>
    <row r="807">
      <c r="I807" s="5"/>
    </row>
    <row r="808">
      <c r="I808" s="5"/>
    </row>
    <row r="809">
      <c r="I809" s="5"/>
    </row>
    <row r="810">
      <c r="I810" s="5"/>
    </row>
    <row r="811">
      <c r="I811" s="5"/>
    </row>
    <row r="812">
      <c r="I812" s="5"/>
    </row>
    <row r="813">
      <c r="I813" s="5"/>
    </row>
    <row r="814">
      <c r="I814" s="5"/>
    </row>
    <row r="815">
      <c r="I815" s="5"/>
    </row>
    <row r="816">
      <c r="I816" s="5"/>
    </row>
    <row r="817">
      <c r="I817" s="5"/>
    </row>
    <row r="818">
      <c r="I818" s="5"/>
    </row>
    <row r="819">
      <c r="I819" s="5"/>
    </row>
    <row r="820">
      <c r="I820" s="5"/>
    </row>
    <row r="821">
      <c r="I821" s="5"/>
    </row>
    <row r="822">
      <c r="I822" s="5"/>
    </row>
    <row r="823">
      <c r="I823" s="5"/>
    </row>
    <row r="824">
      <c r="I824" s="5"/>
    </row>
    <row r="825">
      <c r="I825" s="5"/>
    </row>
    <row r="826">
      <c r="I826" s="5"/>
    </row>
    <row r="827">
      <c r="I827" s="5"/>
    </row>
    <row r="828">
      <c r="I828" s="5"/>
    </row>
    <row r="829">
      <c r="I829" s="5"/>
    </row>
    <row r="830">
      <c r="I830" s="5"/>
    </row>
    <row r="831">
      <c r="I831" s="5"/>
    </row>
    <row r="832">
      <c r="I832" s="5"/>
    </row>
    <row r="833">
      <c r="I833" s="5"/>
    </row>
    <row r="834">
      <c r="I834" s="5"/>
    </row>
    <row r="835">
      <c r="I835" s="5"/>
    </row>
    <row r="836">
      <c r="I836" s="5"/>
    </row>
    <row r="837">
      <c r="I837" s="5"/>
    </row>
    <row r="838">
      <c r="I838" s="5"/>
    </row>
    <row r="839">
      <c r="I839" s="5"/>
    </row>
    <row r="840">
      <c r="I840" s="5"/>
    </row>
    <row r="841">
      <c r="I841" s="5"/>
    </row>
    <row r="842">
      <c r="I842" s="5"/>
    </row>
    <row r="843">
      <c r="I843" s="5"/>
    </row>
    <row r="844">
      <c r="I844" s="5"/>
    </row>
    <row r="845">
      <c r="I845" s="5"/>
    </row>
    <row r="846">
      <c r="I846" s="5"/>
    </row>
    <row r="847">
      <c r="I847" s="5"/>
    </row>
    <row r="848">
      <c r="I848" s="5"/>
    </row>
    <row r="849">
      <c r="I849" s="5"/>
    </row>
    <row r="850">
      <c r="I850" s="5"/>
    </row>
    <row r="851">
      <c r="I851" s="5"/>
    </row>
    <row r="852">
      <c r="I852" s="5"/>
    </row>
    <row r="853">
      <c r="I853" s="5"/>
    </row>
    <row r="854">
      <c r="I854" s="5"/>
    </row>
    <row r="855">
      <c r="I855" s="5"/>
    </row>
    <row r="856">
      <c r="I856" s="5"/>
    </row>
    <row r="857">
      <c r="I857" s="5"/>
    </row>
    <row r="858">
      <c r="I858" s="5"/>
    </row>
    <row r="859">
      <c r="I859" s="5"/>
    </row>
    <row r="860">
      <c r="I860" s="5"/>
    </row>
    <row r="861">
      <c r="I861" s="5"/>
    </row>
    <row r="862">
      <c r="I862" s="5"/>
    </row>
    <row r="863">
      <c r="I863" s="5"/>
    </row>
    <row r="864">
      <c r="I864" s="5"/>
    </row>
    <row r="865">
      <c r="I865" s="5"/>
    </row>
    <row r="866">
      <c r="I866" s="5"/>
    </row>
    <row r="867">
      <c r="I867" s="5"/>
    </row>
    <row r="868">
      <c r="I868" s="5"/>
    </row>
    <row r="869">
      <c r="I869" s="5"/>
    </row>
    <row r="870">
      <c r="I870" s="5"/>
    </row>
    <row r="871">
      <c r="I871" s="5"/>
    </row>
    <row r="872">
      <c r="I872" s="5"/>
    </row>
    <row r="873">
      <c r="I873" s="5"/>
    </row>
    <row r="874">
      <c r="I874" s="5"/>
    </row>
    <row r="875">
      <c r="I875" s="5"/>
    </row>
    <row r="876">
      <c r="I876" s="5"/>
    </row>
    <row r="877">
      <c r="I877" s="5"/>
    </row>
    <row r="878">
      <c r="I878" s="5"/>
    </row>
    <row r="879">
      <c r="I879" s="5"/>
    </row>
    <row r="880">
      <c r="I880" s="5"/>
    </row>
    <row r="881">
      <c r="I881" s="5"/>
    </row>
    <row r="882">
      <c r="I882" s="5"/>
    </row>
    <row r="883">
      <c r="I883" s="5"/>
    </row>
    <row r="884">
      <c r="I884" s="5"/>
    </row>
    <row r="885">
      <c r="I885" s="5"/>
    </row>
    <row r="886">
      <c r="I886" s="5"/>
    </row>
    <row r="887">
      <c r="I887" s="5"/>
    </row>
    <row r="888">
      <c r="I888" s="5"/>
    </row>
    <row r="889">
      <c r="I889" s="5"/>
    </row>
    <row r="890">
      <c r="I890" s="5"/>
    </row>
    <row r="891">
      <c r="I891" s="5"/>
    </row>
    <row r="892">
      <c r="I892" s="5"/>
    </row>
    <row r="893">
      <c r="I893" s="5"/>
    </row>
    <row r="894">
      <c r="I894" s="5"/>
    </row>
    <row r="895">
      <c r="I895" s="5"/>
    </row>
    <row r="896">
      <c r="I896" s="5"/>
    </row>
    <row r="897">
      <c r="I897" s="5"/>
    </row>
    <row r="898">
      <c r="I898" s="5"/>
    </row>
    <row r="899">
      <c r="I899" s="5"/>
    </row>
    <row r="900">
      <c r="I900" s="5"/>
    </row>
    <row r="901">
      <c r="I901" s="5"/>
    </row>
    <row r="902">
      <c r="I902" s="5"/>
    </row>
    <row r="903">
      <c r="I903" s="5"/>
    </row>
    <row r="904">
      <c r="I904" s="5"/>
    </row>
    <row r="905">
      <c r="I905" s="5"/>
    </row>
    <row r="906">
      <c r="I906" s="5"/>
    </row>
    <row r="907">
      <c r="I907" s="5"/>
    </row>
    <row r="908">
      <c r="I908" s="5"/>
    </row>
    <row r="909">
      <c r="I909" s="5"/>
    </row>
    <row r="910">
      <c r="I910" s="5"/>
    </row>
    <row r="911">
      <c r="I911" s="5"/>
    </row>
    <row r="912">
      <c r="I912" s="5"/>
    </row>
    <row r="913">
      <c r="I913" s="5"/>
    </row>
    <row r="914">
      <c r="I914" s="5"/>
    </row>
    <row r="915">
      <c r="I915" s="5"/>
    </row>
    <row r="916">
      <c r="I916" s="5"/>
    </row>
    <row r="917">
      <c r="I917" s="5"/>
    </row>
    <row r="918">
      <c r="I918" s="5"/>
    </row>
    <row r="919">
      <c r="I919" s="5"/>
    </row>
    <row r="920">
      <c r="I920" s="5"/>
    </row>
    <row r="921">
      <c r="I921" s="5"/>
    </row>
    <row r="922">
      <c r="I922" s="5"/>
    </row>
    <row r="923">
      <c r="I923" s="5"/>
    </row>
    <row r="924">
      <c r="I924" s="5"/>
    </row>
    <row r="925">
      <c r="I925" s="5"/>
    </row>
    <row r="926">
      <c r="I926" s="5"/>
    </row>
    <row r="927">
      <c r="I927" s="5"/>
    </row>
    <row r="928">
      <c r="I928" s="5"/>
    </row>
    <row r="929">
      <c r="I929" s="5"/>
    </row>
    <row r="930">
      <c r="I930" s="5"/>
    </row>
    <row r="931">
      <c r="I931" s="5"/>
    </row>
    <row r="932">
      <c r="I932" s="5"/>
    </row>
    <row r="933">
      <c r="I933" s="5"/>
    </row>
    <row r="934">
      <c r="I934" s="5"/>
    </row>
    <row r="935">
      <c r="I935" s="5"/>
    </row>
    <row r="936">
      <c r="I936" s="5"/>
    </row>
    <row r="937">
      <c r="I937" s="5"/>
    </row>
    <row r="938">
      <c r="I938" s="5"/>
    </row>
    <row r="939">
      <c r="I939" s="5"/>
    </row>
    <row r="940">
      <c r="I940" s="5"/>
    </row>
    <row r="941">
      <c r="I941" s="5"/>
    </row>
    <row r="942">
      <c r="I942" s="5"/>
    </row>
    <row r="943">
      <c r="I943" s="5"/>
    </row>
    <row r="944">
      <c r="I944" s="5"/>
    </row>
    <row r="945">
      <c r="I945" s="5"/>
    </row>
    <row r="946">
      <c r="I946" s="5"/>
    </row>
    <row r="947">
      <c r="I947" s="5"/>
    </row>
    <row r="948">
      <c r="I948" s="5"/>
    </row>
    <row r="949">
      <c r="I949" s="5"/>
    </row>
    <row r="950">
      <c r="I950" s="5"/>
    </row>
    <row r="951">
      <c r="I951" s="5"/>
    </row>
    <row r="952">
      <c r="I952" s="5"/>
    </row>
    <row r="953">
      <c r="I953" s="5"/>
    </row>
    <row r="954">
      <c r="I954" s="5"/>
    </row>
    <row r="955">
      <c r="I955" s="5"/>
    </row>
    <row r="956">
      <c r="I956" s="5"/>
    </row>
    <row r="957">
      <c r="I957" s="5"/>
    </row>
    <row r="958">
      <c r="I958" s="5"/>
    </row>
    <row r="959">
      <c r="I959" s="5"/>
    </row>
    <row r="960">
      <c r="I960" s="5"/>
    </row>
    <row r="961">
      <c r="I961" s="5"/>
    </row>
    <row r="962">
      <c r="I962" s="5"/>
    </row>
    <row r="963">
      <c r="I963" s="5"/>
    </row>
    <row r="964">
      <c r="I964" s="5"/>
    </row>
    <row r="965">
      <c r="I965" s="5"/>
    </row>
    <row r="966">
      <c r="I966" s="5"/>
    </row>
    <row r="967">
      <c r="I967" s="5"/>
    </row>
    <row r="968">
      <c r="I968" s="5"/>
    </row>
    <row r="969">
      <c r="I969" s="5"/>
    </row>
    <row r="970">
      <c r="I970" s="5"/>
    </row>
    <row r="971">
      <c r="I971" s="5"/>
    </row>
    <row r="972">
      <c r="I972" s="5"/>
    </row>
    <row r="973">
      <c r="I973" s="5"/>
    </row>
    <row r="974">
      <c r="I974" s="5"/>
    </row>
    <row r="975">
      <c r="I975" s="5"/>
    </row>
    <row r="976">
      <c r="I976" s="5"/>
    </row>
    <row r="977">
      <c r="I977" s="5"/>
    </row>
    <row r="978">
      <c r="I978" s="5"/>
    </row>
    <row r="979">
      <c r="I979" s="5"/>
    </row>
    <row r="980">
      <c r="I980" s="5"/>
    </row>
    <row r="981">
      <c r="I981" s="5"/>
    </row>
    <row r="982">
      <c r="I982" s="5"/>
    </row>
    <row r="983">
      <c r="I983" s="5"/>
    </row>
    <row r="984">
      <c r="I984" s="5"/>
    </row>
    <row r="985">
      <c r="I985" s="5"/>
    </row>
    <row r="986">
      <c r="I986" s="5"/>
    </row>
    <row r="987">
      <c r="I987" s="5"/>
    </row>
    <row r="988">
      <c r="I988" s="5"/>
    </row>
    <row r="989">
      <c r="I989" s="5"/>
    </row>
    <row r="990">
      <c r="I990" s="5"/>
    </row>
    <row r="991">
      <c r="I991" s="5"/>
    </row>
    <row r="992">
      <c r="I992" s="5"/>
    </row>
    <row r="993">
      <c r="I993" s="5"/>
    </row>
    <row r="994">
      <c r="I994" s="5"/>
    </row>
    <row r="995">
      <c r="I995" s="5"/>
    </row>
    <row r="996">
      <c r="I996" s="5"/>
    </row>
    <row r="997">
      <c r="I997" s="5"/>
    </row>
    <row r="998">
      <c r="I998" s="5"/>
    </row>
    <row r="999">
      <c r="I999" s="5"/>
    </row>
    <row r="1000">
      <c r="I1000" s="5"/>
    </row>
  </sheetData>
  <autoFilter ref="$A$1:$I$53">
    <sortState ref="A1:I53">
      <sortCondition descending="1" ref="H1:H53"/>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1" t="s">
        <v>156</v>
      </c>
      <c r="B1" s="21" t="s">
        <v>157</v>
      </c>
      <c r="C1" s="21" t="s">
        <v>158</v>
      </c>
      <c r="D1" s="21"/>
      <c r="E1" s="21" t="s">
        <v>159</v>
      </c>
      <c r="F1" s="21" t="s">
        <v>160</v>
      </c>
      <c r="G1" s="21" t="s">
        <v>161</v>
      </c>
      <c r="H1" s="21" t="s">
        <v>7</v>
      </c>
      <c r="I1" s="21" t="s">
        <v>162</v>
      </c>
      <c r="J1" s="21" t="s">
        <v>163</v>
      </c>
      <c r="K1" s="21" t="s">
        <v>164</v>
      </c>
      <c r="L1" s="21" t="s">
        <v>165</v>
      </c>
      <c r="M1" s="21" t="s">
        <v>166</v>
      </c>
    </row>
    <row r="2" hidden="1">
      <c r="A2" s="6" t="s">
        <v>41</v>
      </c>
      <c r="B2" s="21" t="s">
        <v>167</v>
      </c>
      <c r="C2" s="24">
        <v>3000000.0</v>
      </c>
      <c r="D2" s="21" t="s">
        <v>23</v>
      </c>
      <c r="E2" s="22" t="b">
        <v>0</v>
      </c>
      <c r="F2" s="21" t="s">
        <v>168</v>
      </c>
      <c r="G2" s="21" t="s">
        <v>169</v>
      </c>
      <c r="H2" s="21" t="s">
        <v>170</v>
      </c>
      <c r="I2" s="21" t="s">
        <v>10</v>
      </c>
      <c r="J2" s="22" t="b">
        <v>1</v>
      </c>
      <c r="K2" s="24">
        <v>41013.0</v>
      </c>
      <c r="L2" s="24">
        <v>769.0</v>
      </c>
      <c r="M2" s="25" t="s">
        <v>171</v>
      </c>
    </row>
    <row r="3" hidden="1">
      <c r="A3" s="6" t="s">
        <v>45</v>
      </c>
      <c r="B3" s="21" t="s">
        <v>167</v>
      </c>
      <c r="C3" s="24">
        <v>3000000.0</v>
      </c>
      <c r="D3" s="21" t="s">
        <v>75</v>
      </c>
      <c r="E3" s="22" t="b">
        <v>0</v>
      </c>
      <c r="F3" s="21" t="s">
        <v>168</v>
      </c>
      <c r="G3" s="21" t="s">
        <v>169</v>
      </c>
      <c r="H3" s="21" t="s">
        <v>170</v>
      </c>
      <c r="I3" s="21" t="s">
        <v>31</v>
      </c>
      <c r="J3" s="22" t="b">
        <v>1</v>
      </c>
      <c r="K3" s="24">
        <v>10958.0</v>
      </c>
      <c r="L3" s="24">
        <v>250.0</v>
      </c>
      <c r="M3" s="25" t="s">
        <v>172</v>
      </c>
    </row>
    <row r="4" hidden="1">
      <c r="A4" s="6" t="s">
        <v>48</v>
      </c>
      <c r="B4" s="21" t="s">
        <v>167</v>
      </c>
      <c r="C4" s="24">
        <v>3000000.0</v>
      </c>
      <c r="D4" s="21" t="s">
        <v>28</v>
      </c>
      <c r="E4" s="22" t="b">
        <v>0</v>
      </c>
      <c r="F4" s="21" t="s">
        <v>168</v>
      </c>
      <c r="G4" s="21" t="s">
        <v>169</v>
      </c>
      <c r="H4" s="21" t="s">
        <v>170</v>
      </c>
      <c r="I4" s="21" t="s">
        <v>49</v>
      </c>
      <c r="J4" s="22" t="b">
        <v>1</v>
      </c>
      <c r="K4" s="24">
        <v>15159.0</v>
      </c>
      <c r="L4" s="24">
        <v>240.0</v>
      </c>
      <c r="M4" s="25" t="s">
        <v>173</v>
      </c>
    </row>
    <row r="5">
      <c r="A5" s="20" t="s">
        <v>127</v>
      </c>
      <c r="B5" s="21" t="s">
        <v>174</v>
      </c>
      <c r="C5" s="23"/>
      <c r="D5" s="21" t="s">
        <v>128</v>
      </c>
      <c r="E5" s="22" t="b">
        <v>0</v>
      </c>
      <c r="F5" s="22" t="b">
        <v>0</v>
      </c>
      <c r="G5" s="21" t="s">
        <v>169</v>
      </c>
      <c r="H5" s="21" t="s">
        <v>170</v>
      </c>
      <c r="I5" s="21" t="s">
        <v>49</v>
      </c>
      <c r="J5" s="22" t="b">
        <v>1</v>
      </c>
      <c r="K5" s="24">
        <v>18697.0</v>
      </c>
      <c r="L5" s="24">
        <v>410.0</v>
      </c>
      <c r="M5" s="25" t="s">
        <v>175</v>
      </c>
    </row>
    <row r="6">
      <c r="A6" s="20" t="s">
        <v>130</v>
      </c>
      <c r="B6" s="21" t="s">
        <v>130</v>
      </c>
      <c r="C6" s="23"/>
      <c r="D6" s="21" t="s">
        <v>131</v>
      </c>
      <c r="E6" s="22" t="b">
        <v>0</v>
      </c>
      <c r="F6" s="22" t="b">
        <v>0</v>
      </c>
      <c r="G6" s="21" t="s">
        <v>169</v>
      </c>
      <c r="H6" s="21" t="s">
        <v>170</v>
      </c>
      <c r="I6" s="21" t="s">
        <v>49</v>
      </c>
      <c r="J6" s="22" t="b">
        <v>1</v>
      </c>
      <c r="K6" s="24">
        <v>11994.0</v>
      </c>
      <c r="L6" s="24">
        <v>141.0</v>
      </c>
      <c r="M6" s="25" t="s">
        <v>176</v>
      </c>
    </row>
    <row r="7" hidden="1">
      <c r="A7" s="6" t="s">
        <v>52</v>
      </c>
      <c r="B7" s="21" t="s">
        <v>167</v>
      </c>
      <c r="C7" s="24">
        <v>3000000.0</v>
      </c>
      <c r="D7" s="21" t="s">
        <v>177</v>
      </c>
      <c r="E7" s="22" t="b">
        <v>0</v>
      </c>
      <c r="F7" s="21" t="s">
        <v>178</v>
      </c>
      <c r="G7" s="21" t="s">
        <v>169</v>
      </c>
      <c r="H7" s="21" t="s">
        <v>170</v>
      </c>
      <c r="I7" s="21" t="s">
        <v>10</v>
      </c>
      <c r="J7" s="22" t="b">
        <v>1</v>
      </c>
      <c r="K7" s="24">
        <v>9997.0</v>
      </c>
      <c r="L7" s="24">
        <v>440.0</v>
      </c>
      <c r="M7" s="25" t="s">
        <v>179</v>
      </c>
    </row>
    <row r="8" hidden="1">
      <c r="A8" s="6" t="s">
        <v>55</v>
      </c>
      <c r="B8" s="21" t="s">
        <v>167</v>
      </c>
      <c r="C8" s="24">
        <v>3000000.0</v>
      </c>
      <c r="D8" s="21" t="s">
        <v>180</v>
      </c>
      <c r="E8" s="22" t="b">
        <v>0</v>
      </c>
      <c r="F8" s="21" t="s">
        <v>178</v>
      </c>
      <c r="G8" s="21" t="s">
        <v>169</v>
      </c>
      <c r="H8" s="21" t="s">
        <v>170</v>
      </c>
      <c r="I8" s="21" t="s">
        <v>49</v>
      </c>
      <c r="J8" s="22" t="b">
        <v>1</v>
      </c>
      <c r="K8" s="24">
        <v>421.0</v>
      </c>
      <c r="L8" s="24">
        <v>81.0</v>
      </c>
      <c r="M8" s="25" t="s">
        <v>181</v>
      </c>
    </row>
    <row r="9" hidden="1">
      <c r="A9" s="6" t="s">
        <v>58</v>
      </c>
      <c r="B9" s="21" t="s">
        <v>167</v>
      </c>
      <c r="C9" s="24">
        <v>3000000.0</v>
      </c>
      <c r="D9" s="21" t="s">
        <v>182</v>
      </c>
      <c r="E9" s="22" t="b">
        <v>0</v>
      </c>
      <c r="F9" s="21" t="s">
        <v>178</v>
      </c>
      <c r="G9" s="21" t="s">
        <v>169</v>
      </c>
      <c r="H9" s="21" t="s">
        <v>170</v>
      </c>
      <c r="I9" s="21" t="s">
        <v>59</v>
      </c>
      <c r="J9" s="22" t="b">
        <v>1</v>
      </c>
      <c r="K9" s="24">
        <v>4462.0</v>
      </c>
      <c r="L9" s="24">
        <v>123.0</v>
      </c>
      <c r="M9" s="25" t="s">
        <v>183</v>
      </c>
    </row>
    <row r="10">
      <c r="A10" s="20" t="s">
        <v>111</v>
      </c>
      <c r="B10" s="21" t="s">
        <v>111</v>
      </c>
      <c r="C10" s="24">
        <v>8.54E7</v>
      </c>
      <c r="D10" s="21" t="s">
        <v>112</v>
      </c>
      <c r="E10" s="22" t="b">
        <v>0</v>
      </c>
      <c r="F10" s="22" t="b">
        <v>0</v>
      </c>
      <c r="G10" s="21" t="s">
        <v>184</v>
      </c>
      <c r="H10" s="21" t="s">
        <v>170</v>
      </c>
      <c r="I10" s="21" t="s">
        <v>49</v>
      </c>
      <c r="J10" s="22" t="b">
        <v>0</v>
      </c>
      <c r="K10" s="23"/>
      <c r="L10" s="23"/>
      <c r="M10" s="23"/>
    </row>
    <row r="11" hidden="1">
      <c r="A11" s="6" t="s">
        <v>95</v>
      </c>
      <c r="B11" s="21" t="s">
        <v>185</v>
      </c>
      <c r="C11" s="24">
        <v>1.08E8</v>
      </c>
      <c r="D11" s="21" t="s">
        <v>186</v>
      </c>
      <c r="E11" s="21" t="s">
        <v>24</v>
      </c>
      <c r="F11" s="21" t="s">
        <v>187</v>
      </c>
      <c r="G11" s="21" t="s">
        <v>184</v>
      </c>
      <c r="H11" s="21" t="s">
        <v>170</v>
      </c>
      <c r="I11" s="21" t="s">
        <v>10</v>
      </c>
      <c r="J11" s="22" t="b">
        <v>0</v>
      </c>
      <c r="K11" s="23"/>
      <c r="L11" s="23"/>
      <c r="M11" s="23"/>
    </row>
    <row r="12" hidden="1">
      <c r="A12" s="6" t="s">
        <v>188</v>
      </c>
      <c r="B12" s="21" t="s">
        <v>189</v>
      </c>
      <c r="C12" s="24">
        <v>1.2E9</v>
      </c>
      <c r="D12" s="21" t="s">
        <v>190</v>
      </c>
      <c r="E12" s="21" t="s">
        <v>24</v>
      </c>
      <c r="F12" s="21" t="s">
        <v>187</v>
      </c>
      <c r="G12" s="21" t="s">
        <v>184</v>
      </c>
      <c r="H12" s="21" t="s">
        <v>170</v>
      </c>
      <c r="I12" s="21" t="s">
        <v>10</v>
      </c>
      <c r="J12" s="22" t="b">
        <v>0</v>
      </c>
      <c r="K12" s="23"/>
      <c r="L12" s="23"/>
      <c r="M12" s="23"/>
    </row>
    <row r="13" hidden="1">
      <c r="A13" s="6" t="s">
        <v>102</v>
      </c>
      <c r="B13" s="21" t="s">
        <v>191</v>
      </c>
      <c r="C13" s="24">
        <v>1000000.0</v>
      </c>
      <c r="D13" s="21" t="s">
        <v>192</v>
      </c>
      <c r="E13" s="21" t="s">
        <v>24</v>
      </c>
      <c r="F13" s="21" t="s">
        <v>187</v>
      </c>
      <c r="G13" s="21" t="s">
        <v>184</v>
      </c>
      <c r="H13" s="21" t="s">
        <v>170</v>
      </c>
      <c r="I13" s="21" t="s">
        <v>10</v>
      </c>
      <c r="J13" s="22" t="b">
        <v>0</v>
      </c>
      <c r="K13" s="23"/>
      <c r="L13" s="23"/>
      <c r="M13" s="23"/>
    </row>
    <row r="14" hidden="1">
      <c r="A14" s="6" t="s">
        <v>62</v>
      </c>
      <c r="B14" s="21" t="s">
        <v>30</v>
      </c>
      <c r="C14" s="24">
        <v>1.61999996E8</v>
      </c>
      <c r="D14" s="21" t="s">
        <v>193</v>
      </c>
      <c r="E14" s="21" t="s">
        <v>12</v>
      </c>
      <c r="F14" s="21" t="s">
        <v>187</v>
      </c>
      <c r="G14" s="21" t="s">
        <v>194</v>
      </c>
      <c r="H14" s="21" t="s">
        <v>170</v>
      </c>
      <c r="I14" s="21" t="s">
        <v>10</v>
      </c>
      <c r="J14" s="22" t="b">
        <v>1</v>
      </c>
      <c r="K14" s="24">
        <v>10759.0</v>
      </c>
      <c r="L14" s="24">
        <v>651.0</v>
      </c>
      <c r="M14" s="25" t="s">
        <v>195</v>
      </c>
    </row>
    <row r="15">
      <c r="A15" s="20" t="s">
        <v>133</v>
      </c>
      <c r="B15" s="21" t="s">
        <v>196</v>
      </c>
      <c r="C15" s="24">
        <v>2.9523E8</v>
      </c>
      <c r="D15" s="21" t="s">
        <v>56</v>
      </c>
      <c r="E15" s="21" t="s">
        <v>24</v>
      </c>
      <c r="F15" s="21" t="s">
        <v>187</v>
      </c>
      <c r="G15" s="21" t="s">
        <v>197</v>
      </c>
      <c r="H15" s="21" t="s">
        <v>170</v>
      </c>
      <c r="I15" s="21" t="s">
        <v>49</v>
      </c>
      <c r="J15" s="22" t="b">
        <v>1</v>
      </c>
      <c r="K15" s="24">
        <v>1849.0</v>
      </c>
      <c r="L15" s="24">
        <v>73.0</v>
      </c>
      <c r="M15" s="25" t="s">
        <v>198</v>
      </c>
    </row>
    <row r="16" hidden="1">
      <c r="A16" s="6" t="s">
        <v>8</v>
      </c>
      <c r="B16" s="21" t="s">
        <v>8</v>
      </c>
      <c r="C16" s="24">
        <v>1.479E8</v>
      </c>
      <c r="D16" s="21" t="s">
        <v>109</v>
      </c>
      <c r="E16" s="21" t="s">
        <v>12</v>
      </c>
      <c r="F16" s="21" t="s">
        <v>187</v>
      </c>
      <c r="G16" s="21" t="s">
        <v>184</v>
      </c>
      <c r="H16" s="21" t="s">
        <v>170</v>
      </c>
      <c r="I16" s="21" t="s">
        <v>10</v>
      </c>
      <c r="J16" s="22" t="b">
        <v>0</v>
      </c>
      <c r="K16" s="23"/>
      <c r="L16" s="23"/>
      <c r="M16" s="23"/>
    </row>
    <row r="17" hidden="1">
      <c r="A17" s="6" t="s">
        <v>15</v>
      </c>
      <c r="B17" s="21" t="s">
        <v>15</v>
      </c>
      <c r="C17" s="24">
        <v>2.19E7</v>
      </c>
      <c r="D17" s="21" t="s">
        <v>32</v>
      </c>
      <c r="E17" s="21" t="s">
        <v>12</v>
      </c>
      <c r="F17" s="21" t="s">
        <v>187</v>
      </c>
      <c r="G17" s="21" t="s">
        <v>184</v>
      </c>
      <c r="H17" s="21" t="s">
        <v>170</v>
      </c>
      <c r="I17" s="21" t="s">
        <v>10</v>
      </c>
      <c r="J17" s="22" t="b">
        <v>0</v>
      </c>
      <c r="K17" s="23"/>
      <c r="L17" s="23"/>
      <c r="M17" s="23"/>
    </row>
    <row r="18" hidden="1">
      <c r="A18" s="6" t="s">
        <v>105</v>
      </c>
      <c r="B18" s="21" t="s">
        <v>199</v>
      </c>
      <c r="C18" s="24">
        <v>3.61E7</v>
      </c>
      <c r="D18" s="21" t="s">
        <v>200</v>
      </c>
      <c r="E18" s="21" t="s">
        <v>24</v>
      </c>
      <c r="F18" s="21" t="s">
        <v>187</v>
      </c>
      <c r="G18" s="21" t="s">
        <v>184</v>
      </c>
      <c r="H18" s="21" t="s">
        <v>170</v>
      </c>
      <c r="I18" s="21" t="s">
        <v>10</v>
      </c>
      <c r="J18" s="22" t="b">
        <v>0</v>
      </c>
      <c r="K18" s="23"/>
      <c r="L18" s="23"/>
      <c r="M18" s="23"/>
    </row>
    <row r="19" hidden="1">
      <c r="A19" s="6" t="s">
        <v>65</v>
      </c>
      <c r="B19" s="21" t="s">
        <v>196</v>
      </c>
      <c r="C19" s="24">
        <v>2.9523E8</v>
      </c>
      <c r="D19" s="21" t="s">
        <v>46</v>
      </c>
      <c r="E19" s="21" t="s">
        <v>24</v>
      </c>
      <c r="F19" s="21" t="s">
        <v>187</v>
      </c>
      <c r="G19" s="21" t="s">
        <v>197</v>
      </c>
      <c r="H19" s="21" t="s">
        <v>170</v>
      </c>
      <c r="I19" s="21" t="s">
        <v>10</v>
      </c>
      <c r="J19" s="22" t="b">
        <v>1</v>
      </c>
      <c r="K19" s="24">
        <v>46983.0</v>
      </c>
      <c r="L19" s="24">
        <v>1862.0</v>
      </c>
      <c r="M19" s="25" t="s">
        <v>201</v>
      </c>
    </row>
    <row r="20" hidden="1">
      <c r="A20" s="6" t="s">
        <v>68</v>
      </c>
      <c r="B20" s="21" t="s">
        <v>68</v>
      </c>
      <c r="C20" s="24">
        <v>1.19892E8</v>
      </c>
      <c r="D20" s="21" t="s">
        <v>100</v>
      </c>
      <c r="E20" s="21" t="s">
        <v>12</v>
      </c>
      <c r="F20" s="21" t="s">
        <v>187</v>
      </c>
      <c r="G20" s="21" t="s">
        <v>202</v>
      </c>
      <c r="H20" s="21" t="s">
        <v>170</v>
      </c>
      <c r="I20" s="21" t="s">
        <v>10</v>
      </c>
      <c r="J20" s="22" t="b">
        <v>1</v>
      </c>
      <c r="K20" s="24">
        <v>22895.0</v>
      </c>
      <c r="L20" s="24">
        <v>556.0</v>
      </c>
      <c r="M20" s="25" t="s">
        <v>203</v>
      </c>
    </row>
    <row r="21" hidden="1">
      <c r="A21" s="6" t="s">
        <v>18</v>
      </c>
      <c r="B21" s="21" t="s">
        <v>18</v>
      </c>
      <c r="C21" s="24">
        <v>5.7E7</v>
      </c>
      <c r="D21" s="21" t="s">
        <v>81</v>
      </c>
      <c r="E21" s="21" t="s">
        <v>12</v>
      </c>
      <c r="F21" s="21" t="s">
        <v>187</v>
      </c>
      <c r="G21" s="21" t="s">
        <v>184</v>
      </c>
      <c r="H21" s="21" t="s">
        <v>170</v>
      </c>
      <c r="I21" s="21" t="s">
        <v>10</v>
      </c>
      <c r="J21" s="22" t="b">
        <v>0</v>
      </c>
      <c r="K21" s="23"/>
      <c r="L21" s="23"/>
      <c r="M21" s="23"/>
    </row>
    <row r="22" hidden="1">
      <c r="A22" s="6" t="s">
        <v>71</v>
      </c>
      <c r="B22" s="21" t="s">
        <v>204</v>
      </c>
      <c r="C22" s="24">
        <v>0.0</v>
      </c>
      <c r="D22" s="21" t="s">
        <v>50</v>
      </c>
      <c r="E22" s="21" t="s">
        <v>24</v>
      </c>
      <c r="F22" s="21" t="s">
        <v>187</v>
      </c>
      <c r="G22" s="21" t="s">
        <v>169</v>
      </c>
      <c r="H22" s="21" t="s">
        <v>170</v>
      </c>
      <c r="I22" s="21" t="s">
        <v>10</v>
      </c>
      <c r="J22" s="22" t="b">
        <v>1</v>
      </c>
      <c r="K22" s="24">
        <v>2732.0</v>
      </c>
      <c r="L22" s="24">
        <v>83.0</v>
      </c>
      <c r="M22" s="25" t="s">
        <v>205</v>
      </c>
    </row>
    <row r="23" hidden="1">
      <c r="A23" s="21" t="s">
        <v>206</v>
      </c>
      <c r="B23" s="21" t="s">
        <v>207</v>
      </c>
      <c r="C23" s="24">
        <v>2.2E10</v>
      </c>
      <c r="D23" s="21" t="s">
        <v>43</v>
      </c>
      <c r="E23" s="21" t="s">
        <v>36</v>
      </c>
      <c r="F23" s="21" t="s">
        <v>187</v>
      </c>
      <c r="G23" s="21" t="s">
        <v>169</v>
      </c>
      <c r="H23" s="21" t="s">
        <v>170</v>
      </c>
      <c r="I23" s="21" t="s">
        <v>49</v>
      </c>
      <c r="J23" s="22" t="b">
        <v>1</v>
      </c>
      <c r="K23" s="24">
        <v>975.0</v>
      </c>
      <c r="L23" s="24">
        <v>19.0</v>
      </c>
      <c r="M23" s="25" t="s">
        <v>208</v>
      </c>
    </row>
    <row r="24" hidden="1">
      <c r="A24" s="21" t="s">
        <v>209</v>
      </c>
      <c r="B24" s="21" t="s">
        <v>209</v>
      </c>
      <c r="C24" s="24">
        <v>0.0</v>
      </c>
      <c r="D24" s="21" t="s">
        <v>210</v>
      </c>
      <c r="E24" s="21" t="s">
        <v>12</v>
      </c>
      <c r="F24" s="21" t="s">
        <v>187</v>
      </c>
      <c r="G24" s="21" t="s">
        <v>184</v>
      </c>
      <c r="H24" s="21" t="s">
        <v>170</v>
      </c>
      <c r="I24" s="21" t="s">
        <v>49</v>
      </c>
      <c r="J24" s="22" t="b">
        <v>0</v>
      </c>
      <c r="K24" s="23"/>
      <c r="L24" s="23"/>
      <c r="M24" s="23"/>
    </row>
    <row r="25">
      <c r="A25" s="20" t="s">
        <v>113</v>
      </c>
      <c r="B25" s="21" t="s">
        <v>113</v>
      </c>
      <c r="C25" s="24">
        <v>7.0E7</v>
      </c>
      <c r="D25" s="21" t="s">
        <v>114</v>
      </c>
      <c r="E25" s="21" t="s">
        <v>12</v>
      </c>
      <c r="F25" s="21" t="s">
        <v>187</v>
      </c>
      <c r="G25" s="21" t="s">
        <v>184</v>
      </c>
      <c r="H25" s="21" t="s">
        <v>170</v>
      </c>
      <c r="I25" s="21" t="s">
        <v>49</v>
      </c>
      <c r="J25" s="22" t="b">
        <v>0</v>
      </c>
      <c r="K25" s="23"/>
      <c r="L25" s="23"/>
      <c r="M25" s="23"/>
    </row>
    <row r="26" hidden="1">
      <c r="A26" s="21" t="s">
        <v>211</v>
      </c>
      <c r="B26" s="21" t="s">
        <v>212</v>
      </c>
      <c r="C26" s="23"/>
      <c r="D26" s="21" t="s">
        <v>69</v>
      </c>
      <c r="E26" s="21" t="s">
        <v>12</v>
      </c>
      <c r="F26" s="21" t="s">
        <v>187</v>
      </c>
      <c r="G26" s="21" t="s">
        <v>169</v>
      </c>
      <c r="H26" s="21" t="s">
        <v>170</v>
      </c>
      <c r="I26" s="21" t="s">
        <v>49</v>
      </c>
      <c r="J26" s="22" t="b">
        <v>1</v>
      </c>
      <c r="K26" s="24">
        <v>348.0</v>
      </c>
      <c r="L26" s="24">
        <v>16.0</v>
      </c>
      <c r="M26" s="25" t="s">
        <v>213</v>
      </c>
    </row>
    <row r="27" hidden="1">
      <c r="A27" s="6" t="s">
        <v>21</v>
      </c>
      <c r="B27" s="21" t="s">
        <v>21</v>
      </c>
      <c r="C27" s="24">
        <v>2.145E8</v>
      </c>
      <c r="D27" s="21" t="s">
        <v>87</v>
      </c>
      <c r="E27" s="21" t="s">
        <v>24</v>
      </c>
      <c r="F27" s="21" t="s">
        <v>187</v>
      </c>
      <c r="G27" s="21" t="s">
        <v>184</v>
      </c>
      <c r="H27" s="21" t="s">
        <v>170</v>
      </c>
      <c r="I27" s="21" t="s">
        <v>10</v>
      </c>
      <c r="J27" s="22" t="b">
        <v>0</v>
      </c>
      <c r="K27" s="23"/>
      <c r="L27" s="23"/>
      <c r="M27" s="23"/>
    </row>
    <row r="28" hidden="1">
      <c r="A28" s="21" t="s">
        <v>214</v>
      </c>
      <c r="B28" s="21" t="s">
        <v>215</v>
      </c>
      <c r="C28" s="23"/>
      <c r="D28" s="21" t="s">
        <v>216</v>
      </c>
      <c r="E28" s="22" t="b">
        <v>0</v>
      </c>
      <c r="F28" s="22" t="b">
        <v>0</v>
      </c>
      <c r="G28" s="21" t="s">
        <v>184</v>
      </c>
      <c r="H28" s="21" t="s">
        <v>170</v>
      </c>
      <c r="I28" s="21" t="s">
        <v>10</v>
      </c>
      <c r="J28" s="22" t="b">
        <v>0</v>
      </c>
      <c r="K28" s="23"/>
      <c r="L28" s="23"/>
      <c r="M28" s="23"/>
    </row>
    <row r="29" hidden="1">
      <c r="A29" s="21" t="s">
        <v>217</v>
      </c>
      <c r="B29" s="21" t="s">
        <v>217</v>
      </c>
      <c r="C29" s="24">
        <v>6.3177998E7</v>
      </c>
      <c r="D29" s="21" t="s">
        <v>218</v>
      </c>
      <c r="E29" s="22" t="b">
        <v>0</v>
      </c>
      <c r="F29" s="22" t="b">
        <v>0</v>
      </c>
      <c r="G29" s="21" t="s">
        <v>184</v>
      </c>
      <c r="H29" s="21" t="s">
        <v>170</v>
      </c>
      <c r="I29" s="21" t="s">
        <v>10</v>
      </c>
      <c r="J29" s="22" t="b">
        <v>0</v>
      </c>
      <c r="K29" s="23"/>
      <c r="L29" s="23"/>
      <c r="M29" s="23"/>
    </row>
    <row r="30" hidden="1">
      <c r="A30" s="21" t="s">
        <v>219</v>
      </c>
      <c r="B30" s="21" t="s">
        <v>220</v>
      </c>
      <c r="C30" s="24">
        <v>5.325E8</v>
      </c>
      <c r="D30" s="21" t="s">
        <v>221</v>
      </c>
      <c r="E30" s="22" t="b">
        <v>0</v>
      </c>
      <c r="F30" s="22" t="b">
        <v>0</v>
      </c>
      <c r="G30" s="21" t="s">
        <v>184</v>
      </c>
      <c r="H30" s="21" t="s">
        <v>170</v>
      </c>
      <c r="I30" s="21" t="s">
        <v>10</v>
      </c>
      <c r="J30" s="22" t="b">
        <v>0</v>
      </c>
      <c r="K30" s="23"/>
      <c r="L30" s="23"/>
      <c r="M30" s="23"/>
    </row>
    <row r="31" hidden="1">
      <c r="A31" s="21" t="s">
        <v>222</v>
      </c>
      <c r="B31" s="21" t="s">
        <v>223</v>
      </c>
      <c r="C31" s="24">
        <v>2.84E7</v>
      </c>
      <c r="D31" s="21" t="s">
        <v>224</v>
      </c>
      <c r="E31" s="22" t="b">
        <v>0</v>
      </c>
      <c r="F31" s="22" t="b">
        <v>0</v>
      </c>
      <c r="G31" s="21" t="s">
        <v>184</v>
      </c>
      <c r="H31" s="21" t="s">
        <v>170</v>
      </c>
      <c r="I31" s="21" t="s">
        <v>10</v>
      </c>
      <c r="J31" s="22" t="b">
        <v>0</v>
      </c>
      <c r="K31" s="23"/>
      <c r="L31" s="23"/>
      <c r="M31" s="23"/>
    </row>
    <row r="32" hidden="1">
      <c r="A32" s="21" t="s">
        <v>225</v>
      </c>
      <c r="B32" s="21" t="s">
        <v>225</v>
      </c>
      <c r="C32" s="24">
        <v>3150000.0</v>
      </c>
      <c r="D32" s="21" t="s">
        <v>226</v>
      </c>
      <c r="E32" s="22" t="b">
        <v>0</v>
      </c>
      <c r="F32" s="22" t="b">
        <v>0</v>
      </c>
      <c r="G32" s="21" t="s">
        <v>184</v>
      </c>
      <c r="H32" s="21" t="s">
        <v>170</v>
      </c>
      <c r="I32" s="21" t="s">
        <v>10</v>
      </c>
      <c r="J32" s="22" t="b">
        <v>0</v>
      </c>
      <c r="K32" s="23"/>
      <c r="L32" s="23"/>
      <c r="M32" s="23"/>
    </row>
    <row r="33" hidden="1">
      <c r="A33" s="21" t="s">
        <v>227</v>
      </c>
      <c r="B33" s="21" t="s">
        <v>227</v>
      </c>
      <c r="C33" s="24">
        <v>4.9765055E7</v>
      </c>
      <c r="D33" s="21" t="s">
        <v>228</v>
      </c>
      <c r="E33" s="22" t="b">
        <v>0</v>
      </c>
      <c r="F33" s="22" t="b">
        <v>0</v>
      </c>
      <c r="G33" s="21" t="s">
        <v>184</v>
      </c>
      <c r="H33" s="21" t="s">
        <v>170</v>
      </c>
      <c r="I33" s="21" t="s">
        <v>10</v>
      </c>
      <c r="J33" s="22" t="b">
        <v>0</v>
      </c>
      <c r="K33" s="23"/>
      <c r="L33" s="23"/>
      <c r="M33" s="23"/>
    </row>
    <row r="34" hidden="1">
      <c r="A34" s="6" t="s">
        <v>74</v>
      </c>
      <c r="B34" s="21" t="s">
        <v>229</v>
      </c>
      <c r="C34" s="24">
        <v>7.295E8</v>
      </c>
      <c r="D34" s="21" t="s">
        <v>16</v>
      </c>
      <c r="E34" s="21" t="s">
        <v>12</v>
      </c>
      <c r="F34" s="21" t="s">
        <v>187</v>
      </c>
      <c r="G34" s="21" t="s">
        <v>169</v>
      </c>
      <c r="H34" s="21" t="s">
        <v>170</v>
      </c>
      <c r="I34" s="21" t="s">
        <v>10</v>
      </c>
      <c r="J34" s="22" t="b">
        <v>1</v>
      </c>
      <c r="K34" s="24">
        <v>6769.0</v>
      </c>
      <c r="L34" s="24">
        <v>174.0</v>
      </c>
      <c r="M34" s="25" t="s">
        <v>230</v>
      </c>
    </row>
    <row r="35">
      <c r="A35" s="20" t="s">
        <v>135</v>
      </c>
      <c r="B35" s="21" t="s">
        <v>135</v>
      </c>
      <c r="C35" s="24">
        <v>3.47E7</v>
      </c>
      <c r="D35" s="21" t="s">
        <v>103</v>
      </c>
      <c r="E35" s="21" t="s">
        <v>12</v>
      </c>
      <c r="F35" s="21" t="s">
        <v>187</v>
      </c>
      <c r="G35" s="21" t="s">
        <v>231</v>
      </c>
      <c r="H35" s="21" t="s">
        <v>170</v>
      </c>
      <c r="I35" s="21" t="s">
        <v>10</v>
      </c>
      <c r="J35" s="22" t="b">
        <v>1</v>
      </c>
      <c r="K35" s="24">
        <v>57674.0</v>
      </c>
      <c r="L35" s="24">
        <v>527.0</v>
      </c>
      <c r="M35" s="25" t="s">
        <v>232</v>
      </c>
    </row>
    <row r="36" hidden="1">
      <c r="A36" s="21" t="s">
        <v>233</v>
      </c>
      <c r="B36" s="21" t="s">
        <v>233</v>
      </c>
      <c r="C36" s="24">
        <v>8.57E7</v>
      </c>
      <c r="D36" s="21" t="s">
        <v>234</v>
      </c>
      <c r="E36" s="22" t="b">
        <v>0</v>
      </c>
      <c r="F36" s="22" t="b">
        <v>0</v>
      </c>
      <c r="G36" s="21" t="s">
        <v>184</v>
      </c>
      <c r="H36" s="21" t="s">
        <v>170</v>
      </c>
      <c r="I36" s="21" t="s">
        <v>10</v>
      </c>
      <c r="J36" s="22" t="b">
        <v>0</v>
      </c>
      <c r="K36" s="23"/>
      <c r="L36" s="23"/>
      <c r="M36" s="23"/>
    </row>
    <row r="37" hidden="1">
      <c r="A37" s="6" t="s">
        <v>26</v>
      </c>
      <c r="B37" s="21" t="s">
        <v>235</v>
      </c>
      <c r="C37" s="24">
        <v>7.1649991E7</v>
      </c>
      <c r="D37" s="21" t="s">
        <v>236</v>
      </c>
      <c r="E37" s="21" t="s">
        <v>12</v>
      </c>
      <c r="F37" s="21" t="s">
        <v>187</v>
      </c>
      <c r="G37" s="21" t="s">
        <v>184</v>
      </c>
      <c r="H37" s="21" t="s">
        <v>170</v>
      </c>
      <c r="I37" s="21" t="s">
        <v>10</v>
      </c>
      <c r="J37" s="22" t="b">
        <v>0</v>
      </c>
      <c r="K37" s="23"/>
      <c r="L37" s="23"/>
      <c r="M37" s="23"/>
    </row>
    <row r="38" hidden="1">
      <c r="A38" s="6" t="s">
        <v>77</v>
      </c>
      <c r="B38" s="21" t="s">
        <v>235</v>
      </c>
      <c r="C38" s="24">
        <v>7.1649991E7</v>
      </c>
      <c r="D38" s="21" t="s">
        <v>106</v>
      </c>
      <c r="E38" s="21" t="s">
        <v>12</v>
      </c>
      <c r="F38" s="21" t="s">
        <v>187</v>
      </c>
      <c r="G38" s="21" t="s">
        <v>194</v>
      </c>
      <c r="H38" s="21" t="s">
        <v>170</v>
      </c>
      <c r="I38" s="21" t="s">
        <v>10</v>
      </c>
      <c r="J38" s="22" t="b">
        <v>1</v>
      </c>
      <c r="K38" s="24">
        <v>5301.0</v>
      </c>
      <c r="L38" s="24">
        <v>110.0</v>
      </c>
      <c r="M38" s="25" t="s">
        <v>237</v>
      </c>
    </row>
    <row r="39" hidden="1">
      <c r="A39" s="21" t="s">
        <v>238</v>
      </c>
      <c r="B39" s="21" t="s">
        <v>238</v>
      </c>
      <c r="C39" s="24">
        <v>3.0E7</v>
      </c>
      <c r="D39" s="21" t="s">
        <v>239</v>
      </c>
      <c r="E39" s="22" t="b">
        <v>0</v>
      </c>
      <c r="F39" s="22" t="b">
        <v>0</v>
      </c>
      <c r="G39" s="21" t="s">
        <v>184</v>
      </c>
      <c r="H39" s="21" t="s">
        <v>170</v>
      </c>
      <c r="I39" s="21" t="s">
        <v>10</v>
      </c>
      <c r="J39" s="22" t="b">
        <v>0</v>
      </c>
      <c r="K39" s="23"/>
      <c r="L39" s="23"/>
      <c r="M39" s="23"/>
    </row>
    <row r="40" hidden="1">
      <c r="A40" s="6" t="s">
        <v>108</v>
      </c>
      <c r="B40" s="21" t="s">
        <v>189</v>
      </c>
      <c r="C40" s="24">
        <v>1.2E9</v>
      </c>
      <c r="D40" s="21" t="s">
        <v>240</v>
      </c>
      <c r="E40" s="21" t="s">
        <v>24</v>
      </c>
      <c r="F40" s="21" t="s">
        <v>187</v>
      </c>
      <c r="G40" s="21" t="s">
        <v>184</v>
      </c>
      <c r="H40" s="21" t="s">
        <v>170</v>
      </c>
      <c r="I40" s="21" t="s">
        <v>31</v>
      </c>
      <c r="J40" s="22" t="b">
        <v>0</v>
      </c>
      <c r="K40" s="23"/>
      <c r="L40" s="23"/>
      <c r="M40" s="23"/>
    </row>
    <row r="41" hidden="1">
      <c r="A41" s="6" t="s">
        <v>30</v>
      </c>
      <c r="B41" s="21" t="s">
        <v>30</v>
      </c>
      <c r="C41" s="24">
        <v>1.61999996E8</v>
      </c>
      <c r="D41" s="21" t="s">
        <v>241</v>
      </c>
      <c r="E41" s="21" t="s">
        <v>12</v>
      </c>
      <c r="F41" s="21" t="s">
        <v>187</v>
      </c>
      <c r="G41" s="21" t="s">
        <v>184</v>
      </c>
      <c r="H41" s="21" t="s">
        <v>170</v>
      </c>
      <c r="I41" s="21" t="s">
        <v>31</v>
      </c>
      <c r="J41" s="22" t="b">
        <v>0</v>
      </c>
      <c r="K41" s="24">
        <v>58474.0</v>
      </c>
      <c r="L41" s="24">
        <v>1847.0</v>
      </c>
      <c r="M41" s="25" t="s">
        <v>242</v>
      </c>
    </row>
    <row r="42" hidden="1">
      <c r="A42" s="21" t="s">
        <v>243</v>
      </c>
      <c r="B42" s="21" t="s">
        <v>243</v>
      </c>
      <c r="C42" s="24">
        <v>0.0</v>
      </c>
      <c r="D42" s="21" t="s">
        <v>244</v>
      </c>
      <c r="E42" s="22" t="b">
        <v>0</v>
      </c>
      <c r="F42" s="22" t="b">
        <v>0</v>
      </c>
      <c r="G42" s="21" t="s">
        <v>184</v>
      </c>
      <c r="H42" s="21" t="s">
        <v>170</v>
      </c>
      <c r="I42" s="21" t="s">
        <v>10</v>
      </c>
      <c r="J42" s="22" t="b">
        <v>0</v>
      </c>
      <c r="K42" s="23"/>
      <c r="L42" s="23"/>
      <c r="M42" s="23"/>
    </row>
    <row r="43" hidden="1">
      <c r="A43" s="21" t="s">
        <v>245</v>
      </c>
      <c r="B43" s="21" t="s">
        <v>246</v>
      </c>
      <c r="C43" s="24">
        <v>5.47E7</v>
      </c>
      <c r="D43" s="21" t="s">
        <v>247</v>
      </c>
      <c r="E43" s="22" t="b">
        <v>0</v>
      </c>
      <c r="F43" s="22" t="b">
        <v>0</v>
      </c>
      <c r="G43" s="21" t="s">
        <v>184</v>
      </c>
      <c r="H43" s="21" t="s">
        <v>170</v>
      </c>
      <c r="I43" s="21" t="s">
        <v>10</v>
      </c>
      <c r="J43" s="22" t="b">
        <v>0</v>
      </c>
      <c r="K43" s="23"/>
      <c r="L43" s="23"/>
      <c r="M43" s="23"/>
    </row>
    <row r="44" hidden="1">
      <c r="A44" s="21" t="s">
        <v>248</v>
      </c>
      <c r="B44" s="21" t="s">
        <v>248</v>
      </c>
      <c r="C44" s="23"/>
      <c r="D44" s="21" t="s">
        <v>249</v>
      </c>
      <c r="E44" s="22" t="b">
        <v>0</v>
      </c>
      <c r="F44" s="22" t="b">
        <v>0</v>
      </c>
      <c r="G44" s="21" t="s">
        <v>184</v>
      </c>
      <c r="H44" s="21" t="s">
        <v>170</v>
      </c>
      <c r="I44" s="21" t="s">
        <v>10</v>
      </c>
      <c r="J44" s="22" t="b">
        <v>0</v>
      </c>
      <c r="K44" s="23"/>
      <c r="L44" s="23"/>
      <c r="M44" s="23"/>
    </row>
    <row r="45">
      <c r="A45" s="20" t="s">
        <v>137</v>
      </c>
      <c r="B45" s="21" t="s">
        <v>250</v>
      </c>
      <c r="C45" s="24">
        <v>5778632.0</v>
      </c>
      <c r="D45" s="21" t="s">
        <v>138</v>
      </c>
      <c r="E45" s="22" t="b">
        <v>0</v>
      </c>
      <c r="F45" s="22" t="b">
        <v>0</v>
      </c>
      <c r="G45" s="21" t="s">
        <v>251</v>
      </c>
      <c r="H45" s="21" t="s">
        <v>170</v>
      </c>
      <c r="I45" s="21" t="s">
        <v>10</v>
      </c>
      <c r="J45" s="22" t="b">
        <v>1</v>
      </c>
      <c r="K45" s="24">
        <v>9153.0</v>
      </c>
      <c r="L45" s="24">
        <v>198.0</v>
      </c>
      <c r="M45" s="25" t="s">
        <v>252</v>
      </c>
    </row>
    <row r="46" hidden="1">
      <c r="A46" s="6" t="s">
        <v>80</v>
      </c>
      <c r="B46" s="21" t="s">
        <v>30</v>
      </c>
      <c r="C46" s="24">
        <v>1.61999996E8</v>
      </c>
      <c r="D46" s="21" t="s">
        <v>66</v>
      </c>
      <c r="E46" s="21" t="s">
        <v>12</v>
      </c>
      <c r="F46" s="21" t="s">
        <v>187</v>
      </c>
      <c r="G46" s="21" t="s">
        <v>194</v>
      </c>
      <c r="H46" s="21" t="s">
        <v>170</v>
      </c>
      <c r="I46" s="21" t="s">
        <v>31</v>
      </c>
      <c r="J46" s="22" t="b">
        <v>1</v>
      </c>
      <c r="K46" s="24">
        <v>12669.0</v>
      </c>
      <c r="L46" s="24">
        <v>554.0</v>
      </c>
      <c r="M46" s="25" t="s">
        <v>253</v>
      </c>
    </row>
    <row r="47" hidden="1">
      <c r="A47" s="21" t="s">
        <v>254</v>
      </c>
      <c r="B47" s="21" t="s">
        <v>255</v>
      </c>
      <c r="C47" s="24">
        <v>1.68E7</v>
      </c>
      <c r="D47" s="21" t="s">
        <v>256</v>
      </c>
      <c r="E47" s="22" t="b">
        <v>0</v>
      </c>
      <c r="F47" s="22" t="b">
        <v>0</v>
      </c>
      <c r="G47" s="21" t="s">
        <v>184</v>
      </c>
      <c r="H47" s="21" t="s">
        <v>170</v>
      </c>
      <c r="I47" s="21" t="s">
        <v>10</v>
      </c>
      <c r="J47" s="22" t="b">
        <v>0</v>
      </c>
      <c r="K47" s="23"/>
      <c r="L47" s="23"/>
      <c r="M47" s="23"/>
    </row>
    <row r="48" hidden="1">
      <c r="A48" s="6" t="s">
        <v>34</v>
      </c>
      <c r="B48" s="21" t="s">
        <v>34</v>
      </c>
      <c r="C48" s="24">
        <v>1.04E9</v>
      </c>
      <c r="D48" s="21" t="s">
        <v>118</v>
      </c>
      <c r="E48" s="21" t="s">
        <v>36</v>
      </c>
      <c r="F48" s="21" t="s">
        <v>187</v>
      </c>
      <c r="G48" s="21" t="s">
        <v>184</v>
      </c>
      <c r="H48" s="21" t="s">
        <v>170</v>
      </c>
      <c r="I48" s="21" t="s">
        <v>31</v>
      </c>
      <c r="J48" s="22" t="b">
        <v>0</v>
      </c>
      <c r="K48" s="23"/>
      <c r="L48" s="23"/>
      <c r="M48" s="23"/>
    </row>
    <row r="49">
      <c r="A49" s="20" t="s">
        <v>115</v>
      </c>
      <c r="B49" s="21" t="s">
        <v>115</v>
      </c>
      <c r="C49" s="24">
        <v>1.42949998E8</v>
      </c>
      <c r="D49" s="21" t="s">
        <v>116</v>
      </c>
      <c r="E49" s="22" t="b">
        <v>0</v>
      </c>
      <c r="F49" s="22" t="b">
        <v>0</v>
      </c>
      <c r="G49" s="21" t="s">
        <v>184</v>
      </c>
      <c r="H49" s="21" t="s">
        <v>170</v>
      </c>
      <c r="I49" s="21" t="s">
        <v>10</v>
      </c>
      <c r="J49" s="22" t="b">
        <v>0</v>
      </c>
      <c r="K49" s="23"/>
      <c r="L49" s="23"/>
      <c r="M49" s="23"/>
    </row>
    <row r="50">
      <c r="A50" s="20" t="s">
        <v>140</v>
      </c>
      <c r="B50" s="21" t="s">
        <v>257</v>
      </c>
      <c r="C50" s="24">
        <v>7.3898E9</v>
      </c>
      <c r="D50" s="21" t="s">
        <v>141</v>
      </c>
      <c r="E50" s="22" t="b">
        <v>0</v>
      </c>
      <c r="F50" s="22" t="b">
        <v>0</v>
      </c>
      <c r="G50" s="21" t="s">
        <v>169</v>
      </c>
      <c r="H50" s="21" t="s">
        <v>170</v>
      </c>
      <c r="I50" s="21" t="s">
        <v>10</v>
      </c>
      <c r="J50" s="22" t="b">
        <v>1</v>
      </c>
      <c r="K50" s="24">
        <v>6826.0</v>
      </c>
      <c r="L50" s="24">
        <v>124.0</v>
      </c>
      <c r="M50" s="25" t="s">
        <v>258</v>
      </c>
    </row>
    <row r="51" hidden="1">
      <c r="A51" s="21" t="s">
        <v>259</v>
      </c>
      <c r="B51" s="21" t="s">
        <v>260</v>
      </c>
      <c r="C51" s="23"/>
      <c r="D51" s="21" t="s">
        <v>261</v>
      </c>
      <c r="E51" s="22" t="b">
        <v>0</v>
      </c>
      <c r="F51" s="22" t="b">
        <v>0</v>
      </c>
      <c r="G51" s="21" t="s">
        <v>184</v>
      </c>
      <c r="H51" s="21" t="s">
        <v>170</v>
      </c>
      <c r="I51" s="21" t="s">
        <v>10</v>
      </c>
      <c r="J51" s="22" t="b">
        <v>0</v>
      </c>
      <c r="K51" s="23"/>
      <c r="L51" s="23"/>
      <c r="M51" s="23"/>
    </row>
    <row r="52" hidden="1">
      <c r="A52" s="21" t="s">
        <v>262</v>
      </c>
      <c r="B52" s="21" t="s">
        <v>262</v>
      </c>
      <c r="C52" s="23"/>
      <c r="D52" s="21" t="s">
        <v>263</v>
      </c>
      <c r="E52" s="22" t="b">
        <v>0</v>
      </c>
      <c r="F52" s="22" t="b">
        <v>0</v>
      </c>
      <c r="G52" s="21" t="s">
        <v>169</v>
      </c>
      <c r="H52" s="21" t="s">
        <v>170</v>
      </c>
      <c r="I52" s="21" t="s">
        <v>10</v>
      </c>
      <c r="J52" s="22" t="b">
        <v>1</v>
      </c>
      <c r="K52" s="24">
        <v>5811.0</v>
      </c>
      <c r="L52" s="24">
        <v>102.0</v>
      </c>
      <c r="M52" s="25" t="s">
        <v>264</v>
      </c>
    </row>
    <row r="53" hidden="1">
      <c r="A53" s="6" t="s">
        <v>83</v>
      </c>
      <c r="B53" s="21" t="s">
        <v>30</v>
      </c>
      <c r="C53" s="24">
        <v>1.61999996E8</v>
      </c>
      <c r="D53" s="21" t="s">
        <v>265</v>
      </c>
      <c r="E53" s="21" t="s">
        <v>12</v>
      </c>
      <c r="F53" s="21" t="s">
        <v>187</v>
      </c>
      <c r="G53" s="21" t="s">
        <v>194</v>
      </c>
      <c r="H53" s="21" t="s">
        <v>170</v>
      </c>
      <c r="I53" s="21" t="s">
        <v>49</v>
      </c>
      <c r="J53" s="22" t="b">
        <v>1</v>
      </c>
      <c r="K53" s="24">
        <v>968.0</v>
      </c>
      <c r="L53" s="24">
        <v>75.0</v>
      </c>
      <c r="M53" s="25" t="s">
        <v>266</v>
      </c>
    </row>
    <row r="54" hidden="1">
      <c r="A54" s="21" t="s">
        <v>267</v>
      </c>
      <c r="B54" s="21" t="s">
        <v>267</v>
      </c>
      <c r="C54" s="24">
        <v>3.34E7</v>
      </c>
      <c r="D54" s="21" t="s">
        <v>268</v>
      </c>
      <c r="E54" s="22" t="b">
        <v>0</v>
      </c>
      <c r="F54" s="22" t="b">
        <v>0</v>
      </c>
      <c r="G54" s="21" t="s">
        <v>184</v>
      </c>
      <c r="H54" s="21" t="s">
        <v>170</v>
      </c>
      <c r="I54" s="21" t="s">
        <v>10</v>
      </c>
      <c r="J54" s="22" t="b">
        <v>0</v>
      </c>
      <c r="K54" s="23"/>
      <c r="L54" s="23"/>
      <c r="M54" s="23"/>
    </row>
    <row r="55" hidden="1">
      <c r="A55" s="21" t="s">
        <v>269</v>
      </c>
      <c r="B55" s="21" t="s">
        <v>269</v>
      </c>
      <c r="C55" s="23"/>
      <c r="D55" s="21" t="s">
        <v>270</v>
      </c>
      <c r="E55" s="22" t="b">
        <v>0</v>
      </c>
      <c r="F55" s="22" t="b">
        <v>0</v>
      </c>
      <c r="G55" s="21" t="s">
        <v>169</v>
      </c>
      <c r="H55" s="21" t="s">
        <v>170</v>
      </c>
      <c r="I55" s="21" t="s">
        <v>10</v>
      </c>
      <c r="J55" s="22" t="b">
        <v>1</v>
      </c>
      <c r="K55" s="24">
        <v>5428.0</v>
      </c>
      <c r="L55" s="24">
        <v>431.0</v>
      </c>
      <c r="M55" s="25" t="s">
        <v>271</v>
      </c>
    </row>
    <row r="56" hidden="1">
      <c r="A56" s="21" t="s">
        <v>272</v>
      </c>
      <c r="B56" s="21" t="s">
        <v>272</v>
      </c>
      <c r="C56" s="23"/>
      <c r="D56" s="21" t="s">
        <v>273</v>
      </c>
      <c r="E56" s="22" t="b">
        <v>0</v>
      </c>
      <c r="F56" s="22" t="b">
        <v>0</v>
      </c>
      <c r="G56" s="21" t="s">
        <v>274</v>
      </c>
      <c r="H56" s="21" t="s">
        <v>170</v>
      </c>
      <c r="I56" s="21" t="s">
        <v>10</v>
      </c>
      <c r="J56" s="22" t="b">
        <v>1</v>
      </c>
      <c r="K56" s="24">
        <v>4594.0</v>
      </c>
      <c r="L56" s="24">
        <v>171.0</v>
      </c>
      <c r="M56" s="25" t="s">
        <v>275</v>
      </c>
    </row>
    <row r="57" hidden="1">
      <c r="A57" s="6" t="s">
        <v>86</v>
      </c>
      <c r="B57" s="21" t="s">
        <v>276</v>
      </c>
      <c r="C57" s="24">
        <v>3.935E8</v>
      </c>
      <c r="D57" s="21" t="s">
        <v>60</v>
      </c>
      <c r="E57" s="21" t="s">
        <v>24</v>
      </c>
      <c r="F57" s="21" t="s">
        <v>187</v>
      </c>
      <c r="G57" s="21" t="s">
        <v>169</v>
      </c>
      <c r="H57" s="21" t="s">
        <v>170</v>
      </c>
      <c r="I57" s="21" t="s">
        <v>49</v>
      </c>
      <c r="J57" s="22" t="b">
        <v>1</v>
      </c>
      <c r="K57" s="24">
        <v>1559.0</v>
      </c>
      <c r="L57" s="24">
        <v>134.0</v>
      </c>
      <c r="M57" s="25" t="s">
        <v>277</v>
      </c>
    </row>
    <row r="58" hidden="1">
      <c r="A58" s="21" t="s">
        <v>278</v>
      </c>
      <c r="B58" s="21" t="s">
        <v>278</v>
      </c>
      <c r="C58" s="24">
        <v>4.95E7</v>
      </c>
      <c r="D58" s="21" t="s">
        <v>279</v>
      </c>
      <c r="E58" s="22" t="b">
        <v>0</v>
      </c>
      <c r="F58" s="22" t="b">
        <v>0</v>
      </c>
      <c r="G58" s="21" t="s">
        <v>184</v>
      </c>
      <c r="H58" s="21" t="s">
        <v>170</v>
      </c>
      <c r="I58" s="21" t="s">
        <v>10</v>
      </c>
      <c r="J58" s="22" t="b">
        <v>0</v>
      </c>
      <c r="K58" s="23"/>
      <c r="L58" s="23"/>
      <c r="M58" s="23"/>
    </row>
    <row r="59" hidden="1">
      <c r="A59" s="21" t="s">
        <v>280</v>
      </c>
      <c r="B59" s="21" t="s">
        <v>167</v>
      </c>
      <c r="C59" s="24">
        <v>3000000.0</v>
      </c>
      <c r="D59" s="21" t="s">
        <v>281</v>
      </c>
      <c r="E59" s="22" t="b">
        <v>0</v>
      </c>
      <c r="F59" s="21" t="s">
        <v>178</v>
      </c>
      <c r="G59" s="21" t="s">
        <v>169</v>
      </c>
      <c r="H59" s="21" t="s">
        <v>170</v>
      </c>
      <c r="I59" s="21" t="s">
        <v>10</v>
      </c>
      <c r="J59" s="22" t="b">
        <v>1</v>
      </c>
      <c r="K59" s="24">
        <v>4575.0</v>
      </c>
      <c r="L59" s="24">
        <v>231.0</v>
      </c>
      <c r="M59" s="25" t="s">
        <v>282</v>
      </c>
    </row>
    <row r="60" hidden="1">
      <c r="A60" s="21" t="s">
        <v>283</v>
      </c>
      <c r="B60" s="21" t="s">
        <v>283</v>
      </c>
      <c r="C60" s="24">
        <v>1.27E8</v>
      </c>
      <c r="D60" s="21" t="s">
        <v>284</v>
      </c>
      <c r="E60" s="22" t="b">
        <v>0</v>
      </c>
      <c r="F60" s="22" t="b">
        <v>0</v>
      </c>
      <c r="G60" s="21" t="s">
        <v>184</v>
      </c>
      <c r="H60" s="21" t="s">
        <v>170</v>
      </c>
      <c r="I60" s="21" t="s">
        <v>10</v>
      </c>
      <c r="J60" s="22" t="b">
        <v>0</v>
      </c>
      <c r="K60" s="24">
        <v>30110.0</v>
      </c>
      <c r="L60" s="24">
        <v>627.0</v>
      </c>
      <c r="M60" s="25" t="s">
        <v>285</v>
      </c>
    </row>
    <row r="61" hidden="1">
      <c r="A61" s="21" t="s">
        <v>286</v>
      </c>
      <c r="B61" s="21" t="s">
        <v>286</v>
      </c>
      <c r="C61" s="24">
        <v>1.3E7</v>
      </c>
      <c r="D61" s="21" t="s">
        <v>287</v>
      </c>
      <c r="E61" s="22" t="b">
        <v>0</v>
      </c>
      <c r="F61" s="22" t="b">
        <v>0</v>
      </c>
      <c r="G61" s="21" t="s">
        <v>184</v>
      </c>
      <c r="H61" s="21" t="s">
        <v>170</v>
      </c>
      <c r="I61" s="21" t="s">
        <v>10</v>
      </c>
      <c r="J61" s="22" t="b">
        <v>0</v>
      </c>
      <c r="K61" s="23"/>
      <c r="L61" s="23"/>
      <c r="M61" s="23"/>
    </row>
    <row r="62" hidden="1">
      <c r="A62" s="21" t="s">
        <v>288</v>
      </c>
      <c r="B62" s="21" t="s">
        <v>288</v>
      </c>
      <c r="C62" s="24">
        <v>1.35560867E8</v>
      </c>
      <c r="D62" s="21" t="s">
        <v>289</v>
      </c>
      <c r="E62" s="22" t="b">
        <v>0</v>
      </c>
      <c r="F62" s="22" t="b">
        <v>0</v>
      </c>
      <c r="G62" s="21" t="s">
        <v>184</v>
      </c>
      <c r="H62" s="21" t="s">
        <v>170</v>
      </c>
      <c r="I62" s="21" t="s">
        <v>10</v>
      </c>
      <c r="J62" s="22" t="b">
        <v>0</v>
      </c>
      <c r="K62" s="23"/>
      <c r="L62" s="23"/>
      <c r="M62" s="23"/>
    </row>
    <row r="63" hidden="1">
      <c r="A63" s="21" t="s">
        <v>290</v>
      </c>
      <c r="B63" s="21" t="s">
        <v>290</v>
      </c>
      <c r="C63" s="24">
        <v>1.495E8</v>
      </c>
      <c r="D63" s="21" t="s">
        <v>291</v>
      </c>
      <c r="E63" s="22" t="b">
        <v>0</v>
      </c>
      <c r="F63" s="22" t="b">
        <v>0</v>
      </c>
      <c r="G63" s="21" t="s">
        <v>184</v>
      </c>
      <c r="H63" s="21" t="s">
        <v>170</v>
      </c>
      <c r="I63" s="21" t="s">
        <v>10</v>
      </c>
      <c r="J63" s="22" t="b">
        <v>0</v>
      </c>
      <c r="K63" s="23"/>
      <c r="L63" s="23"/>
      <c r="M63" s="23"/>
    </row>
    <row r="64" hidden="1">
      <c r="A64" s="21" t="s">
        <v>292</v>
      </c>
      <c r="B64" s="21" t="s">
        <v>293</v>
      </c>
      <c r="C64" s="23"/>
      <c r="D64" s="21" t="s">
        <v>294</v>
      </c>
      <c r="E64" s="22" t="b">
        <v>0</v>
      </c>
      <c r="F64" s="22" t="b">
        <v>0</v>
      </c>
      <c r="G64" s="21" t="s">
        <v>169</v>
      </c>
      <c r="H64" s="21" t="s">
        <v>170</v>
      </c>
      <c r="I64" s="21" t="s">
        <v>10</v>
      </c>
      <c r="J64" s="22" t="b">
        <v>1</v>
      </c>
      <c r="K64" s="24">
        <v>4228.0</v>
      </c>
      <c r="L64" s="24">
        <v>60.0</v>
      </c>
      <c r="M64" s="25" t="s">
        <v>295</v>
      </c>
    </row>
    <row r="65" hidden="1">
      <c r="A65" s="21" t="s">
        <v>296</v>
      </c>
      <c r="B65" s="21" t="s">
        <v>297</v>
      </c>
      <c r="C65" s="24">
        <v>2.521245E10</v>
      </c>
      <c r="D65" s="21" t="s">
        <v>298</v>
      </c>
      <c r="E65" s="22" t="b">
        <v>0</v>
      </c>
      <c r="F65" s="22" t="b">
        <v>0</v>
      </c>
      <c r="G65" s="21" t="s">
        <v>169</v>
      </c>
      <c r="H65" s="21" t="s">
        <v>170</v>
      </c>
      <c r="I65" s="21" t="s">
        <v>10</v>
      </c>
      <c r="J65" s="22" t="b">
        <v>1</v>
      </c>
      <c r="K65" s="24">
        <v>3966.0</v>
      </c>
      <c r="L65" s="24">
        <v>107.0</v>
      </c>
      <c r="M65" s="25" t="s">
        <v>299</v>
      </c>
    </row>
    <row r="66" hidden="1">
      <c r="A66" s="6" t="s">
        <v>38</v>
      </c>
      <c r="B66" s="21" t="s">
        <v>38</v>
      </c>
      <c r="C66" s="24">
        <v>3.645E8</v>
      </c>
      <c r="D66" s="21" t="s">
        <v>300</v>
      </c>
      <c r="E66" s="22" t="b">
        <v>0</v>
      </c>
      <c r="F66" s="22" t="b">
        <v>0</v>
      </c>
      <c r="G66" s="21" t="s">
        <v>184</v>
      </c>
      <c r="H66" s="21" t="s">
        <v>170</v>
      </c>
      <c r="I66" s="21" t="s">
        <v>10</v>
      </c>
      <c r="J66" s="22" t="b">
        <v>0</v>
      </c>
      <c r="K66" s="23"/>
      <c r="L66" s="23"/>
      <c r="M66" s="23"/>
    </row>
    <row r="67" hidden="1">
      <c r="A67" s="21" t="s">
        <v>301</v>
      </c>
      <c r="B67" s="21" t="s">
        <v>167</v>
      </c>
      <c r="C67" s="24">
        <v>3000000.0</v>
      </c>
      <c r="D67" s="21" t="s">
        <v>302</v>
      </c>
      <c r="E67" s="22" t="b">
        <v>0</v>
      </c>
      <c r="F67" s="21" t="s">
        <v>303</v>
      </c>
      <c r="G67" s="21" t="s">
        <v>169</v>
      </c>
      <c r="H67" s="21" t="s">
        <v>170</v>
      </c>
      <c r="I67" s="21" t="s">
        <v>10</v>
      </c>
      <c r="J67" s="22" t="b">
        <v>1</v>
      </c>
      <c r="K67" s="24">
        <v>2906.0</v>
      </c>
      <c r="L67" s="24">
        <v>28.0</v>
      </c>
      <c r="M67" s="25" t="s">
        <v>304</v>
      </c>
    </row>
    <row r="68" hidden="1">
      <c r="A68" s="21" t="s">
        <v>305</v>
      </c>
      <c r="B68" s="21" t="s">
        <v>305</v>
      </c>
      <c r="C68" s="23"/>
      <c r="D68" s="21" t="s">
        <v>306</v>
      </c>
      <c r="E68" s="22" t="b">
        <v>0</v>
      </c>
      <c r="F68" s="22" t="b">
        <v>0</v>
      </c>
      <c r="G68" s="21" t="s">
        <v>307</v>
      </c>
      <c r="H68" s="21" t="s">
        <v>170</v>
      </c>
      <c r="I68" s="21" t="s">
        <v>10</v>
      </c>
      <c r="J68" s="22" t="b">
        <v>1</v>
      </c>
      <c r="K68" s="24">
        <v>2017.0</v>
      </c>
      <c r="L68" s="24">
        <v>120.0</v>
      </c>
      <c r="M68" s="25" t="s">
        <v>308</v>
      </c>
    </row>
    <row r="69" hidden="1">
      <c r="A69" s="21" t="s">
        <v>309</v>
      </c>
      <c r="B69" s="21" t="s">
        <v>309</v>
      </c>
      <c r="C69" s="23"/>
      <c r="D69" s="21" t="s">
        <v>310</v>
      </c>
      <c r="E69" s="22" t="b">
        <v>0</v>
      </c>
      <c r="F69" s="22" t="b">
        <v>0</v>
      </c>
      <c r="G69" s="21" t="s">
        <v>307</v>
      </c>
      <c r="H69" s="21" t="s">
        <v>170</v>
      </c>
      <c r="I69" s="21" t="s">
        <v>10</v>
      </c>
      <c r="J69" s="22" t="b">
        <v>1</v>
      </c>
      <c r="K69" s="24">
        <v>1684.0</v>
      </c>
      <c r="L69" s="24">
        <v>285.0</v>
      </c>
      <c r="M69" s="25" t="s">
        <v>311</v>
      </c>
    </row>
    <row r="70">
      <c r="A70" s="20" t="s">
        <v>143</v>
      </c>
      <c r="B70" s="21" t="s">
        <v>167</v>
      </c>
      <c r="C70" s="24">
        <v>3000000.0</v>
      </c>
      <c r="D70" s="21" t="s">
        <v>144</v>
      </c>
      <c r="E70" s="22" t="b">
        <v>0</v>
      </c>
      <c r="F70" s="21" t="s">
        <v>178</v>
      </c>
      <c r="G70" s="21" t="s">
        <v>169</v>
      </c>
      <c r="H70" s="21" t="s">
        <v>170</v>
      </c>
      <c r="I70" s="21" t="s">
        <v>10</v>
      </c>
      <c r="J70" s="22" t="b">
        <v>1</v>
      </c>
      <c r="K70" s="24">
        <v>1664.0</v>
      </c>
      <c r="L70" s="24">
        <v>29.0</v>
      </c>
      <c r="M70" s="25" t="s">
        <v>312</v>
      </c>
    </row>
    <row r="71" hidden="1">
      <c r="A71" s="21" t="s">
        <v>313</v>
      </c>
      <c r="B71" s="21" t="s">
        <v>167</v>
      </c>
      <c r="C71" s="24">
        <v>3000000.0</v>
      </c>
      <c r="D71" s="21" t="s">
        <v>314</v>
      </c>
      <c r="E71" s="22" t="b">
        <v>0</v>
      </c>
      <c r="F71" s="21" t="s">
        <v>303</v>
      </c>
      <c r="G71" s="21" t="s">
        <v>169</v>
      </c>
      <c r="H71" s="21" t="s">
        <v>170</v>
      </c>
      <c r="I71" s="21" t="s">
        <v>10</v>
      </c>
      <c r="J71" s="22" t="b">
        <v>1</v>
      </c>
      <c r="K71" s="24">
        <v>1617.0</v>
      </c>
      <c r="L71" s="24">
        <v>63.0</v>
      </c>
      <c r="M71" s="25" t="s">
        <v>315</v>
      </c>
    </row>
    <row r="72" hidden="1">
      <c r="A72" s="21" t="s">
        <v>316</v>
      </c>
      <c r="B72" s="21" t="s">
        <v>316</v>
      </c>
      <c r="C72" s="24">
        <v>2.544E8</v>
      </c>
      <c r="D72" s="21" t="s">
        <v>78</v>
      </c>
      <c r="E72" s="21" t="s">
        <v>12</v>
      </c>
      <c r="F72" s="21" t="s">
        <v>187</v>
      </c>
      <c r="G72" s="21" t="s">
        <v>184</v>
      </c>
      <c r="H72" s="21" t="s">
        <v>170</v>
      </c>
      <c r="I72" s="21" t="s">
        <v>10</v>
      </c>
      <c r="J72" s="22" t="b">
        <v>0</v>
      </c>
      <c r="K72" s="23"/>
      <c r="L72" s="23"/>
      <c r="M72" s="23"/>
    </row>
    <row r="73" hidden="1">
      <c r="A73" s="21" t="s">
        <v>317</v>
      </c>
      <c r="B73" s="21" t="s">
        <v>318</v>
      </c>
      <c r="C73" s="24">
        <v>1.19885574E8</v>
      </c>
      <c r="D73" s="21" t="s">
        <v>35</v>
      </c>
      <c r="E73" s="21" t="s">
        <v>12</v>
      </c>
      <c r="F73" s="21" t="s">
        <v>187</v>
      </c>
      <c r="G73" s="21" t="s">
        <v>184</v>
      </c>
      <c r="H73" s="21" t="s">
        <v>170</v>
      </c>
      <c r="I73" s="21" t="s">
        <v>10</v>
      </c>
      <c r="J73" s="22" t="b">
        <v>0</v>
      </c>
      <c r="K73" s="23"/>
      <c r="L73" s="23"/>
      <c r="M73" s="23"/>
    </row>
    <row r="74" hidden="1">
      <c r="A74" s="25" t="s">
        <v>319</v>
      </c>
      <c r="B74" s="25" t="s">
        <v>319</v>
      </c>
      <c r="C74" s="24">
        <v>1.219E8</v>
      </c>
      <c r="D74" s="21" t="s">
        <v>84</v>
      </c>
      <c r="E74" s="21" t="s">
        <v>12</v>
      </c>
      <c r="F74" s="21" t="s">
        <v>187</v>
      </c>
      <c r="G74" s="21" t="s">
        <v>184</v>
      </c>
      <c r="H74" s="21" t="s">
        <v>170</v>
      </c>
      <c r="I74" s="21" t="s">
        <v>10</v>
      </c>
      <c r="J74" s="22" t="b">
        <v>0</v>
      </c>
      <c r="K74" s="23"/>
      <c r="L74" s="23"/>
      <c r="M74" s="23"/>
    </row>
    <row r="75" hidden="1">
      <c r="A75" s="21" t="s">
        <v>320</v>
      </c>
      <c r="B75" s="21" t="s">
        <v>167</v>
      </c>
      <c r="C75" s="24">
        <v>3000000.0</v>
      </c>
      <c r="D75" s="21" t="s">
        <v>321</v>
      </c>
      <c r="E75" s="22" t="b">
        <v>0</v>
      </c>
      <c r="F75" s="21" t="s">
        <v>303</v>
      </c>
      <c r="G75" s="21" t="s">
        <v>169</v>
      </c>
      <c r="H75" s="21" t="s">
        <v>170</v>
      </c>
      <c r="I75" s="21" t="s">
        <v>10</v>
      </c>
      <c r="J75" s="22" t="b">
        <v>1</v>
      </c>
      <c r="K75" s="24">
        <v>1356.0</v>
      </c>
      <c r="L75" s="24">
        <v>68.0</v>
      </c>
      <c r="M75" s="25" t="s">
        <v>322</v>
      </c>
    </row>
    <row r="76" hidden="1">
      <c r="A76" s="21" t="s">
        <v>323</v>
      </c>
      <c r="B76" s="21" t="s">
        <v>323</v>
      </c>
      <c r="C76" s="23"/>
      <c r="D76" s="21" t="s">
        <v>324</v>
      </c>
      <c r="E76" s="22" t="b">
        <v>0</v>
      </c>
      <c r="F76" s="22" t="b">
        <v>0</v>
      </c>
      <c r="G76" s="21" t="s">
        <v>169</v>
      </c>
      <c r="H76" s="21" t="s">
        <v>170</v>
      </c>
      <c r="I76" s="21" t="s">
        <v>10</v>
      </c>
      <c r="J76" s="22" t="b">
        <v>1</v>
      </c>
      <c r="K76" s="24">
        <v>1161.0</v>
      </c>
      <c r="L76" s="24">
        <v>18.0</v>
      </c>
      <c r="M76" s="25" t="s">
        <v>325</v>
      </c>
    </row>
    <row r="77" hidden="1">
      <c r="A77" s="21" t="s">
        <v>326</v>
      </c>
      <c r="B77" s="21" t="s">
        <v>326</v>
      </c>
      <c r="C77" s="24">
        <v>4150000.0</v>
      </c>
      <c r="D77" s="21" t="s">
        <v>39</v>
      </c>
      <c r="E77" s="21" t="s">
        <v>12</v>
      </c>
      <c r="F77" s="21" t="s">
        <v>187</v>
      </c>
      <c r="G77" s="21" t="s">
        <v>184</v>
      </c>
      <c r="H77" s="21" t="s">
        <v>170</v>
      </c>
      <c r="I77" s="21" t="s">
        <v>10</v>
      </c>
      <c r="J77" s="22" t="b">
        <v>0</v>
      </c>
      <c r="K77" s="23"/>
      <c r="L77" s="23"/>
      <c r="M77" s="23"/>
    </row>
    <row r="78" hidden="1">
      <c r="A78" s="21" t="s">
        <v>327</v>
      </c>
      <c r="B78" s="21" t="s">
        <v>327</v>
      </c>
      <c r="C78" s="24">
        <v>1.22E7</v>
      </c>
      <c r="D78" s="21" t="s">
        <v>90</v>
      </c>
      <c r="E78" s="21" t="s">
        <v>12</v>
      </c>
      <c r="F78" s="21" t="s">
        <v>187</v>
      </c>
      <c r="G78" s="21" t="s">
        <v>184</v>
      </c>
      <c r="H78" s="21" t="s">
        <v>170</v>
      </c>
      <c r="I78" s="21" t="s">
        <v>10</v>
      </c>
      <c r="J78" s="22" t="b">
        <v>0</v>
      </c>
      <c r="K78" s="23"/>
      <c r="L78" s="23"/>
      <c r="M78" s="23"/>
    </row>
    <row r="79">
      <c r="A79" s="20" t="s">
        <v>117</v>
      </c>
      <c r="B79" s="21" t="s">
        <v>34</v>
      </c>
      <c r="C79" s="24">
        <v>1.04E9</v>
      </c>
      <c r="D79" s="21" t="s">
        <v>118</v>
      </c>
      <c r="E79" s="21" t="s">
        <v>36</v>
      </c>
      <c r="F79" s="21" t="s">
        <v>187</v>
      </c>
      <c r="G79" s="21" t="s">
        <v>184</v>
      </c>
      <c r="H79" s="21" t="s">
        <v>170</v>
      </c>
      <c r="I79" s="21" t="s">
        <v>10</v>
      </c>
      <c r="J79" s="22" t="b">
        <v>0</v>
      </c>
      <c r="K79" s="23"/>
      <c r="L79" s="23"/>
      <c r="M79" s="23"/>
    </row>
    <row r="80" hidden="1">
      <c r="A80" s="21" t="s">
        <v>328</v>
      </c>
      <c r="B80" s="21" t="s">
        <v>328</v>
      </c>
      <c r="C80" s="24">
        <v>8000000.0</v>
      </c>
      <c r="D80" s="21" t="s">
        <v>329</v>
      </c>
      <c r="E80" s="21" t="s">
        <v>12</v>
      </c>
      <c r="F80" s="21" t="s">
        <v>187</v>
      </c>
      <c r="G80" s="21" t="s">
        <v>184</v>
      </c>
      <c r="H80" s="21" t="s">
        <v>170</v>
      </c>
      <c r="I80" s="21" t="s">
        <v>10</v>
      </c>
      <c r="J80" s="22" t="b">
        <v>0</v>
      </c>
      <c r="K80" s="23"/>
      <c r="L80" s="23"/>
      <c r="M80" s="23"/>
    </row>
    <row r="81" hidden="1">
      <c r="A81" s="21" t="s">
        <v>330</v>
      </c>
      <c r="B81" s="21" t="s">
        <v>330</v>
      </c>
      <c r="C81" s="24">
        <v>6.8E7</v>
      </c>
      <c r="D81" s="21" t="s">
        <v>331</v>
      </c>
      <c r="E81" s="21" t="s">
        <v>12</v>
      </c>
      <c r="F81" s="21" t="s">
        <v>187</v>
      </c>
      <c r="G81" s="21" t="s">
        <v>184</v>
      </c>
      <c r="H81" s="21" t="s">
        <v>170</v>
      </c>
      <c r="I81" s="21" t="s">
        <v>10</v>
      </c>
      <c r="J81" s="22" t="b">
        <v>0</v>
      </c>
      <c r="K81" s="23"/>
      <c r="L81" s="23"/>
      <c r="M81" s="23"/>
    </row>
    <row r="82" hidden="1">
      <c r="A82" s="21" t="s">
        <v>332</v>
      </c>
      <c r="B82" s="21" t="s">
        <v>332</v>
      </c>
      <c r="C82" s="23"/>
      <c r="D82" s="21" t="s">
        <v>333</v>
      </c>
      <c r="E82" s="21" t="s">
        <v>12</v>
      </c>
      <c r="F82" s="21" t="s">
        <v>187</v>
      </c>
      <c r="G82" s="21" t="s">
        <v>184</v>
      </c>
      <c r="H82" s="21" t="s">
        <v>170</v>
      </c>
      <c r="I82" s="21" t="s">
        <v>10</v>
      </c>
      <c r="J82" s="22" t="b">
        <v>0</v>
      </c>
      <c r="K82" s="23"/>
      <c r="L82" s="23"/>
      <c r="M82" s="23"/>
    </row>
    <row r="83">
      <c r="A83" s="20" t="s">
        <v>119</v>
      </c>
      <c r="B83" s="21" t="s">
        <v>276</v>
      </c>
      <c r="C83" s="24">
        <v>3.935E8</v>
      </c>
      <c r="D83" s="21" t="s">
        <v>120</v>
      </c>
      <c r="E83" s="21" t="s">
        <v>24</v>
      </c>
      <c r="F83" s="21" t="s">
        <v>187</v>
      </c>
      <c r="G83" s="21" t="s">
        <v>184</v>
      </c>
      <c r="H83" s="21" t="s">
        <v>170</v>
      </c>
      <c r="I83" s="21" t="s">
        <v>10</v>
      </c>
      <c r="J83" s="22" t="b">
        <v>0</v>
      </c>
      <c r="K83" s="23"/>
      <c r="L83" s="23"/>
      <c r="M83" s="23"/>
    </row>
    <row r="84" hidden="1">
      <c r="A84" s="21" t="s">
        <v>334</v>
      </c>
      <c r="B84" s="21" t="s">
        <v>335</v>
      </c>
      <c r="C84" s="24">
        <v>1.53E7</v>
      </c>
      <c r="D84" s="21" t="s">
        <v>336</v>
      </c>
      <c r="E84" s="21" t="s">
        <v>12</v>
      </c>
      <c r="F84" s="21" t="s">
        <v>187</v>
      </c>
      <c r="G84" s="21" t="s">
        <v>184</v>
      </c>
      <c r="H84" s="21" t="s">
        <v>170</v>
      </c>
      <c r="I84" s="21" t="s">
        <v>10</v>
      </c>
      <c r="J84" s="22" t="b">
        <v>0</v>
      </c>
      <c r="K84" s="23"/>
      <c r="L84" s="23"/>
      <c r="M84" s="23"/>
    </row>
    <row r="85" hidden="1">
      <c r="A85" s="21" t="s">
        <v>337</v>
      </c>
      <c r="B85" s="21" t="s">
        <v>167</v>
      </c>
      <c r="C85" s="24">
        <v>3000000.0</v>
      </c>
      <c r="D85" s="21" t="s">
        <v>338</v>
      </c>
      <c r="E85" s="22" t="b">
        <v>0</v>
      </c>
      <c r="F85" s="21" t="s">
        <v>303</v>
      </c>
      <c r="G85" s="21" t="s">
        <v>169</v>
      </c>
      <c r="H85" s="21" t="s">
        <v>170</v>
      </c>
      <c r="I85" s="21" t="s">
        <v>10</v>
      </c>
      <c r="J85" s="22" t="b">
        <v>1</v>
      </c>
      <c r="K85" s="24">
        <v>894.0</v>
      </c>
      <c r="L85" s="24">
        <v>46.0</v>
      </c>
      <c r="M85" s="25" t="s">
        <v>339</v>
      </c>
    </row>
    <row r="86" hidden="1">
      <c r="A86" s="21" t="s">
        <v>340</v>
      </c>
      <c r="B86" s="21" t="s">
        <v>341</v>
      </c>
      <c r="C86" s="21"/>
      <c r="D86" s="21" t="s">
        <v>63</v>
      </c>
      <c r="E86" s="21" t="s">
        <v>12</v>
      </c>
      <c r="F86" s="21" t="s">
        <v>187</v>
      </c>
      <c r="G86" s="21" t="s">
        <v>342</v>
      </c>
      <c r="H86" s="21" t="s">
        <v>170</v>
      </c>
      <c r="I86" s="21" t="s">
        <v>10</v>
      </c>
      <c r="J86" s="22" t="b">
        <v>1</v>
      </c>
      <c r="K86" s="24">
        <v>892.0</v>
      </c>
      <c r="L86" s="24">
        <v>17.0</v>
      </c>
      <c r="M86" s="25" t="s">
        <v>343</v>
      </c>
    </row>
    <row r="87" hidden="1">
      <c r="A87" s="6" t="s">
        <v>89</v>
      </c>
      <c r="B87" s="21" t="s">
        <v>89</v>
      </c>
      <c r="C87" s="23"/>
      <c r="D87" s="21" t="s">
        <v>344</v>
      </c>
      <c r="E87" s="22" t="b">
        <v>0</v>
      </c>
      <c r="F87" s="22" t="b">
        <v>0</v>
      </c>
      <c r="G87" s="21" t="s">
        <v>307</v>
      </c>
      <c r="H87" s="21" t="s">
        <v>170</v>
      </c>
      <c r="I87" s="21" t="s">
        <v>10</v>
      </c>
      <c r="J87" s="22" t="b">
        <v>1</v>
      </c>
      <c r="K87" s="24">
        <v>1068.0</v>
      </c>
      <c r="L87" s="24">
        <v>72.0</v>
      </c>
      <c r="M87" s="25" t="s">
        <v>345</v>
      </c>
    </row>
    <row r="88" hidden="1">
      <c r="A88" s="21" t="s">
        <v>346</v>
      </c>
      <c r="B88" s="21" t="s">
        <v>346</v>
      </c>
      <c r="C88" s="24">
        <v>1.25E7</v>
      </c>
      <c r="D88" s="21" t="s">
        <v>347</v>
      </c>
      <c r="E88" s="22" t="b">
        <v>0</v>
      </c>
      <c r="F88" s="22" t="b">
        <v>0</v>
      </c>
      <c r="G88" s="21" t="s">
        <v>202</v>
      </c>
      <c r="H88" s="21" t="s">
        <v>170</v>
      </c>
      <c r="I88" s="21" t="s">
        <v>10</v>
      </c>
      <c r="J88" s="22" t="b">
        <v>1</v>
      </c>
      <c r="K88" s="24">
        <v>758.0</v>
      </c>
      <c r="L88" s="24">
        <v>58.0</v>
      </c>
      <c r="M88" s="25" t="s">
        <v>348</v>
      </c>
    </row>
    <row r="89" hidden="1">
      <c r="A89" s="21" t="s">
        <v>349</v>
      </c>
      <c r="B89" s="21" t="s">
        <v>350</v>
      </c>
      <c r="C89" s="23"/>
      <c r="D89" s="21" t="s">
        <v>351</v>
      </c>
      <c r="E89" s="22" t="b">
        <v>0</v>
      </c>
      <c r="F89" s="22" t="b">
        <v>0</v>
      </c>
      <c r="G89" s="21" t="s">
        <v>307</v>
      </c>
      <c r="H89" s="21" t="s">
        <v>170</v>
      </c>
      <c r="I89" s="21" t="s">
        <v>10</v>
      </c>
      <c r="J89" s="22" t="b">
        <v>1</v>
      </c>
      <c r="K89" s="24">
        <v>615.0</v>
      </c>
      <c r="L89" s="24">
        <v>220.0</v>
      </c>
      <c r="M89" s="25" t="s">
        <v>352</v>
      </c>
    </row>
    <row r="90" hidden="1">
      <c r="A90" s="21" t="s">
        <v>353</v>
      </c>
      <c r="B90" s="21" t="s">
        <v>354</v>
      </c>
      <c r="C90" s="23"/>
      <c r="D90" s="21" t="s">
        <v>11</v>
      </c>
      <c r="E90" s="21" t="s">
        <v>12</v>
      </c>
      <c r="F90" s="21" t="s">
        <v>187</v>
      </c>
      <c r="G90" s="21" t="s">
        <v>169</v>
      </c>
      <c r="H90" s="21" t="s">
        <v>170</v>
      </c>
      <c r="I90" s="21" t="s">
        <v>10</v>
      </c>
      <c r="J90" s="22" t="b">
        <v>1</v>
      </c>
      <c r="K90" s="24">
        <v>556.0</v>
      </c>
      <c r="L90" s="24">
        <v>11.0</v>
      </c>
      <c r="M90" s="25" t="s">
        <v>355</v>
      </c>
    </row>
    <row r="91" hidden="1">
      <c r="A91" s="21" t="s">
        <v>356</v>
      </c>
      <c r="B91" s="21" t="s">
        <v>356</v>
      </c>
      <c r="C91" s="23"/>
      <c r="D91" s="21" t="s">
        <v>357</v>
      </c>
      <c r="E91" s="22" t="b">
        <v>0</v>
      </c>
      <c r="F91" s="22" t="b">
        <v>0</v>
      </c>
      <c r="G91" s="21" t="s">
        <v>307</v>
      </c>
      <c r="H91" s="21" t="s">
        <v>170</v>
      </c>
      <c r="I91" s="21" t="s">
        <v>10</v>
      </c>
      <c r="J91" s="22" t="b">
        <v>1</v>
      </c>
      <c r="K91" s="24">
        <v>519.0</v>
      </c>
      <c r="L91" s="24">
        <v>178.0</v>
      </c>
      <c r="M91" s="25" t="s">
        <v>358</v>
      </c>
    </row>
    <row r="92" hidden="1">
      <c r="A92" s="21" t="s">
        <v>359</v>
      </c>
      <c r="B92" s="21" t="s">
        <v>167</v>
      </c>
      <c r="C92" s="24">
        <v>3000000.0</v>
      </c>
      <c r="D92" s="21" t="s">
        <v>360</v>
      </c>
      <c r="E92" s="22" t="b">
        <v>0</v>
      </c>
      <c r="F92" s="21" t="s">
        <v>303</v>
      </c>
      <c r="G92" s="21" t="s">
        <v>231</v>
      </c>
      <c r="H92" s="21" t="s">
        <v>170</v>
      </c>
      <c r="I92" s="21" t="s">
        <v>10</v>
      </c>
      <c r="J92" s="22" t="b">
        <v>1</v>
      </c>
      <c r="K92" s="24">
        <v>342.0</v>
      </c>
      <c r="L92" s="24">
        <v>6.0</v>
      </c>
      <c r="M92" s="25" t="s">
        <v>361</v>
      </c>
    </row>
    <row r="93">
      <c r="A93" s="20" t="s">
        <v>146</v>
      </c>
      <c r="B93" s="21" t="s">
        <v>196</v>
      </c>
      <c r="C93" s="24">
        <v>2.9523E8</v>
      </c>
      <c r="D93" s="21" t="s">
        <v>53</v>
      </c>
      <c r="E93" s="21" t="s">
        <v>24</v>
      </c>
      <c r="F93" s="21" t="s">
        <v>187</v>
      </c>
      <c r="G93" s="21" t="s">
        <v>197</v>
      </c>
      <c r="H93" s="21" t="s">
        <v>170</v>
      </c>
      <c r="I93" s="21" t="s">
        <v>31</v>
      </c>
      <c r="J93" s="22" t="b">
        <v>1</v>
      </c>
      <c r="K93" s="24">
        <v>14885.0</v>
      </c>
      <c r="L93" s="24">
        <v>475.0</v>
      </c>
      <c r="M93" s="25" t="s">
        <v>362</v>
      </c>
    </row>
    <row r="94" hidden="1">
      <c r="A94" s="21" t="s">
        <v>363</v>
      </c>
      <c r="B94" s="21" t="s">
        <v>363</v>
      </c>
      <c r="C94" s="24">
        <v>2.74E7</v>
      </c>
      <c r="D94" s="21" t="s">
        <v>364</v>
      </c>
      <c r="E94" s="22" t="b">
        <v>0</v>
      </c>
      <c r="F94" s="22" t="b">
        <v>0</v>
      </c>
      <c r="G94" s="21" t="s">
        <v>184</v>
      </c>
      <c r="H94" s="21" t="s">
        <v>170</v>
      </c>
      <c r="I94" s="21" t="s">
        <v>31</v>
      </c>
      <c r="J94" s="22" t="b">
        <v>0</v>
      </c>
      <c r="K94" s="24">
        <v>6011.0</v>
      </c>
      <c r="L94" s="24">
        <v>150.0</v>
      </c>
      <c r="M94" s="25" t="s">
        <v>365</v>
      </c>
    </row>
    <row r="95" hidden="1">
      <c r="A95" s="21" t="s">
        <v>366</v>
      </c>
      <c r="B95" s="21" t="s">
        <v>366</v>
      </c>
      <c r="C95" s="24">
        <v>4.74E7</v>
      </c>
      <c r="D95" s="21" t="s">
        <v>367</v>
      </c>
      <c r="E95" s="22" t="b">
        <v>0</v>
      </c>
      <c r="F95" s="22" t="b">
        <v>0</v>
      </c>
      <c r="G95" s="21" t="s">
        <v>184</v>
      </c>
      <c r="H95" s="21" t="s">
        <v>170</v>
      </c>
      <c r="I95" s="21" t="s">
        <v>31</v>
      </c>
      <c r="J95" s="22" t="b">
        <v>0</v>
      </c>
      <c r="K95" s="23"/>
      <c r="L95" s="23"/>
      <c r="M95" s="23"/>
    </row>
    <row r="96" hidden="1">
      <c r="A96" s="21" t="s">
        <v>368</v>
      </c>
      <c r="B96" s="21" t="s">
        <v>368</v>
      </c>
      <c r="C96" s="24">
        <v>1.1364766E7</v>
      </c>
      <c r="D96" s="21" t="s">
        <v>369</v>
      </c>
      <c r="E96" s="22" t="b">
        <v>0</v>
      </c>
      <c r="F96" s="22" t="b">
        <v>0</v>
      </c>
      <c r="G96" s="21" t="s">
        <v>184</v>
      </c>
      <c r="H96" s="21" t="s">
        <v>170</v>
      </c>
      <c r="I96" s="21" t="s">
        <v>31</v>
      </c>
      <c r="J96" s="22" t="b">
        <v>0</v>
      </c>
      <c r="K96" s="23"/>
      <c r="L96" s="23"/>
      <c r="M96" s="23"/>
    </row>
    <row r="97" hidden="1">
      <c r="A97" s="21" t="s">
        <v>370</v>
      </c>
      <c r="B97" s="21" t="s">
        <v>370</v>
      </c>
      <c r="C97" s="24">
        <v>2.7599999E7</v>
      </c>
      <c r="D97" s="21" t="s">
        <v>371</v>
      </c>
      <c r="E97" s="22" t="b">
        <v>0</v>
      </c>
      <c r="F97" s="22" t="b">
        <v>0</v>
      </c>
      <c r="G97" s="21" t="s">
        <v>184</v>
      </c>
      <c r="H97" s="21" t="s">
        <v>170</v>
      </c>
      <c r="I97" s="21" t="s">
        <v>31</v>
      </c>
      <c r="J97" s="22" t="b">
        <v>0</v>
      </c>
      <c r="K97" s="23"/>
      <c r="L97" s="23"/>
      <c r="M97" s="23"/>
    </row>
    <row r="98" hidden="1">
      <c r="A98" s="21" t="s">
        <v>372</v>
      </c>
      <c r="B98" s="21" t="s">
        <v>372</v>
      </c>
      <c r="C98" s="23"/>
      <c r="D98" s="21" t="s">
        <v>373</v>
      </c>
      <c r="E98" s="22" t="b">
        <v>0</v>
      </c>
      <c r="F98" s="22" t="b">
        <v>0</v>
      </c>
      <c r="G98" s="21" t="s">
        <v>184</v>
      </c>
      <c r="H98" s="21" t="s">
        <v>170</v>
      </c>
      <c r="I98" s="21" t="s">
        <v>31</v>
      </c>
      <c r="J98" s="22" t="b">
        <v>0</v>
      </c>
      <c r="K98" s="23"/>
      <c r="L98" s="23"/>
      <c r="M98" s="23"/>
    </row>
    <row r="99" hidden="1">
      <c r="A99" s="25" t="s">
        <v>374</v>
      </c>
      <c r="B99" s="25" t="s">
        <v>374</v>
      </c>
      <c r="C99" s="23"/>
      <c r="D99" s="21" t="s">
        <v>375</v>
      </c>
      <c r="E99" s="22" t="b">
        <v>0</v>
      </c>
      <c r="F99" s="22" t="b">
        <v>0</v>
      </c>
      <c r="G99" s="21" t="s">
        <v>184</v>
      </c>
      <c r="H99" s="21" t="s">
        <v>170</v>
      </c>
      <c r="I99" s="21" t="s">
        <v>31</v>
      </c>
      <c r="J99" s="22" t="b">
        <v>0</v>
      </c>
      <c r="K99" s="23"/>
      <c r="L99" s="23"/>
      <c r="M99" s="23"/>
    </row>
    <row r="100" hidden="1">
      <c r="A100" s="21" t="s">
        <v>376</v>
      </c>
      <c r="B100" s="21" t="s">
        <v>376</v>
      </c>
      <c r="C100" s="24">
        <v>3.1830177E7</v>
      </c>
      <c r="D100" s="21" t="s">
        <v>377</v>
      </c>
      <c r="E100" s="21" t="s">
        <v>12</v>
      </c>
      <c r="F100" s="21" t="s">
        <v>187</v>
      </c>
      <c r="G100" s="21" t="s">
        <v>184</v>
      </c>
      <c r="H100" s="21" t="s">
        <v>170</v>
      </c>
      <c r="I100" s="21" t="s">
        <v>31</v>
      </c>
      <c r="J100" s="22" t="b">
        <v>0</v>
      </c>
      <c r="K100" s="23"/>
      <c r="L100" s="23"/>
      <c r="M100" s="23"/>
    </row>
    <row r="101" hidden="1">
      <c r="A101" s="21" t="s">
        <v>378</v>
      </c>
      <c r="B101" s="21" t="s">
        <v>378</v>
      </c>
      <c r="C101" s="24">
        <v>1.1542E8</v>
      </c>
      <c r="D101" s="21" t="s">
        <v>379</v>
      </c>
      <c r="E101" s="21" t="s">
        <v>12</v>
      </c>
      <c r="F101" s="21" t="s">
        <v>187</v>
      </c>
      <c r="G101" s="21" t="s">
        <v>184</v>
      </c>
      <c r="H101" s="21" t="s">
        <v>170</v>
      </c>
      <c r="I101" s="21" t="s">
        <v>31</v>
      </c>
      <c r="J101" s="22" t="b">
        <v>0</v>
      </c>
      <c r="K101" s="23"/>
      <c r="L101" s="23"/>
      <c r="M101" s="23"/>
    </row>
    <row r="102" hidden="1">
      <c r="A102" s="21" t="s">
        <v>380</v>
      </c>
      <c r="B102" s="25" t="s">
        <v>381</v>
      </c>
      <c r="C102" s="24">
        <v>1800000.0</v>
      </c>
      <c r="D102" s="21" t="s">
        <v>382</v>
      </c>
      <c r="E102" s="21" t="s">
        <v>12</v>
      </c>
      <c r="F102" s="21" t="s">
        <v>187</v>
      </c>
      <c r="G102" s="21" t="s">
        <v>184</v>
      </c>
      <c r="H102" s="21" t="s">
        <v>170</v>
      </c>
      <c r="I102" s="21" t="s">
        <v>31</v>
      </c>
      <c r="J102" s="22" t="b">
        <v>0</v>
      </c>
      <c r="K102" s="23"/>
      <c r="L102" s="23"/>
      <c r="M102" s="23"/>
    </row>
    <row r="103" hidden="1">
      <c r="A103" s="21" t="s">
        <v>383</v>
      </c>
      <c r="B103" s="21" t="s">
        <v>384</v>
      </c>
      <c r="C103" s="24">
        <v>3.96890187E8</v>
      </c>
      <c r="D103" s="21" t="s">
        <v>385</v>
      </c>
      <c r="E103" s="21" t="s">
        <v>12</v>
      </c>
      <c r="F103" s="21" t="s">
        <v>187</v>
      </c>
      <c r="G103" s="21" t="s">
        <v>184</v>
      </c>
      <c r="H103" s="21" t="s">
        <v>170</v>
      </c>
      <c r="I103" s="21" t="s">
        <v>31</v>
      </c>
      <c r="J103" s="22" t="b">
        <v>0</v>
      </c>
      <c r="K103" s="23"/>
      <c r="L103" s="23"/>
      <c r="M103" s="23"/>
    </row>
    <row r="104">
      <c r="A104" s="20" t="s">
        <v>121</v>
      </c>
      <c r="B104" s="21" t="s">
        <v>121</v>
      </c>
      <c r="C104" s="24">
        <v>3.4E8</v>
      </c>
      <c r="D104" s="21" t="s">
        <v>122</v>
      </c>
      <c r="E104" s="21" t="s">
        <v>12</v>
      </c>
      <c r="F104" s="21" t="s">
        <v>187</v>
      </c>
      <c r="G104" s="21" t="s">
        <v>184</v>
      </c>
      <c r="H104" s="21" t="s">
        <v>170</v>
      </c>
      <c r="I104" s="21" t="s">
        <v>31</v>
      </c>
      <c r="J104" s="22" t="b">
        <v>0</v>
      </c>
      <c r="K104" s="23"/>
      <c r="L104" s="23"/>
      <c r="M104" s="23"/>
    </row>
    <row r="105">
      <c r="A105" s="20" t="s">
        <v>123</v>
      </c>
      <c r="B105" s="21" t="s">
        <v>386</v>
      </c>
      <c r="C105" s="24">
        <v>1.257677E10</v>
      </c>
      <c r="D105" s="21" t="s">
        <v>124</v>
      </c>
      <c r="E105" s="21" t="s">
        <v>36</v>
      </c>
      <c r="F105" s="21" t="s">
        <v>187</v>
      </c>
      <c r="G105" s="21" t="s">
        <v>184</v>
      </c>
      <c r="H105" s="21" t="s">
        <v>170</v>
      </c>
      <c r="I105" s="21" t="s">
        <v>31</v>
      </c>
      <c r="J105" s="22" t="b">
        <v>0</v>
      </c>
      <c r="K105" s="23"/>
      <c r="L105" s="23"/>
      <c r="M105" s="23"/>
    </row>
    <row r="106">
      <c r="A106" s="20" t="s">
        <v>148</v>
      </c>
      <c r="B106" s="21" t="s">
        <v>167</v>
      </c>
      <c r="C106" s="24">
        <v>3000000.0</v>
      </c>
      <c r="D106" s="21" t="s">
        <v>149</v>
      </c>
      <c r="E106" s="22" t="b">
        <v>0</v>
      </c>
      <c r="F106" s="21" t="s">
        <v>303</v>
      </c>
      <c r="G106" s="21" t="s">
        <v>169</v>
      </c>
      <c r="H106" s="21" t="s">
        <v>170</v>
      </c>
      <c r="I106" s="21" t="s">
        <v>59</v>
      </c>
      <c r="J106" s="22" t="b">
        <v>1</v>
      </c>
      <c r="K106" s="24">
        <v>4473.0</v>
      </c>
      <c r="L106" s="24">
        <v>36.0</v>
      </c>
      <c r="M106" s="25" t="s">
        <v>387</v>
      </c>
    </row>
    <row r="107" hidden="1">
      <c r="A107" s="21" t="s">
        <v>388</v>
      </c>
      <c r="B107" s="21" t="s">
        <v>167</v>
      </c>
      <c r="C107" s="24">
        <v>3000000.0</v>
      </c>
      <c r="D107" s="21" t="s">
        <v>389</v>
      </c>
      <c r="E107" s="22" t="b">
        <v>0</v>
      </c>
      <c r="F107" s="21" t="s">
        <v>178</v>
      </c>
      <c r="G107" s="21" t="s">
        <v>169</v>
      </c>
      <c r="H107" s="21" t="s">
        <v>170</v>
      </c>
      <c r="I107" s="21" t="s">
        <v>59</v>
      </c>
      <c r="J107" s="22" t="b">
        <v>1</v>
      </c>
      <c r="K107" s="24">
        <v>2524.0</v>
      </c>
      <c r="L107" s="24">
        <v>166.0</v>
      </c>
      <c r="M107" s="25" t="s">
        <v>390</v>
      </c>
    </row>
    <row r="108" hidden="1">
      <c r="A108" s="21" t="s">
        <v>391</v>
      </c>
      <c r="B108" s="21" t="s">
        <v>391</v>
      </c>
      <c r="C108" s="24">
        <v>1460000.0</v>
      </c>
      <c r="D108" s="21" t="s">
        <v>392</v>
      </c>
      <c r="E108" s="22" t="b">
        <v>0</v>
      </c>
      <c r="F108" s="22" t="b">
        <v>0</v>
      </c>
      <c r="G108" s="21" t="s">
        <v>184</v>
      </c>
      <c r="H108" s="21" t="s">
        <v>170</v>
      </c>
      <c r="I108" s="21" t="s">
        <v>59</v>
      </c>
      <c r="J108" s="22" t="b">
        <v>0</v>
      </c>
      <c r="K108" s="23"/>
      <c r="L108" s="23"/>
      <c r="M108" s="23"/>
    </row>
    <row r="109" hidden="1">
      <c r="A109" s="21" t="s">
        <v>393</v>
      </c>
      <c r="B109" s="21" t="s">
        <v>394</v>
      </c>
      <c r="C109" s="23"/>
      <c r="D109" s="21" t="s">
        <v>72</v>
      </c>
      <c r="E109" s="21" t="s">
        <v>12</v>
      </c>
      <c r="F109" s="21" t="s">
        <v>187</v>
      </c>
      <c r="G109" s="21" t="s">
        <v>169</v>
      </c>
      <c r="H109" s="21" t="s">
        <v>170</v>
      </c>
      <c r="I109" s="21" t="s">
        <v>59</v>
      </c>
      <c r="J109" s="22" t="b">
        <v>1</v>
      </c>
      <c r="K109" s="24">
        <v>1746.0</v>
      </c>
      <c r="L109" s="24">
        <v>35.0</v>
      </c>
      <c r="M109" s="25" t="s">
        <v>395</v>
      </c>
    </row>
    <row r="110" hidden="1">
      <c r="A110" s="6" t="s">
        <v>92</v>
      </c>
      <c r="B110" s="21" t="s">
        <v>92</v>
      </c>
      <c r="C110" s="23"/>
      <c r="D110" s="21" t="s">
        <v>396</v>
      </c>
      <c r="E110" s="22" t="b">
        <v>0</v>
      </c>
      <c r="F110" s="22" t="b">
        <v>0</v>
      </c>
      <c r="G110" s="21" t="s">
        <v>169</v>
      </c>
      <c r="H110" s="21" t="s">
        <v>170</v>
      </c>
      <c r="I110" s="21" t="s">
        <v>49</v>
      </c>
      <c r="J110" s="22" t="b">
        <v>1</v>
      </c>
      <c r="K110" s="24">
        <v>15141.0</v>
      </c>
      <c r="L110" s="24">
        <v>117.0</v>
      </c>
      <c r="M110" s="25" t="s">
        <v>397</v>
      </c>
    </row>
    <row r="111" hidden="1">
      <c r="A111" s="21" t="s">
        <v>398</v>
      </c>
      <c r="B111" s="21" t="s">
        <v>398</v>
      </c>
      <c r="C111" s="23"/>
      <c r="D111" s="21" t="s">
        <v>399</v>
      </c>
      <c r="E111" s="22" t="b">
        <v>0</v>
      </c>
      <c r="F111" s="22" t="b">
        <v>0</v>
      </c>
      <c r="G111" s="21" t="s">
        <v>202</v>
      </c>
      <c r="H111" s="21" t="s">
        <v>170</v>
      </c>
      <c r="I111" s="21" t="s">
        <v>59</v>
      </c>
      <c r="J111" s="22" t="b">
        <v>1</v>
      </c>
      <c r="K111" s="24">
        <v>1469.0</v>
      </c>
      <c r="L111" s="24">
        <v>32.0</v>
      </c>
      <c r="M111" s="25" t="s">
        <v>400</v>
      </c>
    </row>
    <row r="112" hidden="1">
      <c r="A112" s="21" t="s">
        <v>401</v>
      </c>
      <c r="B112" s="21" t="s">
        <v>402</v>
      </c>
      <c r="C112" s="23"/>
      <c r="D112" s="21" t="s">
        <v>403</v>
      </c>
      <c r="E112" s="22" t="b">
        <v>0</v>
      </c>
      <c r="F112" s="22" t="b">
        <v>0</v>
      </c>
      <c r="G112" s="21" t="s">
        <v>169</v>
      </c>
      <c r="H112" s="21" t="s">
        <v>170</v>
      </c>
      <c r="I112" s="21" t="s">
        <v>59</v>
      </c>
      <c r="J112" s="22" t="b">
        <v>1</v>
      </c>
      <c r="K112" s="24">
        <v>1434.0</v>
      </c>
      <c r="L112" s="24">
        <v>16.0</v>
      </c>
      <c r="M112" s="25" t="s">
        <v>404</v>
      </c>
    </row>
    <row r="113" hidden="1">
      <c r="A113" s="21" t="s">
        <v>405</v>
      </c>
      <c r="B113" s="21" t="s">
        <v>405</v>
      </c>
      <c r="C113" s="24">
        <v>2.8E7</v>
      </c>
      <c r="D113" s="21" t="s">
        <v>406</v>
      </c>
      <c r="E113" s="21" t="s">
        <v>12</v>
      </c>
      <c r="F113" s="21" t="s">
        <v>187</v>
      </c>
      <c r="G113" s="21" t="s">
        <v>184</v>
      </c>
      <c r="H113" s="21" t="s">
        <v>170</v>
      </c>
      <c r="I113" s="21" t="s">
        <v>59</v>
      </c>
      <c r="J113" s="22" t="b">
        <v>0</v>
      </c>
      <c r="K113" s="23"/>
      <c r="L113" s="23"/>
      <c r="M113" s="23"/>
    </row>
  </sheetData>
  <autoFilter ref="$A$1:$M$113">
    <filterColumn colId="0">
      <colorFilter dxfId="1"/>
    </filterColumn>
    <sortState ref="A1:M113">
      <sortCondition descending="1" ref="I1:I113"/>
      <sortCondition descending="1" ref="K1:K113"/>
      <sortCondition descending="1" ref="F1:F113"/>
    </sortState>
  </autoFilter>
  <hyperlinks>
    <hyperlink r:id="rId1" ref="M2"/>
    <hyperlink r:id="rId2" ref="M3"/>
    <hyperlink r:id="rId3" ref="M4"/>
    <hyperlink r:id="rId4" ref="M5"/>
    <hyperlink r:id="rId5" ref="M6"/>
    <hyperlink r:id="rId6" ref="M7"/>
    <hyperlink r:id="rId7" ref="M8"/>
    <hyperlink r:id="rId8" ref="M9"/>
    <hyperlink r:id="rId9" ref="M14"/>
    <hyperlink r:id="rId10" ref="M15"/>
    <hyperlink r:id="rId11" ref="M19"/>
    <hyperlink r:id="rId12" ref="M20"/>
    <hyperlink r:id="rId13" ref="M22"/>
    <hyperlink r:id="rId14" ref="M23"/>
    <hyperlink r:id="rId15" ref="M26"/>
    <hyperlink r:id="rId16" ref="M34"/>
    <hyperlink r:id="rId17" ref="M35"/>
    <hyperlink r:id="rId18" ref="M38"/>
    <hyperlink r:id="rId19" ref="M41"/>
    <hyperlink r:id="rId20" ref="M45"/>
    <hyperlink r:id="rId21" ref="M46"/>
    <hyperlink r:id="rId22" ref="M50"/>
    <hyperlink r:id="rId23" ref="M52"/>
    <hyperlink r:id="rId24" ref="M53"/>
    <hyperlink r:id="rId25" ref="M55"/>
    <hyperlink r:id="rId26" ref="M56"/>
    <hyperlink r:id="rId27" ref="M57"/>
    <hyperlink r:id="rId28" ref="M59"/>
    <hyperlink r:id="rId29" ref="M60"/>
    <hyperlink r:id="rId30" ref="M64"/>
    <hyperlink r:id="rId31" ref="M65"/>
    <hyperlink r:id="rId32" ref="M67"/>
    <hyperlink r:id="rId33" ref="M68"/>
    <hyperlink r:id="rId34" ref="M69"/>
    <hyperlink r:id="rId35" ref="M70"/>
    <hyperlink r:id="rId36" ref="M71"/>
    <hyperlink r:id="rId37" ref="A74"/>
    <hyperlink r:id="rId38" ref="B74"/>
    <hyperlink r:id="rId39" ref="M75"/>
    <hyperlink r:id="rId40" ref="M76"/>
    <hyperlink r:id="rId41" ref="M85"/>
    <hyperlink r:id="rId42" ref="M86"/>
    <hyperlink r:id="rId43" ref="M87"/>
    <hyperlink r:id="rId44" ref="M88"/>
    <hyperlink r:id="rId45" ref="M89"/>
    <hyperlink r:id="rId46" ref="M90"/>
    <hyperlink r:id="rId47" ref="M91"/>
    <hyperlink r:id="rId48" ref="M92"/>
    <hyperlink r:id="rId49" ref="M93"/>
    <hyperlink r:id="rId50" ref="M94"/>
    <hyperlink r:id="rId51" ref="A99"/>
    <hyperlink r:id="rId52" ref="B99"/>
    <hyperlink r:id="rId53" ref="B102"/>
    <hyperlink r:id="rId54" ref="M106"/>
    <hyperlink r:id="rId55" ref="M107"/>
    <hyperlink r:id="rId56" ref="M109"/>
    <hyperlink r:id="rId57" ref="M110"/>
    <hyperlink r:id="rId58" ref="M111"/>
    <hyperlink r:id="rId59" ref="M112"/>
  </hyperlinks>
  <drawing r:id="rId60"/>
</worksheet>
</file>