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.SYD\Downloads\"/>
    </mc:Choice>
  </mc:AlternateContent>
  <bookViews>
    <workbookView xWindow="0" yWindow="0" windowWidth="28800" windowHeight="12210"/>
  </bookViews>
  <sheets>
    <sheet name="Pricing" sheetId="1" r:id="rId1"/>
  </sheets>
  <calcPr calcId="171027"/>
</workbook>
</file>

<file path=xl/calcChain.xml><?xml version="1.0" encoding="utf-8"?>
<calcChain xmlns="http://schemas.openxmlformats.org/spreadsheetml/2006/main">
  <c r="T50" i="1" l="1"/>
  <c r="U50" i="1" s="1"/>
  <c r="V50" i="1" s="1"/>
  <c r="T49" i="1"/>
  <c r="U49" i="1" s="1"/>
  <c r="V49" i="1" s="1"/>
  <c r="T48" i="1"/>
  <c r="U48" i="1" s="1"/>
  <c r="V48" i="1" s="1"/>
  <c r="U47" i="1"/>
  <c r="V47" i="1" s="1"/>
  <c r="T47" i="1"/>
  <c r="U46" i="1"/>
  <c r="V46" i="1" s="1"/>
  <c r="T46" i="1"/>
  <c r="T45" i="1"/>
  <c r="U45" i="1" s="1"/>
  <c r="V45" i="1" s="1"/>
  <c r="T44" i="1"/>
  <c r="U44" i="1" s="1"/>
  <c r="V44" i="1" s="1"/>
  <c r="T43" i="1"/>
  <c r="U43" i="1" s="1"/>
  <c r="V43" i="1" s="1"/>
  <c r="T42" i="1"/>
  <c r="U42" i="1" s="1"/>
  <c r="V42" i="1" s="1"/>
  <c r="T41" i="1"/>
  <c r="U41" i="1" s="1"/>
  <c r="V41" i="1" s="1"/>
  <c r="T40" i="1"/>
  <c r="U40" i="1" s="1"/>
  <c r="V40" i="1" s="1"/>
  <c r="U39" i="1"/>
  <c r="V39" i="1" s="1"/>
  <c r="T39" i="1"/>
  <c r="U38" i="1"/>
  <c r="V38" i="1" s="1"/>
  <c r="T38" i="1"/>
  <c r="T37" i="1"/>
  <c r="U37" i="1" s="1"/>
  <c r="V37" i="1" s="1"/>
  <c r="T36" i="1"/>
  <c r="U36" i="1" s="1"/>
  <c r="V36" i="1" s="1"/>
  <c r="T35" i="1"/>
  <c r="U35" i="1" s="1"/>
  <c r="V35" i="1" s="1"/>
  <c r="T34" i="1"/>
  <c r="U34" i="1" s="1"/>
  <c r="V34" i="1" s="1"/>
  <c r="T33" i="1"/>
  <c r="U33" i="1" s="1"/>
  <c r="V33" i="1" s="1"/>
  <c r="T32" i="1"/>
  <c r="U32" i="1" s="1"/>
  <c r="V32" i="1" s="1"/>
  <c r="U31" i="1"/>
  <c r="V31" i="1" s="1"/>
  <c r="T31" i="1"/>
  <c r="U30" i="1"/>
  <c r="V30" i="1" s="1"/>
  <c r="T30" i="1"/>
  <c r="T29" i="1"/>
  <c r="U29" i="1" s="1"/>
  <c r="V29" i="1" s="1"/>
  <c r="T28" i="1"/>
  <c r="U28" i="1" s="1"/>
  <c r="V28" i="1" s="1"/>
  <c r="T27" i="1"/>
  <c r="U27" i="1" s="1"/>
  <c r="V27" i="1" s="1"/>
  <c r="T26" i="1"/>
  <c r="U26" i="1" s="1"/>
  <c r="V26" i="1" s="1"/>
  <c r="T25" i="1"/>
  <c r="U25" i="1" s="1"/>
  <c r="V25" i="1" s="1"/>
  <c r="T24" i="1"/>
  <c r="U24" i="1" s="1"/>
  <c r="V24" i="1" s="1"/>
  <c r="U23" i="1"/>
  <c r="V23" i="1" s="1"/>
  <c r="T23" i="1"/>
  <c r="U22" i="1"/>
  <c r="V22" i="1" s="1"/>
  <c r="T22" i="1"/>
  <c r="T21" i="1"/>
  <c r="U21" i="1" s="1"/>
  <c r="V21" i="1" s="1"/>
  <c r="T20" i="1"/>
  <c r="U20" i="1" s="1"/>
  <c r="V20" i="1" s="1"/>
  <c r="T19" i="1"/>
  <c r="U19" i="1" s="1"/>
  <c r="V19" i="1" s="1"/>
  <c r="T18" i="1"/>
  <c r="U18" i="1" s="1"/>
  <c r="V18" i="1" s="1"/>
  <c r="T17" i="1"/>
  <c r="U17" i="1" s="1"/>
  <c r="V17" i="1" s="1"/>
  <c r="T16" i="1"/>
  <c r="U16" i="1" s="1"/>
  <c r="V16" i="1" s="1"/>
  <c r="U15" i="1"/>
  <c r="V15" i="1" s="1"/>
  <c r="T15" i="1"/>
  <c r="U14" i="1"/>
  <c r="V14" i="1" s="1"/>
  <c r="T14" i="1"/>
  <c r="T13" i="1"/>
  <c r="U13" i="1" s="1"/>
  <c r="V13" i="1" s="1"/>
  <c r="T12" i="1"/>
  <c r="U12" i="1" s="1"/>
  <c r="V12" i="1" s="1"/>
  <c r="T11" i="1"/>
  <c r="U11" i="1" s="1"/>
  <c r="V11" i="1" s="1"/>
  <c r="T10" i="1"/>
  <c r="U10" i="1" s="1"/>
  <c r="V10" i="1" s="1"/>
  <c r="T9" i="1"/>
  <c r="U9" i="1" s="1"/>
  <c r="V9" i="1" s="1"/>
  <c r="V8" i="1"/>
  <c r="U8" i="1"/>
  <c r="T8" i="1"/>
</calcChain>
</file>

<file path=xl/sharedStrings.xml><?xml version="1.0" encoding="utf-8"?>
<sst xmlns="http://schemas.openxmlformats.org/spreadsheetml/2006/main" count="852" uniqueCount="173">
  <si>
    <t>PublisherId</t>
  </si>
  <si>
    <t>lansa</t>
  </si>
  <si>
    <t>OfferId</t>
  </si>
  <si>
    <t>visuallansa</t>
  </si>
  <si>
    <t>OfferTitle</t>
  </si>
  <si>
    <t>Visual LANSA for Web Development</t>
  </si>
  <si>
    <t>SkuId</t>
  </si>
  <si>
    <t>visuallansa-14-1</t>
  </si>
  <si>
    <t>SkuTitle</t>
  </si>
  <si>
    <t>Visual LANSA for Web Development 14.1</t>
  </si>
  <si>
    <t>Pricing Category</t>
  </si>
  <si>
    <t>Standard</t>
  </si>
  <si>
    <t>Country/Region Code</t>
  </si>
  <si>
    <t>Country/Region Name</t>
  </si>
  <si>
    <t>Microsoft Tax Remitted Country/Region?</t>
  </si>
  <si>
    <t>Currency</t>
  </si>
  <si>
    <t>Enabled</t>
  </si>
  <si>
    <t>sharedcore</t>
  </si>
  <si>
    <t>1core</t>
  </si>
  <si>
    <t>2core</t>
  </si>
  <si>
    <t>4core</t>
  </si>
  <si>
    <t>6core</t>
  </si>
  <si>
    <t>8core</t>
  </si>
  <si>
    <t>12core</t>
  </si>
  <si>
    <t>16core</t>
  </si>
  <si>
    <t>20core</t>
  </si>
  <si>
    <t>24core</t>
  </si>
  <si>
    <t>32core</t>
  </si>
  <si>
    <t>36core</t>
  </si>
  <si>
    <t>40core</t>
  </si>
  <si>
    <t>64core</t>
  </si>
  <si>
    <t>72core</t>
  </si>
  <si>
    <t>80core</t>
  </si>
  <si>
    <t>96core</t>
  </si>
  <si>
    <t>128core</t>
  </si>
  <si>
    <t>AR</t>
  </si>
  <si>
    <t>Argentina</t>
  </si>
  <si>
    <t>No</t>
  </si>
  <si>
    <t>ARS</t>
  </si>
  <si>
    <t>7.6014802779299995</t>
  </si>
  <si>
    <t>AU</t>
  </si>
  <si>
    <t>Australia</t>
  </si>
  <si>
    <t>AUD</t>
  </si>
  <si>
    <t>0.65660000000000007</t>
  </si>
  <si>
    <t>AT</t>
  </si>
  <si>
    <t>Austria</t>
  </si>
  <si>
    <t>Yes</t>
  </si>
  <si>
    <t>EUR</t>
  </si>
  <si>
    <t>0.4361</t>
  </si>
  <si>
    <t>BE</t>
  </si>
  <si>
    <t>Belgium</t>
  </si>
  <si>
    <t>BG</t>
  </si>
  <si>
    <t>Bulgaria</t>
  </si>
  <si>
    <t>BGN</t>
  </si>
  <si>
    <t>0.8526</t>
  </si>
  <si>
    <t>CA</t>
  </si>
  <si>
    <t>Canada</t>
  </si>
  <si>
    <t>CAD</t>
  </si>
  <si>
    <t>0.6468</t>
  </si>
  <si>
    <t>HR</t>
  </si>
  <si>
    <t>Croatia</t>
  </si>
  <si>
    <t>HRK</t>
  </si>
  <si>
    <t>3.2683</t>
  </si>
  <si>
    <t>CY</t>
  </si>
  <si>
    <t>Cyprus</t>
  </si>
  <si>
    <t>CZ</t>
  </si>
  <si>
    <t>Czech Republic</t>
  </si>
  <si>
    <t>CZK</t>
  </si>
  <si>
    <t>11.774700000000001</t>
  </si>
  <si>
    <t>DK</t>
  </si>
  <si>
    <t>Denmark</t>
  </si>
  <si>
    <t>DKK</t>
  </si>
  <si>
    <t>3.2438</t>
  </si>
  <si>
    <t>EE</t>
  </si>
  <si>
    <t>Estonia</t>
  </si>
  <si>
    <t>FI</t>
  </si>
  <si>
    <t>Finland</t>
  </si>
  <si>
    <t>FR</t>
  </si>
  <si>
    <t>France</t>
  </si>
  <si>
    <t>DE</t>
  </si>
  <si>
    <t>Germany</t>
  </si>
  <si>
    <t>GR</t>
  </si>
  <si>
    <t>Greece</t>
  </si>
  <si>
    <t>HU</t>
  </si>
  <si>
    <t>Hungary</t>
  </si>
  <si>
    <t>HUF</t>
  </si>
  <si>
    <t>135.28900000000002</t>
  </si>
  <si>
    <t>IE</t>
  </si>
  <si>
    <t>Ireland</t>
  </si>
  <si>
    <t>IL</t>
  </si>
  <si>
    <t>Israel</t>
  </si>
  <si>
    <t>ILS</t>
  </si>
  <si>
    <t>1.7975128737509998</t>
  </si>
  <si>
    <t>IT</t>
  </si>
  <si>
    <t>Italy</t>
  </si>
  <si>
    <t>JP</t>
  </si>
  <si>
    <t>Japan</t>
  </si>
  <si>
    <t>JPY</t>
  </si>
  <si>
    <t>50.126999999999995</t>
  </si>
  <si>
    <t>KR</t>
  </si>
  <si>
    <t>Korea</t>
  </si>
  <si>
    <t>KRW</t>
  </si>
  <si>
    <t>562.42</t>
  </si>
  <si>
    <t>LV</t>
  </si>
  <si>
    <t>Latvia</t>
  </si>
  <si>
    <t>LT</t>
  </si>
  <si>
    <t>Lithuania</t>
  </si>
  <si>
    <t>LU</t>
  </si>
  <si>
    <t>Luxembourg</t>
  </si>
  <si>
    <t>MT</t>
  </si>
  <si>
    <t>Malta</t>
  </si>
  <si>
    <t>NL</t>
  </si>
  <si>
    <t>Netherlands</t>
  </si>
  <si>
    <t>NZ</t>
  </si>
  <si>
    <t>New Zealand</t>
  </si>
  <si>
    <t>NZD</t>
  </si>
  <si>
    <t>0.67619999999999991</t>
  </si>
  <si>
    <t>NO</t>
  </si>
  <si>
    <t>Norway</t>
  </si>
  <si>
    <t>NOK</t>
  </si>
  <si>
    <t>4.0424999999999995</t>
  </si>
  <si>
    <t>PH</t>
  </si>
  <si>
    <t>Philippines</t>
  </si>
  <si>
    <t>PHP</t>
  </si>
  <si>
    <t>24.670253454357</t>
  </si>
  <si>
    <t>PL</t>
  </si>
  <si>
    <t>Poland</t>
  </si>
  <si>
    <t>PLN</t>
  </si>
  <si>
    <t>1.8865</t>
  </si>
  <si>
    <t>PT</t>
  </si>
  <si>
    <t>Portugal</t>
  </si>
  <si>
    <t>RO</t>
  </si>
  <si>
    <t>Romania</t>
  </si>
  <si>
    <t>RON</t>
  </si>
  <si>
    <t>1.9404</t>
  </si>
  <si>
    <t>SG</t>
  </si>
  <si>
    <t>Singapore</t>
  </si>
  <si>
    <t>SGD</t>
  </si>
  <si>
    <t>0.693226402694</t>
  </si>
  <si>
    <t>SK</t>
  </si>
  <si>
    <t>Slovakia</t>
  </si>
  <si>
    <t>SI</t>
  </si>
  <si>
    <t>Slovenia</t>
  </si>
  <si>
    <t>ZA</t>
  </si>
  <si>
    <t>South Africa</t>
  </si>
  <si>
    <t>ZAR</t>
  </si>
  <si>
    <t>6.44</t>
  </si>
  <si>
    <t>ES</t>
  </si>
  <si>
    <t>Spain</t>
  </si>
  <si>
    <t>SE</t>
  </si>
  <si>
    <t>Sweden</t>
  </si>
  <si>
    <t>SEK</t>
  </si>
  <si>
    <t>4.165</t>
  </si>
  <si>
    <t>CH</t>
  </si>
  <si>
    <t>Switzerland</t>
  </si>
  <si>
    <t>CHF</t>
  </si>
  <si>
    <t>0.4753</t>
  </si>
  <si>
    <t>TW</t>
  </si>
  <si>
    <t>Taiwan</t>
  </si>
  <si>
    <t>TWD</t>
  </si>
  <si>
    <t>15.5428</t>
  </si>
  <si>
    <t>TH</t>
  </si>
  <si>
    <t>Thailand</t>
  </si>
  <si>
    <t>THB</t>
  </si>
  <si>
    <t>17.298712712875997</t>
  </si>
  <si>
    <t>GB</t>
  </si>
  <si>
    <t>United Kingdom</t>
  </si>
  <si>
    <t>GBP</t>
  </si>
  <si>
    <t>0.3724</t>
  </si>
  <si>
    <t>US</t>
  </si>
  <si>
    <t>United States</t>
  </si>
  <si>
    <t>USD</t>
  </si>
  <si>
    <t>0.49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</si>
</sst>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name val="Calibri"/>
    </font>
    <font>
      <b/>
      <sz val="11"/>
      <name val="Calibri"/>
    </font>
    <font>
      <sz val="11"/>
      <color rgb="FFFFFFFF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C000"/>
      </patternFill>
    </fill>
    <fill>
      <patternFill patternType="solid">
        <fgColor rgb="FF4472C4"/>
      </patternFill>
    </fill>
    <fill>
      <patternFill patternType="solid">
        <fgColor rgb="FF8EA9D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NumberFormat="1" applyFont="1"/>
    <xf numFmtId="0" fontId="0" fillId="2" borderId="0" xfId="0" applyNumberFormat="1" applyFont="1" applyFill="1"/>
    <xf numFmtId="0" fontId="1" fillId="0" borderId="0" xfId="0" applyNumberFormat="1" applyFont="1"/>
    <xf numFmtId="0" fontId="2" fillId="3" borderId="0" xfId="0" applyNumberFormat="1" applyFont="1" applyFill="1"/>
    <xf numFmtId="0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tabSelected="1" topLeftCell="A22" workbookViewId="0">
      <selection activeCell="T9" sqref="T9:V50"/>
    </sheetView>
  </sheetViews>
  <sheetFormatPr defaultRowHeight="15"/>
  <sheetData>
    <row r="1" spans="1:23">
      <c r="A1" s="1" t="s">
        <v>0</v>
      </c>
      <c r="B1" s="2" t="s">
        <v>1</v>
      </c>
    </row>
    <row r="2" spans="1:23">
      <c r="A2" s="1" t="s">
        <v>2</v>
      </c>
      <c r="B2" s="2" t="s">
        <v>3</v>
      </c>
    </row>
    <row r="3" spans="1:23">
      <c r="A3" s="1" t="s">
        <v>4</v>
      </c>
      <c r="B3" s="2" t="s">
        <v>5</v>
      </c>
    </row>
    <row r="4" spans="1:23">
      <c r="A4" s="1" t="s">
        <v>6</v>
      </c>
      <c r="B4" s="2" t="s">
        <v>7</v>
      </c>
    </row>
    <row r="5" spans="1:23">
      <c r="A5" s="1" t="s">
        <v>8</v>
      </c>
      <c r="B5" s="2" t="s">
        <v>9</v>
      </c>
    </row>
    <row r="6" spans="1:23">
      <c r="A6" s="1" t="s">
        <v>10</v>
      </c>
      <c r="B6" s="2" t="s">
        <v>11</v>
      </c>
    </row>
    <row r="7" spans="1:23">
      <c r="A7" s="3" t="s">
        <v>12</v>
      </c>
      <c r="B7" s="3" t="s">
        <v>13</v>
      </c>
      <c r="C7" s="3" t="s">
        <v>14</v>
      </c>
      <c r="D7" s="3" t="s">
        <v>15</v>
      </c>
      <c r="E7" s="3" t="s">
        <v>16</v>
      </c>
      <c r="F7" s="3" t="s">
        <v>17</v>
      </c>
      <c r="G7" s="3" t="s">
        <v>18</v>
      </c>
      <c r="H7" s="3" t="s">
        <v>19</v>
      </c>
      <c r="I7" s="3" t="s">
        <v>20</v>
      </c>
      <c r="J7" s="3" t="s">
        <v>21</v>
      </c>
      <c r="K7" s="3" t="s">
        <v>22</v>
      </c>
      <c r="L7" s="3" t="s">
        <v>23</v>
      </c>
      <c r="M7" s="3" t="s">
        <v>24</v>
      </c>
      <c r="N7" s="3" t="s">
        <v>25</v>
      </c>
      <c r="O7" s="3" t="s">
        <v>26</v>
      </c>
      <c r="P7" s="3" t="s">
        <v>27</v>
      </c>
      <c r="Q7" s="3" t="s">
        <v>28</v>
      </c>
      <c r="R7" s="3" t="s">
        <v>29</v>
      </c>
      <c r="S7" s="3" t="s">
        <v>30</v>
      </c>
      <c r="T7" s="3" t="s">
        <v>31</v>
      </c>
      <c r="U7" s="3" t="s">
        <v>32</v>
      </c>
      <c r="V7" s="3" t="s">
        <v>33</v>
      </c>
      <c r="W7" s="3" t="s">
        <v>34</v>
      </c>
    </row>
    <row r="8" spans="1:23">
      <c r="A8" s="4" t="s">
        <v>35</v>
      </c>
      <c r="B8" s="4" t="s">
        <v>36</v>
      </c>
      <c r="C8" s="4" t="s">
        <v>37</v>
      </c>
      <c r="D8" s="4" t="s">
        <v>38</v>
      </c>
      <c r="E8" s="4" t="b">
        <v>1</v>
      </c>
      <c r="F8" t="s">
        <v>39</v>
      </c>
      <c r="G8" t="s">
        <v>39</v>
      </c>
      <c r="H8" t="s">
        <v>39</v>
      </c>
      <c r="I8" t="s">
        <v>39</v>
      </c>
      <c r="J8" t="s">
        <v>39</v>
      </c>
      <c r="K8" t="s">
        <v>39</v>
      </c>
      <c r="L8" t="s">
        <v>39</v>
      </c>
      <c r="M8" t="s">
        <v>39</v>
      </c>
      <c r="N8" t="s">
        <v>39</v>
      </c>
      <c r="O8" t="s">
        <v>39</v>
      </c>
      <c r="P8" t="s">
        <v>39</v>
      </c>
      <c r="Q8" t="s">
        <v>39</v>
      </c>
      <c r="R8" t="s">
        <v>39</v>
      </c>
      <c r="S8" t="s">
        <v>39</v>
      </c>
      <c r="T8" t="str">
        <f>S8</f>
        <v>7.6014802779299995</v>
      </c>
      <c r="U8" t="str">
        <f>T8</f>
        <v>7.6014802779299995</v>
      </c>
      <c r="V8" t="str">
        <f>U8</f>
        <v>7.6014802779299995</v>
      </c>
      <c r="W8" t="s">
        <v>39</v>
      </c>
    </row>
    <row r="9" spans="1:23">
      <c r="A9" s="4" t="s">
        <v>40</v>
      </c>
      <c r="B9" s="4" t="s">
        <v>41</v>
      </c>
      <c r="C9" s="4" t="s">
        <v>37</v>
      </c>
      <c r="D9" s="4" t="s">
        <v>42</v>
      </c>
      <c r="E9" s="4" t="b">
        <v>1</v>
      </c>
      <c r="F9" t="s">
        <v>43</v>
      </c>
      <c r="G9" t="s">
        <v>43</v>
      </c>
      <c r="H9" t="s">
        <v>43</v>
      </c>
      <c r="I9" t="s">
        <v>43</v>
      </c>
      <c r="J9" t="s">
        <v>43</v>
      </c>
      <c r="K9" t="s">
        <v>43</v>
      </c>
      <c r="L9" t="s">
        <v>43</v>
      </c>
      <c r="M9" t="s">
        <v>43</v>
      </c>
      <c r="N9" t="s">
        <v>43</v>
      </c>
      <c r="O9" t="s">
        <v>43</v>
      </c>
      <c r="P9" t="s">
        <v>43</v>
      </c>
      <c r="Q9" t="s">
        <v>43</v>
      </c>
      <c r="R9" t="s">
        <v>43</v>
      </c>
      <c r="S9" t="s">
        <v>43</v>
      </c>
      <c r="T9" t="str">
        <f t="shared" ref="T9:V9" si="0">S9</f>
        <v>0.65660000000000007</v>
      </c>
      <c r="U9" t="str">
        <f t="shared" si="0"/>
        <v>0.65660000000000007</v>
      </c>
      <c r="V9" t="str">
        <f t="shared" si="0"/>
        <v>0.65660000000000007</v>
      </c>
      <c r="W9" t="s">
        <v>43</v>
      </c>
    </row>
    <row r="10" spans="1:23">
      <c r="A10" s="4" t="s">
        <v>44</v>
      </c>
      <c r="B10" s="4" t="s">
        <v>45</v>
      </c>
      <c r="C10" s="4" t="s">
        <v>46</v>
      </c>
      <c r="D10" s="4" t="s">
        <v>47</v>
      </c>
      <c r="E10" s="4" t="b">
        <v>1</v>
      </c>
      <c r="F10" t="s">
        <v>48</v>
      </c>
      <c r="G10" t="s">
        <v>48</v>
      </c>
      <c r="H10" t="s">
        <v>48</v>
      </c>
      <c r="I10" t="s">
        <v>48</v>
      </c>
      <c r="J10" t="s">
        <v>48</v>
      </c>
      <c r="K10" t="s">
        <v>48</v>
      </c>
      <c r="L10" t="s">
        <v>48</v>
      </c>
      <c r="M10" t="s">
        <v>48</v>
      </c>
      <c r="N10" t="s">
        <v>48</v>
      </c>
      <c r="O10" t="s">
        <v>48</v>
      </c>
      <c r="P10" t="s">
        <v>48</v>
      </c>
      <c r="Q10" t="s">
        <v>48</v>
      </c>
      <c r="R10" t="s">
        <v>48</v>
      </c>
      <c r="S10" t="s">
        <v>48</v>
      </c>
      <c r="T10" t="str">
        <f t="shared" ref="T10:V10" si="1">S10</f>
        <v>0.4361</v>
      </c>
      <c r="U10" t="str">
        <f t="shared" si="1"/>
        <v>0.4361</v>
      </c>
      <c r="V10" t="str">
        <f t="shared" si="1"/>
        <v>0.4361</v>
      </c>
      <c r="W10" t="s">
        <v>48</v>
      </c>
    </row>
    <row r="11" spans="1:23">
      <c r="A11" s="4" t="s">
        <v>49</v>
      </c>
      <c r="B11" s="4" t="s">
        <v>50</v>
      </c>
      <c r="C11" s="4" t="s">
        <v>46</v>
      </c>
      <c r="D11" s="4" t="s">
        <v>47</v>
      </c>
      <c r="E11" s="4" t="b">
        <v>1</v>
      </c>
      <c r="F11" t="s">
        <v>48</v>
      </c>
      <c r="G11" t="s">
        <v>48</v>
      </c>
      <c r="H11" t="s">
        <v>48</v>
      </c>
      <c r="I11" t="s">
        <v>48</v>
      </c>
      <c r="J11" t="s">
        <v>48</v>
      </c>
      <c r="K11" t="s">
        <v>48</v>
      </c>
      <c r="L11" t="s">
        <v>48</v>
      </c>
      <c r="M11" t="s">
        <v>48</v>
      </c>
      <c r="N11" t="s">
        <v>48</v>
      </c>
      <c r="O11" t="s">
        <v>48</v>
      </c>
      <c r="P11" t="s">
        <v>48</v>
      </c>
      <c r="Q11" t="s">
        <v>48</v>
      </c>
      <c r="R11" t="s">
        <v>48</v>
      </c>
      <c r="S11" t="s">
        <v>48</v>
      </c>
      <c r="T11" t="str">
        <f t="shared" ref="T11:V11" si="2">S11</f>
        <v>0.4361</v>
      </c>
      <c r="U11" t="str">
        <f t="shared" si="2"/>
        <v>0.4361</v>
      </c>
      <c r="V11" t="str">
        <f t="shared" si="2"/>
        <v>0.4361</v>
      </c>
      <c r="W11" t="s">
        <v>48</v>
      </c>
    </row>
    <row r="12" spans="1:23">
      <c r="A12" s="4" t="s">
        <v>51</v>
      </c>
      <c r="B12" s="4" t="s">
        <v>52</v>
      </c>
      <c r="C12" s="4" t="s">
        <v>46</v>
      </c>
      <c r="D12" s="4" t="s">
        <v>53</v>
      </c>
      <c r="E12" s="4" t="b">
        <v>1</v>
      </c>
      <c r="F12" t="s">
        <v>54</v>
      </c>
      <c r="G12" t="s">
        <v>54</v>
      </c>
      <c r="H12" t="s">
        <v>54</v>
      </c>
      <c r="I12" t="s">
        <v>54</v>
      </c>
      <c r="J12" t="s">
        <v>54</v>
      </c>
      <c r="K12" t="s">
        <v>54</v>
      </c>
      <c r="L12" t="s">
        <v>54</v>
      </c>
      <c r="M12" t="s">
        <v>54</v>
      </c>
      <c r="N12" t="s">
        <v>54</v>
      </c>
      <c r="O12" t="s">
        <v>54</v>
      </c>
      <c r="P12" t="s">
        <v>54</v>
      </c>
      <c r="Q12" t="s">
        <v>54</v>
      </c>
      <c r="R12" t="s">
        <v>54</v>
      </c>
      <c r="S12" t="s">
        <v>54</v>
      </c>
      <c r="T12" t="str">
        <f t="shared" ref="T12:V12" si="3">S12</f>
        <v>0.8526</v>
      </c>
      <c r="U12" t="str">
        <f t="shared" si="3"/>
        <v>0.8526</v>
      </c>
      <c r="V12" t="str">
        <f t="shared" si="3"/>
        <v>0.8526</v>
      </c>
      <c r="W12" t="s">
        <v>54</v>
      </c>
    </row>
    <row r="13" spans="1:23">
      <c r="A13" s="4" t="s">
        <v>55</v>
      </c>
      <c r="B13" s="4" t="s">
        <v>56</v>
      </c>
      <c r="C13" s="4" t="s">
        <v>46</v>
      </c>
      <c r="D13" s="4" t="s">
        <v>57</v>
      </c>
      <c r="E13" s="4" t="b">
        <v>1</v>
      </c>
      <c r="F13" t="s">
        <v>58</v>
      </c>
      <c r="G13" t="s">
        <v>58</v>
      </c>
      <c r="H13" t="s">
        <v>58</v>
      </c>
      <c r="I13" t="s">
        <v>58</v>
      </c>
      <c r="J13" t="s">
        <v>58</v>
      </c>
      <c r="K13" t="s">
        <v>58</v>
      </c>
      <c r="L13" t="s">
        <v>58</v>
      </c>
      <c r="M13" t="s">
        <v>58</v>
      </c>
      <c r="N13" t="s">
        <v>58</v>
      </c>
      <c r="O13" t="s">
        <v>58</v>
      </c>
      <c r="P13" t="s">
        <v>58</v>
      </c>
      <c r="Q13" t="s">
        <v>58</v>
      </c>
      <c r="R13" t="s">
        <v>58</v>
      </c>
      <c r="S13" t="s">
        <v>58</v>
      </c>
      <c r="T13" t="str">
        <f t="shared" ref="T13:V13" si="4">S13</f>
        <v>0.6468</v>
      </c>
      <c r="U13" t="str">
        <f t="shared" si="4"/>
        <v>0.6468</v>
      </c>
      <c r="V13" t="str">
        <f t="shared" si="4"/>
        <v>0.6468</v>
      </c>
      <c r="W13" t="s">
        <v>58</v>
      </c>
    </row>
    <row r="14" spans="1:23">
      <c r="A14" s="4" t="s">
        <v>59</v>
      </c>
      <c r="B14" s="4" t="s">
        <v>60</v>
      </c>
      <c r="C14" s="4" t="s">
        <v>46</v>
      </c>
      <c r="D14" s="4" t="s">
        <v>61</v>
      </c>
      <c r="E14" s="4" t="b">
        <v>1</v>
      </c>
      <c r="F14" t="s">
        <v>62</v>
      </c>
      <c r="G14" t="s">
        <v>62</v>
      </c>
      <c r="H14" t="s">
        <v>62</v>
      </c>
      <c r="I14" t="s">
        <v>62</v>
      </c>
      <c r="J14" t="s">
        <v>62</v>
      </c>
      <c r="K14" t="s">
        <v>62</v>
      </c>
      <c r="L14" t="s">
        <v>62</v>
      </c>
      <c r="M14" t="s">
        <v>62</v>
      </c>
      <c r="N14" t="s">
        <v>62</v>
      </c>
      <c r="O14" t="s">
        <v>62</v>
      </c>
      <c r="P14" t="s">
        <v>62</v>
      </c>
      <c r="Q14" t="s">
        <v>62</v>
      </c>
      <c r="R14" t="s">
        <v>62</v>
      </c>
      <c r="S14" t="s">
        <v>62</v>
      </c>
      <c r="T14" t="str">
        <f t="shared" ref="T14:V14" si="5">S14</f>
        <v>3.2683</v>
      </c>
      <c r="U14" t="str">
        <f t="shared" si="5"/>
        <v>3.2683</v>
      </c>
      <c r="V14" t="str">
        <f t="shared" si="5"/>
        <v>3.2683</v>
      </c>
      <c r="W14" t="s">
        <v>62</v>
      </c>
    </row>
    <row r="15" spans="1:23">
      <c r="A15" s="4" t="s">
        <v>63</v>
      </c>
      <c r="B15" s="4" t="s">
        <v>64</v>
      </c>
      <c r="C15" s="4" t="s">
        <v>46</v>
      </c>
      <c r="D15" s="4" t="s">
        <v>47</v>
      </c>
      <c r="E15" s="4" t="b">
        <v>1</v>
      </c>
      <c r="F15" t="s">
        <v>48</v>
      </c>
      <c r="G15" t="s">
        <v>48</v>
      </c>
      <c r="H15" t="s">
        <v>48</v>
      </c>
      <c r="I15" t="s">
        <v>48</v>
      </c>
      <c r="J15" t="s">
        <v>48</v>
      </c>
      <c r="K15" t="s">
        <v>48</v>
      </c>
      <c r="L15" t="s">
        <v>48</v>
      </c>
      <c r="M15" t="s">
        <v>48</v>
      </c>
      <c r="N15" t="s">
        <v>48</v>
      </c>
      <c r="O15" t="s">
        <v>48</v>
      </c>
      <c r="P15" t="s">
        <v>48</v>
      </c>
      <c r="Q15" t="s">
        <v>48</v>
      </c>
      <c r="R15" t="s">
        <v>48</v>
      </c>
      <c r="S15" t="s">
        <v>48</v>
      </c>
      <c r="T15" t="str">
        <f t="shared" ref="T15:V15" si="6">S15</f>
        <v>0.4361</v>
      </c>
      <c r="U15" t="str">
        <f t="shared" si="6"/>
        <v>0.4361</v>
      </c>
      <c r="V15" t="str">
        <f t="shared" si="6"/>
        <v>0.4361</v>
      </c>
      <c r="W15" t="s">
        <v>48</v>
      </c>
    </row>
    <row r="16" spans="1:23">
      <c r="A16" s="4" t="s">
        <v>65</v>
      </c>
      <c r="B16" s="4" t="s">
        <v>66</v>
      </c>
      <c r="C16" s="4" t="s">
        <v>46</v>
      </c>
      <c r="D16" s="4" t="s">
        <v>67</v>
      </c>
      <c r="E16" s="4" t="b">
        <v>1</v>
      </c>
      <c r="F16" t="s">
        <v>68</v>
      </c>
      <c r="G16" t="s">
        <v>68</v>
      </c>
      <c r="H16" t="s">
        <v>68</v>
      </c>
      <c r="I16" t="s">
        <v>68</v>
      </c>
      <c r="J16" t="s">
        <v>68</v>
      </c>
      <c r="K16" t="s">
        <v>68</v>
      </c>
      <c r="L16" t="s">
        <v>68</v>
      </c>
      <c r="M16" t="s">
        <v>68</v>
      </c>
      <c r="N16" t="s">
        <v>68</v>
      </c>
      <c r="O16" t="s">
        <v>68</v>
      </c>
      <c r="P16" t="s">
        <v>68</v>
      </c>
      <c r="Q16" t="s">
        <v>68</v>
      </c>
      <c r="R16" t="s">
        <v>68</v>
      </c>
      <c r="S16" t="s">
        <v>68</v>
      </c>
      <c r="T16" t="str">
        <f t="shared" ref="T16:V16" si="7">S16</f>
        <v>11.774700000000001</v>
      </c>
      <c r="U16" t="str">
        <f t="shared" si="7"/>
        <v>11.774700000000001</v>
      </c>
      <c r="V16" t="str">
        <f t="shared" si="7"/>
        <v>11.774700000000001</v>
      </c>
      <c r="W16" t="s">
        <v>68</v>
      </c>
    </row>
    <row r="17" spans="1:23">
      <c r="A17" s="4" t="s">
        <v>69</v>
      </c>
      <c r="B17" s="4" t="s">
        <v>70</v>
      </c>
      <c r="C17" s="4" t="s">
        <v>46</v>
      </c>
      <c r="D17" s="4" t="s">
        <v>71</v>
      </c>
      <c r="E17" s="4" t="b">
        <v>1</v>
      </c>
      <c r="F17" t="s">
        <v>72</v>
      </c>
      <c r="G17" t="s">
        <v>72</v>
      </c>
      <c r="H17" t="s">
        <v>72</v>
      </c>
      <c r="I17" t="s">
        <v>72</v>
      </c>
      <c r="J17" t="s">
        <v>72</v>
      </c>
      <c r="K17" t="s">
        <v>72</v>
      </c>
      <c r="L17" t="s">
        <v>72</v>
      </c>
      <c r="M17" t="s">
        <v>72</v>
      </c>
      <c r="N17" t="s">
        <v>72</v>
      </c>
      <c r="O17" t="s">
        <v>72</v>
      </c>
      <c r="P17" t="s">
        <v>72</v>
      </c>
      <c r="Q17" t="s">
        <v>72</v>
      </c>
      <c r="R17" t="s">
        <v>72</v>
      </c>
      <c r="S17" t="s">
        <v>72</v>
      </c>
      <c r="T17" t="str">
        <f t="shared" ref="T17:V17" si="8">S17</f>
        <v>3.2438</v>
      </c>
      <c r="U17" t="str">
        <f t="shared" si="8"/>
        <v>3.2438</v>
      </c>
      <c r="V17" t="str">
        <f t="shared" si="8"/>
        <v>3.2438</v>
      </c>
      <c r="W17" t="s">
        <v>72</v>
      </c>
    </row>
    <row r="18" spans="1:23">
      <c r="A18" s="4" t="s">
        <v>73</v>
      </c>
      <c r="B18" s="4" t="s">
        <v>74</v>
      </c>
      <c r="C18" s="4" t="s">
        <v>46</v>
      </c>
      <c r="D18" s="4" t="s">
        <v>47</v>
      </c>
      <c r="E18" s="4" t="b">
        <v>1</v>
      </c>
      <c r="F18" t="s">
        <v>48</v>
      </c>
      <c r="G18" t="s">
        <v>48</v>
      </c>
      <c r="H18" t="s">
        <v>48</v>
      </c>
      <c r="I18" t="s">
        <v>48</v>
      </c>
      <c r="J18" t="s">
        <v>48</v>
      </c>
      <c r="K18" t="s">
        <v>48</v>
      </c>
      <c r="L18" t="s">
        <v>48</v>
      </c>
      <c r="M18" t="s">
        <v>48</v>
      </c>
      <c r="N18" t="s">
        <v>48</v>
      </c>
      <c r="O18" t="s">
        <v>48</v>
      </c>
      <c r="P18" t="s">
        <v>48</v>
      </c>
      <c r="Q18" t="s">
        <v>48</v>
      </c>
      <c r="R18" t="s">
        <v>48</v>
      </c>
      <c r="S18" t="s">
        <v>48</v>
      </c>
      <c r="T18" t="str">
        <f t="shared" ref="T18:V18" si="9">S18</f>
        <v>0.4361</v>
      </c>
      <c r="U18" t="str">
        <f t="shared" si="9"/>
        <v>0.4361</v>
      </c>
      <c r="V18" t="str">
        <f t="shared" si="9"/>
        <v>0.4361</v>
      </c>
      <c r="W18" t="s">
        <v>48</v>
      </c>
    </row>
    <row r="19" spans="1:23">
      <c r="A19" s="4" t="s">
        <v>75</v>
      </c>
      <c r="B19" s="4" t="s">
        <v>76</v>
      </c>
      <c r="C19" s="4" t="s">
        <v>46</v>
      </c>
      <c r="D19" s="4" t="s">
        <v>47</v>
      </c>
      <c r="E19" s="4" t="b">
        <v>1</v>
      </c>
      <c r="F19" t="s">
        <v>48</v>
      </c>
      <c r="G19" t="s">
        <v>48</v>
      </c>
      <c r="H19" t="s">
        <v>48</v>
      </c>
      <c r="I19" t="s">
        <v>48</v>
      </c>
      <c r="J19" t="s">
        <v>48</v>
      </c>
      <c r="K19" t="s">
        <v>48</v>
      </c>
      <c r="L19" t="s">
        <v>48</v>
      </c>
      <c r="M19" t="s">
        <v>48</v>
      </c>
      <c r="N19" t="s">
        <v>48</v>
      </c>
      <c r="O19" t="s">
        <v>48</v>
      </c>
      <c r="P19" t="s">
        <v>48</v>
      </c>
      <c r="Q19" t="s">
        <v>48</v>
      </c>
      <c r="R19" t="s">
        <v>48</v>
      </c>
      <c r="S19" t="s">
        <v>48</v>
      </c>
      <c r="T19" t="str">
        <f t="shared" ref="T19:V19" si="10">S19</f>
        <v>0.4361</v>
      </c>
      <c r="U19" t="str">
        <f t="shared" si="10"/>
        <v>0.4361</v>
      </c>
      <c r="V19" t="str">
        <f t="shared" si="10"/>
        <v>0.4361</v>
      </c>
      <c r="W19" t="s">
        <v>48</v>
      </c>
    </row>
    <row r="20" spans="1:23">
      <c r="A20" s="4" t="s">
        <v>77</v>
      </c>
      <c r="B20" s="4" t="s">
        <v>78</v>
      </c>
      <c r="C20" s="4" t="s">
        <v>46</v>
      </c>
      <c r="D20" s="4" t="s">
        <v>47</v>
      </c>
      <c r="E20" s="4" t="b">
        <v>1</v>
      </c>
      <c r="F20" t="s">
        <v>48</v>
      </c>
      <c r="G20" t="s">
        <v>48</v>
      </c>
      <c r="H20" t="s">
        <v>48</v>
      </c>
      <c r="I20" t="s">
        <v>48</v>
      </c>
      <c r="J20" t="s">
        <v>48</v>
      </c>
      <c r="K20" t="s">
        <v>48</v>
      </c>
      <c r="L20" t="s">
        <v>48</v>
      </c>
      <c r="M20" t="s">
        <v>48</v>
      </c>
      <c r="N20" t="s">
        <v>48</v>
      </c>
      <c r="O20" t="s">
        <v>48</v>
      </c>
      <c r="P20" t="s">
        <v>48</v>
      </c>
      <c r="Q20" t="s">
        <v>48</v>
      </c>
      <c r="R20" t="s">
        <v>48</v>
      </c>
      <c r="S20" t="s">
        <v>48</v>
      </c>
      <c r="T20" t="str">
        <f t="shared" ref="T20:V20" si="11">S20</f>
        <v>0.4361</v>
      </c>
      <c r="U20" t="str">
        <f t="shared" si="11"/>
        <v>0.4361</v>
      </c>
      <c r="V20" t="str">
        <f t="shared" si="11"/>
        <v>0.4361</v>
      </c>
      <c r="W20" t="s">
        <v>48</v>
      </c>
    </row>
    <row r="21" spans="1:23">
      <c r="A21" s="4" t="s">
        <v>79</v>
      </c>
      <c r="B21" s="4" t="s">
        <v>80</v>
      </c>
      <c r="C21" s="4" t="s">
        <v>46</v>
      </c>
      <c r="D21" s="4" t="s">
        <v>47</v>
      </c>
      <c r="E21" s="4" t="b">
        <v>1</v>
      </c>
      <c r="F21" t="s">
        <v>48</v>
      </c>
      <c r="G21" t="s">
        <v>48</v>
      </c>
      <c r="H21" t="s">
        <v>48</v>
      </c>
      <c r="I21" t="s">
        <v>48</v>
      </c>
      <c r="J21" t="s">
        <v>48</v>
      </c>
      <c r="K21" t="s">
        <v>48</v>
      </c>
      <c r="L21" t="s">
        <v>48</v>
      </c>
      <c r="M21" t="s">
        <v>48</v>
      </c>
      <c r="N21" t="s">
        <v>48</v>
      </c>
      <c r="O21" t="s">
        <v>48</v>
      </c>
      <c r="P21" t="s">
        <v>48</v>
      </c>
      <c r="Q21" t="s">
        <v>48</v>
      </c>
      <c r="R21" t="s">
        <v>48</v>
      </c>
      <c r="S21" t="s">
        <v>48</v>
      </c>
      <c r="T21" t="str">
        <f t="shared" ref="T21:V21" si="12">S21</f>
        <v>0.4361</v>
      </c>
      <c r="U21" t="str">
        <f t="shared" si="12"/>
        <v>0.4361</v>
      </c>
      <c r="V21" t="str">
        <f t="shared" si="12"/>
        <v>0.4361</v>
      </c>
      <c r="W21" t="s">
        <v>48</v>
      </c>
    </row>
    <row r="22" spans="1:23">
      <c r="A22" s="4" t="s">
        <v>81</v>
      </c>
      <c r="B22" s="4" t="s">
        <v>82</v>
      </c>
      <c r="C22" s="4" t="s">
        <v>46</v>
      </c>
      <c r="D22" s="4" t="s">
        <v>47</v>
      </c>
      <c r="E22" s="4" t="b">
        <v>1</v>
      </c>
      <c r="F22" t="s">
        <v>48</v>
      </c>
      <c r="G22" t="s">
        <v>48</v>
      </c>
      <c r="H22" t="s">
        <v>48</v>
      </c>
      <c r="I22" t="s">
        <v>48</v>
      </c>
      <c r="J22" t="s">
        <v>48</v>
      </c>
      <c r="K22" t="s">
        <v>48</v>
      </c>
      <c r="L22" t="s">
        <v>48</v>
      </c>
      <c r="M22" t="s">
        <v>48</v>
      </c>
      <c r="N22" t="s">
        <v>48</v>
      </c>
      <c r="O22" t="s">
        <v>48</v>
      </c>
      <c r="P22" t="s">
        <v>48</v>
      </c>
      <c r="Q22" t="s">
        <v>48</v>
      </c>
      <c r="R22" t="s">
        <v>48</v>
      </c>
      <c r="S22" t="s">
        <v>48</v>
      </c>
      <c r="T22" t="str">
        <f t="shared" ref="T22:V22" si="13">S22</f>
        <v>0.4361</v>
      </c>
      <c r="U22" t="str">
        <f t="shared" si="13"/>
        <v>0.4361</v>
      </c>
      <c r="V22" t="str">
        <f t="shared" si="13"/>
        <v>0.4361</v>
      </c>
      <c r="W22" t="s">
        <v>48</v>
      </c>
    </row>
    <row r="23" spans="1:23">
      <c r="A23" s="4" t="s">
        <v>83</v>
      </c>
      <c r="B23" s="4" t="s">
        <v>84</v>
      </c>
      <c r="C23" s="4" t="s">
        <v>46</v>
      </c>
      <c r="D23" s="4" t="s">
        <v>85</v>
      </c>
      <c r="E23" s="4" t="b">
        <v>1</v>
      </c>
      <c r="F23" t="s">
        <v>86</v>
      </c>
      <c r="G23" t="s">
        <v>86</v>
      </c>
      <c r="H23" t="s">
        <v>86</v>
      </c>
      <c r="I23" t="s">
        <v>86</v>
      </c>
      <c r="J23" t="s">
        <v>86</v>
      </c>
      <c r="K23" t="s">
        <v>86</v>
      </c>
      <c r="L23" t="s">
        <v>86</v>
      </c>
      <c r="M23" t="s">
        <v>86</v>
      </c>
      <c r="N23" t="s">
        <v>86</v>
      </c>
      <c r="O23" t="s">
        <v>86</v>
      </c>
      <c r="P23" t="s">
        <v>86</v>
      </c>
      <c r="Q23" t="s">
        <v>86</v>
      </c>
      <c r="R23" t="s">
        <v>86</v>
      </c>
      <c r="S23" t="s">
        <v>86</v>
      </c>
      <c r="T23" t="str">
        <f t="shared" ref="T23:V23" si="14">S23</f>
        <v>135.28900000000002</v>
      </c>
      <c r="U23" t="str">
        <f t="shared" si="14"/>
        <v>135.28900000000002</v>
      </c>
      <c r="V23" t="str">
        <f t="shared" si="14"/>
        <v>135.28900000000002</v>
      </c>
      <c r="W23" t="s">
        <v>86</v>
      </c>
    </row>
    <row r="24" spans="1:23">
      <c r="A24" s="4" t="s">
        <v>87</v>
      </c>
      <c r="B24" s="4" t="s">
        <v>88</v>
      </c>
      <c r="C24" s="4" t="s">
        <v>46</v>
      </c>
      <c r="D24" s="4" t="s">
        <v>47</v>
      </c>
      <c r="E24" s="4" t="b">
        <v>1</v>
      </c>
      <c r="F24" t="s">
        <v>48</v>
      </c>
      <c r="G24" t="s">
        <v>48</v>
      </c>
      <c r="H24" t="s">
        <v>48</v>
      </c>
      <c r="I24" t="s">
        <v>48</v>
      </c>
      <c r="J24" t="s">
        <v>48</v>
      </c>
      <c r="K24" t="s">
        <v>48</v>
      </c>
      <c r="L24" t="s">
        <v>48</v>
      </c>
      <c r="M24" t="s">
        <v>48</v>
      </c>
      <c r="N24" t="s">
        <v>48</v>
      </c>
      <c r="O24" t="s">
        <v>48</v>
      </c>
      <c r="P24" t="s">
        <v>48</v>
      </c>
      <c r="Q24" t="s">
        <v>48</v>
      </c>
      <c r="R24" t="s">
        <v>48</v>
      </c>
      <c r="S24" t="s">
        <v>48</v>
      </c>
      <c r="T24" t="str">
        <f t="shared" ref="T24:V24" si="15">S24</f>
        <v>0.4361</v>
      </c>
      <c r="U24" t="str">
        <f t="shared" si="15"/>
        <v>0.4361</v>
      </c>
      <c r="V24" t="str">
        <f t="shared" si="15"/>
        <v>0.4361</v>
      </c>
      <c r="W24" t="s">
        <v>48</v>
      </c>
    </row>
    <row r="25" spans="1:23">
      <c r="A25" s="4" t="s">
        <v>89</v>
      </c>
      <c r="B25" s="4" t="s">
        <v>90</v>
      </c>
      <c r="C25" s="4" t="s">
        <v>37</v>
      </c>
      <c r="D25" s="4" t="s">
        <v>91</v>
      </c>
      <c r="E25" s="4" t="b">
        <v>1</v>
      </c>
      <c r="F25" t="s">
        <v>92</v>
      </c>
      <c r="G25" t="s">
        <v>92</v>
      </c>
      <c r="H25" t="s">
        <v>92</v>
      </c>
      <c r="I25" t="s">
        <v>92</v>
      </c>
      <c r="J25" t="s">
        <v>92</v>
      </c>
      <c r="K25" t="s">
        <v>92</v>
      </c>
      <c r="L25" t="s">
        <v>92</v>
      </c>
      <c r="M25" t="s">
        <v>92</v>
      </c>
      <c r="N25" t="s">
        <v>92</v>
      </c>
      <c r="O25" t="s">
        <v>92</v>
      </c>
      <c r="P25" t="s">
        <v>92</v>
      </c>
      <c r="Q25" t="s">
        <v>92</v>
      </c>
      <c r="R25" t="s">
        <v>92</v>
      </c>
      <c r="S25" t="s">
        <v>92</v>
      </c>
      <c r="T25" t="str">
        <f t="shared" ref="T25:V25" si="16">S25</f>
        <v>1.7975128737509998</v>
      </c>
      <c r="U25" t="str">
        <f t="shared" si="16"/>
        <v>1.7975128737509998</v>
      </c>
      <c r="V25" t="str">
        <f t="shared" si="16"/>
        <v>1.7975128737509998</v>
      </c>
      <c r="W25" t="s">
        <v>92</v>
      </c>
    </row>
    <row r="26" spans="1:23">
      <c r="A26" s="4" t="s">
        <v>93</v>
      </c>
      <c r="B26" s="4" t="s">
        <v>94</v>
      </c>
      <c r="C26" s="4" t="s">
        <v>46</v>
      </c>
      <c r="D26" s="4" t="s">
        <v>47</v>
      </c>
      <c r="E26" s="4" t="b">
        <v>1</v>
      </c>
      <c r="F26" t="s">
        <v>48</v>
      </c>
      <c r="G26" t="s">
        <v>48</v>
      </c>
      <c r="H26" t="s">
        <v>48</v>
      </c>
      <c r="I26" t="s">
        <v>48</v>
      </c>
      <c r="J26" t="s">
        <v>48</v>
      </c>
      <c r="K26" t="s">
        <v>48</v>
      </c>
      <c r="L26" t="s">
        <v>48</v>
      </c>
      <c r="M26" t="s">
        <v>48</v>
      </c>
      <c r="N26" t="s">
        <v>48</v>
      </c>
      <c r="O26" t="s">
        <v>48</v>
      </c>
      <c r="P26" t="s">
        <v>48</v>
      </c>
      <c r="Q26" t="s">
        <v>48</v>
      </c>
      <c r="R26" t="s">
        <v>48</v>
      </c>
      <c r="S26" t="s">
        <v>48</v>
      </c>
      <c r="T26" t="str">
        <f t="shared" ref="T26:V26" si="17">S26</f>
        <v>0.4361</v>
      </c>
      <c r="U26" t="str">
        <f t="shared" si="17"/>
        <v>0.4361</v>
      </c>
      <c r="V26" t="str">
        <f t="shared" si="17"/>
        <v>0.4361</v>
      </c>
      <c r="W26" t="s">
        <v>48</v>
      </c>
    </row>
    <row r="27" spans="1:23">
      <c r="A27" s="4" t="s">
        <v>95</v>
      </c>
      <c r="B27" s="4" t="s">
        <v>96</v>
      </c>
      <c r="C27" s="4" t="s">
        <v>37</v>
      </c>
      <c r="D27" s="4" t="s">
        <v>97</v>
      </c>
      <c r="E27" s="4" t="b">
        <v>1</v>
      </c>
      <c r="F27" t="s">
        <v>98</v>
      </c>
      <c r="G27" t="s">
        <v>98</v>
      </c>
      <c r="H27" t="s">
        <v>98</v>
      </c>
      <c r="I27" t="s">
        <v>98</v>
      </c>
      <c r="J27" t="s">
        <v>98</v>
      </c>
      <c r="K27" t="s">
        <v>98</v>
      </c>
      <c r="L27" t="s">
        <v>98</v>
      </c>
      <c r="M27" t="s">
        <v>98</v>
      </c>
      <c r="N27" t="s">
        <v>98</v>
      </c>
      <c r="O27" t="s">
        <v>98</v>
      </c>
      <c r="P27" t="s">
        <v>98</v>
      </c>
      <c r="Q27" t="s">
        <v>98</v>
      </c>
      <c r="R27" t="s">
        <v>98</v>
      </c>
      <c r="S27" t="s">
        <v>98</v>
      </c>
      <c r="T27" t="str">
        <f t="shared" ref="T27:V27" si="18">S27</f>
        <v>50.126999999999995</v>
      </c>
      <c r="U27" t="str">
        <f t="shared" si="18"/>
        <v>50.126999999999995</v>
      </c>
      <c r="V27" t="str">
        <f t="shared" si="18"/>
        <v>50.126999999999995</v>
      </c>
      <c r="W27" t="s">
        <v>98</v>
      </c>
    </row>
    <row r="28" spans="1:23">
      <c r="A28" s="4" t="s">
        <v>99</v>
      </c>
      <c r="B28" s="4" t="s">
        <v>100</v>
      </c>
      <c r="C28" s="4" t="s">
        <v>37</v>
      </c>
      <c r="D28" s="4" t="s">
        <v>101</v>
      </c>
      <c r="E28" s="4" t="b">
        <v>1</v>
      </c>
      <c r="F28" t="s">
        <v>102</v>
      </c>
      <c r="G28" t="s">
        <v>102</v>
      </c>
      <c r="H28" t="s">
        <v>102</v>
      </c>
      <c r="I28" t="s">
        <v>102</v>
      </c>
      <c r="J28" t="s">
        <v>102</v>
      </c>
      <c r="K28" t="s">
        <v>102</v>
      </c>
      <c r="L28" t="s">
        <v>102</v>
      </c>
      <c r="M28" t="s">
        <v>102</v>
      </c>
      <c r="N28" t="s">
        <v>102</v>
      </c>
      <c r="O28" t="s">
        <v>102</v>
      </c>
      <c r="P28" t="s">
        <v>102</v>
      </c>
      <c r="Q28" t="s">
        <v>102</v>
      </c>
      <c r="R28" t="s">
        <v>102</v>
      </c>
      <c r="S28" t="s">
        <v>102</v>
      </c>
      <c r="T28" t="str">
        <f t="shared" ref="T28:V28" si="19">S28</f>
        <v>562.42</v>
      </c>
      <c r="U28" t="str">
        <f t="shared" si="19"/>
        <v>562.42</v>
      </c>
      <c r="V28" t="str">
        <f t="shared" si="19"/>
        <v>562.42</v>
      </c>
      <c r="W28" t="s">
        <v>102</v>
      </c>
    </row>
    <row r="29" spans="1:23">
      <c r="A29" s="4" t="s">
        <v>103</v>
      </c>
      <c r="B29" s="4" t="s">
        <v>104</v>
      </c>
      <c r="C29" s="4" t="s">
        <v>46</v>
      </c>
      <c r="D29" s="4" t="s">
        <v>47</v>
      </c>
      <c r="E29" s="4" t="b">
        <v>1</v>
      </c>
      <c r="F29" t="s">
        <v>48</v>
      </c>
      <c r="G29" t="s">
        <v>48</v>
      </c>
      <c r="H29" t="s">
        <v>48</v>
      </c>
      <c r="I29" t="s">
        <v>48</v>
      </c>
      <c r="J29" t="s">
        <v>48</v>
      </c>
      <c r="K29" t="s">
        <v>48</v>
      </c>
      <c r="L29" t="s">
        <v>48</v>
      </c>
      <c r="M29" t="s">
        <v>48</v>
      </c>
      <c r="N29" t="s">
        <v>48</v>
      </c>
      <c r="O29" t="s">
        <v>48</v>
      </c>
      <c r="P29" t="s">
        <v>48</v>
      </c>
      <c r="Q29" t="s">
        <v>48</v>
      </c>
      <c r="R29" t="s">
        <v>48</v>
      </c>
      <c r="S29" t="s">
        <v>48</v>
      </c>
      <c r="T29" t="str">
        <f t="shared" ref="T29:V29" si="20">S29</f>
        <v>0.4361</v>
      </c>
      <c r="U29" t="str">
        <f t="shared" si="20"/>
        <v>0.4361</v>
      </c>
      <c r="V29" t="str">
        <f t="shared" si="20"/>
        <v>0.4361</v>
      </c>
      <c r="W29" t="s">
        <v>48</v>
      </c>
    </row>
    <row r="30" spans="1:23">
      <c r="A30" s="4" t="s">
        <v>105</v>
      </c>
      <c r="B30" s="4" t="s">
        <v>106</v>
      </c>
      <c r="C30" s="4" t="s">
        <v>46</v>
      </c>
      <c r="D30" s="4" t="s">
        <v>47</v>
      </c>
      <c r="E30" s="4" t="b">
        <v>1</v>
      </c>
      <c r="F30" t="s">
        <v>48</v>
      </c>
      <c r="G30" t="s">
        <v>48</v>
      </c>
      <c r="H30" t="s">
        <v>48</v>
      </c>
      <c r="I30" t="s">
        <v>48</v>
      </c>
      <c r="J30" t="s">
        <v>48</v>
      </c>
      <c r="K30" t="s">
        <v>48</v>
      </c>
      <c r="L30" t="s">
        <v>48</v>
      </c>
      <c r="M30" t="s">
        <v>48</v>
      </c>
      <c r="N30" t="s">
        <v>48</v>
      </c>
      <c r="O30" t="s">
        <v>48</v>
      </c>
      <c r="P30" t="s">
        <v>48</v>
      </c>
      <c r="Q30" t="s">
        <v>48</v>
      </c>
      <c r="R30" t="s">
        <v>48</v>
      </c>
      <c r="S30" t="s">
        <v>48</v>
      </c>
      <c r="T30" t="str">
        <f t="shared" ref="T30:V30" si="21">S30</f>
        <v>0.4361</v>
      </c>
      <c r="U30" t="str">
        <f t="shared" si="21"/>
        <v>0.4361</v>
      </c>
      <c r="V30" t="str">
        <f t="shared" si="21"/>
        <v>0.4361</v>
      </c>
      <c r="W30" t="s">
        <v>48</v>
      </c>
    </row>
    <row r="31" spans="1:23">
      <c r="A31" s="4" t="s">
        <v>107</v>
      </c>
      <c r="B31" s="4" t="s">
        <v>108</v>
      </c>
      <c r="C31" s="4" t="s">
        <v>46</v>
      </c>
      <c r="D31" s="4" t="s">
        <v>47</v>
      </c>
      <c r="E31" s="4" t="b">
        <v>1</v>
      </c>
      <c r="F31" t="s">
        <v>48</v>
      </c>
      <c r="G31" t="s">
        <v>48</v>
      </c>
      <c r="H31" t="s">
        <v>48</v>
      </c>
      <c r="I31" t="s">
        <v>48</v>
      </c>
      <c r="J31" t="s">
        <v>48</v>
      </c>
      <c r="K31" t="s">
        <v>48</v>
      </c>
      <c r="L31" t="s">
        <v>48</v>
      </c>
      <c r="M31" t="s">
        <v>48</v>
      </c>
      <c r="N31" t="s">
        <v>48</v>
      </c>
      <c r="O31" t="s">
        <v>48</v>
      </c>
      <c r="P31" t="s">
        <v>48</v>
      </c>
      <c r="Q31" t="s">
        <v>48</v>
      </c>
      <c r="R31" t="s">
        <v>48</v>
      </c>
      <c r="S31" t="s">
        <v>48</v>
      </c>
      <c r="T31" t="str">
        <f t="shared" ref="T31:V31" si="22">S31</f>
        <v>0.4361</v>
      </c>
      <c r="U31" t="str">
        <f t="shared" si="22"/>
        <v>0.4361</v>
      </c>
      <c r="V31" t="str">
        <f t="shared" si="22"/>
        <v>0.4361</v>
      </c>
      <c r="W31" t="s">
        <v>48</v>
      </c>
    </row>
    <row r="32" spans="1:23">
      <c r="A32" s="4" t="s">
        <v>109</v>
      </c>
      <c r="B32" s="4" t="s">
        <v>110</v>
      </c>
      <c r="C32" s="4" t="s">
        <v>46</v>
      </c>
      <c r="D32" s="4" t="s">
        <v>47</v>
      </c>
      <c r="E32" s="4" t="b">
        <v>1</v>
      </c>
      <c r="F32" t="s">
        <v>48</v>
      </c>
      <c r="G32" t="s">
        <v>48</v>
      </c>
      <c r="H32" t="s">
        <v>48</v>
      </c>
      <c r="I32" t="s">
        <v>48</v>
      </c>
      <c r="J32" t="s">
        <v>48</v>
      </c>
      <c r="K32" t="s">
        <v>48</v>
      </c>
      <c r="L32" t="s">
        <v>48</v>
      </c>
      <c r="M32" t="s">
        <v>48</v>
      </c>
      <c r="N32" t="s">
        <v>48</v>
      </c>
      <c r="O32" t="s">
        <v>48</v>
      </c>
      <c r="P32" t="s">
        <v>48</v>
      </c>
      <c r="Q32" t="s">
        <v>48</v>
      </c>
      <c r="R32" t="s">
        <v>48</v>
      </c>
      <c r="S32" t="s">
        <v>48</v>
      </c>
      <c r="T32" t="str">
        <f t="shared" ref="T32:V32" si="23">S32</f>
        <v>0.4361</v>
      </c>
      <c r="U32" t="str">
        <f t="shared" si="23"/>
        <v>0.4361</v>
      </c>
      <c r="V32" t="str">
        <f t="shared" si="23"/>
        <v>0.4361</v>
      </c>
      <c r="W32" t="s">
        <v>48</v>
      </c>
    </row>
    <row r="33" spans="1:23">
      <c r="A33" s="4" t="s">
        <v>111</v>
      </c>
      <c r="B33" s="4" t="s">
        <v>112</v>
      </c>
      <c r="C33" s="4" t="s">
        <v>46</v>
      </c>
      <c r="D33" s="4" t="s">
        <v>47</v>
      </c>
      <c r="E33" s="4" t="b">
        <v>1</v>
      </c>
      <c r="F33" t="s">
        <v>48</v>
      </c>
      <c r="G33" t="s">
        <v>48</v>
      </c>
      <c r="H33" t="s">
        <v>48</v>
      </c>
      <c r="I33" t="s">
        <v>48</v>
      </c>
      <c r="J33" t="s">
        <v>48</v>
      </c>
      <c r="K33" t="s">
        <v>48</v>
      </c>
      <c r="L33" t="s">
        <v>48</v>
      </c>
      <c r="M33" t="s">
        <v>48</v>
      </c>
      <c r="N33" t="s">
        <v>48</v>
      </c>
      <c r="O33" t="s">
        <v>48</v>
      </c>
      <c r="P33" t="s">
        <v>48</v>
      </c>
      <c r="Q33" t="s">
        <v>48</v>
      </c>
      <c r="R33" t="s">
        <v>48</v>
      </c>
      <c r="S33" t="s">
        <v>48</v>
      </c>
      <c r="T33" t="str">
        <f t="shared" ref="T33:V33" si="24">S33</f>
        <v>0.4361</v>
      </c>
      <c r="U33" t="str">
        <f t="shared" si="24"/>
        <v>0.4361</v>
      </c>
      <c r="V33" t="str">
        <f t="shared" si="24"/>
        <v>0.4361</v>
      </c>
      <c r="W33" t="s">
        <v>48</v>
      </c>
    </row>
    <row r="34" spans="1:23">
      <c r="A34" s="4" t="s">
        <v>113</v>
      </c>
      <c r="B34" s="4" t="s">
        <v>114</v>
      </c>
      <c r="C34" s="4" t="s">
        <v>46</v>
      </c>
      <c r="D34" s="4" t="s">
        <v>115</v>
      </c>
      <c r="E34" s="4" t="b">
        <v>1</v>
      </c>
      <c r="F34" t="s">
        <v>116</v>
      </c>
      <c r="G34" t="s">
        <v>116</v>
      </c>
      <c r="H34" t="s">
        <v>116</v>
      </c>
      <c r="I34" t="s">
        <v>116</v>
      </c>
      <c r="J34" t="s">
        <v>116</v>
      </c>
      <c r="K34" t="s">
        <v>116</v>
      </c>
      <c r="L34" t="s">
        <v>116</v>
      </c>
      <c r="M34" t="s">
        <v>116</v>
      </c>
      <c r="N34" t="s">
        <v>116</v>
      </c>
      <c r="O34" t="s">
        <v>116</v>
      </c>
      <c r="P34" t="s">
        <v>116</v>
      </c>
      <c r="Q34" t="s">
        <v>116</v>
      </c>
      <c r="R34" t="s">
        <v>116</v>
      </c>
      <c r="S34" t="s">
        <v>116</v>
      </c>
      <c r="T34" t="str">
        <f t="shared" ref="T34:V34" si="25">S34</f>
        <v>0.67619999999999991</v>
      </c>
      <c r="U34" t="str">
        <f t="shared" si="25"/>
        <v>0.67619999999999991</v>
      </c>
      <c r="V34" t="str">
        <f t="shared" si="25"/>
        <v>0.67619999999999991</v>
      </c>
      <c r="W34" t="s">
        <v>116</v>
      </c>
    </row>
    <row r="35" spans="1:23">
      <c r="A35" s="4" t="s">
        <v>117</v>
      </c>
      <c r="B35" s="4" t="s">
        <v>118</v>
      </c>
      <c r="C35" s="4" t="s">
        <v>46</v>
      </c>
      <c r="D35" s="4" t="s">
        <v>119</v>
      </c>
      <c r="E35" s="4" t="b">
        <v>1</v>
      </c>
      <c r="F35" t="s">
        <v>120</v>
      </c>
      <c r="G35" t="s">
        <v>120</v>
      </c>
      <c r="H35" t="s">
        <v>120</v>
      </c>
      <c r="I35" t="s">
        <v>120</v>
      </c>
      <c r="J35" t="s">
        <v>120</v>
      </c>
      <c r="K35" t="s">
        <v>120</v>
      </c>
      <c r="L35" t="s">
        <v>120</v>
      </c>
      <c r="M35" t="s">
        <v>120</v>
      </c>
      <c r="N35" t="s">
        <v>120</v>
      </c>
      <c r="O35" t="s">
        <v>120</v>
      </c>
      <c r="P35" t="s">
        <v>120</v>
      </c>
      <c r="Q35" t="s">
        <v>120</v>
      </c>
      <c r="R35" t="s">
        <v>120</v>
      </c>
      <c r="S35" t="s">
        <v>120</v>
      </c>
      <c r="T35" t="str">
        <f t="shared" ref="T35:V35" si="26">S35</f>
        <v>4.0424999999999995</v>
      </c>
      <c r="U35" t="str">
        <f t="shared" si="26"/>
        <v>4.0424999999999995</v>
      </c>
      <c r="V35" t="str">
        <f t="shared" si="26"/>
        <v>4.0424999999999995</v>
      </c>
      <c r="W35" t="s">
        <v>120</v>
      </c>
    </row>
    <row r="36" spans="1:23">
      <c r="A36" s="4" t="s">
        <v>121</v>
      </c>
      <c r="B36" s="4" t="s">
        <v>122</v>
      </c>
      <c r="C36" s="4" t="s">
        <v>37</v>
      </c>
      <c r="D36" s="4" t="s">
        <v>123</v>
      </c>
      <c r="E36" s="4" t="b">
        <v>1</v>
      </c>
      <c r="F36" t="s">
        <v>124</v>
      </c>
      <c r="G36" t="s">
        <v>124</v>
      </c>
      <c r="H36" t="s">
        <v>124</v>
      </c>
      <c r="I36" t="s">
        <v>124</v>
      </c>
      <c r="J36" t="s">
        <v>124</v>
      </c>
      <c r="K36" t="s">
        <v>124</v>
      </c>
      <c r="L36" t="s">
        <v>124</v>
      </c>
      <c r="M36" t="s">
        <v>124</v>
      </c>
      <c r="N36" t="s">
        <v>124</v>
      </c>
      <c r="O36" t="s">
        <v>124</v>
      </c>
      <c r="P36" t="s">
        <v>124</v>
      </c>
      <c r="Q36" t="s">
        <v>124</v>
      </c>
      <c r="R36" t="s">
        <v>124</v>
      </c>
      <c r="S36" t="s">
        <v>124</v>
      </c>
      <c r="T36" t="str">
        <f t="shared" ref="T36:V36" si="27">S36</f>
        <v>24.670253454357</v>
      </c>
      <c r="U36" t="str">
        <f t="shared" si="27"/>
        <v>24.670253454357</v>
      </c>
      <c r="V36" t="str">
        <f t="shared" si="27"/>
        <v>24.670253454357</v>
      </c>
      <c r="W36" t="s">
        <v>124</v>
      </c>
    </row>
    <row r="37" spans="1:23">
      <c r="A37" s="4" t="s">
        <v>125</v>
      </c>
      <c r="B37" s="4" t="s">
        <v>126</v>
      </c>
      <c r="C37" s="4" t="s">
        <v>46</v>
      </c>
      <c r="D37" s="4" t="s">
        <v>127</v>
      </c>
      <c r="E37" s="4" t="b">
        <v>1</v>
      </c>
      <c r="F37" t="s">
        <v>128</v>
      </c>
      <c r="G37" t="s">
        <v>128</v>
      </c>
      <c r="H37" t="s">
        <v>128</v>
      </c>
      <c r="I37" t="s">
        <v>128</v>
      </c>
      <c r="J37" t="s">
        <v>128</v>
      </c>
      <c r="K37" t="s">
        <v>128</v>
      </c>
      <c r="L37" t="s">
        <v>128</v>
      </c>
      <c r="M37" t="s">
        <v>128</v>
      </c>
      <c r="N37" t="s">
        <v>128</v>
      </c>
      <c r="O37" t="s">
        <v>128</v>
      </c>
      <c r="P37" t="s">
        <v>128</v>
      </c>
      <c r="Q37" t="s">
        <v>128</v>
      </c>
      <c r="R37" t="s">
        <v>128</v>
      </c>
      <c r="S37" t="s">
        <v>128</v>
      </c>
      <c r="T37" t="str">
        <f t="shared" ref="T37:V37" si="28">S37</f>
        <v>1.8865</v>
      </c>
      <c r="U37" t="str">
        <f t="shared" si="28"/>
        <v>1.8865</v>
      </c>
      <c r="V37" t="str">
        <f t="shared" si="28"/>
        <v>1.8865</v>
      </c>
      <c r="W37" t="s">
        <v>128</v>
      </c>
    </row>
    <row r="38" spans="1:23">
      <c r="A38" s="4" t="s">
        <v>129</v>
      </c>
      <c r="B38" s="4" t="s">
        <v>130</v>
      </c>
      <c r="C38" s="4" t="s">
        <v>46</v>
      </c>
      <c r="D38" s="4" t="s">
        <v>47</v>
      </c>
      <c r="E38" s="4" t="b">
        <v>1</v>
      </c>
      <c r="F38" t="s">
        <v>48</v>
      </c>
      <c r="G38" t="s">
        <v>48</v>
      </c>
      <c r="H38" t="s">
        <v>48</v>
      </c>
      <c r="I38" t="s">
        <v>48</v>
      </c>
      <c r="J38" t="s">
        <v>48</v>
      </c>
      <c r="K38" t="s">
        <v>48</v>
      </c>
      <c r="L38" t="s">
        <v>48</v>
      </c>
      <c r="M38" t="s">
        <v>48</v>
      </c>
      <c r="N38" t="s">
        <v>48</v>
      </c>
      <c r="O38" t="s">
        <v>48</v>
      </c>
      <c r="P38" t="s">
        <v>48</v>
      </c>
      <c r="Q38" t="s">
        <v>48</v>
      </c>
      <c r="R38" t="s">
        <v>48</v>
      </c>
      <c r="S38" t="s">
        <v>48</v>
      </c>
      <c r="T38" t="str">
        <f t="shared" ref="T38:V38" si="29">S38</f>
        <v>0.4361</v>
      </c>
      <c r="U38" t="str">
        <f t="shared" si="29"/>
        <v>0.4361</v>
      </c>
      <c r="V38" t="str">
        <f t="shared" si="29"/>
        <v>0.4361</v>
      </c>
      <c r="W38" t="s">
        <v>48</v>
      </c>
    </row>
    <row r="39" spans="1:23">
      <c r="A39" s="4" t="s">
        <v>131</v>
      </c>
      <c r="B39" s="4" t="s">
        <v>132</v>
      </c>
      <c r="C39" s="4" t="s">
        <v>46</v>
      </c>
      <c r="D39" s="4" t="s">
        <v>133</v>
      </c>
      <c r="E39" s="4" t="b">
        <v>1</v>
      </c>
      <c r="F39" t="s">
        <v>134</v>
      </c>
      <c r="G39" t="s">
        <v>134</v>
      </c>
      <c r="H39" t="s">
        <v>134</v>
      </c>
      <c r="I39" t="s">
        <v>134</v>
      </c>
      <c r="J39" t="s">
        <v>134</v>
      </c>
      <c r="K39" t="s">
        <v>134</v>
      </c>
      <c r="L39" t="s">
        <v>134</v>
      </c>
      <c r="M39" t="s">
        <v>134</v>
      </c>
      <c r="N39" t="s">
        <v>134</v>
      </c>
      <c r="O39" t="s">
        <v>134</v>
      </c>
      <c r="P39" t="s">
        <v>134</v>
      </c>
      <c r="Q39" t="s">
        <v>134</v>
      </c>
      <c r="R39" t="s">
        <v>134</v>
      </c>
      <c r="S39" t="s">
        <v>134</v>
      </c>
      <c r="T39" t="str">
        <f t="shared" ref="T39:V39" si="30">S39</f>
        <v>1.9404</v>
      </c>
      <c r="U39" t="str">
        <f t="shared" si="30"/>
        <v>1.9404</v>
      </c>
      <c r="V39" t="str">
        <f t="shared" si="30"/>
        <v>1.9404</v>
      </c>
      <c r="W39" t="s">
        <v>134</v>
      </c>
    </row>
    <row r="40" spans="1:23">
      <c r="A40" s="4" t="s">
        <v>135</v>
      </c>
      <c r="B40" s="4" t="s">
        <v>136</v>
      </c>
      <c r="C40" s="4" t="s">
        <v>37</v>
      </c>
      <c r="D40" s="4" t="s">
        <v>137</v>
      </c>
      <c r="E40" s="4" t="b">
        <v>1</v>
      </c>
      <c r="F40" t="s">
        <v>138</v>
      </c>
      <c r="G40" t="s">
        <v>138</v>
      </c>
      <c r="H40" t="s">
        <v>138</v>
      </c>
      <c r="I40" t="s">
        <v>138</v>
      </c>
      <c r="J40" t="s">
        <v>138</v>
      </c>
      <c r="K40" t="s">
        <v>138</v>
      </c>
      <c r="L40" t="s">
        <v>138</v>
      </c>
      <c r="M40" t="s">
        <v>138</v>
      </c>
      <c r="N40" t="s">
        <v>138</v>
      </c>
      <c r="O40" t="s">
        <v>138</v>
      </c>
      <c r="P40" t="s">
        <v>138</v>
      </c>
      <c r="Q40" t="s">
        <v>138</v>
      </c>
      <c r="R40" t="s">
        <v>138</v>
      </c>
      <c r="S40" t="s">
        <v>138</v>
      </c>
      <c r="T40" t="str">
        <f t="shared" ref="T40:V40" si="31">S40</f>
        <v>0.693226402694</v>
      </c>
      <c r="U40" t="str">
        <f t="shared" si="31"/>
        <v>0.693226402694</v>
      </c>
      <c r="V40" t="str">
        <f t="shared" si="31"/>
        <v>0.693226402694</v>
      </c>
      <c r="W40" t="s">
        <v>138</v>
      </c>
    </row>
    <row r="41" spans="1:23">
      <c r="A41" s="4" t="s">
        <v>139</v>
      </c>
      <c r="B41" s="4" t="s">
        <v>140</v>
      </c>
      <c r="C41" s="4" t="s">
        <v>46</v>
      </c>
      <c r="D41" s="4" t="s">
        <v>47</v>
      </c>
      <c r="E41" s="4" t="b">
        <v>1</v>
      </c>
      <c r="F41" t="s">
        <v>48</v>
      </c>
      <c r="G41" t="s">
        <v>48</v>
      </c>
      <c r="H41" t="s">
        <v>48</v>
      </c>
      <c r="I41" t="s">
        <v>48</v>
      </c>
      <c r="J41" t="s">
        <v>48</v>
      </c>
      <c r="K41" t="s">
        <v>48</v>
      </c>
      <c r="L41" t="s">
        <v>48</v>
      </c>
      <c r="M41" t="s">
        <v>48</v>
      </c>
      <c r="N41" t="s">
        <v>48</v>
      </c>
      <c r="O41" t="s">
        <v>48</v>
      </c>
      <c r="P41" t="s">
        <v>48</v>
      </c>
      <c r="Q41" t="s">
        <v>48</v>
      </c>
      <c r="R41" t="s">
        <v>48</v>
      </c>
      <c r="S41" t="s">
        <v>48</v>
      </c>
      <c r="T41" t="str">
        <f t="shared" ref="T41:V41" si="32">S41</f>
        <v>0.4361</v>
      </c>
      <c r="U41" t="str">
        <f t="shared" si="32"/>
        <v>0.4361</v>
      </c>
      <c r="V41" t="str">
        <f t="shared" si="32"/>
        <v>0.4361</v>
      </c>
      <c r="W41" t="s">
        <v>48</v>
      </c>
    </row>
    <row r="42" spans="1:23">
      <c r="A42" s="4" t="s">
        <v>141</v>
      </c>
      <c r="B42" s="4" t="s">
        <v>142</v>
      </c>
      <c r="C42" s="4" t="s">
        <v>46</v>
      </c>
      <c r="D42" s="4" t="s">
        <v>47</v>
      </c>
      <c r="E42" s="4" t="b">
        <v>1</v>
      </c>
      <c r="F42" t="s">
        <v>48</v>
      </c>
      <c r="G42" t="s">
        <v>48</v>
      </c>
      <c r="H42" t="s">
        <v>48</v>
      </c>
      <c r="I42" t="s">
        <v>48</v>
      </c>
      <c r="J42" t="s">
        <v>48</v>
      </c>
      <c r="K42" t="s">
        <v>48</v>
      </c>
      <c r="L42" t="s">
        <v>48</v>
      </c>
      <c r="M42" t="s">
        <v>48</v>
      </c>
      <c r="N42" t="s">
        <v>48</v>
      </c>
      <c r="O42" t="s">
        <v>48</v>
      </c>
      <c r="P42" t="s">
        <v>48</v>
      </c>
      <c r="Q42" t="s">
        <v>48</v>
      </c>
      <c r="R42" t="s">
        <v>48</v>
      </c>
      <c r="S42" t="s">
        <v>48</v>
      </c>
      <c r="T42" t="str">
        <f t="shared" ref="T42:V42" si="33">S42</f>
        <v>0.4361</v>
      </c>
      <c r="U42" t="str">
        <f t="shared" si="33"/>
        <v>0.4361</v>
      </c>
      <c r="V42" t="str">
        <f t="shared" si="33"/>
        <v>0.4361</v>
      </c>
      <c r="W42" t="s">
        <v>48</v>
      </c>
    </row>
    <row r="43" spans="1:23">
      <c r="A43" s="4" t="s">
        <v>143</v>
      </c>
      <c r="B43" s="4" t="s">
        <v>144</v>
      </c>
      <c r="C43" s="4" t="s">
        <v>37</v>
      </c>
      <c r="D43" s="4" t="s">
        <v>145</v>
      </c>
      <c r="E43" s="4" t="b">
        <v>1</v>
      </c>
      <c r="F43" t="s">
        <v>146</v>
      </c>
      <c r="G43" t="s">
        <v>146</v>
      </c>
      <c r="H43" t="s">
        <v>146</v>
      </c>
      <c r="I43" t="s">
        <v>146</v>
      </c>
      <c r="J43" t="s">
        <v>146</v>
      </c>
      <c r="K43" t="s">
        <v>146</v>
      </c>
      <c r="L43" t="s">
        <v>146</v>
      </c>
      <c r="M43" t="s">
        <v>146</v>
      </c>
      <c r="N43" t="s">
        <v>146</v>
      </c>
      <c r="O43" t="s">
        <v>146</v>
      </c>
      <c r="P43" t="s">
        <v>146</v>
      </c>
      <c r="Q43" t="s">
        <v>146</v>
      </c>
      <c r="R43" t="s">
        <v>146</v>
      </c>
      <c r="S43" t="s">
        <v>146</v>
      </c>
      <c r="T43" t="str">
        <f t="shared" ref="T43:V43" si="34">S43</f>
        <v>6.44</v>
      </c>
      <c r="U43" t="str">
        <f t="shared" si="34"/>
        <v>6.44</v>
      </c>
      <c r="V43" t="str">
        <f t="shared" si="34"/>
        <v>6.44</v>
      </c>
      <c r="W43" t="s">
        <v>146</v>
      </c>
    </row>
    <row r="44" spans="1:23">
      <c r="A44" s="4" t="s">
        <v>147</v>
      </c>
      <c r="B44" s="4" t="s">
        <v>148</v>
      </c>
      <c r="C44" s="4" t="s">
        <v>46</v>
      </c>
      <c r="D44" s="4" t="s">
        <v>47</v>
      </c>
      <c r="E44" s="4" t="b">
        <v>1</v>
      </c>
      <c r="F44" t="s">
        <v>48</v>
      </c>
      <c r="G44" t="s">
        <v>48</v>
      </c>
      <c r="H44" t="s">
        <v>48</v>
      </c>
      <c r="I44" t="s">
        <v>48</v>
      </c>
      <c r="J44" t="s">
        <v>48</v>
      </c>
      <c r="K44" t="s">
        <v>48</v>
      </c>
      <c r="L44" t="s">
        <v>48</v>
      </c>
      <c r="M44" t="s">
        <v>48</v>
      </c>
      <c r="N44" t="s">
        <v>48</v>
      </c>
      <c r="O44" t="s">
        <v>48</v>
      </c>
      <c r="P44" t="s">
        <v>48</v>
      </c>
      <c r="Q44" t="s">
        <v>48</v>
      </c>
      <c r="R44" t="s">
        <v>48</v>
      </c>
      <c r="S44" t="s">
        <v>48</v>
      </c>
      <c r="T44" t="str">
        <f t="shared" ref="T44:V44" si="35">S44</f>
        <v>0.4361</v>
      </c>
      <c r="U44" t="str">
        <f t="shared" si="35"/>
        <v>0.4361</v>
      </c>
      <c r="V44" t="str">
        <f t="shared" si="35"/>
        <v>0.4361</v>
      </c>
      <c r="W44" t="s">
        <v>48</v>
      </c>
    </row>
    <row r="45" spans="1:23">
      <c r="A45" s="4" t="s">
        <v>149</v>
      </c>
      <c r="B45" s="4" t="s">
        <v>150</v>
      </c>
      <c r="C45" s="4" t="s">
        <v>46</v>
      </c>
      <c r="D45" s="4" t="s">
        <v>151</v>
      </c>
      <c r="E45" s="4" t="b">
        <v>1</v>
      </c>
      <c r="F45" t="s">
        <v>152</v>
      </c>
      <c r="G45" t="s">
        <v>152</v>
      </c>
      <c r="H45" t="s">
        <v>152</v>
      </c>
      <c r="I45" t="s">
        <v>152</v>
      </c>
      <c r="J45" t="s">
        <v>152</v>
      </c>
      <c r="K45" t="s">
        <v>152</v>
      </c>
      <c r="L45" t="s">
        <v>152</v>
      </c>
      <c r="M45" t="s">
        <v>152</v>
      </c>
      <c r="N45" t="s">
        <v>152</v>
      </c>
      <c r="O45" t="s">
        <v>152</v>
      </c>
      <c r="P45" t="s">
        <v>152</v>
      </c>
      <c r="Q45" t="s">
        <v>152</v>
      </c>
      <c r="R45" t="s">
        <v>152</v>
      </c>
      <c r="S45" t="s">
        <v>152</v>
      </c>
      <c r="T45" t="str">
        <f t="shared" ref="T45:V45" si="36">S45</f>
        <v>4.165</v>
      </c>
      <c r="U45" t="str">
        <f t="shared" si="36"/>
        <v>4.165</v>
      </c>
      <c r="V45" t="str">
        <f t="shared" si="36"/>
        <v>4.165</v>
      </c>
      <c r="W45" t="s">
        <v>152</v>
      </c>
    </row>
    <row r="46" spans="1:23">
      <c r="A46" s="4" t="s">
        <v>153</v>
      </c>
      <c r="B46" s="4" t="s">
        <v>154</v>
      </c>
      <c r="C46" s="4" t="s">
        <v>46</v>
      </c>
      <c r="D46" s="4" t="s">
        <v>155</v>
      </c>
      <c r="E46" s="4" t="b">
        <v>1</v>
      </c>
      <c r="F46" t="s">
        <v>156</v>
      </c>
      <c r="G46" t="s">
        <v>156</v>
      </c>
      <c r="H46" t="s">
        <v>156</v>
      </c>
      <c r="I46" t="s">
        <v>156</v>
      </c>
      <c r="J46" t="s">
        <v>156</v>
      </c>
      <c r="K46" t="s">
        <v>156</v>
      </c>
      <c r="L46" t="s">
        <v>156</v>
      </c>
      <c r="M46" t="s">
        <v>156</v>
      </c>
      <c r="N46" t="s">
        <v>156</v>
      </c>
      <c r="O46" t="s">
        <v>156</v>
      </c>
      <c r="P46" t="s">
        <v>156</v>
      </c>
      <c r="Q46" t="s">
        <v>156</v>
      </c>
      <c r="R46" t="s">
        <v>156</v>
      </c>
      <c r="S46" t="s">
        <v>156</v>
      </c>
      <c r="T46" t="str">
        <f t="shared" ref="T46:V46" si="37">S46</f>
        <v>0.4753</v>
      </c>
      <c r="U46" t="str">
        <f t="shared" si="37"/>
        <v>0.4753</v>
      </c>
      <c r="V46" t="str">
        <f t="shared" si="37"/>
        <v>0.4753</v>
      </c>
      <c r="W46" t="s">
        <v>156</v>
      </c>
    </row>
    <row r="47" spans="1:23">
      <c r="A47" s="4" t="s">
        <v>157</v>
      </c>
      <c r="B47" s="4" t="s">
        <v>158</v>
      </c>
      <c r="C47" s="4" t="s">
        <v>46</v>
      </c>
      <c r="D47" s="4" t="s">
        <v>159</v>
      </c>
      <c r="E47" s="4" t="b">
        <v>1</v>
      </c>
      <c r="F47" t="s">
        <v>160</v>
      </c>
      <c r="G47" t="s">
        <v>160</v>
      </c>
      <c r="H47" t="s">
        <v>160</v>
      </c>
      <c r="I47" t="s">
        <v>160</v>
      </c>
      <c r="J47" t="s">
        <v>160</v>
      </c>
      <c r="K47" t="s">
        <v>160</v>
      </c>
      <c r="L47" t="s">
        <v>160</v>
      </c>
      <c r="M47" t="s">
        <v>160</v>
      </c>
      <c r="N47" t="s">
        <v>160</v>
      </c>
      <c r="O47" t="s">
        <v>160</v>
      </c>
      <c r="P47" t="s">
        <v>160</v>
      </c>
      <c r="Q47" t="s">
        <v>160</v>
      </c>
      <c r="R47" t="s">
        <v>160</v>
      </c>
      <c r="S47" t="s">
        <v>160</v>
      </c>
      <c r="T47" t="str">
        <f t="shared" ref="T47:V47" si="38">S47</f>
        <v>15.5428</v>
      </c>
      <c r="U47" t="str">
        <f t="shared" si="38"/>
        <v>15.5428</v>
      </c>
      <c r="V47" t="str">
        <f t="shared" si="38"/>
        <v>15.5428</v>
      </c>
      <c r="W47" t="s">
        <v>160</v>
      </c>
    </row>
    <row r="48" spans="1:23">
      <c r="A48" s="4" t="s">
        <v>161</v>
      </c>
      <c r="B48" s="4" t="s">
        <v>162</v>
      </c>
      <c r="C48" s="4" t="s">
        <v>37</v>
      </c>
      <c r="D48" s="4" t="s">
        <v>163</v>
      </c>
      <c r="E48" s="4" t="b">
        <v>1</v>
      </c>
      <c r="F48" t="s">
        <v>164</v>
      </c>
      <c r="G48" t="s">
        <v>164</v>
      </c>
      <c r="H48" t="s">
        <v>164</v>
      </c>
      <c r="I48" t="s">
        <v>164</v>
      </c>
      <c r="J48" t="s">
        <v>164</v>
      </c>
      <c r="K48" t="s">
        <v>164</v>
      </c>
      <c r="L48" t="s">
        <v>164</v>
      </c>
      <c r="M48" t="s">
        <v>164</v>
      </c>
      <c r="N48" t="s">
        <v>164</v>
      </c>
      <c r="O48" t="s">
        <v>164</v>
      </c>
      <c r="P48" t="s">
        <v>164</v>
      </c>
      <c r="Q48" t="s">
        <v>164</v>
      </c>
      <c r="R48" t="s">
        <v>164</v>
      </c>
      <c r="S48" t="s">
        <v>164</v>
      </c>
      <c r="T48" t="str">
        <f t="shared" ref="T48:V48" si="39">S48</f>
        <v>17.298712712875997</v>
      </c>
      <c r="U48" t="str">
        <f t="shared" si="39"/>
        <v>17.298712712875997</v>
      </c>
      <c r="V48" t="str">
        <f t="shared" si="39"/>
        <v>17.298712712875997</v>
      </c>
      <c r="W48" t="s">
        <v>164</v>
      </c>
    </row>
    <row r="49" spans="1:23">
      <c r="A49" s="4" t="s">
        <v>165</v>
      </c>
      <c r="B49" s="4" t="s">
        <v>166</v>
      </c>
      <c r="C49" s="4" t="s">
        <v>46</v>
      </c>
      <c r="D49" s="4" t="s">
        <v>167</v>
      </c>
      <c r="E49" s="4" t="b">
        <v>1</v>
      </c>
      <c r="F49" t="s">
        <v>168</v>
      </c>
      <c r="G49" t="s">
        <v>168</v>
      </c>
      <c r="H49" t="s">
        <v>168</v>
      </c>
      <c r="I49" t="s">
        <v>168</v>
      </c>
      <c r="J49" t="s">
        <v>168</v>
      </c>
      <c r="K49" t="s">
        <v>168</v>
      </c>
      <c r="L49" t="s">
        <v>168</v>
      </c>
      <c r="M49" t="s">
        <v>168</v>
      </c>
      <c r="N49" t="s">
        <v>168</v>
      </c>
      <c r="O49" t="s">
        <v>168</v>
      </c>
      <c r="P49" t="s">
        <v>168</v>
      </c>
      <c r="Q49" t="s">
        <v>168</v>
      </c>
      <c r="R49" t="s">
        <v>168</v>
      </c>
      <c r="S49" t="s">
        <v>168</v>
      </c>
      <c r="T49" t="str">
        <f t="shared" ref="T49:V49" si="40">S49</f>
        <v>0.3724</v>
      </c>
      <c r="U49" t="str">
        <f t="shared" si="40"/>
        <v>0.3724</v>
      </c>
      <c r="V49" t="str">
        <f t="shared" si="40"/>
        <v>0.3724</v>
      </c>
      <c r="W49" t="s">
        <v>168</v>
      </c>
    </row>
    <row r="50" spans="1:23">
      <c r="A50" s="4" t="s">
        <v>169</v>
      </c>
      <c r="B50" s="4" t="s">
        <v>170</v>
      </c>
      <c r="C50" s="4" t="s">
        <v>46</v>
      </c>
      <c r="D50" s="4" t="s">
        <v>171</v>
      </c>
      <c r="E50" s="4" t="b">
        <v>1</v>
      </c>
      <c r="F50" t="s">
        <v>172</v>
      </c>
      <c r="G50" t="s">
        <v>172</v>
      </c>
      <c r="H50" t="s">
        <v>172</v>
      </c>
      <c r="I50" t="s">
        <v>172</v>
      </c>
      <c r="J50" t="s">
        <v>172</v>
      </c>
      <c r="K50" t="s">
        <v>172</v>
      </c>
      <c r="L50" t="s">
        <v>172</v>
      </c>
      <c r="M50" t="s">
        <v>172</v>
      </c>
      <c r="N50" t="s">
        <v>172</v>
      </c>
      <c r="O50" t="s">
        <v>172</v>
      </c>
      <c r="P50" t="s">
        <v>172</v>
      </c>
      <c r="Q50" t="s">
        <v>172</v>
      </c>
      <c r="R50" t="s">
        <v>172</v>
      </c>
      <c r="S50" t="s">
        <v>172</v>
      </c>
      <c r="T50" t="str">
        <f t="shared" ref="T50:V50" si="41">S50</f>
        <v>0.49</v>
      </c>
      <c r="U50" t="str">
        <f t="shared" si="41"/>
        <v>0.49</v>
      </c>
      <c r="V50" t="str">
        <f t="shared" si="41"/>
        <v>0.49</v>
      </c>
      <c r="W50" t="s">
        <v>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 Goodridge</cp:lastModifiedBy>
  <dcterms:modified xsi:type="dcterms:W3CDTF">2017-08-30T04:14:29Z</dcterms:modified>
</cp:coreProperties>
</file>