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github\plots\plots\data\المجمعات\"/>
    </mc:Choice>
  </mc:AlternateContent>
  <xr:revisionPtr revIDLastSave="0" documentId="13_ncr:1_{C7E3285F-E890-49E1-A332-537283BD71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بالأنشطة" sheetId="2" r:id="rId2"/>
  </sheets>
  <definedNames>
    <definedName name="_xlnm._FilterDatabase" localSheetId="0" hidden="1">All!$A$29:$HG$129</definedName>
    <definedName name="_xlnm._FilterDatabase" localSheetId="1" hidden="1">بالأنشطة!$A$24:$HH$78</definedName>
    <definedName name="_xlnm.Print_Area" localSheetId="0">All!$A$7:$AF$129</definedName>
    <definedName name="_xlnm.Print_Area" localSheetId="1">بالأنشطة!$A$7:$AG$78</definedName>
    <definedName name="_xlnm.Print_Titles" localSheetId="0">All!$28:$29</definedName>
    <definedName name="_xlnm.Print_Titles" localSheetId="1">بالأنشطة!$23:$24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0RnKRKOhln4sxbWVODSVYCgcJ9Q=="/>
    </ext>
  </extLst>
</workbook>
</file>

<file path=xl/calcChain.xml><?xml version="1.0" encoding="utf-8"?>
<calcChain xmlns="http://schemas.openxmlformats.org/spreadsheetml/2006/main">
  <c r="D36" i="2" l="1"/>
  <c r="D35" i="2"/>
  <c r="D34" i="2"/>
  <c r="D70" i="2"/>
  <c r="D69" i="2"/>
  <c r="D68" i="2"/>
  <c r="D78" i="2"/>
  <c r="D77" i="2"/>
  <c r="D76" i="2"/>
  <c r="D62" i="2"/>
  <c r="D37" i="2"/>
  <c r="D33" i="2"/>
  <c r="D67" i="2"/>
  <c r="D32" i="2"/>
  <c r="D48" i="2"/>
  <c r="D61" i="2"/>
  <c r="D49" i="2"/>
  <c r="D60" i="2"/>
  <c r="D38" i="2"/>
  <c r="D31" i="2"/>
  <c r="D30" i="2"/>
  <c r="D29" i="2"/>
  <c r="D28" i="2"/>
  <c r="D27" i="2"/>
  <c r="D47" i="2"/>
  <c r="D46" i="2"/>
  <c r="D45" i="2"/>
  <c r="D44" i="2"/>
  <c r="D66" i="2"/>
  <c r="D65" i="2"/>
  <c r="D64" i="2"/>
  <c r="D26" i="2"/>
  <c r="D25" i="2"/>
  <c r="D43" i="2"/>
  <c r="D42" i="2"/>
  <c r="D41" i="2"/>
  <c r="D40" i="2"/>
  <c r="D39" i="2"/>
  <c r="D63" i="2"/>
  <c r="D75" i="2"/>
  <c r="D74" i="2"/>
  <c r="D73" i="2"/>
  <c r="D72" i="2"/>
  <c r="D71" i="2"/>
  <c r="D59" i="2"/>
  <c r="D53" i="2"/>
  <c r="D58" i="2"/>
  <c r="D57" i="2"/>
  <c r="D56" i="2"/>
  <c r="D55" i="2"/>
  <c r="D52" i="2"/>
  <c r="D51" i="2"/>
  <c r="D50" i="2"/>
  <c r="D54" i="2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8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31" i="1"/>
  <c r="D30" i="1"/>
</calcChain>
</file>

<file path=xl/sharedStrings.xml><?xml version="1.0" encoding="utf-8"?>
<sst xmlns="http://schemas.openxmlformats.org/spreadsheetml/2006/main" count="2905" uniqueCount="440">
  <si>
    <t>م</t>
  </si>
  <si>
    <t>رقم الوحدة</t>
  </si>
  <si>
    <t>المالك للوحدة / اسم الوحدة</t>
  </si>
  <si>
    <t>تاريخ استلام الوحدة</t>
  </si>
  <si>
    <t>التراخيص</t>
  </si>
  <si>
    <t>التعديلات على الوحدة</t>
  </si>
  <si>
    <t>موقف المرافق</t>
  </si>
  <si>
    <t>المعدات</t>
  </si>
  <si>
    <t>التمويل</t>
  </si>
  <si>
    <t>المستحقات المالية على الوحدة</t>
  </si>
  <si>
    <t xml:space="preserve">حضور اجتماعات الهيئه </t>
  </si>
  <si>
    <t>المشاكل التى تواجهة
 المستثمر</t>
  </si>
  <si>
    <t>الاجراءات بخصوص تلك
المشكلات</t>
  </si>
  <si>
    <t>رقم للتواصل</t>
  </si>
  <si>
    <t>ملاحظات</t>
  </si>
  <si>
    <t>تضامن</t>
  </si>
  <si>
    <t xml:space="preserve">رخصة تشغيل </t>
  </si>
  <si>
    <t>سجل صناعى</t>
  </si>
  <si>
    <t>لا يوجد</t>
  </si>
  <si>
    <t xml:space="preserve">مياة </t>
  </si>
  <si>
    <t>كهرباء</t>
  </si>
  <si>
    <t xml:space="preserve">يوجد </t>
  </si>
  <si>
    <t>P</t>
  </si>
  <si>
    <t>القطاع الصناعى</t>
  </si>
  <si>
    <t>هندسى</t>
  </si>
  <si>
    <t>تاريخ التخصيص</t>
  </si>
  <si>
    <t>اسباب عدم العمل حتى الان</t>
  </si>
  <si>
    <t>بيان الموقف التشغيلى للوحدات بمجمع الصناعات الصغيرة والمتوسطة جنوب الرسوة [ محافظة بورسعيد ]</t>
  </si>
  <si>
    <t>مساحة الوحدة</t>
  </si>
  <si>
    <t>1 ، 2 ، 3 ، 4</t>
  </si>
  <si>
    <t>غزل ونسيج</t>
  </si>
  <si>
    <t>7 ، 8 ،19</t>
  </si>
  <si>
    <t>9 ، 10 ، 22</t>
  </si>
  <si>
    <t>حسن مدكور / DUCK</t>
  </si>
  <si>
    <t>11 ، 23</t>
  </si>
  <si>
    <t>12 ، 24</t>
  </si>
  <si>
    <t>14 ، 26</t>
  </si>
  <si>
    <t>كيميائى</t>
  </si>
  <si>
    <t>محمد شحاته / شاين جروب</t>
  </si>
  <si>
    <t>يوجد</t>
  </si>
  <si>
    <t>الخدمات حتى 31/3/2022</t>
  </si>
  <si>
    <t>ثمن الوحدة</t>
  </si>
  <si>
    <t>[ 01221704133 ]</t>
  </si>
  <si>
    <t>[ 01287609916 ]</t>
  </si>
  <si>
    <t>[ 01004121238 ]</t>
  </si>
  <si>
    <t>[ 01278817710 ]</t>
  </si>
  <si>
    <t>[ 01226444116 ]</t>
  </si>
  <si>
    <t>الجهاز التنفيذى للمنطقة الحرة ببورسعيد</t>
  </si>
  <si>
    <t>اسلام المصرى / كارمن فاشون</t>
  </si>
  <si>
    <t>35 ، 47</t>
  </si>
  <si>
    <t>وليد حماد / أدمز</t>
  </si>
  <si>
    <t>أحمد مجاهد / بترولاين</t>
  </si>
  <si>
    <t>سارة ناصف / Portsaid Metal</t>
  </si>
  <si>
    <t>رانيا بدوى / كوين بلاست</t>
  </si>
  <si>
    <t>53 ، 65 ، 66</t>
  </si>
  <si>
    <t>58 ، 74</t>
  </si>
  <si>
    <t>59 ، 71</t>
  </si>
  <si>
    <t>63 ، 75</t>
  </si>
  <si>
    <t>80 ، 81</t>
  </si>
  <si>
    <t>115 ، 116</t>
  </si>
  <si>
    <t>33 ، 34</t>
  </si>
  <si>
    <t>غذائى</t>
  </si>
  <si>
    <t>محمد الخضرى / الشروق</t>
  </si>
  <si>
    <t>السعيد عوض احمد الموجى</t>
  </si>
  <si>
    <t>عمر حميد</t>
  </si>
  <si>
    <t>واحدة شاغرة ملك الهيئة العامة للتنمية الصناعية</t>
  </si>
  <si>
    <t>وليد عفيفى / التونكيا</t>
  </si>
  <si>
    <t>كريم كابر / المتحدة للطباعة</t>
  </si>
  <si>
    <t>SE Wiring System</t>
  </si>
  <si>
    <t>سعيد عبدالغفار / عمار مصر</t>
  </si>
  <si>
    <t>عاطف محمود / النورس</t>
  </si>
  <si>
    <t>خالد سعد</t>
  </si>
  <si>
    <t>محمود السيد / Portsaid cables</t>
  </si>
  <si>
    <t>أحمد العذبى / Teck</t>
  </si>
  <si>
    <t>أحمد محسن / كروس لايت</t>
  </si>
  <si>
    <t>حاتم السيد امين / Play Park</t>
  </si>
  <si>
    <t>أحمد السيد / باورباك</t>
  </si>
  <si>
    <t>عصام الحديدى / ام واى ام</t>
  </si>
  <si>
    <t>محمد الجيدى / بورسعيد الوطنية</t>
  </si>
  <si>
    <t>محمد رشدى / انتيك</t>
  </si>
  <si>
    <t>EDGE</t>
  </si>
  <si>
    <t>أحمدعبدالوهاب / Plastico</t>
  </si>
  <si>
    <t>بورت باك</t>
  </si>
  <si>
    <t>بورت بلاست</t>
  </si>
  <si>
    <t>إيهاب سليمان / أطلس</t>
  </si>
  <si>
    <t>الفتح</t>
  </si>
  <si>
    <t>مراد الدين / مونديال</t>
  </si>
  <si>
    <t>لؤى حسن عزت / We Pack</t>
  </si>
  <si>
    <t>أى ديزاين</t>
  </si>
  <si>
    <t>أبراهيم جبر / تقنى</t>
  </si>
  <si>
    <t>أحمد حسن / سمارتاف</t>
  </si>
  <si>
    <t>ناصر عبدالرحمن / براند فاشون</t>
  </si>
  <si>
    <t>محمد المنصف / المنصف</t>
  </si>
  <si>
    <t>محمد العربى / العربى</t>
  </si>
  <si>
    <t>سامكو</t>
  </si>
  <si>
    <t>خالد السرجانى / السارة</t>
  </si>
  <si>
    <t>مها جبر / أم جى</t>
  </si>
  <si>
    <t>لم يتم التخصيص بعد</t>
  </si>
  <si>
    <t>أحذية</t>
  </si>
  <si>
    <t>مراتب</t>
  </si>
  <si>
    <t>ملابس جاهزة</t>
  </si>
  <si>
    <t>أحذية ومنتجات جلدية</t>
  </si>
  <si>
    <t>مواسير بلاستيك</t>
  </si>
  <si>
    <t>شرايط ليد</t>
  </si>
  <si>
    <t>أبواب وشبابيك PVC</t>
  </si>
  <si>
    <t>شباشب</t>
  </si>
  <si>
    <t>شنط سفر</t>
  </si>
  <si>
    <t>دهانات</t>
  </si>
  <si>
    <t>كالون أبواب ومفصلات معدن</t>
  </si>
  <si>
    <t>كشفات ليد</t>
  </si>
  <si>
    <t>كيماويات</t>
  </si>
  <si>
    <t>زيت سيارات</t>
  </si>
  <si>
    <t>إعادة تدوير بلاستيك</t>
  </si>
  <si>
    <t>صناعات الأجهزة الكهربئية</t>
  </si>
  <si>
    <t>تصنيع ريسفر</t>
  </si>
  <si>
    <t>كابلات</t>
  </si>
  <si>
    <t>طباعت كرتون</t>
  </si>
  <si>
    <t>ألعاب اطفال</t>
  </si>
  <si>
    <t>شنط قماش</t>
  </si>
  <si>
    <t>مفروشات</t>
  </si>
  <si>
    <t>بناطيل جينز</t>
  </si>
  <si>
    <t>عبوات بلاستيك</t>
  </si>
  <si>
    <t>أطباق فوم</t>
  </si>
  <si>
    <t>أسترتش بولى اثلين</t>
  </si>
  <si>
    <t>أبواب خشب</t>
  </si>
  <si>
    <t>أبواب خشب و شبابيك ألوميتال</t>
  </si>
  <si>
    <t>خراطيم كهرباء</t>
  </si>
  <si>
    <t>شنط بلاستيك</t>
  </si>
  <si>
    <t>اثاث خشبى</t>
  </si>
  <si>
    <t>مواد أسمنتية للارضيات</t>
  </si>
  <si>
    <t>لباد</t>
  </si>
  <si>
    <t>أدوات مكتبية</t>
  </si>
  <si>
    <t>مصبغات خشبية</t>
  </si>
  <si>
    <t>كبلات نت</t>
  </si>
  <si>
    <t>كبلات</t>
  </si>
  <si>
    <t>ضفائر السيارات</t>
  </si>
  <si>
    <t>لمبات ليد</t>
  </si>
  <si>
    <t>جوارب</t>
  </si>
  <si>
    <t>أقمشة منسوجة</t>
  </si>
  <si>
    <t>تعبئة بقوليات</t>
  </si>
  <si>
    <t>ورق حرارى</t>
  </si>
  <si>
    <t>طباعة ورق</t>
  </si>
  <si>
    <t>أخذية</t>
  </si>
  <si>
    <t>عصائر</t>
  </si>
  <si>
    <t>منتجات لحوم مجمدة</t>
  </si>
  <si>
    <t>أعلاف</t>
  </si>
  <si>
    <t>أغذية مجمدة</t>
  </si>
  <si>
    <t>تمليح بطارخ</t>
  </si>
  <si>
    <t>حفظ وتجهيز السمك</t>
  </si>
  <si>
    <t>أعلاف وأدوية بيطرية</t>
  </si>
  <si>
    <t>شبابيك ألوميتال</t>
  </si>
  <si>
    <t>لم تحدث اجتماعات مع المستثمرين بالمجمع</t>
  </si>
  <si>
    <t>بناء سور لتقفيل منطقة التشوين</t>
  </si>
  <si>
    <t>تم ارساله للالغاء بادارة الوحدات</t>
  </si>
  <si>
    <t>وضع معدات على سور المصنع من الخارج و وضعهم بقفص حديد</t>
  </si>
  <si>
    <t>بناء سور وعمل بوابة حديد وتنده صاج لمنطقة التشوين</t>
  </si>
  <si>
    <t>ـــــــــــــــــــــــ</t>
  </si>
  <si>
    <t>ـــــــــــــ</t>
  </si>
  <si>
    <t>بناء سور وعمل بوابة حديد وتنده صاج لمنطقة التشوين وبناء غرفة للامن فى منطقة التشوين</t>
  </si>
  <si>
    <t>تنده فى منقطة التشوين</t>
  </si>
  <si>
    <t>بناء سور وعمل بوابة حديد لتقفيل منطقة التشوين</t>
  </si>
  <si>
    <t>إجلال حسين / Elhout</t>
  </si>
  <si>
    <t>عمل سور وبوابة من الصاج</t>
  </si>
  <si>
    <t>بناء سور وعمل بوابة حديد وتنده صاج لمنطقة التشوين وبناء فى منقطة التشوين</t>
  </si>
  <si>
    <t>بسكويت ويفر</t>
  </si>
  <si>
    <t>شاغرة</t>
  </si>
  <si>
    <t>واحدة غير مخصصة ملك الجهاز التنفيذى للمنطقة الحرة ببورسعيد</t>
  </si>
  <si>
    <t>وحدة غير مخصصة</t>
  </si>
  <si>
    <t>ـــــــــــــــــــــــــ</t>
  </si>
  <si>
    <t>4.662.00</t>
  </si>
  <si>
    <t>N/A</t>
  </si>
  <si>
    <t>يوجد / نوعه</t>
  </si>
  <si>
    <t>تصريح بالتعديل</t>
  </si>
  <si>
    <t>بناء سور وعمل بوابة حديد لتقفيل منطقة التشوين وبناء مكتب بالوحدة</t>
  </si>
  <si>
    <t>مصرح بالمكتب فقط</t>
  </si>
  <si>
    <t>بناء سور وعمل بوابة حديد وتنده صاج لمنطقة التشوين وبناء فى منقطة التشوين وعمل ميزانين</t>
  </si>
  <si>
    <t>بناء سور وعمل بوابة حديد وتنده صاج لمنطقة التشوين وعمل ميزانين</t>
  </si>
  <si>
    <t>مصرح بالميزانين فقط</t>
  </si>
  <si>
    <t>بناء سور وعمل بوابة حديد لتقفيل منطقة التشوين وعمل ميزانين</t>
  </si>
  <si>
    <t>عمل ميزانين</t>
  </si>
  <si>
    <t>بناء سور لتقفيل منطقة التشوين وبناء غرف بمنطقة التشوين وعمل ميزانين</t>
  </si>
  <si>
    <t>بناء سور وعمل تنده صاج لمنطقة التشوين وعمل ميزانين</t>
  </si>
  <si>
    <t>بناء مكتب بالوحدة</t>
  </si>
  <si>
    <t>بناء سور وعمل بوابة حديد وتنده صاج لمنطقة التشوين وعمل مكتب</t>
  </si>
  <si>
    <t>بناء سور وعمل بوابة حديد وتنده صاج لمنطقة التشوين وعمل مكتب بالوحدة</t>
  </si>
  <si>
    <t>بناء سور وعمل بوابة حديد وتنده صاج لمنطقة التشوين وبناء مكتب بالوحدة</t>
  </si>
  <si>
    <t>بناء سور وعمل بوابة حديد وتنده صاج لمنطقة التشوين وبناء بمنطقة التشوين</t>
  </si>
  <si>
    <t>بناء سور وعمل بوابة حديد وتنده صاج لمنطقة التشوين وبناء غرف فى منطقة التشوين ووضع معده بقفص صاح على سور الوحدة وعمل ميزانين</t>
  </si>
  <si>
    <t>بناء سور وعمل بوابة حديد وتنده صاج لمنطقة التشوين ووضع معدة بقفص صاج على سور الوحدة وعمل ميزانين</t>
  </si>
  <si>
    <t>سور وبواوبة وتنده من الصاج بناء مكتب الوحدة</t>
  </si>
  <si>
    <t>سور وبواوبة وتنده من الصاج بناء مكتب بالوحدة</t>
  </si>
  <si>
    <t>بناء سور وعمل بوابة حديد وتنده صاج لمنطقة التشوين بناء مكتب بالوحدة</t>
  </si>
  <si>
    <t xml:space="preserve">بناء سور وعمل بوابة حديد وتنده صاج لمنطقة التشوين </t>
  </si>
  <si>
    <t>بناء سور وعمل بوابة حديد وتنده صاج لمنطقة التشوين و بناء مكتب بالوحدة</t>
  </si>
  <si>
    <t>بناء سور لتقفيل منطقة التشوين وعمل ميزانين</t>
  </si>
  <si>
    <t>بناء مكاتب بالوحدة</t>
  </si>
  <si>
    <t>بناء ميزانين</t>
  </si>
  <si>
    <t>مصرح بالميزانين</t>
  </si>
  <si>
    <t>بناء سور وعمل بوابة حديد وتنده صاج لمنطقة التشوين وبناء ميزاين</t>
  </si>
  <si>
    <t>بناء سور وعمل تنده صاج لمنطقة التشوين وعمل مكتب بالوحدة</t>
  </si>
  <si>
    <t>مصرح بالميزاين فقط</t>
  </si>
  <si>
    <t>بناء سور لتقفيل منطقة التشوين وعمل مكاتب بالوحدة</t>
  </si>
  <si>
    <t>عمل ميزانين ووضع معدة بمنطقة التشوين وعمل تنده صاج لها</t>
  </si>
  <si>
    <t>بناء سور وعمل بوابة حديد وتنده صاج لمنطقة التشوين وعمل ميزانين ووضع خزان تحت الأرض</t>
  </si>
  <si>
    <t>مصرح بالميزانين والخزان فقط</t>
  </si>
  <si>
    <t>بناء سور وعمل بوابة حديد وتنده صاج لمنطقة التشوين وبناء غرفة للامن فى منطقة التشوين وعمل ميزانين</t>
  </si>
  <si>
    <t>بناء سور وعمل بوابة حديد وتنده صاج لمنطقة التشوين وبناء مكاتب بالوحدة</t>
  </si>
  <si>
    <t>ميزانين</t>
  </si>
  <si>
    <t>تعديل فى شبكة الحريق الخاصة بالمجمع وعمل ميزانين</t>
  </si>
  <si>
    <t>ــــــــــــــــــــــــــ</t>
  </si>
  <si>
    <t>ــــــــــــــــــــــــــــــــــــــــــ</t>
  </si>
  <si>
    <t>ـــــــــــــــــــــــــــــــــــــــــــــــــــــــــــــــ</t>
  </si>
  <si>
    <t>[ 0122699979 ]</t>
  </si>
  <si>
    <t>[ 0101406389 ]</t>
  </si>
  <si>
    <t>[ 01000029935 ]</t>
  </si>
  <si>
    <t>[ 01222164507 ]</t>
  </si>
  <si>
    <t>[ 01223510474 ]</t>
  </si>
  <si>
    <t>[ 01278660116 ]</t>
  </si>
  <si>
    <t>[ 01222204922 ]</t>
  </si>
  <si>
    <t>[ 01205030602 ]</t>
  </si>
  <si>
    <t>[ 01224539406 ]</t>
  </si>
  <si>
    <t>[ 01200006888 ]</t>
  </si>
  <si>
    <t>[ 01004188699 ]</t>
  </si>
  <si>
    <t>[ 01126421505 ]</t>
  </si>
  <si>
    <t>[ 01009838705 ]</t>
  </si>
  <si>
    <t>[ 01099979977 ]</t>
  </si>
  <si>
    <t>سيد الغضبان / KICC</t>
  </si>
  <si>
    <t>[ 01283039412 ]</t>
  </si>
  <si>
    <t>[ 01011513241 ]</t>
  </si>
  <si>
    <t>[ 01555995999 ]</t>
  </si>
  <si>
    <t>[ 01288112320 ]</t>
  </si>
  <si>
    <t>[ 01002628027 ]</t>
  </si>
  <si>
    <t>[ 01024503399 ]</t>
  </si>
  <si>
    <t>[ 01222839123 ]</t>
  </si>
  <si>
    <t>[ 01092474742 ]</t>
  </si>
  <si>
    <t>[ 01026590610 ]</t>
  </si>
  <si>
    <t>[ 01223739528 ]</t>
  </si>
  <si>
    <t>[ 01129706666 ]</t>
  </si>
  <si>
    <t>[ 01063335350 ]</t>
  </si>
  <si>
    <t>[ 01110080044 ]</t>
  </si>
  <si>
    <t>[ 01069333402 ]</t>
  </si>
  <si>
    <t>[ 01006364673 ]</t>
  </si>
  <si>
    <t>[ 01111171723 ]</t>
  </si>
  <si>
    <t>[ 01205544246 ]</t>
  </si>
  <si>
    <t>[ 01015595036 ]</t>
  </si>
  <si>
    <t>[ 01222335247 ]</t>
  </si>
  <si>
    <t>[ 01000008901 ]</t>
  </si>
  <si>
    <t>[ 01002492010 ]</t>
  </si>
  <si>
    <t>[ 01117004442 ]</t>
  </si>
  <si>
    <t>[ 01099696975 ]</t>
  </si>
  <si>
    <t>[ 01000353110 ]</t>
  </si>
  <si>
    <t>[ 01228626260 ]</t>
  </si>
  <si>
    <t>[ 01092121146 ]</t>
  </si>
  <si>
    <t>[ 01220224011 ]</t>
  </si>
  <si>
    <t>[ 01222283820 ]</t>
  </si>
  <si>
    <t>[ 01227804010 ]</t>
  </si>
  <si>
    <t>[ 01005262544 ]</t>
  </si>
  <si>
    <t>[ 01223428803 ]</t>
  </si>
  <si>
    <t>[ 01015003208 ]</t>
  </si>
  <si>
    <t>[ 01062555525 ]</t>
  </si>
  <si>
    <t>[ 01012895872 ]</t>
  </si>
  <si>
    <t>[ 01005033222 ]</t>
  </si>
  <si>
    <t>[ 01280291776 ]</t>
  </si>
  <si>
    <t>[ 01270048843 ]</t>
  </si>
  <si>
    <t>[ 01283900555 ]</t>
  </si>
  <si>
    <t>[ 01013276605 ]</t>
  </si>
  <si>
    <t>[ 01092020207 ]</t>
  </si>
  <si>
    <t>[ 01002669926 ]</t>
  </si>
  <si>
    <t>[ 01223960019 ]</t>
  </si>
  <si>
    <t>[ 01003500006 ]</t>
  </si>
  <si>
    <t>[ 01064034308 ]</t>
  </si>
  <si>
    <t>[ 01222266170 ]</t>
  </si>
  <si>
    <t>[ 01223995916 ]</t>
  </si>
  <si>
    <t>[ 01005183215 ]</t>
  </si>
  <si>
    <t>[ 01063951064 ]</t>
  </si>
  <si>
    <t>[ 01002547113 ]</t>
  </si>
  <si>
    <t>[ 01111987399 ]</t>
  </si>
  <si>
    <t>[ 01228778855 ]</t>
  </si>
  <si>
    <t>[ 01200555189 ]</t>
  </si>
  <si>
    <t>[ 01004009066 ]</t>
  </si>
  <si>
    <t>[ 01000744703 ]</t>
  </si>
  <si>
    <t>[ 01221588277 ]</t>
  </si>
  <si>
    <t>[ 01220135151 ]</t>
  </si>
  <si>
    <t>[ 01223419734 ]</t>
  </si>
  <si>
    <t>[ 01207755584 ]</t>
  </si>
  <si>
    <t>[ 01002400255 ]</t>
  </si>
  <si>
    <t>[ 01223244418 ]</t>
  </si>
  <si>
    <t>[ 01007949354 ]</t>
  </si>
  <si>
    <t>[ 01206957355 ]</t>
  </si>
  <si>
    <t>[ 01066207818 ]</t>
  </si>
  <si>
    <t>[ 01203228505 ]</t>
  </si>
  <si>
    <t>[ 01221113279 ]</t>
  </si>
  <si>
    <t>[ 01060057061 ]</t>
  </si>
  <si>
    <t>[ 01000111144 ]</t>
  </si>
  <si>
    <t>[ 01229327758 ]</t>
  </si>
  <si>
    <t>[ 01224846127 ]</t>
  </si>
  <si>
    <t>[ 01006553592 ]</t>
  </si>
  <si>
    <t>[ 01006348549 ]</t>
  </si>
  <si>
    <t>يعمل كغزل ونسيج</t>
  </si>
  <si>
    <t>يعمل كيميائى</t>
  </si>
  <si>
    <t>يعمل كهندسى</t>
  </si>
  <si>
    <t>يعمل كغذائى</t>
  </si>
  <si>
    <t>طبقاً للعقد المبرم مع الجهاز التنفيذى للمنطقة الحرة ببورسعيد يستحق السداد فى 19 / 5 / 2022</t>
  </si>
  <si>
    <t>مشاكل مادية فى شرء المعدات</t>
  </si>
  <si>
    <t>صاحب الوحدة توفاه الله</t>
  </si>
  <si>
    <t>صاحب الوحدة لديه مشاكل مادية</t>
  </si>
  <si>
    <t>كان فى مرحلة التجهيز وسيبدأ الإنتاج قريبا</t>
  </si>
  <si>
    <t>لا يوجد رقم للتواصل</t>
  </si>
  <si>
    <t>تم التواصل أكثر من مرة ولا يوجد رد</t>
  </si>
  <si>
    <t>صاحب الوحدة يريد تغير النشاط من هندسى إلى غزل ونسيج</t>
  </si>
  <si>
    <t>فى مرحلة التجهيز الأن</t>
  </si>
  <si>
    <t>سيعمل كغذئى</t>
  </si>
  <si>
    <t>كانت مخصصة لمستثمر وتم سحبها عن طريق الجهاز التنفيذى ولم يتم تخصيصها مرة آخرى</t>
  </si>
  <si>
    <t>[ 01112800818 ]</t>
  </si>
  <si>
    <t>رئيس جمعية المستثمرين ببورسعيد</t>
  </si>
  <si>
    <t>نائب رئيس جمعية المستثمرين ببورسعيد</t>
  </si>
  <si>
    <t>المجمع</t>
  </si>
  <si>
    <t>عدد الوحدات</t>
  </si>
  <si>
    <t>الوحدات المنتجة</t>
  </si>
  <si>
    <t>تشغيل تجريبي</t>
  </si>
  <si>
    <t>تم البدء في اجراءات التشغيل</t>
  </si>
  <si>
    <t>عدد الوحدات التى تم تركيب عداد مياة</t>
  </si>
  <si>
    <t>عدد الوحدات التى تم تركيب عداد كهرباء</t>
  </si>
  <si>
    <t>عدد الوحدات التي لا تعمل</t>
  </si>
  <si>
    <t>-</t>
  </si>
  <si>
    <t>بورسعيد</t>
  </si>
  <si>
    <t>عدد الوحدات التي تحت التجهيز</t>
  </si>
  <si>
    <t>القطاعات الصناعية</t>
  </si>
  <si>
    <t>الغذائى</t>
  </si>
  <si>
    <t>الغزل والنسيج</t>
  </si>
  <si>
    <t>الهندسى</t>
  </si>
  <si>
    <t>الكيميائى</t>
  </si>
  <si>
    <t>عدد الوحدات المخصصة</t>
  </si>
  <si>
    <t>عدد الوحدات الفعلية</t>
  </si>
  <si>
    <t>اجمالى الوحدات</t>
  </si>
  <si>
    <t>وحدات تخص الهيئة العامة للتنمية الصناعية</t>
  </si>
  <si>
    <t>وحدات تخص الجهاز التنفيذى بمحافظة بورسعيد</t>
  </si>
  <si>
    <t>اجمالى الوحدات المخصصة</t>
  </si>
  <si>
    <t>اجمالى الوحدات التى تعمل</t>
  </si>
  <si>
    <t>اجمالى الوحدات التى تحت التجهيز</t>
  </si>
  <si>
    <t>اجمالى الوحدات التى لا تعمل</t>
  </si>
  <si>
    <t>اجمالى الوحدات الغير مخصصة</t>
  </si>
  <si>
    <t>لا يعمل فى الوقت الحالى بسبب حدوث حريق بالمصنع</t>
  </si>
  <si>
    <t>حضر الأجتماع مع السيد اللواء أ ح مهندس رئيس الهيئة العامة للتنمية الصناعية بالتجمع الخامس بتاريخ 12/7/2021</t>
  </si>
  <si>
    <t>مشاكل بالصاج والأسقف + عدم تشغيل شبكة الحريق  + توقف إنارة الشوارع</t>
  </si>
  <si>
    <t>تم التواصل مع الأشغال العسكرية لحل مشكلة الأسقف ، وجارى التواصل لاصلاح شبكة الحريق</t>
  </si>
  <si>
    <t>رقم اللجنة</t>
  </si>
  <si>
    <t>الكيان القانوني</t>
  </si>
  <si>
    <t>يعمل</t>
  </si>
  <si>
    <t>حسن مرسي حسن الشامي وعمرو مرسي حسن الشامى
"هاى ستيل لتصنيع الاحذية"</t>
  </si>
  <si>
    <t>توصية بسيطة</t>
  </si>
  <si>
    <t>محمد مجدى ابراهيم الناغي وشركاه
"الياسمين مصر"</t>
  </si>
  <si>
    <t>منشأة فردية</t>
  </si>
  <si>
    <t>محمد رضوان طه سعد</t>
  </si>
  <si>
    <t>الفيروز للاحذية والمنتجات الجلدية</t>
  </si>
  <si>
    <t>صابون ومسحوق غسيل</t>
  </si>
  <si>
    <t>طارق محمد علي غراب وشركاه</t>
  </si>
  <si>
    <t>أحمد عمرو محمد عبدالعاطى
"ويندور"</t>
  </si>
  <si>
    <t>أحمد عيد محمد السيد خليفة وشريكيه
"Talent"</t>
  </si>
  <si>
    <t>محمد فراج عبد الرسول</t>
  </si>
  <si>
    <t>مجدى عزمي ميخائيل خليل</t>
  </si>
  <si>
    <t>ميخائيل جرجس عطا الله سعد وشريكه "اوتو ماركو لتصنيع الدهانات ومستلزماتها"</t>
  </si>
  <si>
    <t>محمد عبد الهادي احمد رجب الزهيرى وشريكه
"أونيكس لتشكيل المعادن"</t>
  </si>
  <si>
    <t>وائل اسماعيل عطية محمد</t>
  </si>
  <si>
    <t>المتوكل لتصنيع الاجهزة الكهربائية</t>
  </si>
  <si>
    <t>أيهاب سيد محمد أبوسمرة
"مودرن هاوس"</t>
  </si>
  <si>
    <t>ذات مسئولية محدودة</t>
  </si>
  <si>
    <t>بيراميدا للاستثمار</t>
  </si>
  <si>
    <t>أحمد الحسيني ابراهيم الكيلانى</t>
  </si>
  <si>
    <t>إبراهيم خليل ابراهيم أبو عميرة
"الـعميرة لصناعة الملابس الجاهزة والجوارب"</t>
  </si>
  <si>
    <t>عماد عبدالله سعد السيد
"الجوهرة للاستيراد"</t>
  </si>
  <si>
    <t>ملاك نعيم رشدي بطرس وشريكه
"كراون تكس"</t>
  </si>
  <si>
    <t>محمد احمد احمد مصطفى</t>
  </si>
  <si>
    <t>جمال محمد عبدالحليم عبد المولي</t>
  </si>
  <si>
    <t>على أحمد على محمد</t>
  </si>
  <si>
    <t>أحمد جمعة محمد جمعه وشريكه
"جولدن"</t>
  </si>
  <si>
    <t>شادى محمد محمد حسنى احمد السقا
"مكتب ألكافالو للمقاولات والاستيراد والتصدير"</t>
  </si>
  <si>
    <t>محمد محمد طلعت عبد الحميد الجزار
"فرستاتك"</t>
  </si>
  <si>
    <t>شريف احمد كامل الدسوقي ابراهيم
"نور للاستيراد والتصدير"</t>
  </si>
  <si>
    <t>محمد محمود السيد بعليه وشريكه
"برشلونة للملابس الجاهزة"</t>
  </si>
  <si>
    <t>مجدى محمد خليل شرارة</t>
  </si>
  <si>
    <t>أحمد عبد الحميد حسين حسين بلبول وشركاه
"البلبوله للستيراد"</t>
  </si>
  <si>
    <t>محمد حامد رضا مخاريطة</t>
  </si>
  <si>
    <t>مرفت محمد مصطفي وشريكها
"ام اتش ام"</t>
  </si>
  <si>
    <t>يونس محمد فاضل الغندور</t>
  </si>
  <si>
    <t>على يحى محمد مصطفي وشركاه
"الأزهر لتصنيع وتعبئة اللحوم"</t>
  </si>
  <si>
    <t>عبده إبراهيم عبده حسن</t>
  </si>
  <si>
    <t>سليمان محمد السيد اسماعيل</t>
  </si>
  <si>
    <t>على السيد عبدالعال عويمر وشركاه
"بورسعيد لتصنيع الاعلاف"</t>
  </si>
  <si>
    <t>مخزن</t>
  </si>
  <si>
    <t>مينا جرجس عطالله سعد</t>
  </si>
  <si>
    <t>رزق الله رياض رزق الله شحات وشركاه
"الاخوة للاستيراد"</t>
  </si>
  <si>
    <t>اسلام سعد الدين خليل محمد رضوان
الرضوان</t>
  </si>
  <si>
    <t>تحت التجهيز</t>
  </si>
  <si>
    <t>محمد صابر احمد خليل وشريكه</t>
  </si>
  <si>
    <t>عبده هارون موسي</t>
  </si>
  <si>
    <t>محمد عاطف علي عبد المنعم سيد</t>
  </si>
  <si>
    <t>محمد فوزى حسن حامد وشريكيه
"مكة للتعبئة والتغليف"</t>
  </si>
  <si>
    <t>محمود فوزى الصلاة علي النبي محمود درغام وشركاه
"صبرينا بيسكا"</t>
  </si>
  <si>
    <t>معتز رمضان عبد الغني محمد
"المعتز بلاست"</t>
  </si>
  <si>
    <t>مغلق</t>
  </si>
  <si>
    <t>فوزى نظير ديمترى غبريال</t>
  </si>
  <si>
    <t>طارق صبرى الاربعين ابراهيم</t>
  </si>
  <si>
    <t>لم يتم الاستلام</t>
  </si>
  <si>
    <t>مصطفى عبد السلام وشركاه 
"المصطفى للتجارة والاستيراد"</t>
  </si>
  <si>
    <t>سيلفر لايت للصناعات الكهربائية</t>
  </si>
  <si>
    <t>عماد السيد محمد عبد الله</t>
  </si>
  <si>
    <t>على حسن فرج وشريكته
"الحرمين للمنتجات الغذائية"</t>
  </si>
  <si>
    <t>رانيا يونس وشريكها</t>
  </si>
  <si>
    <t>فيرونا للمواد الغذائية</t>
  </si>
  <si>
    <t>√</t>
  </si>
  <si>
    <t>×</t>
  </si>
  <si>
    <t>موقف التشغيل الفعلى</t>
  </si>
  <si>
    <t>بيانات الوحدة المخصصة</t>
  </si>
  <si>
    <t>بيانات التخصيص (الشركة / المستثمر)</t>
  </si>
  <si>
    <t>النشاط على الواقع</t>
  </si>
  <si>
    <t xml:space="preserve">وحدات مخصصة من جانب الجهاز التنفيذي </t>
  </si>
  <si>
    <t xml:space="preserve"> إجمالي المساحة المخصصة</t>
  </si>
  <si>
    <t>نموذج الوحدة</t>
  </si>
  <si>
    <t>أ</t>
  </si>
  <si>
    <t>ب</t>
  </si>
  <si>
    <t>ج</t>
  </si>
  <si>
    <t>يعمل كمخزن</t>
  </si>
  <si>
    <t>إجمالي الوحدات بالمجمع</t>
  </si>
  <si>
    <t>الوحدات الشاغرة</t>
  </si>
  <si>
    <t>موقف مجمع بورسعيد</t>
  </si>
  <si>
    <t>مشاكل مادية فى شراء المعدات</t>
  </si>
  <si>
    <t>غــــــــــــــــذائــــــــــــــــــى ( 14 وحدة )</t>
  </si>
  <si>
    <t>غـــــــــزل ونسيـــــــــج (21 وحدة)</t>
  </si>
  <si>
    <t>كيــــــــــماوى ( 11 وحدة )</t>
  </si>
  <si>
    <t>هنـــــــــــــدســـــــــــى ( 17 وحدة )</t>
  </si>
  <si>
    <t>وحدات ولاية الهيئة العامة للتنمية الصناعية (64)</t>
  </si>
  <si>
    <t xml:space="preserve">وحدات ولاية الجهاز التنفيذي ( 54) </t>
  </si>
  <si>
    <t>مخصص ويعمل</t>
  </si>
  <si>
    <t xml:space="preserve"> تحت التجهيز</t>
  </si>
  <si>
    <t>مخصص ولم يتم الاستلام</t>
  </si>
  <si>
    <t>وحدات شاغرة</t>
  </si>
  <si>
    <t xml:space="preserve"> مخصص ويعمل</t>
  </si>
  <si>
    <t xml:space="preserve"> مخصص ومغلق</t>
  </si>
  <si>
    <t>ـــــــــ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</si>
</sst>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48" x14ac:knownFonts="1">
    <font>
      <sz val="11"/>
      <color rgb="FF000000"/>
      <name val="Calibri"/>
    </font>
    <font>
      <b/>
      <sz val="48"/>
      <color theme="1"/>
      <name val="Calibri"/>
      <family val="2"/>
    </font>
    <font>
      <sz val="48"/>
      <name val="Calibri"/>
      <family val="2"/>
    </font>
    <font>
      <sz val="48"/>
      <color rgb="FF000000"/>
      <name val="Calibri"/>
      <family val="2"/>
    </font>
    <font>
      <b/>
      <sz val="36"/>
      <color rgb="FF000000"/>
      <name val="Arial"/>
      <family val="2"/>
    </font>
    <font>
      <b/>
      <sz val="36"/>
      <color rgb="FF000000"/>
      <name val="Calibri"/>
      <family val="2"/>
    </font>
    <font>
      <b/>
      <sz val="36"/>
      <name val="Calibri"/>
      <family val="2"/>
    </font>
    <font>
      <b/>
      <sz val="48"/>
      <color rgb="FF000000"/>
      <name val="Calibri"/>
      <family val="2"/>
    </font>
    <font>
      <b/>
      <sz val="72"/>
      <name val="Calibri"/>
      <family val="2"/>
    </font>
    <font>
      <b/>
      <sz val="48"/>
      <color rgb="FF000000"/>
      <name val="Arial"/>
      <family val="2"/>
    </font>
    <font>
      <b/>
      <sz val="36"/>
      <color theme="1"/>
      <name val="Calibri"/>
      <family val="2"/>
    </font>
    <font>
      <b/>
      <sz val="72"/>
      <color rgb="FF000000"/>
      <name val="Calibri"/>
      <family val="2"/>
    </font>
    <font>
      <b/>
      <sz val="72"/>
      <color theme="1"/>
      <name val="Calibri"/>
      <family val="2"/>
    </font>
    <font>
      <b/>
      <sz val="44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48"/>
      <color theme="1"/>
      <name val="Arial"/>
      <family val="2"/>
    </font>
    <font>
      <b/>
      <sz val="72"/>
      <name val="Arial"/>
      <family val="2"/>
    </font>
    <font>
      <b/>
      <sz val="44"/>
      <color theme="1"/>
      <name val="Arial"/>
      <family val="2"/>
    </font>
    <font>
      <sz val="11"/>
      <name val="Arial"/>
      <family val="2"/>
    </font>
    <font>
      <b/>
      <sz val="20"/>
      <color rgb="FF000000"/>
      <name val="Calibri"/>
      <family val="2"/>
    </font>
    <font>
      <b/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Calibri"/>
      <family val="2"/>
    </font>
    <font>
      <b/>
      <sz val="20"/>
      <color theme="1"/>
      <name val="Wingdings 2"/>
      <family val="1"/>
      <charset val="2"/>
    </font>
    <font>
      <b/>
      <sz val="20"/>
      <color theme="1"/>
      <name val="Calibri"/>
      <family val="2"/>
    </font>
    <font>
      <b/>
      <sz val="20"/>
      <color theme="1"/>
      <name val="Calibri"/>
      <family val="2"/>
      <charset val="178"/>
      <scheme val="minor"/>
    </font>
    <font>
      <b/>
      <sz val="20"/>
      <color rgb="FF000000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Calibri"/>
      <family val="2"/>
    </font>
    <font>
      <b/>
      <u/>
      <sz val="20"/>
      <color theme="1"/>
      <name val="Arial"/>
      <family val="2"/>
    </font>
    <font>
      <b/>
      <u/>
      <sz val="20"/>
      <color rgb="FF000000"/>
      <name val="Arial"/>
      <family val="2"/>
    </font>
    <font>
      <b/>
      <sz val="24"/>
      <name val="Arial"/>
      <family val="2"/>
    </font>
    <font>
      <b/>
      <sz val="24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b/>
      <sz val="28"/>
      <color theme="1"/>
      <name val="Arial"/>
      <family val="2"/>
    </font>
    <font>
      <b/>
      <sz val="18"/>
      <color theme="1"/>
      <name val="Calibri"/>
      <family val="2"/>
      <charset val="178"/>
      <scheme val="minor"/>
    </font>
    <font>
      <b/>
      <sz val="18"/>
      <color theme="1"/>
      <name val="Calibri"/>
      <family val="2"/>
      <charset val="178"/>
    </font>
    <font>
      <b/>
      <sz val="28"/>
      <color rgb="FF000000"/>
      <name val="Calibri"/>
      <family val="2"/>
    </font>
    <font>
      <b/>
      <sz val="28"/>
      <color rgb="FF000000"/>
      <name val="Arial"/>
      <family val="2"/>
    </font>
    <font>
      <b/>
      <sz val="26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4" tint="0.39997558519241921"/>
        <bgColor rgb="FFF37BE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548DD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78">
    <xf numFmtId="0" fontId="0" fillId="0" borderId="0" xfId="0" applyFont="1" applyAlignment="1"/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 readingOrder="2"/>
    </xf>
    <xf numFmtId="0" fontId="1" fillId="11" borderId="2" xfId="0" applyFont="1" applyFill="1" applyBorder="1" applyAlignment="1">
      <alignment horizontal="center" vertical="center" wrapText="1" readingOrder="2"/>
    </xf>
    <xf numFmtId="0" fontId="8" fillId="3" borderId="0" xfId="0" applyFont="1" applyFill="1" applyBorder="1" applyAlignment="1">
      <alignment horizontal="center" vertical="center" wrapText="1" readingOrder="2"/>
    </xf>
    <xf numFmtId="0" fontId="14" fillId="0" borderId="0" xfId="0" applyFont="1" applyFill="1" applyBorder="1" applyAlignment="1">
      <alignment horizontal="center" vertical="center" wrapText="1" readingOrder="2"/>
    </xf>
    <xf numFmtId="0" fontId="0" fillId="0" borderId="0" xfId="0" applyFont="1" applyFill="1" applyBorder="1" applyAlignment="1">
      <alignment horizontal="center" vertical="center" wrapText="1" readingOrder="2"/>
    </xf>
    <xf numFmtId="0" fontId="0" fillId="3" borderId="0" xfId="0" applyFont="1" applyFill="1" applyBorder="1" applyAlignment="1">
      <alignment horizontal="center" vertical="center" wrapText="1" readingOrder="2"/>
    </xf>
    <xf numFmtId="0" fontId="0" fillId="0" borderId="0" xfId="0" applyFont="1" applyBorder="1" applyAlignment="1">
      <alignment horizontal="center" vertical="center" wrapText="1" readingOrder="2"/>
    </xf>
    <xf numFmtId="164" fontId="4" fillId="4" borderId="12" xfId="0" applyNumberFormat="1" applyFont="1" applyFill="1" applyBorder="1" applyAlignment="1">
      <alignment horizontal="center" vertical="center" wrapText="1" readingOrder="2"/>
    </xf>
    <xf numFmtId="164" fontId="4" fillId="4" borderId="15" xfId="0" applyNumberFormat="1" applyFont="1" applyFill="1" applyBorder="1" applyAlignment="1">
      <alignment horizontal="center" vertical="center" wrapText="1" readingOrder="2"/>
    </xf>
    <xf numFmtId="164" fontId="15" fillId="0" borderId="0" xfId="0" applyNumberFormat="1" applyFont="1" applyAlignment="1">
      <alignment horizontal="center" vertical="center" wrapText="1" readingOrder="2"/>
    </xf>
    <xf numFmtId="164" fontId="16" fillId="11" borderId="2" xfId="0" applyNumberFormat="1" applyFont="1" applyFill="1" applyBorder="1" applyAlignment="1">
      <alignment horizontal="center" vertical="center" wrapText="1" readingOrder="2"/>
    </xf>
    <xf numFmtId="164" fontId="17" fillId="3" borderId="0" xfId="0" applyNumberFormat="1" applyFont="1" applyFill="1" applyBorder="1" applyAlignment="1">
      <alignment horizontal="center" vertical="center" wrapText="1" readingOrder="2"/>
    </xf>
    <xf numFmtId="164" fontId="16" fillId="4" borderId="12" xfId="0" applyNumberFormat="1" applyFont="1" applyFill="1" applyBorder="1" applyAlignment="1">
      <alignment horizontal="center" vertical="center" wrapText="1" readingOrder="2"/>
    </xf>
    <xf numFmtId="164" fontId="16" fillId="4" borderId="13" xfId="0" applyNumberFormat="1" applyFont="1" applyFill="1" applyBorder="1" applyAlignment="1">
      <alignment horizontal="center" vertical="center" wrapText="1" readingOrder="2"/>
    </xf>
    <xf numFmtId="164" fontId="16" fillId="4" borderId="15" xfId="0" applyNumberFormat="1" applyFont="1" applyFill="1" applyBorder="1" applyAlignment="1">
      <alignment horizontal="center" vertical="center" wrapText="1" readingOrder="2"/>
    </xf>
    <xf numFmtId="164" fontId="16" fillId="4" borderId="16" xfId="0" applyNumberFormat="1" applyFont="1" applyFill="1" applyBorder="1" applyAlignment="1">
      <alignment horizontal="center" vertical="center" wrapText="1" readingOrder="2"/>
    </xf>
    <xf numFmtId="164" fontId="16" fillId="9" borderId="1" xfId="0" applyNumberFormat="1" applyFont="1" applyFill="1" applyBorder="1" applyAlignment="1">
      <alignment horizontal="center" vertical="center" wrapText="1" readingOrder="2"/>
    </xf>
    <xf numFmtId="164" fontId="16" fillId="9" borderId="2" xfId="0" applyNumberFormat="1" applyFont="1" applyFill="1" applyBorder="1" applyAlignment="1">
      <alignment horizontal="center" vertical="center" wrapText="1" readingOrder="2"/>
    </xf>
    <xf numFmtId="164" fontId="16" fillId="7" borderId="1" xfId="0" applyNumberFormat="1" applyFont="1" applyFill="1" applyBorder="1" applyAlignment="1">
      <alignment horizontal="center" vertical="center" wrapText="1" readingOrder="2"/>
    </xf>
    <xf numFmtId="164" fontId="16" fillId="7" borderId="2" xfId="0" applyNumberFormat="1" applyFont="1" applyFill="1" applyBorder="1" applyAlignment="1">
      <alignment horizontal="center" vertical="center" wrapText="1" readingOrder="2"/>
    </xf>
    <xf numFmtId="164" fontId="18" fillId="13" borderId="1" xfId="0" applyNumberFormat="1" applyFont="1" applyFill="1" applyBorder="1" applyAlignment="1">
      <alignment horizontal="center" vertical="center" wrapText="1" readingOrder="2"/>
    </xf>
    <xf numFmtId="164" fontId="18" fillId="13" borderId="2" xfId="0" applyNumberFormat="1" applyFont="1" applyFill="1" applyBorder="1" applyAlignment="1">
      <alignment horizontal="center" vertical="center" wrapText="1" readingOrder="2"/>
    </xf>
    <xf numFmtId="164" fontId="9" fillId="14" borderId="1" xfId="0" applyNumberFormat="1" applyFont="1" applyFill="1" applyBorder="1" applyAlignment="1">
      <alignment horizontal="center" vertical="center" wrapText="1" readingOrder="2"/>
    </xf>
    <xf numFmtId="164" fontId="9" fillId="14" borderId="2" xfId="0" applyNumberFormat="1" applyFont="1" applyFill="1" applyBorder="1" applyAlignment="1">
      <alignment horizontal="center" vertical="center" wrapText="1" readingOrder="2"/>
    </xf>
    <xf numFmtId="164" fontId="9" fillId="15" borderId="1" xfId="0" applyNumberFormat="1" applyFont="1" applyFill="1" applyBorder="1" applyAlignment="1">
      <alignment horizontal="center" vertical="center" wrapText="1" readingOrder="2"/>
    </xf>
    <xf numFmtId="164" fontId="9" fillId="15" borderId="2" xfId="0" applyNumberFormat="1" applyFont="1" applyFill="1" applyBorder="1" applyAlignment="1">
      <alignment horizontal="center" vertical="center" wrapText="1" readingOrder="2"/>
    </xf>
    <xf numFmtId="164" fontId="19" fillId="0" borderId="0" xfId="0" applyNumberFormat="1" applyFont="1" applyFill="1" applyBorder="1" applyAlignment="1">
      <alignment horizontal="center" vertical="center" wrapText="1" readingOrder="2"/>
    </xf>
    <xf numFmtId="164" fontId="4" fillId="3" borderId="12" xfId="0" applyNumberFormat="1" applyFont="1" applyFill="1" applyBorder="1" applyAlignment="1">
      <alignment horizontal="center" vertical="center" wrapText="1" readingOrder="2"/>
    </xf>
    <xf numFmtId="164" fontId="4" fillId="3" borderId="10" xfId="0" applyNumberFormat="1" applyFont="1" applyFill="1" applyBorder="1" applyAlignment="1">
      <alignment horizontal="center" vertical="center" wrapText="1" readingOrder="2"/>
    </xf>
    <xf numFmtId="164" fontId="15" fillId="3" borderId="0" xfId="0" applyNumberFormat="1" applyFont="1" applyFill="1" applyBorder="1" applyAlignment="1">
      <alignment horizontal="center" vertical="center" wrapText="1" readingOrder="2"/>
    </xf>
    <xf numFmtId="164" fontId="15" fillId="0" borderId="0" xfId="0" applyNumberFormat="1" applyFont="1" applyBorder="1" applyAlignment="1">
      <alignment horizontal="center" vertical="center" wrapText="1" readingOrder="2"/>
    </xf>
    <xf numFmtId="0" fontId="1" fillId="3" borderId="0" xfId="0" applyFont="1" applyFill="1" applyBorder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 vertical="center" wrapText="1" readingOrder="2"/>
    </xf>
    <xf numFmtId="0" fontId="7" fillId="0" borderId="0" xfId="0" applyFont="1" applyFill="1" applyBorder="1" applyAlignment="1">
      <alignment horizontal="center" vertical="center" wrapText="1" readingOrder="2"/>
    </xf>
    <xf numFmtId="0" fontId="1" fillId="11" borderId="1" xfId="0" applyFont="1" applyFill="1" applyBorder="1" applyAlignment="1">
      <alignment horizontal="center" vertical="center" wrapText="1" readingOrder="2"/>
    </xf>
    <xf numFmtId="0" fontId="9" fillId="3" borderId="0" xfId="0" applyFont="1" applyFill="1" applyBorder="1" applyAlignment="1">
      <alignment horizontal="center" vertical="center" wrapText="1" readingOrder="2"/>
    </xf>
    <xf numFmtId="0" fontId="9" fillId="4" borderId="2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5" borderId="2" xfId="0" applyFont="1" applyFill="1" applyBorder="1" applyAlignment="1">
      <alignment horizontal="center" vertical="center" wrapText="1" readingOrder="2"/>
    </xf>
    <xf numFmtId="0" fontId="2" fillId="5" borderId="2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 readingOrder="2"/>
    </xf>
    <xf numFmtId="0" fontId="4" fillId="4" borderId="14" xfId="0" applyFont="1" applyFill="1" applyBorder="1" applyAlignment="1">
      <alignment horizontal="center" vertical="center" wrapText="1" readingOrder="2"/>
    </xf>
    <xf numFmtId="0" fontId="4" fillId="4" borderId="17" xfId="0" applyFont="1" applyFill="1" applyBorder="1" applyAlignment="1">
      <alignment horizontal="center" vertical="center" wrapText="1" readingOrder="2"/>
    </xf>
    <xf numFmtId="0" fontId="5" fillId="3" borderId="14" xfId="0" applyFont="1" applyFill="1" applyBorder="1" applyAlignment="1">
      <alignment horizontal="center" vertical="center" wrapText="1" readingOrder="2"/>
    </xf>
    <xf numFmtId="0" fontId="5" fillId="3" borderId="9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 readingOrder="2"/>
    </xf>
    <xf numFmtId="0" fontId="23" fillId="0" borderId="53" xfId="0" applyFont="1" applyFill="1" applyBorder="1" applyAlignment="1">
      <alignment horizontal="center" vertical="center" wrapText="1" readingOrder="2"/>
    </xf>
    <xf numFmtId="0" fontId="23" fillId="0" borderId="54" xfId="0" applyFont="1" applyFill="1" applyBorder="1" applyAlignment="1">
      <alignment horizontal="center" vertical="center" wrapText="1" readingOrder="2"/>
    </xf>
    <xf numFmtId="0" fontId="23" fillId="0" borderId="55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14" fontId="23" fillId="0" borderId="54" xfId="0" applyNumberFormat="1" applyFont="1" applyFill="1" applyBorder="1" applyAlignment="1">
      <alignment horizontal="center" vertical="center" wrapText="1"/>
    </xf>
    <xf numFmtId="164" fontId="23" fillId="0" borderId="54" xfId="0" applyNumberFormat="1" applyFont="1" applyFill="1" applyBorder="1" applyAlignment="1">
      <alignment horizontal="center" vertical="center" wrapText="1" readingOrder="2"/>
    </xf>
    <xf numFmtId="164" fontId="23" fillId="0" borderId="55" xfId="0" applyNumberFormat="1" applyFont="1" applyFill="1" applyBorder="1" applyAlignment="1">
      <alignment horizontal="center" vertical="center" wrapText="1" readingOrder="2"/>
    </xf>
    <xf numFmtId="0" fontId="23" fillId="0" borderId="50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4" fontId="21" fillId="0" borderId="54" xfId="0" applyNumberFormat="1" applyFont="1" applyFill="1" applyBorder="1" applyAlignment="1">
      <alignment horizontal="center" vertical="center" wrapText="1"/>
    </xf>
    <xf numFmtId="0" fontId="24" fillId="0" borderId="54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6" fillId="0" borderId="55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 readingOrder="2"/>
    </xf>
    <xf numFmtId="0" fontId="23" fillId="0" borderId="34" xfId="0" applyFont="1" applyFill="1" applyBorder="1" applyAlignment="1">
      <alignment horizontal="center" vertical="center" wrapText="1" readingOrder="2"/>
    </xf>
    <xf numFmtId="0" fontId="23" fillId="0" borderId="32" xfId="0" applyFont="1" applyFill="1" applyBorder="1" applyAlignment="1">
      <alignment horizontal="center" vertical="center" wrapText="1" readingOrder="2"/>
    </xf>
    <xf numFmtId="0" fontId="23" fillId="0" borderId="42" xfId="0" applyFont="1" applyFill="1" applyBorder="1" applyAlignment="1">
      <alignment horizontal="center" vertical="center" wrapText="1" readingOrder="2"/>
    </xf>
    <xf numFmtId="0" fontId="23" fillId="0" borderId="43" xfId="0" applyFont="1" applyFill="1" applyBorder="1" applyAlignment="1">
      <alignment horizontal="center" vertical="center" wrapText="1" readingOrder="2"/>
    </xf>
    <xf numFmtId="0" fontId="23" fillId="0" borderId="44" xfId="0" applyFont="1" applyFill="1" applyBorder="1" applyAlignment="1">
      <alignment horizontal="center" vertical="center" wrapText="1"/>
    </xf>
    <xf numFmtId="0" fontId="23" fillId="0" borderId="42" xfId="0" applyFont="1" applyFill="1" applyBorder="1" applyAlignment="1">
      <alignment horizontal="center" vertical="center" wrapText="1"/>
    </xf>
    <xf numFmtId="14" fontId="23" fillId="0" borderId="43" xfId="0" applyNumberFormat="1" applyFont="1" applyFill="1" applyBorder="1" applyAlignment="1">
      <alignment horizontal="center" vertical="center" wrapText="1"/>
    </xf>
    <xf numFmtId="164" fontId="23" fillId="0" borderId="43" xfId="0" applyNumberFormat="1" applyFont="1" applyFill="1" applyBorder="1" applyAlignment="1">
      <alignment horizontal="center" vertical="center" wrapText="1" readingOrder="2"/>
    </xf>
    <xf numFmtId="164" fontId="23" fillId="0" borderId="44" xfId="0" applyNumberFormat="1" applyFont="1" applyFill="1" applyBorder="1" applyAlignment="1">
      <alignment horizontal="center" vertical="center" wrapText="1" readingOrder="2"/>
    </xf>
    <xf numFmtId="0" fontId="23" fillId="0" borderId="51" xfId="0" applyFont="1" applyFill="1" applyBorder="1" applyAlignment="1">
      <alignment horizontal="center" vertical="center" wrapText="1" readingOrder="2"/>
    </xf>
    <xf numFmtId="0" fontId="23" fillId="0" borderId="43" xfId="0" applyFont="1" applyFill="1" applyBorder="1" applyAlignment="1">
      <alignment horizontal="center" vertical="center" wrapText="1"/>
    </xf>
    <xf numFmtId="4" fontId="21" fillId="0" borderId="43" xfId="0" applyNumberFormat="1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6" fillId="0" borderId="44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 readingOrder="2"/>
    </xf>
    <xf numFmtId="0" fontId="23" fillId="0" borderId="22" xfId="0" applyFont="1" applyFill="1" applyBorder="1" applyAlignment="1">
      <alignment horizontal="center" vertical="center" wrapText="1" readingOrder="2"/>
    </xf>
    <xf numFmtId="0" fontId="25" fillId="0" borderId="44" xfId="0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center" vertical="center" wrapText="1"/>
    </xf>
    <xf numFmtId="4" fontId="24" fillId="0" borderId="43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 readingOrder="2"/>
    </xf>
    <xf numFmtId="0" fontId="23" fillId="0" borderId="51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30" fillId="0" borderId="44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 readingOrder="2"/>
    </xf>
    <xf numFmtId="0" fontId="30" fillId="0" borderId="43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horizontal="center" vertical="center" wrapText="1" readingOrder="2"/>
    </xf>
    <xf numFmtId="0" fontId="28" fillId="0" borderId="43" xfId="0" applyFont="1" applyFill="1" applyBorder="1" applyAlignment="1">
      <alignment horizontal="center" vertical="center" wrapText="1" readingOrder="2"/>
    </xf>
    <xf numFmtId="0" fontId="28" fillId="0" borderId="44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horizontal="center" vertical="center" wrapText="1"/>
    </xf>
    <xf numFmtId="164" fontId="28" fillId="0" borderId="43" xfId="0" applyNumberFormat="1" applyFont="1" applyFill="1" applyBorder="1" applyAlignment="1">
      <alignment horizontal="center" vertical="center" wrapText="1" readingOrder="2"/>
    </xf>
    <xf numFmtId="164" fontId="28" fillId="0" borderId="44" xfId="0" applyNumberFormat="1" applyFont="1" applyFill="1" applyBorder="1" applyAlignment="1">
      <alignment horizontal="center" vertical="center" wrapText="1" readingOrder="2"/>
    </xf>
    <xf numFmtId="0" fontId="20" fillId="0" borderId="44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 readingOrder="2"/>
    </xf>
    <xf numFmtId="14" fontId="28" fillId="0" borderId="43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 readingOrder="2"/>
    </xf>
    <xf numFmtId="0" fontId="32" fillId="0" borderId="22" xfId="0" applyFont="1" applyBorder="1" applyAlignment="1">
      <alignment horizontal="center" vertical="center" wrapText="1" readingOrder="2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 readingOrder="2"/>
    </xf>
    <xf numFmtId="0" fontId="23" fillId="0" borderId="23" xfId="0" applyFont="1" applyFill="1" applyBorder="1" applyAlignment="1">
      <alignment horizontal="center" vertical="center" wrapText="1" readingOrder="2"/>
    </xf>
    <xf numFmtId="0" fontId="26" fillId="0" borderId="4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 readingOrder="2"/>
    </xf>
    <xf numFmtId="0" fontId="23" fillId="0" borderId="42" xfId="0" applyFont="1" applyBorder="1" applyAlignment="1">
      <alignment horizontal="center" vertical="center" wrapText="1" readingOrder="2"/>
    </xf>
    <xf numFmtId="0" fontId="23" fillId="0" borderId="43" xfId="0" applyFont="1" applyBorder="1" applyAlignment="1">
      <alignment horizontal="center" vertical="center" wrapText="1" readingOrder="2"/>
    </xf>
    <xf numFmtId="0" fontId="23" fillId="0" borderId="44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 readingOrder="2"/>
    </xf>
    <xf numFmtId="0" fontId="28" fillId="0" borderId="43" xfId="0" applyFont="1" applyBorder="1" applyAlignment="1">
      <alignment horizontal="center" vertical="center" wrapText="1" readingOrder="2"/>
    </xf>
    <xf numFmtId="0" fontId="28" fillId="0" borderId="44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 readingOrder="2"/>
    </xf>
    <xf numFmtId="0" fontId="28" fillId="0" borderId="45" xfId="0" applyFont="1" applyBorder="1" applyAlignment="1">
      <alignment horizontal="center" vertical="center" wrapText="1" readingOrder="2"/>
    </xf>
    <xf numFmtId="0" fontId="28" fillId="0" borderId="46" xfId="0" applyFont="1" applyBorder="1" applyAlignment="1">
      <alignment horizontal="center" vertical="center" wrapText="1" readingOrder="2"/>
    </xf>
    <xf numFmtId="0" fontId="28" fillId="0" borderId="47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14" fontId="23" fillId="0" borderId="46" xfId="0" applyNumberFormat="1" applyFont="1" applyFill="1" applyBorder="1" applyAlignment="1">
      <alignment horizontal="center" vertical="center" wrapText="1"/>
    </xf>
    <xf numFmtId="164" fontId="23" fillId="0" borderId="46" xfId="0" applyNumberFormat="1" applyFont="1" applyFill="1" applyBorder="1" applyAlignment="1">
      <alignment horizontal="center" vertical="center" wrapText="1" readingOrder="2"/>
    </xf>
    <xf numFmtId="164" fontId="23" fillId="0" borderId="47" xfId="0" applyNumberFormat="1" applyFont="1" applyFill="1" applyBorder="1" applyAlignment="1">
      <alignment horizontal="center" vertical="center" wrapText="1" readingOrder="2"/>
    </xf>
    <xf numFmtId="0" fontId="28" fillId="0" borderId="49" xfId="0" applyFont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 readingOrder="2"/>
    </xf>
    <xf numFmtId="0" fontId="22" fillId="19" borderId="46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20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 vertical="center" wrapText="1"/>
    </xf>
    <xf numFmtId="4" fontId="38" fillId="0" borderId="43" xfId="0" applyNumberFormat="1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 readingOrder="2"/>
    </xf>
    <xf numFmtId="0" fontId="35" fillId="0" borderId="32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14" fontId="40" fillId="0" borderId="7" xfId="0" applyNumberFormat="1" applyFont="1" applyFill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 readingOrder="2"/>
    </xf>
    <xf numFmtId="0" fontId="5" fillId="0" borderId="61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2" fillId="2" borderId="39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 readingOrder="2"/>
    </xf>
    <xf numFmtId="0" fontId="9" fillId="0" borderId="61" xfId="0" applyFont="1" applyFill="1" applyBorder="1" applyAlignment="1">
      <alignment horizontal="center" vertical="center" wrapText="1" readingOrder="2"/>
    </xf>
    <xf numFmtId="0" fontId="0" fillId="0" borderId="61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 readingOrder="2"/>
    </xf>
    <xf numFmtId="0" fontId="42" fillId="2" borderId="41" xfId="0" applyFont="1" applyFill="1" applyBorder="1" applyAlignment="1">
      <alignment horizontal="center" vertical="center" wrapText="1" readingOrder="2"/>
    </xf>
    <xf numFmtId="0" fontId="42" fillId="0" borderId="45" xfId="0" applyFont="1" applyFill="1" applyBorder="1" applyAlignment="1">
      <alignment horizontal="center" vertical="center" wrapText="1" readingOrder="2"/>
    </xf>
    <xf numFmtId="0" fontId="42" fillId="0" borderId="47" xfId="0" applyFont="1" applyFill="1" applyBorder="1" applyAlignment="1">
      <alignment horizontal="center" vertical="center" wrapText="1" readingOrder="2"/>
    </xf>
    <xf numFmtId="0" fontId="44" fillId="2" borderId="39" xfId="0" applyFont="1" applyFill="1" applyBorder="1" applyAlignment="1">
      <alignment horizontal="center" vertical="center" wrapText="1"/>
    </xf>
    <xf numFmtId="0" fontId="39" fillId="0" borderId="32" xfId="0" applyFont="1" applyFill="1" applyBorder="1" applyAlignment="1">
      <alignment horizontal="center" vertical="center" wrapText="1" readingOrder="2"/>
    </xf>
    <xf numFmtId="0" fontId="39" fillId="0" borderId="4" xfId="0" applyFont="1" applyFill="1" applyBorder="1" applyAlignment="1">
      <alignment horizontal="center" vertical="center" wrapText="1" readingOrder="2"/>
    </xf>
    <xf numFmtId="0" fontId="39" fillId="0" borderId="56" xfId="0" applyFont="1" applyFill="1" applyBorder="1" applyAlignment="1">
      <alignment horizontal="center" vertical="center" wrapText="1" readingOrder="2"/>
    </xf>
    <xf numFmtId="0" fontId="35" fillId="0" borderId="8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33" fillId="17" borderId="28" xfId="0" applyFont="1" applyFill="1" applyBorder="1" applyAlignment="1">
      <alignment horizontal="center" vertical="center" wrapText="1" readingOrder="2"/>
    </xf>
    <xf numFmtId="0" fontId="33" fillId="17" borderId="35" xfId="0" applyFont="1" applyFill="1" applyBorder="1" applyAlignment="1">
      <alignment horizontal="center" vertical="center" wrapText="1" readingOrder="2"/>
    </xf>
    <xf numFmtId="0" fontId="33" fillId="16" borderId="39" xfId="0" applyFont="1" applyFill="1" applyBorder="1" applyAlignment="1">
      <alignment horizontal="center" vertical="center" wrapText="1" readingOrder="2"/>
    </xf>
    <xf numFmtId="0" fontId="33" fillId="16" borderId="40" xfId="0" applyFont="1" applyFill="1" applyBorder="1" applyAlignment="1">
      <alignment horizontal="center" vertical="center" wrapText="1" readingOrder="2"/>
    </xf>
    <xf numFmtId="0" fontId="33" fillId="16" borderId="41" xfId="0" applyFont="1" applyFill="1" applyBorder="1" applyAlignment="1">
      <alignment horizontal="center" vertical="center" wrapText="1" readingOrder="2"/>
    </xf>
    <xf numFmtId="0" fontId="33" fillId="17" borderId="40" xfId="0" applyFont="1" applyFill="1" applyBorder="1" applyAlignment="1">
      <alignment horizontal="center" vertical="center" wrapText="1"/>
    </xf>
    <xf numFmtId="0" fontId="33" fillId="17" borderId="39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horizontal="center" vertical="center" wrapText="1"/>
    </xf>
    <xf numFmtId="0" fontId="33" fillId="20" borderId="48" xfId="0" applyFont="1" applyFill="1" applyBorder="1" applyAlignment="1">
      <alignment horizontal="center" vertical="center" wrapText="1"/>
    </xf>
    <xf numFmtId="0" fontId="33" fillId="20" borderId="49" xfId="0" applyFont="1" applyFill="1" applyBorder="1" applyAlignment="1">
      <alignment horizontal="center" vertical="center" wrapText="1"/>
    </xf>
    <xf numFmtId="0" fontId="33" fillId="16" borderId="28" xfId="0" applyFont="1" applyFill="1" applyBorder="1" applyAlignment="1">
      <alignment horizontal="center" vertical="center" wrapText="1"/>
    </xf>
    <xf numFmtId="0" fontId="33" fillId="16" borderId="29" xfId="0" applyFont="1" applyFill="1" applyBorder="1" applyAlignment="1">
      <alignment horizontal="center" vertical="center" wrapText="1"/>
    </xf>
    <xf numFmtId="0" fontId="33" fillId="16" borderId="38" xfId="0" applyFont="1" applyFill="1" applyBorder="1" applyAlignment="1">
      <alignment horizontal="center" vertical="center" wrapText="1"/>
    </xf>
    <xf numFmtId="0" fontId="34" fillId="17" borderId="40" xfId="0" applyFont="1" applyFill="1" applyBorder="1" applyAlignment="1">
      <alignment horizontal="center" vertical="center" wrapText="1"/>
    </xf>
    <xf numFmtId="0" fontId="34" fillId="17" borderId="41" xfId="0" applyFont="1" applyFill="1" applyBorder="1" applyAlignment="1">
      <alignment horizontal="center" vertical="center" wrapText="1"/>
    </xf>
    <xf numFmtId="0" fontId="33" fillId="18" borderId="31" xfId="0" applyFont="1" applyFill="1" applyBorder="1" applyAlignment="1">
      <alignment horizontal="center" vertical="center" wrapText="1" readingOrder="2"/>
    </xf>
    <xf numFmtId="0" fontId="33" fillId="18" borderId="36" xfId="0" applyFont="1" applyFill="1" applyBorder="1" applyAlignment="1">
      <alignment horizontal="center" vertical="center" wrapText="1" readingOrder="2"/>
    </xf>
    <xf numFmtId="0" fontId="34" fillId="17" borderId="30" xfId="0" applyFont="1" applyFill="1" applyBorder="1" applyAlignment="1">
      <alignment horizontal="center" vertical="center" wrapText="1"/>
    </xf>
    <xf numFmtId="0" fontId="34" fillId="17" borderId="26" xfId="0" applyFont="1" applyFill="1" applyBorder="1" applyAlignment="1">
      <alignment horizontal="center" vertical="center" wrapText="1"/>
    </xf>
    <xf numFmtId="0" fontId="5" fillId="21" borderId="57" xfId="0" applyFont="1" applyFill="1" applyBorder="1" applyAlignment="1">
      <alignment horizontal="center" vertical="center" wrapText="1" readingOrder="2"/>
    </xf>
    <xf numFmtId="0" fontId="5" fillId="21" borderId="59" xfId="0" applyFont="1" applyFill="1" applyBorder="1" applyAlignment="1">
      <alignment horizontal="center" vertical="center" wrapText="1" readingOrder="2"/>
    </xf>
    <xf numFmtId="0" fontId="42" fillId="0" borderId="46" xfId="0" applyFont="1" applyFill="1" applyBorder="1" applyAlignment="1">
      <alignment horizontal="center" vertical="center" wrapText="1" readingOrder="2"/>
    </xf>
    <xf numFmtId="0" fontId="34" fillId="17" borderId="52" xfId="0" applyFont="1" applyFill="1" applyBorder="1" applyAlignment="1">
      <alignment horizontal="center" vertical="center" wrapText="1"/>
    </xf>
    <xf numFmtId="0" fontId="34" fillId="17" borderId="2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" fillId="21" borderId="63" xfId="0" applyFont="1" applyFill="1" applyBorder="1" applyAlignment="1">
      <alignment horizontal="center" vertical="center" wrapText="1"/>
    </xf>
    <xf numFmtId="0" fontId="5" fillId="21" borderId="64" xfId="0" applyFont="1" applyFill="1" applyBorder="1" applyAlignment="1">
      <alignment horizontal="center" vertical="center" wrapText="1"/>
    </xf>
    <xf numFmtId="0" fontId="5" fillId="21" borderId="60" xfId="0" applyFont="1" applyFill="1" applyBorder="1" applyAlignment="1">
      <alignment horizontal="center" vertical="center" wrapText="1"/>
    </xf>
    <xf numFmtId="0" fontId="5" fillId="21" borderId="62" xfId="0" applyFont="1" applyFill="1" applyBorder="1" applyAlignment="1">
      <alignment horizontal="center" vertical="center" wrapText="1"/>
    </xf>
    <xf numFmtId="0" fontId="5" fillId="21" borderId="57" xfId="0" applyFont="1" applyFill="1" applyBorder="1" applyAlignment="1">
      <alignment horizontal="center" vertical="center" wrapText="1"/>
    </xf>
    <xf numFmtId="0" fontId="5" fillId="21" borderId="58" xfId="0" applyFont="1" applyFill="1" applyBorder="1" applyAlignment="1">
      <alignment horizontal="center" vertical="center" wrapText="1"/>
    </xf>
    <xf numFmtId="0" fontId="5" fillId="21" borderId="59" xfId="0" applyFont="1" applyFill="1" applyBorder="1" applyAlignment="1">
      <alignment horizontal="center" vertical="center" wrapText="1"/>
    </xf>
    <xf numFmtId="0" fontId="7" fillId="21" borderId="57" xfId="0" applyFont="1" applyFill="1" applyBorder="1" applyAlignment="1">
      <alignment horizontal="center" vertical="center" wrapText="1"/>
    </xf>
    <xf numFmtId="0" fontId="7" fillId="21" borderId="58" xfId="0" applyFont="1" applyFill="1" applyBorder="1" applyAlignment="1">
      <alignment horizontal="center" vertical="center" wrapText="1"/>
    </xf>
    <xf numFmtId="0" fontId="7" fillId="21" borderId="59" xfId="0" applyFont="1" applyFill="1" applyBorder="1" applyAlignment="1">
      <alignment horizontal="center" vertical="center" wrapText="1"/>
    </xf>
    <xf numFmtId="0" fontId="42" fillId="2" borderId="40" xfId="0" applyFont="1" applyFill="1" applyBorder="1" applyAlignment="1">
      <alignment horizontal="center" vertical="center" wrapText="1" readingOrder="2"/>
    </xf>
    <xf numFmtId="0" fontId="42" fillId="2" borderId="40" xfId="0" applyFont="1" applyFill="1" applyBorder="1" applyAlignment="1">
      <alignment horizontal="center" vertical="center" wrapText="1"/>
    </xf>
    <xf numFmtId="0" fontId="43" fillId="2" borderId="40" xfId="0" applyFont="1" applyFill="1" applyBorder="1" applyAlignment="1">
      <alignment horizontal="center" vertical="center" wrapText="1"/>
    </xf>
    <xf numFmtId="0" fontId="42" fillId="2" borderId="41" xfId="0" applyFont="1" applyFill="1" applyBorder="1" applyAlignment="1">
      <alignment horizontal="center" vertical="center" wrapText="1"/>
    </xf>
    <xf numFmtId="0" fontId="43" fillId="0" borderId="46" xfId="0" applyFont="1" applyFill="1" applyBorder="1" applyAlignment="1">
      <alignment horizontal="center" vertical="center" wrapText="1" readingOrder="2"/>
    </xf>
    <xf numFmtId="0" fontId="42" fillId="0" borderId="47" xfId="0" applyFont="1" applyFill="1" applyBorder="1" applyAlignment="1">
      <alignment horizontal="center" vertical="center" wrapText="1" readingOrder="2"/>
    </xf>
    <xf numFmtId="164" fontId="47" fillId="0" borderId="0" xfId="0" applyNumberFormat="1" applyFont="1" applyAlignment="1">
      <alignment horizontal="center" vertical="center" wrapText="1" readingOrder="2"/>
    </xf>
    <xf numFmtId="164" fontId="45" fillId="0" borderId="0" xfId="0" applyNumberFormat="1" applyFont="1" applyFill="1" applyBorder="1" applyAlignment="1">
      <alignment horizontal="center" vertical="center" wrapText="1" readingOrder="2"/>
    </xf>
    <xf numFmtId="164" fontId="47" fillId="3" borderId="0" xfId="0" applyNumberFormat="1" applyFont="1" applyFill="1" applyBorder="1" applyAlignment="1">
      <alignment horizontal="center" vertical="center" wrapText="1" readingOrder="2"/>
    </xf>
    <xf numFmtId="164" fontId="47" fillId="0" borderId="0" xfId="0" applyNumberFormat="1" applyFont="1" applyBorder="1" applyAlignment="1">
      <alignment horizontal="center" vertical="center" wrapText="1" readingOrder="2"/>
    </xf>
    <xf numFmtId="0" fontId="47" fillId="0" borderId="0" xfId="0" applyFont="1" applyAlignment="1">
      <alignment horizontal="center" vertical="center" wrapText="1" readingOrder="2"/>
    </xf>
    <xf numFmtId="0" fontId="47" fillId="0" borderId="0" xfId="0" applyFont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45" fillId="4" borderId="2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center" vertical="center" wrapText="1"/>
    </xf>
    <xf numFmtId="0" fontId="47" fillId="4" borderId="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center" vertical="center" wrapText="1" readingOrder="2"/>
    </xf>
    <xf numFmtId="0" fontId="47" fillId="5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45" fillId="5" borderId="3" xfId="0" applyFont="1" applyFill="1" applyBorder="1" applyAlignment="1">
      <alignment horizontal="center" vertical="center" wrapText="1"/>
    </xf>
    <xf numFmtId="0" fontId="47" fillId="5" borderId="2" xfId="0" applyFont="1" applyFill="1" applyBorder="1" applyAlignment="1">
      <alignment horizontal="center" vertical="center" wrapText="1"/>
    </xf>
    <xf numFmtId="0" fontId="47" fillId="5" borderId="3" xfId="0" applyFont="1" applyFill="1" applyBorder="1" applyAlignment="1">
      <alignment horizontal="center" vertical="center" wrapText="1"/>
    </xf>
    <xf numFmtId="0" fontId="47" fillId="5" borderId="2" xfId="0" applyFont="1" applyFill="1" applyBorder="1" applyAlignment="1">
      <alignment horizontal="center" vertical="center" wrapText="1" readingOrder="2"/>
    </xf>
    <xf numFmtId="0" fontId="45" fillId="5" borderId="2" xfId="0" applyFont="1" applyFill="1" applyBorder="1" applyAlignment="1">
      <alignment horizontal="center" vertical="center" wrapText="1" readingOrder="2"/>
    </xf>
    <xf numFmtId="0" fontId="47" fillId="0" borderId="0" xfId="0" applyFont="1" applyFill="1" applyBorder="1" applyAlignment="1">
      <alignment horizontal="center" vertical="center" wrapText="1" readingOrder="2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 readingOrder="2"/>
    </xf>
    <xf numFmtId="0" fontId="47" fillId="2" borderId="0" xfId="0" applyFont="1" applyFill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 readingOrder="2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 readingOrder="2"/>
    </xf>
    <xf numFmtId="0" fontId="46" fillId="11" borderId="1" xfId="0" applyFont="1" applyFill="1" applyBorder="1" applyAlignment="1">
      <alignment horizontal="center" vertical="center" wrapText="1" readingOrder="2"/>
    </xf>
    <xf numFmtId="0" fontId="46" fillId="11" borderId="2" xfId="0" applyFont="1" applyFill="1" applyBorder="1" applyAlignment="1">
      <alignment horizontal="center" vertical="center" wrapText="1" readingOrder="2"/>
    </xf>
    <xf numFmtId="0" fontId="46" fillId="11" borderId="2" xfId="0" applyFont="1" applyFill="1" applyBorder="1" applyAlignment="1">
      <alignment horizontal="center" vertical="center" wrapText="1"/>
    </xf>
    <xf numFmtId="164" fontId="46" fillId="11" borderId="2" xfId="0" applyNumberFormat="1" applyFont="1" applyFill="1" applyBorder="1" applyAlignment="1">
      <alignment horizontal="center" vertical="center" wrapText="1" readingOrder="2"/>
    </xf>
    <xf numFmtId="0" fontId="46" fillId="3" borderId="0" xfId="0" applyFont="1" applyFill="1" applyBorder="1" applyAlignment="1">
      <alignment horizontal="center" vertical="center" wrapText="1" readingOrder="2"/>
    </xf>
    <xf numFmtId="0" fontId="45" fillId="3" borderId="0" xfId="0" applyFont="1" applyFill="1" applyBorder="1" applyAlignment="1">
      <alignment horizontal="center" vertical="center" wrapText="1" readingOrder="2"/>
    </xf>
    <xf numFmtId="0" fontId="46" fillId="3" borderId="0" xfId="0" applyFont="1" applyFill="1" applyBorder="1" applyAlignment="1">
      <alignment horizontal="center" vertical="center" wrapText="1"/>
    </xf>
    <xf numFmtId="164" fontId="45" fillId="3" borderId="0" xfId="0" applyNumberFormat="1" applyFont="1" applyFill="1" applyBorder="1" applyAlignment="1">
      <alignment horizontal="center" vertical="center" wrapText="1" readingOrder="2"/>
    </xf>
    <xf numFmtId="0" fontId="46" fillId="4" borderId="13" xfId="0" applyFont="1" applyFill="1" applyBorder="1" applyAlignment="1">
      <alignment horizontal="center" vertical="center" wrapText="1"/>
    </xf>
    <xf numFmtId="164" fontId="46" fillId="4" borderId="12" xfId="0" applyNumberFormat="1" applyFont="1" applyFill="1" applyBorder="1" applyAlignment="1">
      <alignment horizontal="center" vertical="center" wrapText="1" readingOrder="2"/>
    </xf>
    <xf numFmtId="164" fontId="46" fillId="4" borderId="13" xfId="0" applyNumberFormat="1" applyFont="1" applyFill="1" applyBorder="1" applyAlignment="1">
      <alignment horizontal="center" vertical="center" wrapText="1" readingOrder="2"/>
    </xf>
    <xf numFmtId="0" fontId="46" fillId="0" borderId="0" xfId="0" applyFont="1" applyFill="1" applyBorder="1" applyAlignment="1">
      <alignment horizontal="center" vertical="center" wrapText="1" readingOrder="2"/>
    </xf>
    <xf numFmtId="0" fontId="46" fillId="0" borderId="0" xfId="0" applyFont="1" applyFill="1" applyBorder="1" applyAlignment="1">
      <alignment horizontal="center" vertical="center" wrapText="1"/>
    </xf>
    <xf numFmtId="0" fontId="46" fillId="4" borderId="16" xfId="0" applyFont="1" applyFill="1" applyBorder="1" applyAlignment="1">
      <alignment horizontal="center" vertical="center" wrapText="1"/>
    </xf>
    <xf numFmtId="164" fontId="46" fillId="4" borderId="15" xfId="0" applyNumberFormat="1" applyFont="1" applyFill="1" applyBorder="1" applyAlignment="1">
      <alignment horizontal="center" vertical="center" wrapText="1" readingOrder="2"/>
    </xf>
    <xf numFmtId="164" fontId="46" fillId="4" borderId="16" xfId="0" applyNumberFormat="1" applyFont="1" applyFill="1" applyBorder="1" applyAlignment="1">
      <alignment horizontal="center" vertical="center" wrapText="1" readingOrder="2"/>
    </xf>
    <xf numFmtId="0" fontId="46" fillId="9" borderId="2" xfId="0" applyFont="1" applyFill="1" applyBorder="1" applyAlignment="1">
      <alignment horizontal="center" vertical="center" wrapText="1"/>
    </xf>
    <xf numFmtId="164" fontId="46" fillId="9" borderId="1" xfId="0" applyNumberFormat="1" applyFont="1" applyFill="1" applyBorder="1" applyAlignment="1">
      <alignment horizontal="center" vertical="center" wrapText="1" readingOrder="2"/>
    </xf>
    <xf numFmtId="164" fontId="46" fillId="9" borderId="2" xfId="0" applyNumberFormat="1" applyFont="1" applyFill="1" applyBorder="1" applyAlignment="1">
      <alignment horizontal="center" vertical="center" wrapText="1" readingOrder="2"/>
    </xf>
    <xf numFmtId="0" fontId="46" fillId="7" borderId="2" xfId="0" applyFont="1" applyFill="1" applyBorder="1" applyAlignment="1">
      <alignment horizontal="center" vertical="center" wrapText="1"/>
    </xf>
    <xf numFmtId="164" fontId="46" fillId="7" borderId="1" xfId="0" applyNumberFormat="1" applyFont="1" applyFill="1" applyBorder="1" applyAlignment="1">
      <alignment horizontal="center" vertical="center" wrapText="1" readingOrder="2"/>
    </xf>
    <xf numFmtId="164" fontId="46" fillId="7" borderId="2" xfId="0" applyNumberFormat="1" applyFont="1" applyFill="1" applyBorder="1" applyAlignment="1">
      <alignment horizontal="center" vertical="center" wrapText="1" readingOrder="2"/>
    </xf>
    <xf numFmtId="0" fontId="46" fillId="13" borderId="2" xfId="0" applyFont="1" applyFill="1" applyBorder="1" applyAlignment="1">
      <alignment horizontal="center" vertical="center" wrapText="1"/>
    </xf>
    <xf numFmtId="164" fontId="46" fillId="13" borderId="1" xfId="0" applyNumberFormat="1" applyFont="1" applyFill="1" applyBorder="1" applyAlignment="1">
      <alignment horizontal="center" vertical="center" wrapText="1" readingOrder="2"/>
    </xf>
    <xf numFmtId="164" fontId="46" fillId="13" borderId="2" xfId="0" applyNumberFormat="1" applyFont="1" applyFill="1" applyBorder="1" applyAlignment="1">
      <alignment horizontal="center" vertical="center" wrapText="1" readingOrder="2"/>
    </xf>
    <xf numFmtId="0" fontId="47" fillId="14" borderId="2" xfId="0" applyFont="1" applyFill="1" applyBorder="1" applyAlignment="1">
      <alignment horizontal="center" vertical="center" wrapText="1"/>
    </xf>
    <xf numFmtId="164" fontId="47" fillId="14" borderId="1" xfId="0" applyNumberFormat="1" applyFont="1" applyFill="1" applyBorder="1" applyAlignment="1">
      <alignment horizontal="center" vertical="center" wrapText="1" readingOrder="2"/>
    </xf>
    <xf numFmtId="164" fontId="47" fillId="14" borderId="2" xfId="0" applyNumberFormat="1" applyFont="1" applyFill="1" applyBorder="1" applyAlignment="1">
      <alignment horizontal="center" vertical="center" wrapText="1" readingOrder="2"/>
    </xf>
    <xf numFmtId="0" fontId="47" fillId="15" borderId="2" xfId="0" applyFont="1" applyFill="1" applyBorder="1" applyAlignment="1">
      <alignment horizontal="center" vertical="center" wrapText="1"/>
    </xf>
    <xf numFmtId="164" fontId="47" fillId="15" borderId="1" xfId="0" applyNumberFormat="1" applyFont="1" applyFill="1" applyBorder="1" applyAlignment="1">
      <alignment horizontal="center" vertical="center" wrapText="1" readingOrder="2"/>
    </xf>
    <xf numFmtId="164" fontId="47" fillId="15" borderId="2" xfId="0" applyNumberFormat="1" applyFont="1" applyFill="1" applyBorder="1" applyAlignment="1">
      <alignment horizontal="center" vertical="center" wrapText="1" readingOrder="2"/>
    </xf>
    <xf numFmtId="0" fontId="45" fillId="0" borderId="0" xfId="0" quotePrefix="1" applyFont="1" applyFill="1" applyBorder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 readingOrder="2"/>
    </xf>
    <xf numFmtId="1" fontId="46" fillId="11" borderId="2" xfId="0" applyNumberFormat="1" applyFont="1" applyFill="1" applyBorder="1" applyAlignment="1">
      <alignment horizontal="center" vertical="center" wrapText="1" readingOrder="2"/>
    </xf>
    <xf numFmtId="1" fontId="46" fillId="3" borderId="0" xfId="0" applyNumberFormat="1" applyFont="1" applyFill="1" applyBorder="1" applyAlignment="1">
      <alignment horizontal="center" vertical="center" wrapText="1" readingOrder="2"/>
    </xf>
    <xf numFmtId="1" fontId="46" fillId="0" borderId="0" xfId="0" applyNumberFormat="1" applyFont="1" applyFill="1" applyBorder="1" applyAlignment="1">
      <alignment horizontal="center" vertical="center" wrapText="1" readingOrder="2"/>
    </xf>
    <xf numFmtId="1" fontId="47" fillId="0" borderId="0" xfId="0" applyNumberFormat="1" applyFont="1" applyFill="1" applyBorder="1" applyAlignment="1">
      <alignment horizontal="center" vertical="center" wrapText="1" readingOrder="2"/>
    </xf>
    <xf numFmtId="1" fontId="45" fillId="0" borderId="0" xfId="0" applyNumberFormat="1" applyFont="1" applyFill="1" applyBorder="1" applyAlignment="1">
      <alignment horizontal="center" vertical="center" wrapText="1" readingOrder="2"/>
    </xf>
    <xf numFmtId="1" fontId="0" fillId="0" borderId="0" xfId="0" applyNumberFormat="1" applyFont="1" applyAlignment="1"/>
    <xf numFmtId="1" fontId="47" fillId="3" borderId="0" xfId="0" applyNumberFormat="1" applyFont="1" applyFill="1" applyBorder="1" applyAlignment="1">
      <alignment horizontal="center" vertical="center" wrapText="1" readingOrder="2"/>
    </xf>
    <xf numFmtId="1" fontId="47" fillId="0" borderId="0" xfId="0" applyNumberFormat="1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1"/>
      <color rgb="FFFF0066"/>
      <color rgb="FFBFBFBF"/>
      <color rgb="FFFF5353"/>
      <color rgb="FF00FF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41"/>
  <sheetViews>
    <sheetView rightToLeft="1" view="pageBreakPreview" topLeftCell="L23" zoomScale="55" zoomScaleNormal="25" zoomScaleSheetLayoutView="55" workbookViewId="0">
      <pane ySplit="7" topLeftCell="A30" activePane="bottomLeft" state="frozen"/>
      <selection activeCell="A23" sqref="A23"/>
      <selection pane="bottomLeft" activeCell="W26" sqref="W26:X26"/>
    </sheetView>
  </sheetViews>
  <sheetFormatPr defaultColWidth="8.7109375" defaultRowHeight="15" customHeight="1" x14ac:dyDescent="0.25"/>
  <cols>
    <col min="1" max="1" width="16.85546875" style="22" customWidth="1"/>
    <col min="2" max="2" width="22.85546875" style="22" customWidth="1"/>
    <col min="3" max="5" width="19.42578125" style="22" customWidth="1"/>
    <col min="6" max="6" width="20" style="67" customWidth="1"/>
    <col min="7" max="7" width="43.85546875" style="67" customWidth="1"/>
    <col min="8" max="8" width="24.140625" style="67" customWidth="1"/>
    <col min="9" max="9" width="24.140625" style="22" customWidth="1"/>
    <col min="10" max="11" width="24.140625" style="31" customWidth="1"/>
    <col min="12" max="12" width="24" style="67" customWidth="1"/>
    <col min="13" max="13" width="29" style="67" customWidth="1"/>
    <col min="14" max="15" width="18.42578125" style="67" customWidth="1"/>
    <col min="16" max="16" width="46.7109375" style="67" customWidth="1"/>
    <col min="17" max="17" width="23" style="67" customWidth="1"/>
    <col min="18" max="22" width="17.7109375" style="67" customWidth="1"/>
    <col min="23" max="23" width="25.42578125" style="67" customWidth="1"/>
    <col min="24" max="24" width="21.28515625" style="67" customWidth="1"/>
    <col min="25" max="26" width="17.7109375" style="67" customWidth="1"/>
    <col min="27" max="27" width="48.28515625" style="67" customWidth="1"/>
    <col min="28" max="28" width="51.140625" style="67" customWidth="1"/>
    <col min="29" max="29" width="31.85546875" style="67" customWidth="1"/>
    <col min="30" max="30" width="32.140625" style="67" customWidth="1"/>
    <col min="31" max="31" width="30" style="67" customWidth="1"/>
    <col min="32" max="32" width="44" style="22" customWidth="1"/>
    <col min="33" max="34" width="8.7109375" style="67" customWidth="1"/>
    <col min="35" max="16384" width="8.7109375" style="67"/>
  </cols>
  <sheetData>
    <row r="1" spans="1:215" ht="27.6" hidden="1" customHeight="1" x14ac:dyDescent="0.25"/>
    <row r="2" spans="1:215" ht="56.45" hidden="1" customHeight="1" x14ac:dyDescent="0.25"/>
    <row r="3" spans="1:215" ht="20.45" hidden="1" customHeight="1" x14ac:dyDescent="0.25"/>
    <row r="4" spans="1:215" ht="30.6" hidden="1" customHeight="1" x14ac:dyDescent="0.25"/>
    <row r="5" spans="1:215" ht="43.9" hidden="1" customHeight="1" x14ac:dyDescent="0.25"/>
    <row r="6" spans="1:215" ht="36" hidden="1" customHeight="1" thickBot="1" x14ac:dyDescent="0.3"/>
    <row r="7" spans="1:215" ht="146.44999999999999" hidden="1" customHeight="1" thickBot="1" x14ac:dyDescent="0.3">
      <c r="A7" s="56" t="s">
        <v>27</v>
      </c>
      <c r="B7" s="23"/>
      <c r="C7" s="23"/>
      <c r="D7" s="23"/>
      <c r="E7" s="23"/>
      <c r="F7" s="69"/>
      <c r="G7" s="69"/>
      <c r="H7" s="69"/>
      <c r="I7" s="23"/>
      <c r="J7" s="32"/>
      <c r="K7" s="3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23"/>
    </row>
    <row r="8" spans="1:215" ht="49.5" hidden="1" customHeight="1" thickBot="1" x14ac:dyDescent="0.3">
      <c r="A8" s="53"/>
      <c r="B8" s="53"/>
      <c r="C8" s="53"/>
      <c r="D8" s="53"/>
      <c r="E8" s="24"/>
      <c r="F8" s="70"/>
      <c r="G8" s="71"/>
      <c r="H8" s="71"/>
      <c r="I8" s="24"/>
      <c r="J8" s="33"/>
      <c r="K8" s="33"/>
      <c r="L8" s="72"/>
      <c r="M8" s="71"/>
      <c r="N8" s="71"/>
      <c r="O8" s="71"/>
      <c r="P8" s="71"/>
      <c r="Q8" s="71"/>
      <c r="R8" s="72"/>
      <c r="S8" s="72"/>
      <c r="T8" s="72"/>
      <c r="U8" s="72"/>
      <c r="V8" s="72"/>
      <c r="W8" s="72"/>
      <c r="X8" s="72"/>
      <c r="Y8" s="72"/>
      <c r="Z8" s="72"/>
      <c r="AA8" s="73"/>
      <c r="AB8" s="73"/>
      <c r="AC8" s="74"/>
      <c r="AD8" s="73"/>
      <c r="AE8" s="73"/>
      <c r="AF8" s="57"/>
    </row>
    <row r="9" spans="1:215" ht="79.5" hidden="1" customHeight="1" thickBot="1" x14ac:dyDescent="0.3">
      <c r="A9" s="53"/>
      <c r="B9" s="53"/>
      <c r="C9" s="53"/>
      <c r="D9" s="53"/>
      <c r="E9" s="53"/>
      <c r="F9" s="70"/>
      <c r="G9" s="70"/>
      <c r="H9" s="75"/>
      <c r="I9" s="53"/>
      <c r="J9" s="34" t="s">
        <v>334</v>
      </c>
      <c r="K9" s="35"/>
      <c r="L9" s="19" t="s">
        <v>336</v>
      </c>
      <c r="M9" s="76" t="s">
        <v>335</v>
      </c>
      <c r="N9" s="77"/>
      <c r="O9" s="77"/>
      <c r="P9" s="77"/>
      <c r="Q9" s="77"/>
      <c r="R9" s="77"/>
      <c r="S9" s="77"/>
      <c r="T9" s="77"/>
      <c r="U9" s="77"/>
      <c r="V9" s="78"/>
      <c r="W9" s="20"/>
      <c r="X9" s="20"/>
      <c r="Y9" s="20"/>
      <c r="Z9" s="20"/>
      <c r="AA9" s="21"/>
      <c r="AB9" s="73"/>
      <c r="AC9" s="20"/>
      <c r="AD9" s="73"/>
      <c r="AE9" s="73"/>
      <c r="AF9" s="5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</row>
    <row r="10" spans="1:215" ht="79.5" hidden="1" customHeight="1" thickBot="1" x14ac:dyDescent="0.3">
      <c r="A10" s="54"/>
      <c r="B10" s="54"/>
      <c r="C10" s="54"/>
      <c r="D10" s="54"/>
      <c r="E10" s="54"/>
      <c r="F10" s="68"/>
      <c r="G10" s="68"/>
      <c r="H10" s="80"/>
      <c r="I10" s="54"/>
      <c r="J10" s="36"/>
      <c r="K10" s="37"/>
      <c r="L10" s="81">
        <v>54</v>
      </c>
      <c r="M10" s="76">
        <v>64</v>
      </c>
      <c r="N10" s="77"/>
      <c r="O10" s="77"/>
      <c r="P10" s="77"/>
      <c r="Q10" s="77"/>
      <c r="R10" s="77"/>
      <c r="S10" s="77"/>
      <c r="T10" s="77"/>
      <c r="U10" s="77"/>
      <c r="V10" s="78"/>
      <c r="W10" s="82"/>
      <c r="X10" s="82"/>
      <c r="Y10" s="82"/>
      <c r="Z10" s="82"/>
      <c r="AA10" s="83"/>
      <c r="AB10" s="84"/>
      <c r="AC10" s="82"/>
      <c r="AD10" s="84"/>
      <c r="AE10" s="84"/>
      <c r="AF10" s="5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</row>
    <row r="11" spans="1:215" ht="79.5" hidden="1" customHeight="1" thickBot="1" x14ac:dyDescent="0.3">
      <c r="A11" s="54"/>
      <c r="B11" s="54"/>
      <c r="C11" s="54"/>
      <c r="D11" s="54"/>
      <c r="E11" s="54"/>
      <c r="F11" s="68"/>
      <c r="G11" s="68"/>
      <c r="H11" s="85"/>
      <c r="I11" s="54"/>
      <c r="J11" s="38" t="s">
        <v>337</v>
      </c>
      <c r="K11" s="39"/>
      <c r="L11" s="86">
        <v>52</v>
      </c>
      <c r="M11" s="87">
        <v>63</v>
      </c>
      <c r="N11" s="88"/>
      <c r="O11" s="88"/>
      <c r="P11" s="88"/>
      <c r="Q11" s="88"/>
      <c r="R11" s="88"/>
      <c r="S11" s="88"/>
      <c r="T11" s="88"/>
      <c r="U11" s="88"/>
      <c r="V11" s="89"/>
      <c r="W11" s="90"/>
      <c r="X11" s="90"/>
      <c r="Y11" s="90"/>
      <c r="Z11" s="90"/>
      <c r="AA11" s="91"/>
      <c r="AB11" s="84"/>
      <c r="AC11" s="90"/>
      <c r="AD11" s="84"/>
      <c r="AE11" s="84"/>
      <c r="AF11" s="60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</row>
    <row r="12" spans="1:215" ht="79.5" hidden="1" customHeight="1" thickBot="1" x14ac:dyDescent="0.3">
      <c r="A12" s="54"/>
      <c r="B12" s="54"/>
      <c r="C12" s="54"/>
      <c r="D12" s="54"/>
      <c r="E12" s="54"/>
      <c r="F12" s="68"/>
      <c r="G12" s="68"/>
      <c r="H12" s="92"/>
      <c r="I12" s="54"/>
      <c r="J12" s="40" t="s">
        <v>338</v>
      </c>
      <c r="K12" s="41"/>
      <c r="L12" s="86">
        <v>50</v>
      </c>
      <c r="M12" s="87">
        <v>45</v>
      </c>
      <c r="N12" s="88"/>
      <c r="O12" s="88"/>
      <c r="P12" s="88"/>
      <c r="Q12" s="88"/>
      <c r="R12" s="88"/>
      <c r="S12" s="88"/>
      <c r="T12" s="88"/>
      <c r="U12" s="88"/>
      <c r="V12" s="89"/>
      <c r="W12" s="90"/>
      <c r="X12" s="90"/>
      <c r="Y12" s="90"/>
      <c r="Z12" s="90"/>
      <c r="AA12" s="91"/>
      <c r="AB12" s="84"/>
      <c r="AC12" s="90"/>
      <c r="AD12" s="84"/>
      <c r="AE12" s="84"/>
      <c r="AF12" s="60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</row>
    <row r="13" spans="1:215" ht="79.5" hidden="1" customHeight="1" thickBot="1" x14ac:dyDescent="0.3">
      <c r="A13" s="54"/>
      <c r="B13" s="54"/>
      <c r="C13" s="54"/>
      <c r="D13" s="54"/>
      <c r="E13" s="54"/>
      <c r="F13" s="68"/>
      <c r="G13" s="68"/>
      <c r="H13" s="93"/>
      <c r="I13" s="54"/>
      <c r="J13" s="42" t="s">
        <v>339</v>
      </c>
      <c r="K13" s="43"/>
      <c r="L13" s="87">
        <v>1</v>
      </c>
      <c r="M13" s="87">
        <v>7</v>
      </c>
      <c r="N13" s="88"/>
      <c r="O13" s="88"/>
      <c r="P13" s="88"/>
      <c r="Q13" s="88"/>
      <c r="R13" s="88"/>
      <c r="S13" s="88"/>
      <c r="T13" s="88"/>
      <c r="U13" s="88"/>
      <c r="V13" s="89"/>
      <c r="W13" s="88"/>
      <c r="X13" s="88"/>
      <c r="Y13" s="88"/>
      <c r="Z13" s="88"/>
      <c r="AA13" s="89"/>
      <c r="AB13" s="84"/>
      <c r="AC13" s="88"/>
      <c r="AD13" s="84"/>
      <c r="AE13" s="84"/>
      <c r="AF13" s="61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</row>
    <row r="14" spans="1:215" ht="79.5" hidden="1" customHeight="1" thickBot="1" x14ac:dyDescent="0.3">
      <c r="A14" s="26"/>
      <c r="B14" s="26"/>
      <c r="C14" s="26"/>
      <c r="D14" s="26"/>
      <c r="E14" s="55"/>
      <c r="F14" s="95"/>
      <c r="G14" s="96"/>
      <c r="H14" s="97"/>
      <c r="I14" s="55"/>
      <c r="J14" s="44" t="s">
        <v>340</v>
      </c>
      <c r="K14" s="45"/>
      <c r="L14" s="86">
        <v>1</v>
      </c>
      <c r="M14" s="86">
        <v>11</v>
      </c>
      <c r="N14" s="90"/>
      <c r="O14" s="90"/>
      <c r="P14" s="90"/>
      <c r="Q14" s="90"/>
      <c r="R14" s="90"/>
      <c r="S14" s="90"/>
      <c r="T14" s="90"/>
      <c r="U14" s="90"/>
      <c r="V14" s="91"/>
      <c r="W14" s="90"/>
      <c r="X14" s="90"/>
      <c r="Y14" s="90"/>
      <c r="Z14" s="90"/>
      <c r="AA14" s="91"/>
      <c r="AB14" s="95"/>
      <c r="AC14" s="90"/>
      <c r="AD14" s="95"/>
      <c r="AE14" s="95"/>
      <c r="AF14" s="60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</row>
    <row r="15" spans="1:215" ht="79.5" hidden="1" customHeight="1" thickBot="1" x14ac:dyDescent="0.3">
      <c r="A15" s="26"/>
      <c r="B15" s="26"/>
      <c r="C15" s="26"/>
      <c r="D15" s="26"/>
      <c r="E15" s="55"/>
      <c r="F15" s="95"/>
      <c r="G15" s="96"/>
      <c r="H15" s="98"/>
      <c r="I15" s="55"/>
      <c r="J15" s="46" t="s">
        <v>341</v>
      </c>
      <c r="K15" s="47"/>
      <c r="L15" s="86">
        <v>2</v>
      </c>
      <c r="M15" s="86">
        <v>1</v>
      </c>
      <c r="N15" s="90"/>
      <c r="O15" s="90"/>
      <c r="P15" s="90"/>
      <c r="Q15" s="90"/>
      <c r="R15" s="90"/>
      <c r="S15" s="90"/>
      <c r="T15" s="90"/>
      <c r="U15" s="90"/>
      <c r="V15" s="91"/>
      <c r="W15" s="90"/>
      <c r="X15" s="90"/>
      <c r="Y15" s="90"/>
      <c r="Z15" s="90"/>
      <c r="AA15" s="91"/>
      <c r="AB15" s="95"/>
      <c r="AC15" s="90"/>
      <c r="AD15" s="95"/>
      <c r="AE15" s="95"/>
      <c r="AF15" s="60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</row>
    <row r="16" spans="1:215" ht="82.5" hidden="1" customHeight="1" x14ac:dyDescent="0.25">
      <c r="A16" s="25"/>
      <c r="B16" s="25"/>
      <c r="C16" s="25"/>
      <c r="D16" s="25"/>
      <c r="E16" s="25"/>
      <c r="F16" s="99"/>
      <c r="G16" s="99"/>
      <c r="H16" s="99"/>
      <c r="I16" s="25"/>
      <c r="J16" s="48"/>
      <c r="K16" s="48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100"/>
      <c r="Z16" s="99"/>
      <c r="AA16" s="99"/>
      <c r="AB16" s="99"/>
      <c r="AC16" s="99"/>
      <c r="AD16" s="99"/>
      <c r="AE16" s="99"/>
      <c r="AF16" s="62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</row>
    <row r="17" spans="1:216" s="102" customFormat="1" ht="82.5" hidden="1" customHeight="1" thickBot="1" x14ac:dyDescent="0.3">
      <c r="A17" s="25"/>
      <c r="B17" s="25"/>
      <c r="C17" s="25"/>
      <c r="D17" s="25"/>
      <c r="E17" s="25"/>
      <c r="F17" s="99"/>
      <c r="G17" s="99"/>
      <c r="H17" s="99"/>
      <c r="I17" s="25"/>
      <c r="J17" s="48"/>
      <c r="K17" s="48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101"/>
      <c r="Z17" s="99"/>
      <c r="AA17" s="99"/>
      <c r="AB17" s="99"/>
      <c r="AC17" s="99"/>
      <c r="AD17" s="99"/>
      <c r="AE17" s="99"/>
      <c r="AF17" s="62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</row>
    <row r="18" spans="1:216" ht="75.75" hidden="1" customHeight="1" thickBot="1" x14ac:dyDescent="0.3">
      <c r="A18" s="27"/>
      <c r="B18" s="27"/>
      <c r="C18" s="27"/>
      <c r="D18" s="27"/>
      <c r="E18" s="27"/>
      <c r="F18" s="94"/>
      <c r="G18" s="94"/>
      <c r="H18" s="5"/>
      <c r="I18" s="27"/>
      <c r="J18" s="29" t="s">
        <v>316</v>
      </c>
      <c r="K18" s="29" t="s">
        <v>317</v>
      </c>
      <c r="L18" s="3" t="s">
        <v>326</v>
      </c>
      <c r="M18" s="3" t="s">
        <v>318</v>
      </c>
      <c r="N18" s="5" t="s">
        <v>319</v>
      </c>
      <c r="O18" s="6"/>
      <c r="P18" s="3" t="s">
        <v>320</v>
      </c>
      <c r="Q18" s="6" t="s">
        <v>321</v>
      </c>
      <c r="R18" s="6"/>
      <c r="S18" s="5" t="s">
        <v>322</v>
      </c>
      <c r="T18" s="6"/>
      <c r="U18" s="5" t="s">
        <v>323</v>
      </c>
      <c r="V18" s="6"/>
      <c r="W18" s="18"/>
      <c r="X18" s="17" t="s">
        <v>332</v>
      </c>
      <c r="Y18" s="103"/>
      <c r="Z18" s="17" t="s">
        <v>327</v>
      </c>
      <c r="AA18" s="1" t="s">
        <v>333</v>
      </c>
      <c r="AB18" s="103"/>
      <c r="AC18" s="18"/>
      <c r="AD18" s="103"/>
      <c r="AE18" s="103"/>
      <c r="AF18" s="63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</row>
    <row r="19" spans="1:216" s="102" customFormat="1" ht="75.75" hidden="1" customHeight="1" thickBot="1" x14ac:dyDescent="0.3">
      <c r="A19" s="27"/>
      <c r="B19" s="27"/>
      <c r="C19" s="27"/>
      <c r="D19" s="27"/>
      <c r="E19" s="27"/>
      <c r="F19" s="94"/>
      <c r="G19" s="94"/>
      <c r="H19" s="7"/>
      <c r="I19" s="27"/>
      <c r="J19" s="30"/>
      <c r="K19" s="30"/>
      <c r="L19" s="4"/>
      <c r="M19" s="4"/>
      <c r="N19" s="7"/>
      <c r="O19" s="8"/>
      <c r="P19" s="4"/>
      <c r="Q19" s="8"/>
      <c r="R19" s="8"/>
      <c r="S19" s="7"/>
      <c r="T19" s="8"/>
      <c r="U19" s="7"/>
      <c r="V19" s="8"/>
      <c r="W19" s="12"/>
      <c r="X19" s="9">
        <v>41</v>
      </c>
      <c r="Y19" s="103"/>
      <c r="Z19" s="11" t="s">
        <v>328</v>
      </c>
      <c r="AA19" s="2">
        <v>19</v>
      </c>
      <c r="AB19" s="103"/>
      <c r="AC19" s="10"/>
      <c r="AD19" s="103"/>
      <c r="AE19" s="103"/>
      <c r="AF19" s="64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</row>
    <row r="20" spans="1:216" s="102" customFormat="1" ht="75.75" hidden="1" customHeight="1" thickBot="1" x14ac:dyDescent="0.3">
      <c r="A20" s="27"/>
      <c r="B20" s="27"/>
      <c r="C20" s="27"/>
      <c r="D20" s="27"/>
      <c r="E20" s="27"/>
      <c r="F20" s="94"/>
      <c r="G20" s="94"/>
      <c r="H20" s="104"/>
      <c r="I20" s="27"/>
      <c r="J20" s="49" t="s">
        <v>325</v>
      </c>
      <c r="K20" s="49">
        <v>118</v>
      </c>
      <c r="L20" s="105">
        <v>8</v>
      </c>
      <c r="M20" s="106">
        <v>96</v>
      </c>
      <c r="N20" s="107" t="s">
        <v>324</v>
      </c>
      <c r="O20" s="108"/>
      <c r="P20" s="109" t="s">
        <v>324</v>
      </c>
      <c r="Q20" s="110">
        <v>111</v>
      </c>
      <c r="R20" s="110"/>
      <c r="S20" s="111">
        <v>113</v>
      </c>
      <c r="T20" s="110"/>
      <c r="U20" s="111">
        <v>13</v>
      </c>
      <c r="V20" s="110"/>
      <c r="W20" s="14"/>
      <c r="X20" s="9">
        <v>37</v>
      </c>
      <c r="Y20" s="103"/>
      <c r="Z20" s="13" t="s">
        <v>330</v>
      </c>
      <c r="AA20" s="2">
        <v>41</v>
      </c>
      <c r="AB20" s="103"/>
      <c r="AC20" s="10"/>
      <c r="AD20" s="103"/>
      <c r="AE20" s="103"/>
      <c r="AF20" s="65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</row>
    <row r="21" spans="1:216" ht="75.75" hidden="1" customHeight="1" thickBot="1" x14ac:dyDescent="0.3">
      <c r="A21" s="27"/>
      <c r="B21" s="27"/>
      <c r="C21" s="27"/>
      <c r="D21" s="27"/>
      <c r="E21" s="27"/>
      <c r="F21" s="94"/>
      <c r="G21" s="94"/>
      <c r="H21" s="112"/>
      <c r="I21" s="27"/>
      <c r="J21" s="50"/>
      <c r="K21" s="50"/>
      <c r="L21" s="105">
        <v>8</v>
      </c>
      <c r="M21" s="106">
        <v>77</v>
      </c>
      <c r="N21" s="107" t="s">
        <v>324</v>
      </c>
      <c r="O21" s="108"/>
      <c r="P21" s="109" t="s">
        <v>324</v>
      </c>
      <c r="Q21" s="110">
        <v>93</v>
      </c>
      <c r="R21" s="110"/>
      <c r="S21" s="111">
        <v>95</v>
      </c>
      <c r="T21" s="110"/>
      <c r="U21" s="111">
        <v>13</v>
      </c>
      <c r="V21" s="110"/>
      <c r="W21" s="16"/>
      <c r="X21" s="9">
        <v>28</v>
      </c>
      <c r="Y21" s="103"/>
      <c r="Z21" s="15" t="s">
        <v>329</v>
      </c>
      <c r="AA21" s="2">
        <v>53</v>
      </c>
      <c r="AB21" s="103"/>
      <c r="AC21" s="10"/>
      <c r="AD21" s="103"/>
      <c r="AE21" s="103"/>
      <c r="AF21" s="66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</row>
    <row r="22" spans="1:216" s="102" customFormat="1" ht="75.75" hidden="1" customHeight="1" thickBot="1" x14ac:dyDescent="0.3">
      <c r="A22" s="27"/>
      <c r="B22" s="27"/>
      <c r="C22" s="27"/>
      <c r="D22" s="27"/>
      <c r="E22" s="27"/>
      <c r="F22" s="94"/>
      <c r="G22" s="94"/>
      <c r="H22" s="112"/>
      <c r="I22" s="27"/>
      <c r="J22" s="50"/>
      <c r="K22" s="50"/>
      <c r="L22" s="114"/>
      <c r="M22" s="115"/>
      <c r="N22" s="116"/>
      <c r="O22" s="117"/>
      <c r="P22" s="118"/>
      <c r="Q22" s="119"/>
      <c r="R22" s="119"/>
      <c r="S22" s="120"/>
      <c r="T22" s="119"/>
      <c r="U22" s="120"/>
      <c r="V22" s="119"/>
      <c r="W22" s="121"/>
      <c r="X22" s="122">
        <v>12</v>
      </c>
      <c r="Y22" s="103"/>
      <c r="Z22" s="123" t="s">
        <v>331</v>
      </c>
      <c r="AA22" s="124">
        <v>5</v>
      </c>
      <c r="AB22" s="103"/>
      <c r="AC22" s="125"/>
      <c r="AD22" s="103"/>
      <c r="AE22" s="103"/>
      <c r="AF22" s="66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</row>
    <row r="23" spans="1:216" s="102" customFormat="1" ht="120.75" customHeight="1" thickBot="1" x14ac:dyDescent="0.3">
      <c r="A23" s="27"/>
      <c r="B23" s="27"/>
      <c r="C23" s="27"/>
      <c r="D23" s="27"/>
      <c r="E23" s="27"/>
      <c r="F23" s="27"/>
      <c r="G23" s="288" t="s">
        <v>425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</row>
    <row r="24" spans="1:216" s="102" customFormat="1" ht="124.5" customHeight="1" thickTop="1" thickBot="1" x14ac:dyDescent="0.3">
      <c r="A24" s="248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89" t="s">
        <v>423</v>
      </c>
      <c r="M24" s="290"/>
      <c r="N24" s="293" t="s">
        <v>432</v>
      </c>
      <c r="O24" s="294"/>
      <c r="P24" s="294"/>
      <c r="Q24" s="295"/>
      <c r="R24" s="296" t="s">
        <v>431</v>
      </c>
      <c r="S24" s="297"/>
      <c r="T24" s="297"/>
      <c r="U24" s="297"/>
      <c r="V24" s="297"/>
      <c r="W24" s="297"/>
      <c r="X24" s="297"/>
      <c r="Y24" s="297"/>
      <c r="Z24" s="297"/>
      <c r="AA24" s="297"/>
      <c r="AB24" s="298"/>
      <c r="AC24" s="79"/>
      <c r="AD24" s="103"/>
      <c r="AE24" s="103"/>
      <c r="AF24" s="103"/>
      <c r="AG24" s="245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</row>
    <row r="25" spans="1:216" s="102" customFormat="1" ht="124.5" customHeight="1" thickTop="1" thickBot="1" x14ac:dyDescent="0.3">
      <c r="A25" s="248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91"/>
      <c r="M25" s="292"/>
      <c r="N25" s="249" t="s">
        <v>433</v>
      </c>
      <c r="O25" s="299" t="s">
        <v>393</v>
      </c>
      <c r="P25" s="299"/>
      <c r="Q25" s="254" t="s">
        <v>436</v>
      </c>
      <c r="R25" s="257" t="s">
        <v>437</v>
      </c>
      <c r="S25" s="300" t="s">
        <v>438</v>
      </c>
      <c r="T25" s="300"/>
      <c r="U25" s="301" t="s">
        <v>434</v>
      </c>
      <c r="V25" s="301"/>
      <c r="W25" s="301" t="s">
        <v>435</v>
      </c>
      <c r="X25" s="301"/>
      <c r="Y25" s="301" t="s">
        <v>422</v>
      </c>
      <c r="Z25" s="301"/>
      <c r="AA25" s="300" t="s">
        <v>424</v>
      </c>
      <c r="AB25" s="302"/>
      <c r="AC25" s="79"/>
      <c r="AD25" s="103"/>
      <c r="AE25" s="103"/>
      <c r="AF25" s="103"/>
      <c r="AG25" s="245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</row>
    <row r="26" spans="1:216" s="102" customFormat="1" ht="100.5" customHeight="1" thickTop="1" thickBot="1" x14ac:dyDescent="0.3">
      <c r="A26" s="248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83">
        <v>118</v>
      </c>
      <c r="M26" s="284"/>
      <c r="N26" s="255">
        <v>51</v>
      </c>
      <c r="O26" s="285">
        <v>1</v>
      </c>
      <c r="P26" s="285"/>
      <c r="Q26" s="256">
        <v>2</v>
      </c>
      <c r="R26" s="255">
        <v>44</v>
      </c>
      <c r="S26" s="285">
        <v>9</v>
      </c>
      <c r="T26" s="285"/>
      <c r="U26" s="285">
        <v>7</v>
      </c>
      <c r="V26" s="285"/>
      <c r="W26" s="303">
        <v>2</v>
      </c>
      <c r="X26" s="303"/>
      <c r="Y26" s="303">
        <v>1</v>
      </c>
      <c r="Z26" s="303"/>
      <c r="AA26" s="285">
        <v>1</v>
      </c>
      <c r="AB26" s="304"/>
      <c r="AC26" s="79"/>
      <c r="AD26" s="103"/>
      <c r="AE26" s="103"/>
      <c r="AF26" s="103"/>
      <c r="AG26" s="245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</row>
    <row r="27" spans="1:216" s="102" customFormat="1" ht="100.5" customHeight="1" thickTop="1" thickBot="1" x14ac:dyDescent="0.3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53"/>
      <c r="M27" s="253"/>
      <c r="N27" s="250"/>
      <c r="O27" s="250"/>
      <c r="P27" s="250"/>
      <c r="Q27" s="250"/>
      <c r="R27" s="250"/>
      <c r="S27" s="250"/>
      <c r="T27" s="250"/>
      <c r="U27" s="250"/>
      <c r="V27" s="250"/>
      <c r="W27" s="251"/>
      <c r="X27" s="251"/>
      <c r="Y27" s="251"/>
      <c r="Z27" s="251"/>
      <c r="AA27" s="250"/>
      <c r="AB27" s="250"/>
      <c r="AC27" s="252"/>
      <c r="AD27" s="247"/>
      <c r="AE27" s="247"/>
      <c r="AF27" s="247"/>
      <c r="AG27" s="245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</row>
    <row r="28" spans="1:216" ht="102.75" customHeight="1" thickTop="1" x14ac:dyDescent="0.25">
      <c r="A28" s="264" t="s">
        <v>0</v>
      </c>
      <c r="B28" s="274" t="s">
        <v>413</v>
      </c>
      <c r="C28" s="275"/>
      <c r="D28" s="275"/>
      <c r="E28" s="275"/>
      <c r="F28" s="276"/>
      <c r="G28" s="266" t="s">
        <v>414</v>
      </c>
      <c r="H28" s="267"/>
      <c r="I28" s="267"/>
      <c r="J28" s="267"/>
      <c r="K28" s="268"/>
      <c r="L28" s="272" t="s">
        <v>412</v>
      </c>
      <c r="M28" s="270" t="s">
        <v>415</v>
      </c>
      <c r="N28" s="269" t="s">
        <v>4</v>
      </c>
      <c r="O28" s="269"/>
      <c r="P28" s="269" t="s">
        <v>5</v>
      </c>
      <c r="Q28" s="269"/>
      <c r="R28" s="269"/>
      <c r="S28" s="269" t="s">
        <v>6</v>
      </c>
      <c r="T28" s="269"/>
      <c r="U28" s="269" t="s">
        <v>7</v>
      </c>
      <c r="V28" s="269"/>
      <c r="W28" s="277" t="s">
        <v>9</v>
      </c>
      <c r="X28" s="277"/>
      <c r="Y28" s="277" t="s">
        <v>8</v>
      </c>
      <c r="Z28" s="278"/>
      <c r="AA28" s="286" t="s">
        <v>11</v>
      </c>
      <c r="AB28" s="281" t="s">
        <v>12</v>
      </c>
      <c r="AC28" s="281" t="s">
        <v>10</v>
      </c>
      <c r="AD28" s="281" t="s">
        <v>13</v>
      </c>
      <c r="AE28" s="281" t="s">
        <v>26</v>
      </c>
      <c r="AF28" s="279" t="s">
        <v>14</v>
      </c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</row>
    <row r="29" spans="1:216" s="102" customFormat="1" ht="102.75" customHeight="1" thickBot="1" x14ac:dyDescent="0.3">
      <c r="A29" s="265"/>
      <c r="B29" s="224" t="s">
        <v>1</v>
      </c>
      <c r="C29" s="224" t="s">
        <v>317</v>
      </c>
      <c r="D29" s="224" t="s">
        <v>28</v>
      </c>
      <c r="E29" s="224" t="s">
        <v>417</v>
      </c>
      <c r="F29" s="224" t="s">
        <v>23</v>
      </c>
      <c r="G29" s="224" t="s">
        <v>2</v>
      </c>
      <c r="H29" s="224" t="s">
        <v>347</v>
      </c>
      <c r="I29" s="224" t="s">
        <v>346</v>
      </c>
      <c r="J29" s="224" t="s">
        <v>25</v>
      </c>
      <c r="K29" s="224" t="s">
        <v>3</v>
      </c>
      <c r="L29" s="273"/>
      <c r="M29" s="271"/>
      <c r="N29" s="224" t="s">
        <v>16</v>
      </c>
      <c r="O29" s="224" t="s">
        <v>17</v>
      </c>
      <c r="P29" s="224" t="s">
        <v>171</v>
      </c>
      <c r="Q29" s="224" t="s">
        <v>172</v>
      </c>
      <c r="R29" s="224" t="s">
        <v>18</v>
      </c>
      <c r="S29" s="224" t="s">
        <v>19</v>
      </c>
      <c r="T29" s="224" t="s">
        <v>20</v>
      </c>
      <c r="U29" s="224" t="s">
        <v>21</v>
      </c>
      <c r="V29" s="224" t="s">
        <v>18</v>
      </c>
      <c r="W29" s="224" t="s">
        <v>40</v>
      </c>
      <c r="X29" s="224" t="s">
        <v>41</v>
      </c>
      <c r="Y29" s="224" t="s">
        <v>39</v>
      </c>
      <c r="Z29" s="224" t="s">
        <v>18</v>
      </c>
      <c r="AA29" s="287"/>
      <c r="AB29" s="282"/>
      <c r="AC29" s="282"/>
      <c r="AD29" s="282"/>
      <c r="AE29" s="282"/>
      <c r="AF29" s="280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</row>
    <row r="30" spans="1:216" s="102" customFormat="1" ht="90" customHeight="1" thickTop="1" x14ac:dyDescent="0.25">
      <c r="A30" s="126">
        <v>1</v>
      </c>
      <c r="B30" s="127" t="s">
        <v>29</v>
      </c>
      <c r="C30" s="128">
        <v>4</v>
      </c>
      <c r="D30" s="128">
        <f>E30/C30</f>
        <v>1080</v>
      </c>
      <c r="E30" s="128">
        <v>4320</v>
      </c>
      <c r="F30" s="129" t="s">
        <v>30</v>
      </c>
      <c r="G30" s="130" t="s">
        <v>349</v>
      </c>
      <c r="H30" s="131" t="s">
        <v>15</v>
      </c>
      <c r="I30" s="128">
        <v>79</v>
      </c>
      <c r="J30" s="132">
        <v>43363</v>
      </c>
      <c r="K30" s="133">
        <v>43500</v>
      </c>
      <c r="L30" s="134" t="s">
        <v>348</v>
      </c>
      <c r="M30" s="130" t="s">
        <v>98</v>
      </c>
      <c r="N30" s="135" t="s">
        <v>410</v>
      </c>
      <c r="O30" s="135" t="s">
        <v>410</v>
      </c>
      <c r="P30" s="135" t="s">
        <v>173</v>
      </c>
      <c r="Q30" s="135" t="s">
        <v>174</v>
      </c>
      <c r="R30" s="135"/>
      <c r="S30" s="135" t="s">
        <v>410</v>
      </c>
      <c r="T30" s="135" t="s">
        <v>410</v>
      </c>
      <c r="U30" s="135" t="s">
        <v>410</v>
      </c>
      <c r="V30" s="135"/>
      <c r="W30" s="136">
        <v>96969</v>
      </c>
      <c r="X30" s="137" t="s">
        <v>18</v>
      </c>
      <c r="Y30" s="138" t="s">
        <v>22</v>
      </c>
      <c r="Z30" s="139"/>
      <c r="AA30" s="225" t="s">
        <v>344</v>
      </c>
      <c r="AB30" s="226" t="s">
        <v>345</v>
      </c>
      <c r="AC30" s="226" t="s">
        <v>151</v>
      </c>
      <c r="AD30" s="238" t="s">
        <v>42</v>
      </c>
      <c r="AE30" s="140"/>
      <c r="AF30" s="141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</row>
    <row r="31" spans="1:216" ht="90" customHeight="1" x14ac:dyDescent="0.25">
      <c r="A31" s="142">
        <v>2</v>
      </c>
      <c r="B31" s="143">
        <v>5</v>
      </c>
      <c r="C31" s="144">
        <v>1</v>
      </c>
      <c r="D31" s="144">
        <f>E31/C31</f>
        <v>800</v>
      </c>
      <c r="E31" s="144">
        <v>800</v>
      </c>
      <c r="F31" s="145" t="s">
        <v>30</v>
      </c>
      <c r="G31" s="146" t="s">
        <v>351</v>
      </c>
      <c r="H31" s="147" t="s">
        <v>350</v>
      </c>
      <c r="I31" s="144">
        <v>39</v>
      </c>
      <c r="J31" s="148">
        <v>43010</v>
      </c>
      <c r="K31" s="149">
        <v>43381</v>
      </c>
      <c r="L31" s="150" t="s">
        <v>348</v>
      </c>
      <c r="M31" s="146" t="s">
        <v>99</v>
      </c>
      <c r="N31" s="151" t="s">
        <v>410</v>
      </c>
      <c r="O31" s="151" t="s">
        <v>410</v>
      </c>
      <c r="P31" s="151" t="s">
        <v>152</v>
      </c>
      <c r="Q31" s="151"/>
      <c r="R31" s="151"/>
      <c r="S31" s="151" t="s">
        <v>410</v>
      </c>
      <c r="T31" s="151" t="s">
        <v>410</v>
      </c>
      <c r="U31" s="151" t="s">
        <v>410</v>
      </c>
      <c r="V31" s="151"/>
      <c r="W31" s="152">
        <v>68639.67</v>
      </c>
      <c r="X31" s="153" t="s">
        <v>18</v>
      </c>
      <c r="Y31" s="154" t="s">
        <v>22</v>
      </c>
      <c r="Z31" s="155"/>
      <c r="AA31" s="227" t="s">
        <v>344</v>
      </c>
      <c r="AB31" s="228" t="s">
        <v>345</v>
      </c>
      <c r="AC31" s="228" t="s">
        <v>151</v>
      </c>
      <c r="AD31" s="239" t="s">
        <v>43</v>
      </c>
      <c r="AE31" s="156"/>
      <c r="AF31" s="157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</row>
    <row r="32" spans="1:216" s="102" customFormat="1" ht="90" customHeight="1" x14ac:dyDescent="0.25">
      <c r="A32" s="142">
        <v>3</v>
      </c>
      <c r="B32" s="143">
        <v>6</v>
      </c>
      <c r="C32" s="144">
        <v>1</v>
      </c>
      <c r="D32" s="144">
        <f t="shared" ref="D32:D84" si="0">E32/C32</f>
        <v>800</v>
      </c>
      <c r="E32" s="144">
        <v>800</v>
      </c>
      <c r="F32" s="145" t="s">
        <v>30</v>
      </c>
      <c r="G32" s="146" t="s">
        <v>353</v>
      </c>
      <c r="H32" s="147" t="s">
        <v>352</v>
      </c>
      <c r="I32" s="144">
        <v>32</v>
      </c>
      <c r="J32" s="148">
        <v>42970</v>
      </c>
      <c r="K32" s="149">
        <v>43250</v>
      </c>
      <c r="L32" s="150" t="s">
        <v>348</v>
      </c>
      <c r="M32" s="146" t="s">
        <v>100</v>
      </c>
      <c r="N32" s="151" t="s">
        <v>410</v>
      </c>
      <c r="O32" s="151" t="s">
        <v>410</v>
      </c>
      <c r="P32" s="151"/>
      <c r="Q32" s="151"/>
      <c r="R32" s="151" t="s">
        <v>410</v>
      </c>
      <c r="S32" s="151" t="s">
        <v>410</v>
      </c>
      <c r="T32" s="151" t="s">
        <v>410</v>
      </c>
      <c r="U32" s="151" t="s">
        <v>410</v>
      </c>
      <c r="V32" s="151"/>
      <c r="W32" s="152">
        <v>43218.67</v>
      </c>
      <c r="X32" s="153" t="s">
        <v>18</v>
      </c>
      <c r="Y32" s="154" t="s">
        <v>22</v>
      </c>
      <c r="Z32" s="158"/>
      <c r="AA32" s="227" t="s">
        <v>344</v>
      </c>
      <c r="AB32" s="228" t="s">
        <v>345</v>
      </c>
      <c r="AC32" s="228" t="s">
        <v>151</v>
      </c>
      <c r="AD32" s="239" t="s">
        <v>44</v>
      </c>
      <c r="AE32" s="156"/>
      <c r="AF32" s="157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</row>
    <row r="33" spans="1:215" s="102" customFormat="1" ht="90" customHeight="1" x14ac:dyDescent="0.25">
      <c r="A33" s="142">
        <v>4</v>
      </c>
      <c r="B33" s="143" t="s">
        <v>32</v>
      </c>
      <c r="C33" s="144">
        <v>3</v>
      </c>
      <c r="D33" s="144">
        <f t="shared" si="0"/>
        <v>800</v>
      </c>
      <c r="E33" s="144">
        <v>2400</v>
      </c>
      <c r="F33" s="145" t="s">
        <v>30</v>
      </c>
      <c r="G33" s="146" t="s">
        <v>354</v>
      </c>
      <c r="H33" s="147" t="s">
        <v>15</v>
      </c>
      <c r="I33" s="144">
        <v>79</v>
      </c>
      <c r="J33" s="148">
        <v>43363</v>
      </c>
      <c r="K33" s="149">
        <v>43431</v>
      </c>
      <c r="L33" s="150" t="s">
        <v>348</v>
      </c>
      <c r="M33" s="143" t="s">
        <v>101</v>
      </c>
      <c r="N33" s="151" t="s">
        <v>410</v>
      </c>
      <c r="O33" s="151" t="s">
        <v>410</v>
      </c>
      <c r="P33" s="159" t="s">
        <v>163</v>
      </c>
      <c r="Q33" s="159"/>
      <c r="R33" s="159"/>
      <c r="S33" s="151" t="s">
        <v>410</v>
      </c>
      <c r="T33" s="151" t="s">
        <v>410</v>
      </c>
      <c r="U33" s="151" t="s">
        <v>410</v>
      </c>
      <c r="V33" s="151"/>
      <c r="W33" s="152">
        <v>26640</v>
      </c>
      <c r="X33" s="153" t="s">
        <v>18</v>
      </c>
      <c r="Y33" s="154" t="s">
        <v>22</v>
      </c>
      <c r="Z33" s="158"/>
      <c r="AA33" s="227" t="s">
        <v>344</v>
      </c>
      <c r="AB33" s="228" t="s">
        <v>345</v>
      </c>
      <c r="AC33" s="228" t="s">
        <v>151</v>
      </c>
      <c r="AD33" s="239" t="s">
        <v>45</v>
      </c>
      <c r="AE33" s="156"/>
      <c r="AF33" s="157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</row>
    <row r="34" spans="1:215" s="102" customFormat="1" ht="90" customHeight="1" x14ac:dyDescent="0.25">
      <c r="A34" s="142">
        <v>5</v>
      </c>
      <c r="B34" s="143" t="s">
        <v>34</v>
      </c>
      <c r="C34" s="144">
        <v>2</v>
      </c>
      <c r="D34" s="144">
        <f t="shared" si="0"/>
        <v>800</v>
      </c>
      <c r="E34" s="144">
        <v>1600</v>
      </c>
      <c r="F34" s="145" t="s">
        <v>37</v>
      </c>
      <c r="G34" s="146" t="s">
        <v>356</v>
      </c>
      <c r="H34" s="147" t="s">
        <v>350</v>
      </c>
      <c r="I34" s="144">
        <v>83</v>
      </c>
      <c r="J34" s="148">
        <v>43418</v>
      </c>
      <c r="K34" s="149">
        <v>43521</v>
      </c>
      <c r="L34" s="150" t="s">
        <v>348</v>
      </c>
      <c r="M34" s="143" t="s">
        <v>355</v>
      </c>
      <c r="N34" s="151" t="s">
        <v>410</v>
      </c>
      <c r="O34" s="151" t="s">
        <v>410</v>
      </c>
      <c r="P34" s="159" t="s">
        <v>176</v>
      </c>
      <c r="Q34" s="159" t="s">
        <v>177</v>
      </c>
      <c r="R34" s="159"/>
      <c r="S34" s="151" t="s">
        <v>410</v>
      </c>
      <c r="T34" s="151" t="s">
        <v>410</v>
      </c>
      <c r="U34" s="151" t="s">
        <v>410</v>
      </c>
      <c r="V34" s="151"/>
      <c r="W34" s="160">
        <v>105637.33</v>
      </c>
      <c r="X34" s="153" t="s">
        <v>18</v>
      </c>
      <c r="Y34" s="154" t="s">
        <v>22</v>
      </c>
      <c r="Z34" s="158"/>
      <c r="AA34" s="227" t="s">
        <v>344</v>
      </c>
      <c r="AB34" s="228" t="s">
        <v>345</v>
      </c>
      <c r="AC34" s="228" t="s">
        <v>343</v>
      </c>
      <c r="AD34" s="239" t="s">
        <v>212</v>
      </c>
      <c r="AE34" s="156"/>
      <c r="AF34" s="161" t="s">
        <v>314</v>
      </c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</row>
    <row r="35" spans="1:215" s="102" customFormat="1" ht="90" customHeight="1" x14ac:dyDescent="0.25">
      <c r="A35" s="142">
        <v>6</v>
      </c>
      <c r="B35" s="143" t="s">
        <v>35</v>
      </c>
      <c r="C35" s="144">
        <v>2</v>
      </c>
      <c r="D35" s="144">
        <f t="shared" si="0"/>
        <v>800</v>
      </c>
      <c r="E35" s="144">
        <v>1600</v>
      </c>
      <c r="F35" s="145" t="s">
        <v>37</v>
      </c>
      <c r="G35" s="143" t="s">
        <v>358</v>
      </c>
      <c r="H35" s="147" t="s">
        <v>350</v>
      </c>
      <c r="I35" s="144">
        <v>100</v>
      </c>
      <c r="J35" s="148">
        <v>43660</v>
      </c>
      <c r="K35" s="149">
        <v>43727</v>
      </c>
      <c r="L35" s="150" t="s">
        <v>348</v>
      </c>
      <c r="M35" s="143" t="s">
        <v>102</v>
      </c>
      <c r="N35" s="151" t="s">
        <v>410</v>
      </c>
      <c r="O35" s="151" t="s">
        <v>410</v>
      </c>
      <c r="P35" s="151" t="s">
        <v>195</v>
      </c>
      <c r="Q35" s="151"/>
      <c r="R35" s="151"/>
      <c r="S35" s="151" t="s">
        <v>410</v>
      </c>
      <c r="T35" s="151" t="s">
        <v>410</v>
      </c>
      <c r="U35" s="151" t="s">
        <v>410</v>
      </c>
      <c r="V35" s="151"/>
      <c r="W35" s="160">
        <v>105637.33</v>
      </c>
      <c r="X35" s="153" t="s">
        <v>18</v>
      </c>
      <c r="Y35" s="154" t="s">
        <v>22</v>
      </c>
      <c r="Z35" s="158"/>
      <c r="AA35" s="227" t="s">
        <v>344</v>
      </c>
      <c r="AB35" s="228" t="s">
        <v>345</v>
      </c>
      <c r="AC35" s="228" t="s">
        <v>151</v>
      </c>
      <c r="AD35" s="239" t="s">
        <v>213</v>
      </c>
      <c r="AE35" s="156"/>
      <c r="AF35" s="161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</row>
    <row r="36" spans="1:215" s="102" customFormat="1" ht="90" customHeight="1" x14ac:dyDescent="0.25">
      <c r="A36" s="142">
        <v>7</v>
      </c>
      <c r="B36" s="143" t="s">
        <v>36</v>
      </c>
      <c r="C36" s="144">
        <v>2</v>
      </c>
      <c r="D36" s="144">
        <f t="shared" si="0"/>
        <v>800</v>
      </c>
      <c r="E36" s="144">
        <v>1600</v>
      </c>
      <c r="F36" s="145" t="s">
        <v>37</v>
      </c>
      <c r="G36" s="143" t="s">
        <v>357</v>
      </c>
      <c r="H36" s="147" t="s">
        <v>352</v>
      </c>
      <c r="I36" s="144">
        <v>76</v>
      </c>
      <c r="J36" s="148">
        <v>43341</v>
      </c>
      <c r="K36" s="149">
        <v>43458</v>
      </c>
      <c r="L36" s="150" t="s">
        <v>348</v>
      </c>
      <c r="M36" s="143" t="s">
        <v>104</v>
      </c>
      <c r="N36" s="151" t="s">
        <v>410</v>
      </c>
      <c r="O36" s="151" t="s">
        <v>410</v>
      </c>
      <c r="P36" s="151" t="s">
        <v>178</v>
      </c>
      <c r="Q36" s="151" t="s">
        <v>177</v>
      </c>
      <c r="R36" s="151"/>
      <c r="S36" s="151" t="s">
        <v>410</v>
      </c>
      <c r="T36" s="151" t="s">
        <v>410</v>
      </c>
      <c r="U36" s="151" t="s">
        <v>410</v>
      </c>
      <c r="V36" s="151"/>
      <c r="W36" s="160">
        <v>121957.34</v>
      </c>
      <c r="X36" s="153" t="s">
        <v>18</v>
      </c>
      <c r="Y36" s="154" t="s">
        <v>22</v>
      </c>
      <c r="Z36" s="158"/>
      <c r="AA36" s="227" t="s">
        <v>344</v>
      </c>
      <c r="AB36" s="228" t="s">
        <v>345</v>
      </c>
      <c r="AC36" s="228" t="s">
        <v>151</v>
      </c>
      <c r="AD36" s="239" t="s">
        <v>215</v>
      </c>
      <c r="AE36" s="156"/>
      <c r="AF36" s="161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</row>
    <row r="37" spans="1:215" s="102" customFormat="1" ht="90" customHeight="1" x14ac:dyDescent="0.25">
      <c r="A37" s="142">
        <v>8</v>
      </c>
      <c r="B37" s="143">
        <v>15</v>
      </c>
      <c r="C37" s="144">
        <v>1</v>
      </c>
      <c r="D37" s="144">
        <f t="shared" si="0"/>
        <v>800</v>
      </c>
      <c r="E37" s="144">
        <v>800</v>
      </c>
      <c r="F37" s="145" t="s">
        <v>37</v>
      </c>
      <c r="G37" s="143" t="s">
        <v>359</v>
      </c>
      <c r="H37" s="147" t="s">
        <v>352</v>
      </c>
      <c r="I37" s="144">
        <v>39</v>
      </c>
      <c r="J37" s="148">
        <v>43010</v>
      </c>
      <c r="K37" s="149">
        <v>43423</v>
      </c>
      <c r="L37" s="150" t="s">
        <v>348</v>
      </c>
      <c r="M37" s="143" t="s">
        <v>105</v>
      </c>
      <c r="N37" s="151" t="s">
        <v>410</v>
      </c>
      <c r="O37" s="151" t="s">
        <v>410</v>
      </c>
      <c r="P37" s="151" t="s">
        <v>162</v>
      </c>
      <c r="Q37" s="151"/>
      <c r="R37" s="151"/>
      <c r="S37" s="151" t="s">
        <v>410</v>
      </c>
      <c r="T37" s="151" t="s">
        <v>410</v>
      </c>
      <c r="U37" s="151" t="s">
        <v>410</v>
      </c>
      <c r="V37" s="151"/>
      <c r="W37" s="160">
        <v>69138.67</v>
      </c>
      <c r="X37" s="153" t="s">
        <v>18</v>
      </c>
      <c r="Y37" s="154" t="s">
        <v>22</v>
      </c>
      <c r="Z37" s="158"/>
      <c r="AA37" s="227" t="s">
        <v>344</v>
      </c>
      <c r="AB37" s="228" t="s">
        <v>345</v>
      </c>
      <c r="AC37" s="228" t="s">
        <v>151</v>
      </c>
      <c r="AD37" s="239" t="s">
        <v>216</v>
      </c>
      <c r="AE37" s="156"/>
      <c r="AF37" s="161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</row>
    <row r="38" spans="1:215" s="102" customFormat="1" ht="90" customHeight="1" x14ac:dyDescent="0.25">
      <c r="A38" s="142">
        <v>9</v>
      </c>
      <c r="B38" s="143">
        <v>18</v>
      </c>
      <c r="C38" s="144">
        <v>1</v>
      </c>
      <c r="D38" s="144">
        <f t="shared" si="0"/>
        <v>800</v>
      </c>
      <c r="E38" s="144">
        <v>800</v>
      </c>
      <c r="F38" s="145" t="s">
        <v>30</v>
      </c>
      <c r="G38" s="143" t="s">
        <v>360</v>
      </c>
      <c r="H38" s="147" t="s">
        <v>352</v>
      </c>
      <c r="I38" s="144">
        <v>85</v>
      </c>
      <c r="J38" s="148">
        <v>43437</v>
      </c>
      <c r="K38" s="149">
        <v>43634</v>
      </c>
      <c r="L38" s="150" t="s">
        <v>348</v>
      </c>
      <c r="M38" s="143" t="s">
        <v>106</v>
      </c>
      <c r="N38" s="151" t="s">
        <v>410</v>
      </c>
      <c r="O38" s="151" t="s">
        <v>410</v>
      </c>
      <c r="P38" s="151" t="s">
        <v>178</v>
      </c>
      <c r="Q38" s="151" t="s">
        <v>177</v>
      </c>
      <c r="R38" s="151"/>
      <c r="S38" s="151" t="s">
        <v>410</v>
      </c>
      <c r="T38" s="151" t="s">
        <v>410</v>
      </c>
      <c r="U38" s="151" t="s">
        <v>410</v>
      </c>
      <c r="V38" s="151"/>
      <c r="W38" s="160">
        <v>17957.330000000002</v>
      </c>
      <c r="X38" s="153" t="s">
        <v>18</v>
      </c>
      <c r="Y38" s="154" t="s">
        <v>22</v>
      </c>
      <c r="Z38" s="158"/>
      <c r="AA38" s="227" t="s">
        <v>344</v>
      </c>
      <c r="AB38" s="228" t="s">
        <v>345</v>
      </c>
      <c r="AC38" s="228" t="s">
        <v>151</v>
      </c>
      <c r="AD38" s="239" t="s">
        <v>217</v>
      </c>
      <c r="AE38" s="156"/>
      <c r="AF38" s="157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</row>
    <row r="39" spans="1:215" s="102" customFormat="1" ht="90" customHeight="1" x14ac:dyDescent="0.25">
      <c r="A39" s="142">
        <v>10</v>
      </c>
      <c r="B39" s="143">
        <v>28</v>
      </c>
      <c r="C39" s="144">
        <v>1</v>
      </c>
      <c r="D39" s="144">
        <f t="shared" si="0"/>
        <v>800</v>
      </c>
      <c r="E39" s="144">
        <v>800</v>
      </c>
      <c r="F39" s="145" t="s">
        <v>37</v>
      </c>
      <c r="G39" s="143" t="s">
        <v>361</v>
      </c>
      <c r="H39" s="147" t="s">
        <v>350</v>
      </c>
      <c r="I39" s="144">
        <v>39</v>
      </c>
      <c r="J39" s="148">
        <v>43010</v>
      </c>
      <c r="K39" s="149">
        <v>43516</v>
      </c>
      <c r="L39" s="150" t="s">
        <v>348</v>
      </c>
      <c r="M39" s="143" t="s">
        <v>107</v>
      </c>
      <c r="N39" s="151" t="s">
        <v>411</v>
      </c>
      <c r="O39" s="151" t="s">
        <v>411</v>
      </c>
      <c r="P39" s="151" t="s">
        <v>179</v>
      </c>
      <c r="Q39" s="151" t="s">
        <v>410</v>
      </c>
      <c r="R39" s="151"/>
      <c r="S39" s="151" t="s">
        <v>410</v>
      </c>
      <c r="T39" s="151" t="s">
        <v>410</v>
      </c>
      <c r="U39" s="151" t="s">
        <v>410</v>
      </c>
      <c r="V39" s="151"/>
      <c r="W39" s="160">
        <v>8300</v>
      </c>
      <c r="X39" s="153" t="s">
        <v>18</v>
      </c>
      <c r="Y39" s="154" t="s">
        <v>22</v>
      </c>
      <c r="Z39" s="158"/>
      <c r="AA39" s="227" t="s">
        <v>344</v>
      </c>
      <c r="AB39" s="228" t="s">
        <v>345</v>
      </c>
      <c r="AC39" s="228" t="s">
        <v>151</v>
      </c>
      <c r="AD39" s="239" t="s">
        <v>221</v>
      </c>
      <c r="AE39" s="156"/>
      <c r="AF39" s="157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</row>
    <row r="40" spans="1:215" s="102" customFormat="1" ht="90" customHeight="1" x14ac:dyDescent="0.25">
      <c r="A40" s="142">
        <v>11</v>
      </c>
      <c r="B40" s="143">
        <v>30</v>
      </c>
      <c r="C40" s="144">
        <v>1</v>
      </c>
      <c r="D40" s="144">
        <f t="shared" si="0"/>
        <v>800</v>
      </c>
      <c r="E40" s="144">
        <v>800</v>
      </c>
      <c r="F40" s="145" t="s">
        <v>24</v>
      </c>
      <c r="G40" s="143" t="s">
        <v>362</v>
      </c>
      <c r="H40" s="147" t="s">
        <v>350</v>
      </c>
      <c r="I40" s="144">
        <v>79</v>
      </c>
      <c r="J40" s="148">
        <v>43363</v>
      </c>
      <c r="K40" s="149">
        <v>43702</v>
      </c>
      <c r="L40" s="150" t="s">
        <v>348</v>
      </c>
      <c r="M40" s="143" t="s">
        <v>108</v>
      </c>
      <c r="N40" s="151" t="s">
        <v>410</v>
      </c>
      <c r="O40" s="151" t="s">
        <v>410</v>
      </c>
      <c r="P40" s="151" t="s">
        <v>179</v>
      </c>
      <c r="Q40" s="151" t="s">
        <v>410</v>
      </c>
      <c r="R40" s="151"/>
      <c r="S40" s="151" t="s">
        <v>410</v>
      </c>
      <c r="T40" s="151" t="s">
        <v>410</v>
      </c>
      <c r="U40" s="151" t="s">
        <v>410</v>
      </c>
      <c r="V40" s="151"/>
      <c r="W40" s="160">
        <v>31957</v>
      </c>
      <c r="X40" s="153" t="s">
        <v>18</v>
      </c>
      <c r="Y40" s="154" t="s">
        <v>22</v>
      </c>
      <c r="Z40" s="158"/>
      <c r="AA40" s="227" t="s">
        <v>344</v>
      </c>
      <c r="AB40" s="228" t="s">
        <v>345</v>
      </c>
      <c r="AC40" s="228" t="s">
        <v>151</v>
      </c>
      <c r="AD40" s="239" t="s">
        <v>222</v>
      </c>
      <c r="AE40" s="156"/>
      <c r="AF40" s="157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</row>
    <row r="41" spans="1:215" ht="90" customHeight="1" x14ac:dyDescent="0.25">
      <c r="A41" s="142">
        <v>12</v>
      </c>
      <c r="B41" s="143">
        <v>31</v>
      </c>
      <c r="C41" s="144">
        <v>1</v>
      </c>
      <c r="D41" s="144">
        <f t="shared" si="0"/>
        <v>800</v>
      </c>
      <c r="E41" s="144">
        <v>800</v>
      </c>
      <c r="F41" s="145" t="s">
        <v>24</v>
      </c>
      <c r="G41" s="143" t="s">
        <v>363</v>
      </c>
      <c r="H41" s="147" t="s">
        <v>352</v>
      </c>
      <c r="I41" s="144">
        <v>79</v>
      </c>
      <c r="J41" s="148">
        <v>43363</v>
      </c>
      <c r="K41" s="149">
        <v>43468</v>
      </c>
      <c r="L41" s="150" t="s">
        <v>348</v>
      </c>
      <c r="M41" s="143" t="s">
        <v>109</v>
      </c>
      <c r="N41" s="151" t="s">
        <v>410</v>
      </c>
      <c r="O41" s="151" t="s">
        <v>411</v>
      </c>
      <c r="P41" s="151"/>
      <c r="Q41" s="151"/>
      <c r="R41" s="151" t="s">
        <v>410</v>
      </c>
      <c r="S41" s="151" t="s">
        <v>410</v>
      </c>
      <c r="T41" s="151" t="s">
        <v>410</v>
      </c>
      <c r="U41" s="151" t="s">
        <v>410</v>
      </c>
      <c r="V41" s="151"/>
      <c r="W41" s="160">
        <v>43037.67</v>
      </c>
      <c r="X41" s="153" t="s">
        <v>18</v>
      </c>
      <c r="Y41" s="154" t="s">
        <v>22</v>
      </c>
      <c r="Z41" s="158"/>
      <c r="AA41" s="227" t="s">
        <v>344</v>
      </c>
      <c r="AB41" s="228" t="s">
        <v>345</v>
      </c>
      <c r="AC41" s="228" t="s">
        <v>151</v>
      </c>
      <c r="AD41" s="239" t="s">
        <v>223</v>
      </c>
      <c r="AE41" s="156"/>
      <c r="AF41" s="157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</row>
    <row r="42" spans="1:215" ht="90" customHeight="1" x14ac:dyDescent="0.25">
      <c r="A42" s="142">
        <v>13</v>
      </c>
      <c r="B42" s="143">
        <v>41</v>
      </c>
      <c r="C42" s="144">
        <v>1</v>
      </c>
      <c r="D42" s="144">
        <f t="shared" si="0"/>
        <v>800</v>
      </c>
      <c r="E42" s="144">
        <v>800</v>
      </c>
      <c r="F42" s="145" t="s">
        <v>24</v>
      </c>
      <c r="G42" s="143" t="s">
        <v>364</v>
      </c>
      <c r="H42" s="147" t="s">
        <v>15</v>
      </c>
      <c r="I42" s="144">
        <v>53</v>
      </c>
      <c r="J42" s="148">
        <v>43150</v>
      </c>
      <c r="K42" s="149">
        <v>43303</v>
      </c>
      <c r="L42" s="150" t="s">
        <v>348</v>
      </c>
      <c r="M42" s="143" t="s">
        <v>113</v>
      </c>
      <c r="N42" s="151" t="s">
        <v>410</v>
      </c>
      <c r="O42" s="151" t="s">
        <v>410</v>
      </c>
      <c r="P42" s="151"/>
      <c r="Q42" s="151"/>
      <c r="R42" s="151" t="s">
        <v>410</v>
      </c>
      <c r="S42" s="151" t="s">
        <v>410</v>
      </c>
      <c r="T42" s="151" t="s">
        <v>410</v>
      </c>
      <c r="U42" s="151" t="s">
        <v>410</v>
      </c>
      <c r="V42" s="151"/>
      <c r="W42" s="160">
        <v>18821.34</v>
      </c>
      <c r="X42" s="153" t="s">
        <v>18</v>
      </c>
      <c r="Y42" s="154" t="s">
        <v>22</v>
      </c>
      <c r="Z42" s="158"/>
      <c r="AA42" s="227" t="s">
        <v>344</v>
      </c>
      <c r="AB42" s="228" t="s">
        <v>345</v>
      </c>
      <c r="AC42" s="228" t="s">
        <v>151</v>
      </c>
      <c r="AD42" s="239" t="s">
        <v>230</v>
      </c>
      <c r="AE42" s="156"/>
      <c r="AF42" s="157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</row>
    <row r="43" spans="1:215" ht="90" customHeight="1" x14ac:dyDescent="0.25">
      <c r="A43" s="142">
        <v>14</v>
      </c>
      <c r="B43" s="143">
        <v>46</v>
      </c>
      <c r="C43" s="144">
        <v>1</v>
      </c>
      <c r="D43" s="144">
        <f t="shared" si="0"/>
        <v>800</v>
      </c>
      <c r="E43" s="144">
        <v>800</v>
      </c>
      <c r="F43" s="145" t="s">
        <v>24</v>
      </c>
      <c r="G43" s="143" t="s">
        <v>365</v>
      </c>
      <c r="H43" s="147" t="s">
        <v>352</v>
      </c>
      <c r="I43" s="144">
        <v>53</v>
      </c>
      <c r="J43" s="148">
        <v>43150</v>
      </c>
      <c r="K43" s="149">
        <v>43214</v>
      </c>
      <c r="L43" s="150" t="s">
        <v>348</v>
      </c>
      <c r="M43" s="143" t="s">
        <v>116</v>
      </c>
      <c r="N43" s="151" t="s">
        <v>410</v>
      </c>
      <c r="O43" s="151" t="s">
        <v>410</v>
      </c>
      <c r="P43" s="159" t="s">
        <v>176</v>
      </c>
      <c r="Q43" s="159" t="s">
        <v>177</v>
      </c>
      <c r="R43" s="159"/>
      <c r="S43" s="151" t="s">
        <v>410</v>
      </c>
      <c r="T43" s="151" t="s">
        <v>410</v>
      </c>
      <c r="U43" s="151" t="s">
        <v>410</v>
      </c>
      <c r="V43" s="151"/>
      <c r="W43" s="160">
        <v>52818.67</v>
      </c>
      <c r="X43" s="153" t="s">
        <v>18</v>
      </c>
      <c r="Y43" s="154" t="s">
        <v>22</v>
      </c>
      <c r="Z43" s="158"/>
      <c r="AA43" s="227" t="s">
        <v>344</v>
      </c>
      <c r="AB43" s="228" t="s">
        <v>345</v>
      </c>
      <c r="AC43" s="228" t="s">
        <v>151</v>
      </c>
      <c r="AD43" s="239" t="s">
        <v>235</v>
      </c>
      <c r="AE43" s="156"/>
      <c r="AF43" s="157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</row>
    <row r="44" spans="1:215" s="102" customFormat="1" ht="90" customHeight="1" x14ac:dyDescent="0.25">
      <c r="A44" s="142">
        <v>15</v>
      </c>
      <c r="B44" s="143">
        <v>77</v>
      </c>
      <c r="C44" s="144">
        <v>1</v>
      </c>
      <c r="D44" s="144">
        <f t="shared" si="0"/>
        <v>800</v>
      </c>
      <c r="E44" s="144">
        <v>800</v>
      </c>
      <c r="F44" s="145" t="s">
        <v>24</v>
      </c>
      <c r="G44" s="143" t="s">
        <v>367</v>
      </c>
      <c r="H44" s="147" t="s">
        <v>366</v>
      </c>
      <c r="I44" s="144">
        <v>85</v>
      </c>
      <c r="J44" s="148">
        <v>43437</v>
      </c>
      <c r="K44" s="149">
        <v>43649</v>
      </c>
      <c r="L44" s="150" t="s">
        <v>348</v>
      </c>
      <c r="M44" s="143" t="s">
        <v>132</v>
      </c>
      <c r="N44" s="151" t="s">
        <v>410</v>
      </c>
      <c r="O44" s="151" t="s">
        <v>410</v>
      </c>
      <c r="P44" s="151" t="s">
        <v>159</v>
      </c>
      <c r="Q44" s="151"/>
      <c r="R44" s="151"/>
      <c r="S44" s="151" t="s">
        <v>410</v>
      </c>
      <c r="T44" s="151" t="s">
        <v>410</v>
      </c>
      <c r="U44" s="151" t="s">
        <v>410</v>
      </c>
      <c r="V44" s="151"/>
      <c r="W44" s="160">
        <v>48708.67</v>
      </c>
      <c r="X44" s="153" t="s">
        <v>18</v>
      </c>
      <c r="Y44" s="154" t="s">
        <v>22</v>
      </c>
      <c r="Z44" s="158"/>
      <c r="AA44" s="227" t="s">
        <v>344</v>
      </c>
      <c r="AB44" s="228" t="s">
        <v>345</v>
      </c>
      <c r="AC44" s="228" t="s">
        <v>151</v>
      </c>
      <c r="AD44" s="239" t="s">
        <v>255</v>
      </c>
      <c r="AE44" s="162"/>
      <c r="AF44" s="157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</row>
    <row r="45" spans="1:215" s="102" customFormat="1" ht="90" customHeight="1" x14ac:dyDescent="0.25">
      <c r="A45" s="142">
        <v>16</v>
      </c>
      <c r="B45" s="143">
        <v>83</v>
      </c>
      <c r="C45" s="144">
        <v>1</v>
      </c>
      <c r="D45" s="144">
        <f t="shared" si="0"/>
        <v>420</v>
      </c>
      <c r="E45" s="144">
        <v>420</v>
      </c>
      <c r="F45" s="145" t="s">
        <v>24</v>
      </c>
      <c r="G45" s="143" t="s">
        <v>368</v>
      </c>
      <c r="H45" s="147" t="s">
        <v>352</v>
      </c>
      <c r="I45" s="144">
        <v>39</v>
      </c>
      <c r="J45" s="148">
        <v>43010</v>
      </c>
      <c r="K45" s="149">
        <v>43214</v>
      </c>
      <c r="L45" s="150" t="s">
        <v>348</v>
      </c>
      <c r="M45" s="143" t="s">
        <v>136</v>
      </c>
      <c r="N45" s="151" t="s">
        <v>410</v>
      </c>
      <c r="O45" s="151" t="s">
        <v>410</v>
      </c>
      <c r="P45" s="151" t="s">
        <v>18</v>
      </c>
      <c r="Q45" s="151"/>
      <c r="R45" s="151"/>
      <c r="S45" s="151" t="s">
        <v>410</v>
      </c>
      <c r="T45" s="151" t="s">
        <v>410</v>
      </c>
      <c r="U45" s="151" t="s">
        <v>410</v>
      </c>
      <c r="V45" s="151"/>
      <c r="W45" s="160">
        <v>9428</v>
      </c>
      <c r="X45" s="153" t="s">
        <v>18</v>
      </c>
      <c r="Y45" s="154" t="s">
        <v>22</v>
      </c>
      <c r="Z45" s="158"/>
      <c r="AA45" s="227" t="s">
        <v>344</v>
      </c>
      <c r="AB45" s="228" t="s">
        <v>345</v>
      </c>
      <c r="AC45" s="228" t="s">
        <v>151</v>
      </c>
      <c r="AD45" s="239" t="s">
        <v>259</v>
      </c>
      <c r="AE45" s="156"/>
      <c r="AF45" s="157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/>
      <c r="HE45" s="79"/>
      <c r="HF45" s="79"/>
      <c r="HG45" s="79"/>
    </row>
    <row r="46" spans="1:215" s="102" customFormat="1" ht="90" customHeight="1" x14ac:dyDescent="0.25">
      <c r="A46" s="142">
        <v>17</v>
      </c>
      <c r="B46" s="143">
        <v>86</v>
      </c>
      <c r="C46" s="144">
        <v>1</v>
      </c>
      <c r="D46" s="144">
        <f t="shared" si="0"/>
        <v>420</v>
      </c>
      <c r="E46" s="144">
        <v>420</v>
      </c>
      <c r="F46" s="145" t="s">
        <v>30</v>
      </c>
      <c r="G46" s="143" t="s">
        <v>369</v>
      </c>
      <c r="H46" s="147" t="s">
        <v>352</v>
      </c>
      <c r="I46" s="144">
        <v>39</v>
      </c>
      <c r="J46" s="148">
        <v>43010</v>
      </c>
      <c r="K46" s="149">
        <v>43229</v>
      </c>
      <c r="L46" s="150" t="s">
        <v>348</v>
      </c>
      <c r="M46" s="143" t="s">
        <v>137</v>
      </c>
      <c r="N46" s="151" t="s">
        <v>410</v>
      </c>
      <c r="O46" s="151" t="s">
        <v>410</v>
      </c>
      <c r="P46" s="151" t="s">
        <v>18</v>
      </c>
      <c r="Q46" s="151"/>
      <c r="R46" s="151"/>
      <c r="S46" s="151" t="s">
        <v>410</v>
      </c>
      <c r="T46" s="151" t="s">
        <v>410</v>
      </c>
      <c r="U46" s="151" t="s">
        <v>410</v>
      </c>
      <c r="V46" s="151"/>
      <c r="W46" s="160">
        <v>36297.800000000003</v>
      </c>
      <c r="X46" s="153" t="s">
        <v>18</v>
      </c>
      <c r="Y46" s="154" t="s">
        <v>22</v>
      </c>
      <c r="Z46" s="158"/>
      <c r="AA46" s="227" t="s">
        <v>344</v>
      </c>
      <c r="AB46" s="228" t="s">
        <v>345</v>
      </c>
      <c r="AC46" s="228" t="s">
        <v>151</v>
      </c>
      <c r="AD46" s="239" t="s">
        <v>260</v>
      </c>
      <c r="AE46" s="156"/>
      <c r="AF46" s="157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/>
      <c r="HF46" s="79"/>
      <c r="HG46" s="79"/>
    </row>
    <row r="47" spans="1:215" s="102" customFormat="1" ht="90" customHeight="1" x14ac:dyDescent="0.25">
      <c r="A47" s="142">
        <v>18</v>
      </c>
      <c r="B47" s="143">
        <v>87</v>
      </c>
      <c r="C47" s="144">
        <v>1</v>
      </c>
      <c r="D47" s="144">
        <f t="shared" si="0"/>
        <v>420</v>
      </c>
      <c r="E47" s="144">
        <v>420</v>
      </c>
      <c r="F47" s="145" t="s">
        <v>30</v>
      </c>
      <c r="G47" s="143" t="s">
        <v>370</v>
      </c>
      <c r="H47" s="147" t="s">
        <v>352</v>
      </c>
      <c r="I47" s="144">
        <v>39</v>
      </c>
      <c r="J47" s="148">
        <v>43010</v>
      </c>
      <c r="K47" s="149">
        <v>43447</v>
      </c>
      <c r="L47" s="150" t="s">
        <v>348</v>
      </c>
      <c r="M47" s="143" t="s">
        <v>138</v>
      </c>
      <c r="N47" s="151" t="s">
        <v>410</v>
      </c>
      <c r="O47" s="151" t="s">
        <v>411</v>
      </c>
      <c r="P47" s="159" t="s">
        <v>176</v>
      </c>
      <c r="Q47" s="159" t="s">
        <v>177</v>
      </c>
      <c r="R47" s="159"/>
      <c r="S47" s="151" t="s">
        <v>410</v>
      </c>
      <c r="T47" s="151" t="s">
        <v>410</v>
      </c>
      <c r="U47" s="151" t="s">
        <v>410</v>
      </c>
      <c r="V47" s="151"/>
      <c r="W47" s="160">
        <v>4662</v>
      </c>
      <c r="X47" s="153" t="s">
        <v>18</v>
      </c>
      <c r="Y47" s="154" t="s">
        <v>22</v>
      </c>
      <c r="Z47" s="158"/>
      <c r="AA47" s="227" t="s">
        <v>344</v>
      </c>
      <c r="AB47" s="228" t="s">
        <v>345</v>
      </c>
      <c r="AC47" s="228" t="s">
        <v>151</v>
      </c>
      <c r="AD47" s="239" t="s">
        <v>261</v>
      </c>
      <c r="AE47" s="162"/>
      <c r="AF47" s="157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</row>
    <row r="48" spans="1:215" ht="90" customHeight="1" x14ac:dyDescent="0.25">
      <c r="A48" s="142">
        <v>19</v>
      </c>
      <c r="B48" s="143">
        <v>88</v>
      </c>
      <c r="C48" s="144">
        <v>1</v>
      </c>
      <c r="D48" s="144">
        <f t="shared" si="0"/>
        <v>420</v>
      </c>
      <c r="E48" s="144">
        <v>420</v>
      </c>
      <c r="F48" s="145" t="s">
        <v>30</v>
      </c>
      <c r="G48" s="143" t="s">
        <v>371</v>
      </c>
      <c r="H48" s="147" t="s">
        <v>350</v>
      </c>
      <c r="I48" s="144">
        <v>39</v>
      </c>
      <c r="J48" s="148">
        <v>43010</v>
      </c>
      <c r="K48" s="149">
        <v>43467</v>
      </c>
      <c r="L48" s="150" t="s">
        <v>348</v>
      </c>
      <c r="M48" s="143" t="s">
        <v>137</v>
      </c>
      <c r="N48" s="151" t="s">
        <v>410</v>
      </c>
      <c r="O48" s="151" t="s">
        <v>410</v>
      </c>
      <c r="P48" s="159" t="s">
        <v>199</v>
      </c>
      <c r="Q48" s="159"/>
      <c r="R48" s="159"/>
      <c r="S48" s="151" t="s">
        <v>410</v>
      </c>
      <c r="T48" s="151" t="s">
        <v>410</v>
      </c>
      <c r="U48" s="151" t="s">
        <v>410</v>
      </c>
      <c r="V48" s="151"/>
      <c r="W48" s="160">
        <v>38392.199999999997</v>
      </c>
      <c r="X48" s="153" t="s">
        <v>18</v>
      </c>
      <c r="Y48" s="154" t="s">
        <v>22</v>
      </c>
      <c r="Z48" s="158"/>
      <c r="AA48" s="227" t="s">
        <v>344</v>
      </c>
      <c r="AB48" s="228" t="s">
        <v>345</v>
      </c>
      <c r="AC48" s="228" t="s">
        <v>151</v>
      </c>
      <c r="AD48" s="239" t="s">
        <v>262</v>
      </c>
      <c r="AE48" s="156"/>
      <c r="AF48" s="157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</row>
    <row r="49" spans="1:215" s="102" customFormat="1" ht="90" customHeight="1" x14ac:dyDescent="0.25">
      <c r="A49" s="142">
        <v>20</v>
      </c>
      <c r="B49" s="143">
        <v>90</v>
      </c>
      <c r="C49" s="144">
        <v>1</v>
      </c>
      <c r="D49" s="144">
        <f t="shared" si="0"/>
        <v>420</v>
      </c>
      <c r="E49" s="144">
        <v>420</v>
      </c>
      <c r="F49" s="145" t="s">
        <v>30</v>
      </c>
      <c r="G49" s="146" t="s">
        <v>372</v>
      </c>
      <c r="H49" s="147" t="s">
        <v>352</v>
      </c>
      <c r="I49" s="144">
        <v>85</v>
      </c>
      <c r="J49" s="148">
        <v>43437</v>
      </c>
      <c r="K49" s="149">
        <v>43571</v>
      </c>
      <c r="L49" s="150" t="s">
        <v>348</v>
      </c>
      <c r="M49" s="143" t="s">
        <v>98</v>
      </c>
      <c r="N49" s="151" t="s">
        <v>410</v>
      </c>
      <c r="O49" s="151" t="s">
        <v>410</v>
      </c>
      <c r="P49" s="151" t="s">
        <v>194</v>
      </c>
      <c r="Q49" s="151" t="s">
        <v>177</v>
      </c>
      <c r="R49" s="151"/>
      <c r="S49" s="151" t="s">
        <v>410</v>
      </c>
      <c r="T49" s="151" t="s">
        <v>410</v>
      </c>
      <c r="U49" s="151" t="s">
        <v>410</v>
      </c>
      <c r="V49" s="151"/>
      <c r="W49" s="160">
        <v>36012.199999999997</v>
      </c>
      <c r="X49" s="153" t="s">
        <v>18</v>
      </c>
      <c r="Y49" s="154" t="s">
        <v>22</v>
      </c>
      <c r="Z49" s="158"/>
      <c r="AA49" s="227" t="s">
        <v>344</v>
      </c>
      <c r="AB49" s="228" t="s">
        <v>345</v>
      </c>
      <c r="AC49" s="228" t="s">
        <v>151</v>
      </c>
      <c r="AD49" s="239" t="s">
        <v>263</v>
      </c>
      <c r="AE49" s="156"/>
      <c r="AF49" s="157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</row>
    <row r="50" spans="1:215" s="102" customFormat="1" ht="90" customHeight="1" x14ac:dyDescent="0.25">
      <c r="A50" s="142">
        <v>21</v>
      </c>
      <c r="B50" s="143">
        <v>91</v>
      </c>
      <c r="C50" s="144">
        <v>1</v>
      </c>
      <c r="D50" s="144">
        <f t="shared" si="0"/>
        <v>420</v>
      </c>
      <c r="E50" s="144">
        <v>420</v>
      </c>
      <c r="F50" s="145" t="s">
        <v>30</v>
      </c>
      <c r="G50" s="146" t="s">
        <v>373</v>
      </c>
      <c r="H50" s="147" t="s">
        <v>352</v>
      </c>
      <c r="I50" s="144">
        <v>29</v>
      </c>
      <c r="J50" s="148">
        <v>43671</v>
      </c>
      <c r="K50" s="149">
        <v>43277</v>
      </c>
      <c r="L50" s="150" t="s">
        <v>348</v>
      </c>
      <c r="M50" s="143" t="s">
        <v>139</v>
      </c>
      <c r="N50" s="151" t="s">
        <v>410</v>
      </c>
      <c r="O50" s="151" t="s">
        <v>410</v>
      </c>
      <c r="P50" s="151" t="s">
        <v>196</v>
      </c>
      <c r="Q50" s="151" t="s">
        <v>197</v>
      </c>
      <c r="R50" s="151"/>
      <c r="S50" s="151" t="s">
        <v>410</v>
      </c>
      <c r="T50" s="151" t="s">
        <v>410</v>
      </c>
      <c r="U50" s="151" t="s">
        <v>410</v>
      </c>
      <c r="V50" s="151"/>
      <c r="W50" s="160">
        <v>4662</v>
      </c>
      <c r="X50" s="153" t="s">
        <v>18</v>
      </c>
      <c r="Y50" s="154" t="s">
        <v>22</v>
      </c>
      <c r="Z50" s="158"/>
      <c r="AA50" s="227" t="s">
        <v>344</v>
      </c>
      <c r="AB50" s="228" t="s">
        <v>345</v>
      </c>
      <c r="AC50" s="228" t="s">
        <v>151</v>
      </c>
      <c r="AD50" s="239" t="s">
        <v>264</v>
      </c>
      <c r="AE50" s="156"/>
      <c r="AF50" s="161" t="s">
        <v>301</v>
      </c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</row>
    <row r="51" spans="1:215" s="102" customFormat="1" ht="90" customHeight="1" x14ac:dyDescent="0.25">
      <c r="A51" s="142">
        <v>22</v>
      </c>
      <c r="B51" s="143">
        <v>93</v>
      </c>
      <c r="C51" s="144">
        <v>1</v>
      </c>
      <c r="D51" s="144">
        <f t="shared" si="0"/>
        <v>420</v>
      </c>
      <c r="E51" s="144">
        <v>420</v>
      </c>
      <c r="F51" s="145" t="s">
        <v>61</v>
      </c>
      <c r="G51" s="146" t="s">
        <v>374</v>
      </c>
      <c r="H51" s="147" t="s">
        <v>352</v>
      </c>
      <c r="I51" s="144">
        <v>39</v>
      </c>
      <c r="J51" s="148">
        <v>43010</v>
      </c>
      <c r="K51" s="149">
        <v>43495</v>
      </c>
      <c r="L51" s="163" t="s">
        <v>348</v>
      </c>
      <c r="M51" s="146" t="s">
        <v>139</v>
      </c>
      <c r="N51" s="151" t="s">
        <v>410</v>
      </c>
      <c r="O51" s="151" t="s">
        <v>411</v>
      </c>
      <c r="P51" s="159" t="s">
        <v>155</v>
      </c>
      <c r="Q51" s="164"/>
      <c r="R51" s="159"/>
      <c r="S51" s="151" t="s">
        <v>410</v>
      </c>
      <c r="T51" s="151" t="s">
        <v>410</v>
      </c>
      <c r="U51" s="151" t="s">
        <v>410</v>
      </c>
      <c r="V51" s="165"/>
      <c r="W51" s="160">
        <v>9730</v>
      </c>
      <c r="X51" s="153" t="s">
        <v>18</v>
      </c>
      <c r="Y51" s="154" t="s">
        <v>22</v>
      </c>
      <c r="Z51" s="166"/>
      <c r="AA51" s="227" t="s">
        <v>344</v>
      </c>
      <c r="AB51" s="228" t="s">
        <v>345</v>
      </c>
      <c r="AC51" s="228" t="s">
        <v>151</v>
      </c>
      <c r="AD51" s="239" t="s">
        <v>313</v>
      </c>
      <c r="AE51" s="167"/>
      <c r="AF51" s="157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</row>
    <row r="52" spans="1:215" s="102" customFormat="1" ht="90" customHeight="1" x14ac:dyDescent="0.25">
      <c r="A52" s="142">
        <v>23</v>
      </c>
      <c r="B52" s="143">
        <v>96</v>
      </c>
      <c r="C52" s="144">
        <v>1</v>
      </c>
      <c r="D52" s="144">
        <f t="shared" si="0"/>
        <v>420</v>
      </c>
      <c r="E52" s="144">
        <v>420</v>
      </c>
      <c r="F52" s="145" t="s">
        <v>61</v>
      </c>
      <c r="G52" s="146" t="s">
        <v>375</v>
      </c>
      <c r="H52" s="147" t="s">
        <v>350</v>
      </c>
      <c r="I52" s="144">
        <v>90</v>
      </c>
      <c r="J52" s="148">
        <v>43473</v>
      </c>
      <c r="K52" s="149">
        <v>43507</v>
      </c>
      <c r="L52" s="163" t="s">
        <v>348</v>
      </c>
      <c r="M52" s="146" t="s">
        <v>139</v>
      </c>
      <c r="N52" s="151" t="s">
        <v>410</v>
      </c>
      <c r="O52" s="151" t="s">
        <v>411</v>
      </c>
      <c r="P52" s="159" t="s">
        <v>176</v>
      </c>
      <c r="Q52" s="159" t="s">
        <v>177</v>
      </c>
      <c r="R52" s="159"/>
      <c r="S52" s="151" t="s">
        <v>410</v>
      </c>
      <c r="T52" s="151" t="s">
        <v>410</v>
      </c>
      <c r="U52" s="151" t="s">
        <v>410</v>
      </c>
      <c r="V52" s="165"/>
      <c r="W52" s="160">
        <v>37297.800000000003</v>
      </c>
      <c r="X52" s="153" t="s">
        <v>18</v>
      </c>
      <c r="Y52" s="154" t="s">
        <v>22</v>
      </c>
      <c r="Z52" s="166"/>
      <c r="AA52" s="227" t="s">
        <v>344</v>
      </c>
      <c r="AB52" s="228" t="s">
        <v>345</v>
      </c>
      <c r="AC52" s="228" t="s">
        <v>151</v>
      </c>
      <c r="AD52" s="239" t="s">
        <v>265</v>
      </c>
      <c r="AE52" s="167"/>
      <c r="AF52" s="168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</row>
    <row r="53" spans="1:215" s="102" customFormat="1" ht="90" customHeight="1" x14ac:dyDescent="0.25">
      <c r="A53" s="142">
        <v>24</v>
      </c>
      <c r="B53" s="143">
        <v>98</v>
      </c>
      <c r="C53" s="144">
        <v>1</v>
      </c>
      <c r="D53" s="144">
        <f t="shared" si="0"/>
        <v>420</v>
      </c>
      <c r="E53" s="144">
        <v>420</v>
      </c>
      <c r="F53" s="145" t="s">
        <v>24</v>
      </c>
      <c r="G53" s="146" t="s">
        <v>376</v>
      </c>
      <c r="H53" s="147" t="s">
        <v>352</v>
      </c>
      <c r="I53" s="144">
        <v>39</v>
      </c>
      <c r="J53" s="148">
        <v>43010</v>
      </c>
      <c r="K53" s="149">
        <v>43244</v>
      </c>
      <c r="L53" s="163" t="s">
        <v>348</v>
      </c>
      <c r="M53" s="146" t="s">
        <v>124</v>
      </c>
      <c r="N53" s="151" t="s">
        <v>410</v>
      </c>
      <c r="O53" s="151" t="s">
        <v>411</v>
      </c>
      <c r="P53" s="151"/>
      <c r="Q53" s="151"/>
      <c r="R53" s="151" t="s">
        <v>410</v>
      </c>
      <c r="S53" s="151" t="s">
        <v>410</v>
      </c>
      <c r="T53" s="151" t="s">
        <v>410</v>
      </c>
      <c r="U53" s="151" t="s">
        <v>410</v>
      </c>
      <c r="V53" s="165"/>
      <c r="W53" s="160">
        <v>40700.81</v>
      </c>
      <c r="X53" s="153" t="s">
        <v>18</v>
      </c>
      <c r="Y53" s="154" t="s">
        <v>22</v>
      </c>
      <c r="Z53" s="166"/>
      <c r="AA53" s="227" t="s">
        <v>344</v>
      </c>
      <c r="AB53" s="228" t="s">
        <v>345</v>
      </c>
      <c r="AC53" s="228" t="s">
        <v>151</v>
      </c>
      <c r="AD53" s="239" t="s">
        <v>266</v>
      </c>
      <c r="AE53" s="167"/>
      <c r="AF53" s="168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</row>
    <row r="54" spans="1:215" s="102" customFormat="1" ht="90" customHeight="1" x14ac:dyDescent="0.25">
      <c r="A54" s="142">
        <v>25</v>
      </c>
      <c r="B54" s="143">
        <v>99</v>
      </c>
      <c r="C54" s="144">
        <v>1</v>
      </c>
      <c r="D54" s="144">
        <f t="shared" si="0"/>
        <v>420</v>
      </c>
      <c r="E54" s="144">
        <v>420</v>
      </c>
      <c r="F54" s="145" t="s">
        <v>24</v>
      </c>
      <c r="G54" s="146" t="s">
        <v>377</v>
      </c>
      <c r="H54" s="147" t="s">
        <v>352</v>
      </c>
      <c r="I54" s="144">
        <v>111</v>
      </c>
      <c r="J54" s="148">
        <v>43772</v>
      </c>
      <c r="K54" s="149">
        <v>44131</v>
      </c>
      <c r="L54" s="163" t="s">
        <v>348</v>
      </c>
      <c r="M54" s="146" t="s">
        <v>140</v>
      </c>
      <c r="N54" s="151" t="s">
        <v>410</v>
      </c>
      <c r="O54" s="151" t="s">
        <v>411</v>
      </c>
      <c r="P54" s="151" t="s">
        <v>18</v>
      </c>
      <c r="Q54" s="151"/>
      <c r="R54" s="151" t="s">
        <v>410</v>
      </c>
      <c r="S54" s="151" t="s">
        <v>410</v>
      </c>
      <c r="T54" s="151" t="s">
        <v>410</v>
      </c>
      <c r="U54" s="151" t="s">
        <v>410</v>
      </c>
      <c r="V54" s="165"/>
      <c r="W54" s="160">
        <v>4662</v>
      </c>
      <c r="X54" s="153" t="s">
        <v>18</v>
      </c>
      <c r="Y54" s="154" t="s">
        <v>22</v>
      </c>
      <c r="Z54" s="166"/>
      <c r="AA54" s="227" t="s">
        <v>344</v>
      </c>
      <c r="AB54" s="228" t="s">
        <v>345</v>
      </c>
      <c r="AC54" s="228" t="s">
        <v>151</v>
      </c>
      <c r="AD54" s="239" t="s">
        <v>267</v>
      </c>
      <c r="AE54" s="167"/>
      <c r="AF54" s="157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</row>
    <row r="55" spans="1:215" s="102" customFormat="1" ht="90" customHeight="1" x14ac:dyDescent="0.25">
      <c r="A55" s="142">
        <v>26</v>
      </c>
      <c r="B55" s="143">
        <v>100</v>
      </c>
      <c r="C55" s="144">
        <v>1</v>
      </c>
      <c r="D55" s="144">
        <f t="shared" si="0"/>
        <v>420</v>
      </c>
      <c r="E55" s="144">
        <v>420</v>
      </c>
      <c r="F55" s="145" t="s">
        <v>24</v>
      </c>
      <c r="G55" s="146" t="s">
        <v>378</v>
      </c>
      <c r="H55" s="147" t="s">
        <v>352</v>
      </c>
      <c r="I55" s="144">
        <v>39</v>
      </c>
      <c r="J55" s="148">
        <v>43010</v>
      </c>
      <c r="K55" s="149">
        <v>43314</v>
      </c>
      <c r="L55" s="163" t="s">
        <v>348</v>
      </c>
      <c r="M55" s="146" t="s">
        <v>136</v>
      </c>
      <c r="N55" s="151" t="s">
        <v>410</v>
      </c>
      <c r="O55" s="151" t="s">
        <v>410</v>
      </c>
      <c r="P55" s="159" t="s">
        <v>155</v>
      </c>
      <c r="Q55" s="159"/>
      <c r="R55" s="159"/>
      <c r="S55" s="151" t="s">
        <v>410</v>
      </c>
      <c r="T55" s="151" t="s">
        <v>410</v>
      </c>
      <c r="U55" s="151" t="s">
        <v>410</v>
      </c>
      <c r="V55" s="165"/>
      <c r="W55" s="160">
        <v>27729.8</v>
      </c>
      <c r="X55" s="153" t="s">
        <v>18</v>
      </c>
      <c r="Y55" s="154" t="s">
        <v>22</v>
      </c>
      <c r="Z55" s="166"/>
      <c r="AA55" s="227" t="s">
        <v>344</v>
      </c>
      <c r="AB55" s="228" t="s">
        <v>345</v>
      </c>
      <c r="AC55" s="228" t="s">
        <v>151</v>
      </c>
      <c r="AD55" s="239" t="s">
        <v>268</v>
      </c>
      <c r="AE55" s="167"/>
      <c r="AF55" s="168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</row>
    <row r="56" spans="1:215" s="102" customFormat="1" ht="90" customHeight="1" x14ac:dyDescent="0.25">
      <c r="A56" s="142">
        <v>27</v>
      </c>
      <c r="B56" s="143">
        <v>102</v>
      </c>
      <c r="C56" s="144">
        <v>1</v>
      </c>
      <c r="D56" s="144">
        <f t="shared" si="0"/>
        <v>420</v>
      </c>
      <c r="E56" s="144">
        <v>420</v>
      </c>
      <c r="F56" s="145" t="s">
        <v>30</v>
      </c>
      <c r="G56" s="146" t="s">
        <v>379</v>
      </c>
      <c r="H56" s="147" t="s">
        <v>15</v>
      </c>
      <c r="I56" s="144">
        <v>85</v>
      </c>
      <c r="J56" s="148">
        <v>43437</v>
      </c>
      <c r="K56" s="149">
        <v>43468</v>
      </c>
      <c r="L56" s="163" t="s">
        <v>348</v>
      </c>
      <c r="M56" s="146" t="s">
        <v>100</v>
      </c>
      <c r="N56" s="151" t="s">
        <v>410</v>
      </c>
      <c r="O56" s="151" t="s">
        <v>411</v>
      </c>
      <c r="P56" s="159" t="s">
        <v>176</v>
      </c>
      <c r="Q56" s="159" t="s">
        <v>177</v>
      </c>
      <c r="R56" s="159"/>
      <c r="S56" s="151" t="s">
        <v>410</v>
      </c>
      <c r="T56" s="151" t="s">
        <v>410</v>
      </c>
      <c r="U56" s="151" t="s">
        <v>410</v>
      </c>
      <c r="V56" s="165"/>
      <c r="W56" s="160">
        <v>38368.400000000001</v>
      </c>
      <c r="X56" s="153" t="s">
        <v>18</v>
      </c>
      <c r="Y56" s="154" t="s">
        <v>22</v>
      </c>
      <c r="Z56" s="166"/>
      <c r="AA56" s="227" t="s">
        <v>344</v>
      </c>
      <c r="AB56" s="228" t="s">
        <v>345</v>
      </c>
      <c r="AC56" s="228" t="s">
        <v>151</v>
      </c>
      <c r="AD56" s="239" t="s">
        <v>269</v>
      </c>
      <c r="AE56" s="167"/>
      <c r="AF56" s="168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O56" s="79"/>
      <c r="FP56" s="79"/>
      <c r="FQ56" s="79"/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F56" s="79"/>
      <c r="HG56" s="79"/>
    </row>
    <row r="57" spans="1:215" ht="90" customHeight="1" x14ac:dyDescent="0.25">
      <c r="A57" s="142">
        <v>28</v>
      </c>
      <c r="B57" s="143">
        <v>103</v>
      </c>
      <c r="C57" s="144">
        <v>1</v>
      </c>
      <c r="D57" s="144">
        <f t="shared" si="0"/>
        <v>420</v>
      </c>
      <c r="E57" s="144">
        <v>420</v>
      </c>
      <c r="F57" s="145" t="s">
        <v>30</v>
      </c>
      <c r="G57" s="146" t="s">
        <v>380</v>
      </c>
      <c r="H57" s="147" t="s">
        <v>352</v>
      </c>
      <c r="I57" s="144">
        <v>89</v>
      </c>
      <c r="J57" s="148">
        <v>44471</v>
      </c>
      <c r="K57" s="149">
        <v>43228</v>
      </c>
      <c r="L57" s="163" t="s">
        <v>348</v>
      </c>
      <c r="M57" s="146" t="s">
        <v>100</v>
      </c>
      <c r="N57" s="151" t="s">
        <v>410</v>
      </c>
      <c r="O57" s="151" t="s">
        <v>410</v>
      </c>
      <c r="P57" s="159" t="s">
        <v>176</v>
      </c>
      <c r="Q57" s="159" t="s">
        <v>200</v>
      </c>
      <c r="R57" s="159"/>
      <c r="S57" s="151" t="s">
        <v>410</v>
      </c>
      <c r="T57" s="151" t="s">
        <v>410</v>
      </c>
      <c r="U57" s="151" t="s">
        <v>410</v>
      </c>
      <c r="V57" s="165"/>
      <c r="W57" s="160">
        <v>4662.8</v>
      </c>
      <c r="X57" s="153" t="s">
        <v>18</v>
      </c>
      <c r="Y57" s="154" t="s">
        <v>22</v>
      </c>
      <c r="Z57" s="166"/>
      <c r="AA57" s="227" t="s">
        <v>344</v>
      </c>
      <c r="AB57" s="228" t="s">
        <v>345</v>
      </c>
      <c r="AC57" s="228" t="s">
        <v>151</v>
      </c>
      <c r="AD57" s="239" t="s">
        <v>270</v>
      </c>
      <c r="AE57" s="167"/>
      <c r="AF57" s="157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  <c r="FP57" s="79"/>
      <c r="FQ57" s="79"/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F57" s="79"/>
      <c r="HG57" s="79"/>
    </row>
    <row r="58" spans="1:215" s="102" customFormat="1" ht="90" customHeight="1" x14ac:dyDescent="0.25">
      <c r="A58" s="142">
        <v>29</v>
      </c>
      <c r="B58" s="143">
        <v>104</v>
      </c>
      <c r="C58" s="144">
        <v>1</v>
      </c>
      <c r="D58" s="144">
        <f t="shared" si="0"/>
        <v>420</v>
      </c>
      <c r="E58" s="144">
        <v>420</v>
      </c>
      <c r="F58" s="145" t="s">
        <v>30</v>
      </c>
      <c r="G58" s="146" t="s">
        <v>381</v>
      </c>
      <c r="H58" s="147" t="s">
        <v>350</v>
      </c>
      <c r="I58" s="144">
        <v>39</v>
      </c>
      <c r="J58" s="148">
        <v>43010</v>
      </c>
      <c r="K58" s="149">
        <v>43233</v>
      </c>
      <c r="L58" s="163" t="s">
        <v>348</v>
      </c>
      <c r="M58" s="146" t="s">
        <v>100</v>
      </c>
      <c r="N58" s="151" t="s">
        <v>410</v>
      </c>
      <c r="O58" s="151" t="s">
        <v>410</v>
      </c>
      <c r="P58" s="159" t="s">
        <v>176</v>
      </c>
      <c r="Q58" s="159" t="s">
        <v>177</v>
      </c>
      <c r="R58" s="159"/>
      <c r="S58" s="151" t="s">
        <v>410</v>
      </c>
      <c r="T58" s="151" t="s">
        <v>410</v>
      </c>
      <c r="U58" s="151" t="s">
        <v>410</v>
      </c>
      <c r="V58" s="165"/>
      <c r="W58" s="160">
        <v>9492</v>
      </c>
      <c r="X58" s="153" t="s">
        <v>18</v>
      </c>
      <c r="Y58" s="154" t="s">
        <v>22</v>
      </c>
      <c r="Z58" s="166"/>
      <c r="AA58" s="227" t="s">
        <v>344</v>
      </c>
      <c r="AB58" s="228" t="s">
        <v>345</v>
      </c>
      <c r="AC58" s="228" t="s">
        <v>151</v>
      </c>
      <c r="AD58" s="239" t="s">
        <v>271</v>
      </c>
      <c r="AE58" s="167"/>
      <c r="AF58" s="168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</row>
    <row r="59" spans="1:215" s="102" customFormat="1" ht="90" customHeight="1" x14ac:dyDescent="0.25">
      <c r="A59" s="142">
        <v>30</v>
      </c>
      <c r="B59" s="143">
        <v>106</v>
      </c>
      <c r="C59" s="144">
        <v>1</v>
      </c>
      <c r="D59" s="144">
        <f t="shared" si="0"/>
        <v>420</v>
      </c>
      <c r="E59" s="144">
        <v>420</v>
      </c>
      <c r="F59" s="145" t="s">
        <v>30</v>
      </c>
      <c r="G59" s="146" t="s">
        <v>382</v>
      </c>
      <c r="H59" s="147" t="s">
        <v>352</v>
      </c>
      <c r="I59" s="144">
        <v>39</v>
      </c>
      <c r="J59" s="148">
        <v>43010</v>
      </c>
      <c r="K59" s="149">
        <v>43576</v>
      </c>
      <c r="L59" s="163" t="s">
        <v>348</v>
      </c>
      <c r="M59" s="146" t="s">
        <v>142</v>
      </c>
      <c r="N59" s="151" t="s">
        <v>410</v>
      </c>
      <c r="O59" s="151" t="s">
        <v>410</v>
      </c>
      <c r="P59" s="151"/>
      <c r="Q59" s="151"/>
      <c r="R59" s="151" t="s">
        <v>410</v>
      </c>
      <c r="S59" s="151" t="s">
        <v>410</v>
      </c>
      <c r="T59" s="151" t="s">
        <v>410</v>
      </c>
      <c r="U59" s="151" t="s">
        <v>410</v>
      </c>
      <c r="V59" s="165"/>
      <c r="W59" s="160">
        <v>27729.8</v>
      </c>
      <c r="X59" s="153" t="s">
        <v>18</v>
      </c>
      <c r="Y59" s="154" t="s">
        <v>22</v>
      </c>
      <c r="Z59" s="166"/>
      <c r="AA59" s="227" t="s">
        <v>344</v>
      </c>
      <c r="AB59" s="228" t="s">
        <v>345</v>
      </c>
      <c r="AC59" s="228" t="s">
        <v>151</v>
      </c>
      <c r="AD59" s="239" t="s">
        <v>273</v>
      </c>
      <c r="AE59" s="167"/>
      <c r="AF59" s="157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X59" s="79"/>
      <c r="DY59" s="79"/>
      <c r="DZ59" s="79"/>
      <c r="EA59" s="79"/>
      <c r="EB59" s="79"/>
      <c r="EC59" s="79"/>
      <c r="ED59" s="79"/>
      <c r="EE59" s="79"/>
      <c r="EF59" s="79"/>
      <c r="EG59" s="79"/>
      <c r="EH59" s="79"/>
      <c r="EI59" s="79"/>
      <c r="EJ59" s="79"/>
      <c r="EK59" s="79"/>
      <c r="EL59" s="79"/>
      <c r="EM59" s="79"/>
      <c r="EN59" s="79"/>
      <c r="EO59" s="79"/>
      <c r="EP59" s="79"/>
      <c r="EQ59" s="79"/>
      <c r="ER59" s="79"/>
      <c r="ES59" s="79"/>
      <c r="ET59" s="79"/>
      <c r="EU59" s="79"/>
      <c r="EV59" s="79"/>
      <c r="EW59" s="79"/>
      <c r="EX59" s="79"/>
      <c r="EY59" s="79"/>
      <c r="EZ59" s="79"/>
      <c r="FA59" s="79"/>
      <c r="FB59" s="79"/>
      <c r="FC59" s="79"/>
      <c r="FD59" s="79"/>
      <c r="FE59" s="79"/>
      <c r="FF59" s="79"/>
      <c r="FG59" s="79"/>
      <c r="FH59" s="79"/>
      <c r="FI59" s="79"/>
      <c r="FJ59" s="79"/>
      <c r="FK59" s="79"/>
      <c r="FL59" s="79"/>
      <c r="FM59" s="79"/>
      <c r="FN59" s="79"/>
      <c r="FO59" s="79"/>
      <c r="FP59" s="79"/>
      <c r="FQ59" s="79"/>
      <c r="FR59" s="79"/>
      <c r="FS59" s="79"/>
      <c r="FT59" s="79"/>
      <c r="FU59" s="79"/>
      <c r="FV59" s="79"/>
      <c r="FW59" s="79"/>
      <c r="FX59" s="79"/>
      <c r="FY59" s="79"/>
      <c r="FZ59" s="79"/>
      <c r="GA59" s="79"/>
      <c r="GB59" s="79"/>
      <c r="GC59" s="79"/>
      <c r="GD59" s="79"/>
      <c r="GE59" s="79"/>
      <c r="GF59" s="79"/>
      <c r="GG59" s="79"/>
      <c r="GH59" s="79"/>
      <c r="GI59" s="79"/>
      <c r="GJ59" s="79"/>
      <c r="GK59" s="79"/>
      <c r="GL59" s="79"/>
      <c r="GM59" s="79"/>
      <c r="GN59" s="79"/>
      <c r="GO59" s="79"/>
      <c r="GP59" s="79"/>
      <c r="GQ59" s="79"/>
      <c r="GR59" s="79"/>
      <c r="GS59" s="79"/>
      <c r="GT59" s="79"/>
      <c r="GU59" s="79"/>
      <c r="GV59" s="79"/>
      <c r="GW59" s="79"/>
      <c r="GX59" s="79"/>
      <c r="GY59" s="79"/>
      <c r="GZ59" s="79"/>
      <c r="HA59" s="79"/>
      <c r="HB59" s="79"/>
      <c r="HC59" s="79"/>
      <c r="HD59" s="79"/>
      <c r="HE59" s="79"/>
      <c r="HF59" s="79"/>
      <c r="HG59" s="79"/>
    </row>
    <row r="60" spans="1:215" s="102" customFormat="1" ht="90" customHeight="1" x14ac:dyDescent="0.25">
      <c r="A60" s="142">
        <v>31</v>
      </c>
      <c r="B60" s="143">
        <v>108</v>
      </c>
      <c r="C60" s="144">
        <v>1</v>
      </c>
      <c r="D60" s="144">
        <f t="shared" si="0"/>
        <v>420</v>
      </c>
      <c r="E60" s="144">
        <v>420</v>
      </c>
      <c r="F60" s="145" t="s">
        <v>61</v>
      </c>
      <c r="G60" s="146" t="s">
        <v>383</v>
      </c>
      <c r="H60" s="147" t="s">
        <v>350</v>
      </c>
      <c r="I60" s="144">
        <v>128</v>
      </c>
      <c r="J60" s="148">
        <v>44131</v>
      </c>
      <c r="K60" s="149">
        <v>44077</v>
      </c>
      <c r="L60" s="163" t="s">
        <v>348</v>
      </c>
      <c r="M60" s="146" t="s">
        <v>139</v>
      </c>
      <c r="N60" s="151" t="s">
        <v>410</v>
      </c>
      <c r="O60" s="151" t="s">
        <v>411</v>
      </c>
      <c r="P60" s="151" t="s">
        <v>201</v>
      </c>
      <c r="Q60" s="151"/>
      <c r="R60" s="151"/>
      <c r="S60" s="151" t="s">
        <v>410</v>
      </c>
      <c r="T60" s="151" t="s">
        <v>410</v>
      </c>
      <c r="U60" s="151" t="s">
        <v>410</v>
      </c>
      <c r="V60" s="165"/>
      <c r="W60" s="160">
        <v>17761.400000000001</v>
      </c>
      <c r="X60" s="153" t="s">
        <v>18</v>
      </c>
      <c r="Y60" s="154" t="s">
        <v>22</v>
      </c>
      <c r="Z60" s="166"/>
      <c r="AA60" s="227" t="s">
        <v>344</v>
      </c>
      <c r="AB60" s="228" t="s">
        <v>345</v>
      </c>
      <c r="AC60" s="228" t="s">
        <v>151</v>
      </c>
      <c r="AD60" s="239" t="s">
        <v>274</v>
      </c>
      <c r="AE60" s="167"/>
      <c r="AF60" s="157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</row>
    <row r="61" spans="1:215" s="102" customFormat="1" ht="90" customHeight="1" x14ac:dyDescent="0.25">
      <c r="A61" s="142">
        <v>32</v>
      </c>
      <c r="B61" s="143">
        <v>109</v>
      </c>
      <c r="C61" s="144">
        <v>1</v>
      </c>
      <c r="D61" s="144">
        <f t="shared" si="0"/>
        <v>420</v>
      </c>
      <c r="E61" s="144">
        <v>420</v>
      </c>
      <c r="F61" s="145" t="s">
        <v>61</v>
      </c>
      <c r="G61" s="146" t="s">
        <v>384</v>
      </c>
      <c r="H61" s="147" t="s">
        <v>352</v>
      </c>
      <c r="I61" s="144">
        <v>79</v>
      </c>
      <c r="J61" s="148">
        <v>43363</v>
      </c>
      <c r="K61" s="149">
        <v>43451</v>
      </c>
      <c r="L61" s="163" t="s">
        <v>348</v>
      </c>
      <c r="M61" s="146" t="s">
        <v>143</v>
      </c>
      <c r="N61" s="151" t="s">
        <v>410</v>
      </c>
      <c r="O61" s="151" t="s">
        <v>410</v>
      </c>
      <c r="P61" s="159" t="s">
        <v>176</v>
      </c>
      <c r="Q61" s="159" t="s">
        <v>177</v>
      </c>
      <c r="R61" s="159"/>
      <c r="S61" s="151" t="s">
        <v>410</v>
      </c>
      <c r="T61" s="151" t="s">
        <v>410</v>
      </c>
      <c r="U61" s="151" t="s">
        <v>410</v>
      </c>
      <c r="V61" s="165"/>
      <c r="W61" s="160">
        <v>36297.800000000003</v>
      </c>
      <c r="X61" s="153" t="s">
        <v>18</v>
      </c>
      <c r="Y61" s="154" t="s">
        <v>22</v>
      </c>
      <c r="Z61" s="166"/>
      <c r="AA61" s="227" t="s">
        <v>344</v>
      </c>
      <c r="AB61" s="228" t="s">
        <v>345</v>
      </c>
      <c r="AC61" s="228" t="s">
        <v>151</v>
      </c>
      <c r="AD61" s="239" t="s">
        <v>275</v>
      </c>
      <c r="AE61" s="167"/>
      <c r="AF61" s="157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</row>
    <row r="62" spans="1:215" ht="90" customHeight="1" x14ac:dyDescent="0.25">
      <c r="A62" s="142">
        <v>33</v>
      </c>
      <c r="B62" s="143">
        <v>111</v>
      </c>
      <c r="C62" s="144">
        <v>1</v>
      </c>
      <c r="D62" s="144">
        <f t="shared" si="0"/>
        <v>420</v>
      </c>
      <c r="E62" s="144">
        <v>420</v>
      </c>
      <c r="F62" s="145" t="s">
        <v>61</v>
      </c>
      <c r="G62" s="146" t="s">
        <v>385</v>
      </c>
      <c r="H62" s="147" t="s">
        <v>15</v>
      </c>
      <c r="I62" s="144">
        <v>39</v>
      </c>
      <c r="J62" s="148">
        <v>43010</v>
      </c>
      <c r="K62" s="149">
        <v>43402</v>
      </c>
      <c r="L62" s="163" t="s">
        <v>348</v>
      </c>
      <c r="M62" s="146" t="s">
        <v>144</v>
      </c>
      <c r="N62" s="151" t="s">
        <v>411</v>
      </c>
      <c r="O62" s="151" t="s">
        <v>411</v>
      </c>
      <c r="P62" s="151" t="s">
        <v>202</v>
      </c>
      <c r="Q62" s="151" t="s">
        <v>410</v>
      </c>
      <c r="R62" s="151"/>
      <c r="S62" s="151" t="s">
        <v>410</v>
      </c>
      <c r="T62" s="151" t="s">
        <v>410</v>
      </c>
      <c r="U62" s="151" t="s">
        <v>410</v>
      </c>
      <c r="V62" s="165"/>
      <c r="W62" s="160">
        <v>16380.2</v>
      </c>
      <c r="X62" s="153" t="s">
        <v>18</v>
      </c>
      <c r="Y62" s="154" t="s">
        <v>22</v>
      </c>
      <c r="Z62" s="166"/>
      <c r="AA62" s="227" t="s">
        <v>344</v>
      </c>
      <c r="AB62" s="228" t="s">
        <v>345</v>
      </c>
      <c r="AC62" s="228" t="s">
        <v>151</v>
      </c>
      <c r="AD62" s="240" t="s">
        <v>276</v>
      </c>
      <c r="AE62" s="167"/>
      <c r="AF62" s="168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</row>
    <row r="63" spans="1:215" s="102" customFormat="1" ht="90" customHeight="1" x14ac:dyDescent="0.25">
      <c r="A63" s="142">
        <v>34</v>
      </c>
      <c r="B63" s="143">
        <v>112</v>
      </c>
      <c r="C63" s="144">
        <v>1</v>
      </c>
      <c r="D63" s="144">
        <f t="shared" si="0"/>
        <v>420</v>
      </c>
      <c r="E63" s="144">
        <v>420</v>
      </c>
      <c r="F63" s="145" t="s">
        <v>61</v>
      </c>
      <c r="G63" s="146" t="s">
        <v>386</v>
      </c>
      <c r="H63" s="147" t="s">
        <v>352</v>
      </c>
      <c r="I63" s="144">
        <v>39</v>
      </c>
      <c r="J63" s="148">
        <v>43010</v>
      </c>
      <c r="K63" s="149">
        <v>43317</v>
      </c>
      <c r="L63" s="163" t="s">
        <v>348</v>
      </c>
      <c r="M63" s="146" t="s">
        <v>144</v>
      </c>
      <c r="N63" s="151" t="s">
        <v>410</v>
      </c>
      <c r="O63" s="151" t="s">
        <v>411</v>
      </c>
      <c r="P63" s="159" t="s">
        <v>176</v>
      </c>
      <c r="Q63" s="159" t="s">
        <v>177</v>
      </c>
      <c r="R63" s="159"/>
      <c r="S63" s="151" t="s">
        <v>410</v>
      </c>
      <c r="T63" s="151" t="s">
        <v>410</v>
      </c>
      <c r="U63" s="151" t="s">
        <v>410</v>
      </c>
      <c r="V63" s="165"/>
      <c r="W63" s="160">
        <v>4662</v>
      </c>
      <c r="X63" s="153" t="s">
        <v>18</v>
      </c>
      <c r="Y63" s="154" t="s">
        <v>22</v>
      </c>
      <c r="Z63" s="166"/>
      <c r="AA63" s="227" t="s">
        <v>344</v>
      </c>
      <c r="AB63" s="228" t="s">
        <v>345</v>
      </c>
      <c r="AC63" s="228" t="s">
        <v>151</v>
      </c>
      <c r="AD63" s="240" t="s">
        <v>277</v>
      </c>
      <c r="AE63" s="167"/>
      <c r="AF63" s="15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/>
      <c r="FB63" s="79"/>
      <c r="FC63" s="79"/>
      <c r="FD63" s="79"/>
      <c r="FE63" s="79"/>
      <c r="FF63" s="79"/>
      <c r="FG63" s="79"/>
      <c r="FH63" s="79"/>
      <c r="FI63" s="79"/>
      <c r="FJ63" s="79"/>
      <c r="FK63" s="79"/>
      <c r="FL63" s="79"/>
      <c r="FM63" s="79"/>
      <c r="FN63" s="79"/>
      <c r="FO63" s="79"/>
      <c r="FP63" s="79"/>
      <c r="FQ63" s="79"/>
      <c r="FR63" s="79"/>
      <c r="FS63" s="79"/>
      <c r="FT63" s="79"/>
      <c r="FU63" s="79"/>
      <c r="FV63" s="79"/>
      <c r="FW63" s="79"/>
      <c r="FX63" s="79"/>
      <c r="FY63" s="79"/>
      <c r="FZ63" s="79"/>
      <c r="GA63" s="79"/>
      <c r="GB63" s="79"/>
      <c r="GC63" s="79"/>
      <c r="GD63" s="79"/>
      <c r="GE63" s="79"/>
      <c r="GF63" s="79"/>
      <c r="GG63" s="79"/>
      <c r="GH63" s="79"/>
      <c r="GI63" s="79"/>
      <c r="GJ63" s="79"/>
      <c r="GK63" s="79"/>
      <c r="GL63" s="79"/>
      <c r="GM63" s="79"/>
      <c r="GN63" s="79"/>
      <c r="GO63" s="79"/>
      <c r="GP63" s="79"/>
      <c r="GQ63" s="79"/>
      <c r="GR63" s="79"/>
      <c r="GS63" s="79"/>
      <c r="GT63" s="79"/>
      <c r="GU63" s="79"/>
      <c r="GV63" s="79"/>
      <c r="GW63" s="79"/>
      <c r="GX63" s="79"/>
      <c r="GY63" s="79"/>
      <c r="GZ63" s="79"/>
      <c r="HA63" s="79"/>
      <c r="HB63" s="79"/>
      <c r="HC63" s="79"/>
      <c r="HD63" s="79"/>
      <c r="HE63" s="79"/>
      <c r="HF63" s="79"/>
      <c r="HG63" s="79"/>
    </row>
    <row r="64" spans="1:215" s="102" customFormat="1" ht="90" customHeight="1" x14ac:dyDescent="0.25">
      <c r="A64" s="142">
        <v>35</v>
      </c>
      <c r="B64" s="143">
        <v>113</v>
      </c>
      <c r="C64" s="144">
        <v>1</v>
      </c>
      <c r="D64" s="144">
        <f t="shared" si="0"/>
        <v>420</v>
      </c>
      <c r="E64" s="144">
        <v>420</v>
      </c>
      <c r="F64" s="145" t="s">
        <v>61</v>
      </c>
      <c r="G64" s="146" t="s">
        <v>387</v>
      </c>
      <c r="H64" s="147" t="s">
        <v>352</v>
      </c>
      <c r="I64" s="144">
        <v>39</v>
      </c>
      <c r="J64" s="148">
        <v>43010</v>
      </c>
      <c r="K64" s="149">
        <v>43297</v>
      </c>
      <c r="L64" s="163" t="s">
        <v>348</v>
      </c>
      <c r="M64" s="146" t="s">
        <v>145</v>
      </c>
      <c r="N64" s="151" t="s">
        <v>410</v>
      </c>
      <c r="O64" s="151" t="s">
        <v>411</v>
      </c>
      <c r="P64" s="151"/>
      <c r="Q64" s="151"/>
      <c r="R64" s="151" t="s">
        <v>410</v>
      </c>
      <c r="S64" s="151" t="s">
        <v>410</v>
      </c>
      <c r="T64" s="151" t="s">
        <v>410</v>
      </c>
      <c r="U64" s="151" t="s">
        <v>410</v>
      </c>
      <c r="V64" s="165"/>
      <c r="W64" s="160">
        <v>40700.800000000003</v>
      </c>
      <c r="X64" s="153" t="s">
        <v>18</v>
      </c>
      <c r="Y64" s="154" t="s">
        <v>22</v>
      </c>
      <c r="Z64" s="166"/>
      <c r="AA64" s="227" t="s">
        <v>344</v>
      </c>
      <c r="AB64" s="228" t="s">
        <v>345</v>
      </c>
      <c r="AC64" s="228" t="s">
        <v>151</v>
      </c>
      <c r="AD64" s="240" t="s">
        <v>278</v>
      </c>
      <c r="AE64" s="167"/>
      <c r="AF64" s="157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</row>
    <row r="65" spans="1:215" s="102" customFormat="1" ht="90" customHeight="1" x14ac:dyDescent="0.25">
      <c r="A65" s="142">
        <v>36</v>
      </c>
      <c r="B65" s="143">
        <v>114</v>
      </c>
      <c r="C65" s="144">
        <v>1</v>
      </c>
      <c r="D65" s="144">
        <f t="shared" si="0"/>
        <v>1080</v>
      </c>
      <c r="E65" s="144">
        <v>1080</v>
      </c>
      <c r="F65" s="145" t="s">
        <v>61</v>
      </c>
      <c r="G65" s="146" t="s">
        <v>388</v>
      </c>
      <c r="H65" s="147" t="s">
        <v>15</v>
      </c>
      <c r="I65" s="144">
        <v>39</v>
      </c>
      <c r="J65" s="148">
        <v>43010</v>
      </c>
      <c r="K65" s="149">
        <v>43297</v>
      </c>
      <c r="L65" s="163" t="s">
        <v>348</v>
      </c>
      <c r="M65" s="146" t="s">
        <v>145</v>
      </c>
      <c r="N65" s="151" t="s">
        <v>410</v>
      </c>
      <c r="O65" s="151" t="s">
        <v>410</v>
      </c>
      <c r="P65" s="159" t="s">
        <v>203</v>
      </c>
      <c r="Q65" s="159" t="s">
        <v>204</v>
      </c>
      <c r="R65" s="159"/>
      <c r="S65" s="151" t="s">
        <v>410</v>
      </c>
      <c r="T65" s="151" t="s">
        <v>410</v>
      </c>
      <c r="U65" s="151" t="s">
        <v>410</v>
      </c>
      <c r="V65" s="165"/>
      <c r="W65" s="160">
        <v>11987.2</v>
      </c>
      <c r="X65" s="153" t="s">
        <v>18</v>
      </c>
      <c r="Y65" s="169"/>
      <c r="Z65" s="158" t="s">
        <v>22</v>
      </c>
      <c r="AA65" s="227" t="s">
        <v>344</v>
      </c>
      <c r="AB65" s="228" t="s">
        <v>345</v>
      </c>
      <c r="AC65" s="228" t="s">
        <v>151</v>
      </c>
      <c r="AD65" s="240" t="s">
        <v>279</v>
      </c>
      <c r="AE65" s="167"/>
      <c r="AF65" s="168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</row>
    <row r="66" spans="1:215" s="102" customFormat="1" ht="90" customHeight="1" x14ac:dyDescent="0.25">
      <c r="A66" s="142">
        <v>37</v>
      </c>
      <c r="B66" s="170">
        <v>117</v>
      </c>
      <c r="C66" s="171">
        <v>1</v>
      </c>
      <c r="D66" s="144">
        <f t="shared" si="0"/>
        <v>800</v>
      </c>
      <c r="E66" s="171">
        <v>800</v>
      </c>
      <c r="F66" s="172" t="s">
        <v>61</v>
      </c>
      <c r="G66" s="173" t="s">
        <v>65</v>
      </c>
      <c r="H66" s="159"/>
      <c r="I66" s="171"/>
      <c r="J66" s="174" t="s">
        <v>97</v>
      </c>
      <c r="K66" s="175"/>
      <c r="L66" s="163" t="s">
        <v>165</v>
      </c>
      <c r="M66" s="173" t="s">
        <v>156</v>
      </c>
      <c r="N66" s="151" t="s">
        <v>411</v>
      </c>
      <c r="O66" s="151" t="s">
        <v>411</v>
      </c>
      <c r="P66" s="159"/>
      <c r="Q66" s="159"/>
      <c r="R66" s="151" t="s">
        <v>410</v>
      </c>
      <c r="S66" s="159" t="s">
        <v>157</v>
      </c>
      <c r="T66" s="159" t="s">
        <v>157</v>
      </c>
      <c r="U66" s="159" t="s">
        <v>156</v>
      </c>
      <c r="V66" s="159"/>
      <c r="W66" s="153" t="s">
        <v>18</v>
      </c>
      <c r="X66" s="153" t="s">
        <v>18</v>
      </c>
      <c r="Y66" s="164" t="s">
        <v>168</v>
      </c>
      <c r="Z66" s="176"/>
      <c r="AA66" s="227" t="s">
        <v>344</v>
      </c>
      <c r="AB66" s="228" t="s">
        <v>211</v>
      </c>
      <c r="AC66" s="228" t="s">
        <v>209</v>
      </c>
      <c r="AD66" s="240" t="s">
        <v>209</v>
      </c>
      <c r="AE66" s="177"/>
      <c r="AF66" s="178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</row>
    <row r="67" spans="1:215" s="102" customFormat="1" ht="90" customHeight="1" x14ac:dyDescent="0.25">
      <c r="A67" s="142">
        <v>38</v>
      </c>
      <c r="B67" s="170">
        <v>25</v>
      </c>
      <c r="C67" s="171">
        <v>1</v>
      </c>
      <c r="D67" s="144">
        <f t="shared" si="0"/>
        <v>800</v>
      </c>
      <c r="E67" s="171">
        <v>800</v>
      </c>
      <c r="F67" s="172" t="s">
        <v>37</v>
      </c>
      <c r="G67" s="173" t="s">
        <v>390</v>
      </c>
      <c r="H67" s="179" t="s">
        <v>352</v>
      </c>
      <c r="I67" s="171">
        <v>79</v>
      </c>
      <c r="J67" s="174">
        <v>43363</v>
      </c>
      <c r="K67" s="175">
        <v>43706</v>
      </c>
      <c r="L67" s="163" t="s">
        <v>389</v>
      </c>
      <c r="M67" s="173" t="s">
        <v>389</v>
      </c>
      <c r="N67" s="151" t="s">
        <v>410</v>
      </c>
      <c r="O67" s="151" t="s">
        <v>411</v>
      </c>
      <c r="P67" s="159"/>
      <c r="Q67" s="159"/>
      <c r="R67" s="151" t="s">
        <v>410</v>
      </c>
      <c r="S67" s="151" t="s">
        <v>410</v>
      </c>
      <c r="T67" s="151" t="s">
        <v>410</v>
      </c>
      <c r="U67" s="151" t="s">
        <v>410</v>
      </c>
      <c r="V67" s="159"/>
      <c r="W67" s="160">
        <v>8869.8700000000008</v>
      </c>
      <c r="X67" s="153" t="s">
        <v>18</v>
      </c>
      <c r="Y67" s="154" t="s">
        <v>22</v>
      </c>
      <c r="Z67" s="176"/>
      <c r="AA67" s="227" t="s">
        <v>344</v>
      </c>
      <c r="AB67" s="228" t="s">
        <v>345</v>
      </c>
      <c r="AC67" s="228" t="s">
        <v>151</v>
      </c>
      <c r="AD67" s="239" t="s">
        <v>220</v>
      </c>
      <c r="AE67" s="177"/>
      <c r="AF67" s="157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O67" s="79"/>
      <c r="FP67" s="79"/>
      <c r="FQ67" s="79"/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F67" s="79"/>
      <c r="HG67" s="79"/>
    </row>
    <row r="68" spans="1:215" s="102" customFormat="1" ht="90" customHeight="1" x14ac:dyDescent="0.25">
      <c r="A68" s="142">
        <v>39</v>
      </c>
      <c r="B68" s="170">
        <v>17</v>
      </c>
      <c r="C68" s="171">
        <v>1</v>
      </c>
      <c r="D68" s="144">
        <f t="shared" si="0"/>
        <v>800</v>
      </c>
      <c r="E68" s="171">
        <v>800</v>
      </c>
      <c r="F68" s="172" t="s">
        <v>30</v>
      </c>
      <c r="G68" s="173" t="s">
        <v>391</v>
      </c>
      <c r="H68" s="179" t="s">
        <v>350</v>
      </c>
      <c r="I68" s="171">
        <v>53</v>
      </c>
      <c r="J68" s="174">
        <v>43150</v>
      </c>
      <c r="K68" s="175">
        <v>43303</v>
      </c>
      <c r="L68" s="163" t="s">
        <v>393</v>
      </c>
      <c r="M68" s="173" t="s">
        <v>156</v>
      </c>
      <c r="N68" s="151" t="s">
        <v>411</v>
      </c>
      <c r="O68" s="151" t="s">
        <v>411</v>
      </c>
      <c r="P68" s="159" t="s">
        <v>206</v>
      </c>
      <c r="Q68" s="159"/>
      <c r="R68" s="159"/>
      <c r="S68" s="151" t="s">
        <v>410</v>
      </c>
      <c r="T68" s="151" t="s">
        <v>410</v>
      </c>
      <c r="U68" s="159"/>
      <c r="V68" s="151" t="s">
        <v>411</v>
      </c>
      <c r="W68" s="160">
        <v>69138.67</v>
      </c>
      <c r="X68" s="153" t="s">
        <v>18</v>
      </c>
      <c r="Y68" s="154" t="s">
        <v>22</v>
      </c>
      <c r="Z68" s="176"/>
      <c r="AA68" s="227" t="s">
        <v>344</v>
      </c>
      <c r="AB68" s="228" t="s">
        <v>345</v>
      </c>
      <c r="AC68" s="228" t="s">
        <v>151</v>
      </c>
      <c r="AD68" s="240" t="s">
        <v>281</v>
      </c>
      <c r="AE68" s="177" t="s">
        <v>310</v>
      </c>
      <c r="AF68" s="180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</row>
    <row r="69" spans="1:215" ht="90" customHeight="1" x14ac:dyDescent="0.25">
      <c r="A69" s="142">
        <v>40</v>
      </c>
      <c r="B69" s="170">
        <v>27</v>
      </c>
      <c r="C69" s="171">
        <v>1</v>
      </c>
      <c r="D69" s="144">
        <f t="shared" si="0"/>
        <v>800</v>
      </c>
      <c r="E69" s="171">
        <v>800</v>
      </c>
      <c r="F69" s="172" t="s">
        <v>37</v>
      </c>
      <c r="G69" s="173" t="s">
        <v>392</v>
      </c>
      <c r="H69" s="179" t="s">
        <v>352</v>
      </c>
      <c r="I69" s="171">
        <v>39</v>
      </c>
      <c r="J69" s="174">
        <v>43010</v>
      </c>
      <c r="K69" s="175">
        <v>43332</v>
      </c>
      <c r="L69" s="163" t="s">
        <v>393</v>
      </c>
      <c r="M69" s="173" t="s">
        <v>156</v>
      </c>
      <c r="N69" s="151" t="s">
        <v>410</v>
      </c>
      <c r="O69" s="151" t="s">
        <v>411</v>
      </c>
      <c r="P69" s="159" t="s">
        <v>207</v>
      </c>
      <c r="Q69" s="151" t="s">
        <v>410</v>
      </c>
      <c r="R69" s="159"/>
      <c r="S69" s="151" t="s">
        <v>410</v>
      </c>
      <c r="T69" s="151" t="s">
        <v>410</v>
      </c>
      <c r="U69" s="159"/>
      <c r="V69" s="151" t="s">
        <v>411</v>
      </c>
      <c r="W69" s="160">
        <v>17956.669999999998</v>
      </c>
      <c r="X69" s="153" t="s">
        <v>18</v>
      </c>
      <c r="Y69" s="154" t="s">
        <v>22</v>
      </c>
      <c r="Z69" s="176"/>
      <c r="AA69" s="227" t="s">
        <v>344</v>
      </c>
      <c r="AB69" s="228" t="s">
        <v>345</v>
      </c>
      <c r="AC69" s="228" t="s">
        <v>151</v>
      </c>
      <c r="AD69" s="240" t="s">
        <v>282</v>
      </c>
      <c r="AE69" s="177" t="s">
        <v>310</v>
      </c>
      <c r="AF69" s="181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O69" s="79"/>
      <c r="FP69" s="79"/>
      <c r="FQ69" s="79"/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F69" s="79"/>
      <c r="HG69" s="79"/>
    </row>
    <row r="70" spans="1:215" s="102" customFormat="1" ht="90" customHeight="1" x14ac:dyDescent="0.25">
      <c r="A70" s="142">
        <v>41</v>
      </c>
      <c r="B70" s="170">
        <v>89</v>
      </c>
      <c r="C70" s="171">
        <v>1</v>
      </c>
      <c r="D70" s="144">
        <f t="shared" si="0"/>
        <v>420</v>
      </c>
      <c r="E70" s="171">
        <v>420</v>
      </c>
      <c r="F70" s="172" t="s">
        <v>30</v>
      </c>
      <c r="G70" s="173" t="s">
        <v>394</v>
      </c>
      <c r="H70" s="179" t="s">
        <v>15</v>
      </c>
      <c r="I70" s="171">
        <v>39</v>
      </c>
      <c r="J70" s="174">
        <v>43010</v>
      </c>
      <c r="K70" s="175">
        <v>43481</v>
      </c>
      <c r="L70" s="163" t="s">
        <v>393</v>
      </c>
      <c r="M70" s="173" t="s">
        <v>156</v>
      </c>
      <c r="N70" s="151" t="s">
        <v>411</v>
      </c>
      <c r="O70" s="151" t="s">
        <v>411</v>
      </c>
      <c r="P70" s="159" t="s">
        <v>207</v>
      </c>
      <c r="Q70" s="151" t="s">
        <v>410</v>
      </c>
      <c r="R70" s="159"/>
      <c r="S70" s="151" t="s">
        <v>410</v>
      </c>
      <c r="T70" s="151" t="s">
        <v>410</v>
      </c>
      <c r="U70" s="159"/>
      <c r="V70" s="151" t="s">
        <v>411</v>
      </c>
      <c r="W70" s="160">
        <v>36297.800000000003</v>
      </c>
      <c r="X70" s="153" t="s">
        <v>18</v>
      </c>
      <c r="Y70" s="154" t="s">
        <v>22</v>
      </c>
      <c r="Z70" s="176"/>
      <c r="AA70" s="227" t="s">
        <v>344</v>
      </c>
      <c r="AB70" s="228" t="s">
        <v>345</v>
      </c>
      <c r="AC70" s="228" t="s">
        <v>151</v>
      </c>
      <c r="AD70" s="240" t="s">
        <v>283</v>
      </c>
      <c r="AE70" s="177" t="s">
        <v>310</v>
      </c>
      <c r="AF70" s="182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F70" s="79"/>
      <c r="HG70" s="79"/>
    </row>
    <row r="71" spans="1:215" s="102" customFormat="1" ht="90" customHeight="1" x14ac:dyDescent="0.25">
      <c r="A71" s="142">
        <v>42</v>
      </c>
      <c r="B71" s="170">
        <v>95</v>
      </c>
      <c r="C71" s="171">
        <v>1</v>
      </c>
      <c r="D71" s="144">
        <f t="shared" si="0"/>
        <v>420</v>
      </c>
      <c r="E71" s="171">
        <v>420</v>
      </c>
      <c r="F71" s="172" t="s">
        <v>61</v>
      </c>
      <c r="G71" s="173" t="s">
        <v>395</v>
      </c>
      <c r="H71" s="179" t="s">
        <v>352</v>
      </c>
      <c r="I71" s="171">
        <v>90</v>
      </c>
      <c r="J71" s="174">
        <v>43473</v>
      </c>
      <c r="K71" s="175">
        <v>43655</v>
      </c>
      <c r="L71" s="163" t="s">
        <v>393</v>
      </c>
      <c r="M71" s="173" t="s">
        <v>156</v>
      </c>
      <c r="N71" s="151" t="s">
        <v>410</v>
      </c>
      <c r="O71" s="151" t="s">
        <v>411</v>
      </c>
      <c r="P71" s="159" t="s">
        <v>194</v>
      </c>
      <c r="Q71" s="159"/>
      <c r="R71" s="159"/>
      <c r="S71" s="151" t="s">
        <v>410</v>
      </c>
      <c r="T71" s="151" t="s">
        <v>410</v>
      </c>
      <c r="U71" s="159"/>
      <c r="V71" s="151" t="s">
        <v>411</v>
      </c>
      <c r="W71" s="160">
        <v>9428</v>
      </c>
      <c r="X71" s="153" t="s">
        <v>18</v>
      </c>
      <c r="Y71" s="154" t="s">
        <v>22</v>
      </c>
      <c r="Z71" s="176"/>
      <c r="AA71" s="227" t="s">
        <v>344</v>
      </c>
      <c r="AB71" s="228" t="s">
        <v>345</v>
      </c>
      <c r="AC71" s="228" t="s">
        <v>151</v>
      </c>
      <c r="AD71" s="240" t="s">
        <v>284</v>
      </c>
      <c r="AE71" s="177" t="s">
        <v>310</v>
      </c>
      <c r="AF71" s="180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</row>
    <row r="72" spans="1:215" s="102" customFormat="1" ht="90" customHeight="1" x14ac:dyDescent="0.25">
      <c r="A72" s="142">
        <v>43</v>
      </c>
      <c r="B72" s="170">
        <v>101</v>
      </c>
      <c r="C72" s="171">
        <v>1</v>
      </c>
      <c r="D72" s="144">
        <f t="shared" si="0"/>
        <v>420</v>
      </c>
      <c r="E72" s="171">
        <v>420</v>
      </c>
      <c r="F72" s="172" t="s">
        <v>24</v>
      </c>
      <c r="G72" s="173" t="s">
        <v>396</v>
      </c>
      <c r="H72" s="179" t="s">
        <v>352</v>
      </c>
      <c r="I72" s="171">
        <v>104</v>
      </c>
      <c r="J72" s="174">
        <v>43705</v>
      </c>
      <c r="K72" s="175">
        <v>44021</v>
      </c>
      <c r="L72" s="163" t="s">
        <v>393</v>
      </c>
      <c r="M72" s="173" t="s">
        <v>156</v>
      </c>
      <c r="N72" s="151" t="s">
        <v>410</v>
      </c>
      <c r="O72" s="151" t="s">
        <v>411</v>
      </c>
      <c r="P72" s="159"/>
      <c r="Q72" s="159"/>
      <c r="R72" s="151" t="s">
        <v>410</v>
      </c>
      <c r="S72" s="151" t="s">
        <v>410</v>
      </c>
      <c r="T72" s="151" t="s">
        <v>410</v>
      </c>
      <c r="U72" s="151" t="s">
        <v>410</v>
      </c>
      <c r="V72" s="159"/>
      <c r="W72" s="153" t="s">
        <v>169</v>
      </c>
      <c r="X72" s="153" t="s">
        <v>18</v>
      </c>
      <c r="Y72" s="154" t="s">
        <v>22</v>
      </c>
      <c r="Z72" s="176"/>
      <c r="AA72" s="227" t="s">
        <v>344</v>
      </c>
      <c r="AB72" s="228" t="s">
        <v>345</v>
      </c>
      <c r="AC72" s="228" t="s">
        <v>151</v>
      </c>
      <c r="AD72" s="240" t="s">
        <v>285</v>
      </c>
      <c r="AE72" s="177" t="s">
        <v>310</v>
      </c>
      <c r="AF72" s="180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O72" s="79"/>
      <c r="FP72" s="79"/>
      <c r="FQ72" s="79"/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F72" s="79"/>
      <c r="HG72" s="79"/>
    </row>
    <row r="73" spans="1:215" ht="90" customHeight="1" x14ac:dyDescent="0.25">
      <c r="A73" s="142">
        <v>44</v>
      </c>
      <c r="B73" s="170">
        <v>110</v>
      </c>
      <c r="C73" s="171">
        <v>1</v>
      </c>
      <c r="D73" s="144">
        <f t="shared" si="0"/>
        <v>420</v>
      </c>
      <c r="E73" s="171">
        <v>420</v>
      </c>
      <c r="F73" s="172" t="s">
        <v>61</v>
      </c>
      <c r="G73" s="173" t="s">
        <v>397</v>
      </c>
      <c r="H73" s="179" t="s">
        <v>350</v>
      </c>
      <c r="I73" s="171">
        <v>79</v>
      </c>
      <c r="J73" s="174">
        <v>43363</v>
      </c>
      <c r="K73" s="175">
        <v>43548</v>
      </c>
      <c r="L73" s="163" t="s">
        <v>393</v>
      </c>
      <c r="M73" s="173" t="s">
        <v>139</v>
      </c>
      <c r="N73" s="151" t="s">
        <v>410</v>
      </c>
      <c r="O73" s="151" t="s">
        <v>410</v>
      </c>
      <c r="P73" s="159"/>
      <c r="Q73" s="159"/>
      <c r="R73" s="151" t="s">
        <v>410</v>
      </c>
      <c r="S73" s="151" t="s">
        <v>410</v>
      </c>
      <c r="T73" s="151" t="s">
        <v>410</v>
      </c>
      <c r="U73" s="159"/>
      <c r="V73" s="151" t="s">
        <v>411</v>
      </c>
      <c r="W73" s="160">
        <v>9428</v>
      </c>
      <c r="X73" s="153" t="s">
        <v>18</v>
      </c>
      <c r="Y73" s="154" t="s">
        <v>22</v>
      </c>
      <c r="Z73" s="176"/>
      <c r="AA73" s="227" t="s">
        <v>344</v>
      </c>
      <c r="AB73" s="228" t="s">
        <v>345</v>
      </c>
      <c r="AC73" s="228" t="s">
        <v>151</v>
      </c>
      <c r="AD73" s="240" t="s">
        <v>287</v>
      </c>
      <c r="AE73" s="177" t="s">
        <v>310</v>
      </c>
      <c r="AF73" s="183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</row>
    <row r="74" spans="1:215" s="102" customFormat="1" ht="90" customHeight="1" x14ac:dyDescent="0.25">
      <c r="A74" s="142">
        <v>45</v>
      </c>
      <c r="B74" s="170">
        <v>118</v>
      </c>
      <c r="C74" s="171">
        <v>1</v>
      </c>
      <c r="D74" s="144">
        <f t="shared" si="0"/>
        <v>800</v>
      </c>
      <c r="E74" s="171">
        <v>800</v>
      </c>
      <c r="F74" s="172" t="s">
        <v>61</v>
      </c>
      <c r="G74" s="173" t="s">
        <v>398</v>
      </c>
      <c r="H74" s="179" t="s">
        <v>350</v>
      </c>
      <c r="I74" s="171">
        <v>85</v>
      </c>
      <c r="J74" s="174">
        <v>43437</v>
      </c>
      <c r="K74" s="175">
        <v>43493</v>
      </c>
      <c r="L74" s="163" t="s">
        <v>393</v>
      </c>
      <c r="M74" s="173" t="s">
        <v>148</v>
      </c>
      <c r="N74" s="151" t="s">
        <v>410</v>
      </c>
      <c r="O74" s="151" t="s">
        <v>410</v>
      </c>
      <c r="P74" s="159" t="s">
        <v>154</v>
      </c>
      <c r="Q74" s="159"/>
      <c r="R74" s="159"/>
      <c r="S74" s="151" t="s">
        <v>410</v>
      </c>
      <c r="T74" s="151" t="s">
        <v>410</v>
      </c>
      <c r="U74" s="151" t="s">
        <v>410</v>
      </c>
      <c r="V74" s="159"/>
      <c r="W74" s="160">
        <v>8878.67</v>
      </c>
      <c r="X74" s="153" t="s">
        <v>18</v>
      </c>
      <c r="Y74" s="154" t="s">
        <v>22</v>
      </c>
      <c r="Z74" s="176"/>
      <c r="AA74" s="227" t="s">
        <v>344</v>
      </c>
      <c r="AB74" s="228" t="s">
        <v>345</v>
      </c>
      <c r="AC74" s="228" t="s">
        <v>151</v>
      </c>
      <c r="AD74" s="240" t="s">
        <v>288</v>
      </c>
      <c r="AE74" s="177" t="s">
        <v>310</v>
      </c>
      <c r="AF74" s="183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</row>
    <row r="75" spans="1:215" s="102" customFormat="1" ht="90" customHeight="1" x14ac:dyDescent="0.25">
      <c r="A75" s="142">
        <v>46</v>
      </c>
      <c r="B75" s="170">
        <v>16</v>
      </c>
      <c r="C75" s="171">
        <v>1</v>
      </c>
      <c r="D75" s="144">
        <f t="shared" si="0"/>
        <v>800</v>
      </c>
      <c r="E75" s="171">
        <v>800</v>
      </c>
      <c r="F75" s="172" t="s">
        <v>37</v>
      </c>
      <c r="G75" s="173" t="s">
        <v>399</v>
      </c>
      <c r="H75" s="179" t="s">
        <v>352</v>
      </c>
      <c r="I75" s="171">
        <v>111</v>
      </c>
      <c r="J75" s="174">
        <v>43772</v>
      </c>
      <c r="K75" s="175">
        <v>43877</v>
      </c>
      <c r="L75" s="163" t="s">
        <v>400</v>
      </c>
      <c r="M75" s="173" t="s">
        <v>156</v>
      </c>
      <c r="N75" s="151" t="s">
        <v>410</v>
      </c>
      <c r="O75" s="151" t="s">
        <v>411</v>
      </c>
      <c r="P75" s="159"/>
      <c r="Q75" s="159"/>
      <c r="R75" s="151" t="s">
        <v>410</v>
      </c>
      <c r="S75" s="151" t="s">
        <v>410</v>
      </c>
      <c r="T75" s="151" t="s">
        <v>410</v>
      </c>
      <c r="U75" s="151" t="s">
        <v>410</v>
      </c>
      <c r="V75" s="159"/>
      <c r="W75" s="160">
        <v>54589.33</v>
      </c>
      <c r="X75" s="153" t="s">
        <v>18</v>
      </c>
      <c r="Y75" s="154" t="s">
        <v>22</v>
      </c>
      <c r="Z75" s="176"/>
      <c r="AA75" s="227" t="s">
        <v>344</v>
      </c>
      <c r="AB75" s="228" t="s">
        <v>345</v>
      </c>
      <c r="AC75" s="228" t="s">
        <v>151</v>
      </c>
      <c r="AD75" s="240" t="s">
        <v>289</v>
      </c>
      <c r="AE75" s="177"/>
      <c r="AF75" s="157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</row>
    <row r="76" spans="1:215" s="102" customFormat="1" ht="90" customHeight="1" x14ac:dyDescent="0.25">
      <c r="A76" s="142">
        <v>47</v>
      </c>
      <c r="B76" s="170">
        <v>29</v>
      </c>
      <c r="C76" s="171">
        <v>1</v>
      </c>
      <c r="D76" s="144">
        <f t="shared" si="0"/>
        <v>800</v>
      </c>
      <c r="E76" s="171">
        <v>800</v>
      </c>
      <c r="F76" s="172" t="s">
        <v>24</v>
      </c>
      <c r="G76" s="173" t="s">
        <v>401</v>
      </c>
      <c r="H76" s="179" t="s">
        <v>352</v>
      </c>
      <c r="I76" s="171">
        <v>53</v>
      </c>
      <c r="J76" s="174">
        <v>43150</v>
      </c>
      <c r="K76" s="175">
        <v>43474</v>
      </c>
      <c r="L76" s="163" t="s">
        <v>400</v>
      </c>
      <c r="M76" s="173" t="s">
        <v>150</v>
      </c>
      <c r="N76" s="151" t="s">
        <v>410</v>
      </c>
      <c r="O76" s="151" t="s">
        <v>411</v>
      </c>
      <c r="P76" s="159"/>
      <c r="Q76" s="159"/>
      <c r="R76" s="151" t="s">
        <v>410</v>
      </c>
      <c r="S76" s="151" t="s">
        <v>411</v>
      </c>
      <c r="T76" s="151" t="s">
        <v>410</v>
      </c>
      <c r="U76" s="159"/>
      <c r="V76" s="151" t="s">
        <v>411</v>
      </c>
      <c r="W76" s="153">
        <v>571.87</v>
      </c>
      <c r="X76" s="153" t="s">
        <v>18</v>
      </c>
      <c r="Y76" s="154" t="s">
        <v>22</v>
      </c>
      <c r="Z76" s="176"/>
      <c r="AA76" s="227" t="s">
        <v>344</v>
      </c>
      <c r="AB76" s="228" t="s">
        <v>345</v>
      </c>
      <c r="AC76" s="228" t="s">
        <v>151</v>
      </c>
      <c r="AD76" s="240" t="s">
        <v>290</v>
      </c>
      <c r="AE76" s="177" t="s">
        <v>309</v>
      </c>
      <c r="AF76" s="157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</row>
    <row r="77" spans="1:215" ht="90" customHeight="1" x14ac:dyDescent="0.25">
      <c r="A77" s="142">
        <v>48</v>
      </c>
      <c r="B77" s="170">
        <v>32</v>
      </c>
      <c r="C77" s="171">
        <v>1</v>
      </c>
      <c r="D77" s="144">
        <f t="shared" si="0"/>
        <v>800</v>
      </c>
      <c r="E77" s="171">
        <v>800</v>
      </c>
      <c r="F77" s="172" t="s">
        <v>24</v>
      </c>
      <c r="G77" s="173" t="s">
        <v>402</v>
      </c>
      <c r="H77" s="179" t="s">
        <v>352</v>
      </c>
      <c r="I77" s="171">
        <v>79</v>
      </c>
      <c r="J77" s="174">
        <v>43363</v>
      </c>
      <c r="K77" s="175">
        <v>43496</v>
      </c>
      <c r="L77" s="163" t="s">
        <v>400</v>
      </c>
      <c r="M77" s="173" t="s">
        <v>156</v>
      </c>
      <c r="N77" s="151" t="s">
        <v>411</v>
      </c>
      <c r="O77" s="151" t="s">
        <v>411</v>
      </c>
      <c r="P77" s="159"/>
      <c r="Q77" s="159"/>
      <c r="R77" s="151" t="s">
        <v>410</v>
      </c>
      <c r="S77" s="151" t="s">
        <v>410</v>
      </c>
      <c r="T77" s="151" t="s">
        <v>410</v>
      </c>
      <c r="U77" s="159"/>
      <c r="V77" s="151" t="s">
        <v>411</v>
      </c>
      <c r="W77" s="160">
        <v>61005.66</v>
      </c>
      <c r="X77" s="153" t="s">
        <v>18</v>
      </c>
      <c r="Y77" s="154" t="s">
        <v>22</v>
      </c>
      <c r="Z77" s="176"/>
      <c r="AA77" s="227" t="s">
        <v>344</v>
      </c>
      <c r="AB77" s="228" t="s">
        <v>345</v>
      </c>
      <c r="AC77" s="228" t="s">
        <v>151</v>
      </c>
      <c r="AD77" s="240" t="s">
        <v>291</v>
      </c>
      <c r="AE77" s="177" t="s">
        <v>308</v>
      </c>
      <c r="AF77" s="157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</row>
    <row r="78" spans="1:215" ht="90" customHeight="1" x14ac:dyDescent="0.25">
      <c r="A78" s="142">
        <v>49</v>
      </c>
      <c r="B78" s="170" t="s">
        <v>60</v>
      </c>
      <c r="C78" s="171">
        <v>2</v>
      </c>
      <c r="D78" s="144">
        <f t="shared" si="0"/>
        <v>800</v>
      </c>
      <c r="E78" s="171">
        <v>1600</v>
      </c>
      <c r="F78" s="172" t="s">
        <v>24</v>
      </c>
      <c r="G78" s="173" t="s">
        <v>63</v>
      </c>
      <c r="H78" s="159" t="s">
        <v>352</v>
      </c>
      <c r="I78" s="171">
        <v>111</v>
      </c>
      <c r="J78" s="174">
        <v>43772</v>
      </c>
      <c r="K78" s="175" t="s">
        <v>439</v>
      </c>
      <c r="L78" s="150" t="s">
        <v>403</v>
      </c>
      <c r="M78" s="173" t="s">
        <v>156</v>
      </c>
      <c r="N78" s="151" t="s">
        <v>411</v>
      </c>
      <c r="O78" s="151" t="s">
        <v>411</v>
      </c>
      <c r="P78" s="159"/>
      <c r="Q78" s="159"/>
      <c r="R78" s="151" t="s">
        <v>410</v>
      </c>
      <c r="S78" s="151" t="s">
        <v>411</v>
      </c>
      <c r="T78" s="151" t="s">
        <v>411</v>
      </c>
      <c r="U78" s="159"/>
      <c r="V78" s="151" t="s">
        <v>411</v>
      </c>
      <c r="W78" s="153" t="s">
        <v>153</v>
      </c>
      <c r="X78" s="153">
        <v>5710170</v>
      </c>
      <c r="Y78" s="154" t="s">
        <v>22</v>
      </c>
      <c r="Z78" s="176"/>
      <c r="AA78" s="227" t="s">
        <v>210</v>
      </c>
      <c r="AB78" s="228" t="s">
        <v>211</v>
      </c>
      <c r="AC78" s="228" t="s">
        <v>151</v>
      </c>
      <c r="AD78" s="240" t="s">
        <v>170</v>
      </c>
      <c r="AE78" s="177" t="s">
        <v>307</v>
      </c>
      <c r="AF78" s="157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</row>
    <row r="79" spans="1:215" ht="90" customHeight="1" x14ac:dyDescent="0.25">
      <c r="A79" s="142">
        <v>50</v>
      </c>
      <c r="B79" s="170">
        <v>82</v>
      </c>
      <c r="C79" s="171">
        <v>1</v>
      </c>
      <c r="D79" s="144">
        <f t="shared" si="0"/>
        <v>420</v>
      </c>
      <c r="E79" s="171">
        <v>420</v>
      </c>
      <c r="F79" s="172" t="s">
        <v>24</v>
      </c>
      <c r="G79" s="173" t="s">
        <v>404</v>
      </c>
      <c r="H79" s="179" t="s">
        <v>350</v>
      </c>
      <c r="I79" s="171">
        <v>39</v>
      </c>
      <c r="J79" s="174">
        <v>43010</v>
      </c>
      <c r="K79" s="175">
        <v>43275</v>
      </c>
      <c r="L79" s="184" t="s">
        <v>400</v>
      </c>
      <c r="M79" s="173" t="s">
        <v>156</v>
      </c>
      <c r="N79" s="151" t="s">
        <v>410</v>
      </c>
      <c r="O79" s="151" t="s">
        <v>411</v>
      </c>
      <c r="P79" s="159" t="s">
        <v>182</v>
      </c>
      <c r="Q79" s="159"/>
      <c r="R79" s="159"/>
      <c r="S79" s="151" t="s">
        <v>410</v>
      </c>
      <c r="T79" s="151" t="s">
        <v>410</v>
      </c>
      <c r="U79" s="151" t="s">
        <v>410</v>
      </c>
      <c r="V79" s="159"/>
      <c r="W79" s="160">
        <v>4582.2</v>
      </c>
      <c r="X79" s="153" t="s">
        <v>18</v>
      </c>
      <c r="Y79" s="154" t="s">
        <v>22</v>
      </c>
      <c r="Z79" s="176"/>
      <c r="AA79" s="227" t="s">
        <v>344</v>
      </c>
      <c r="AB79" s="228" t="s">
        <v>345</v>
      </c>
      <c r="AC79" s="228" t="s">
        <v>151</v>
      </c>
      <c r="AD79" s="240" t="s">
        <v>292</v>
      </c>
      <c r="AE79" s="177" t="s">
        <v>306</v>
      </c>
      <c r="AF79" s="157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</row>
    <row r="80" spans="1:215" ht="90" customHeight="1" x14ac:dyDescent="0.25">
      <c r="A80" s="142">
        <v>51</v>
      </c>
      <c r="B80" s="170">
        <v>84</v>
      </c>
      <c r="C80" s="171">
        <v>1</v>
      </c>
      <c r="D80" s="144">
        <f t="shared" si="0"/>
        <v>420</v>
      </c>
      <c r="E80" s="171">
        <v>420</v>
      </c>
      <c r="F80" s="172" t="s">
        <v>24</v>
      </c>
      <c r="G80" s="173" t="s">
        <v>405</v>
      </c>
      <c r="H80" s="179" t="s">
        <v>15</v>
      </c>
      <c r="I80" s="171">
        <v>39</v>
      </c>
      <c r="J80" s="174">
        <v>43010</v>
      </c>
      <c r="K80" s="175">
        <v>43447</v>
      </c>
      <c r="L80" s="184" t="s">
        <v>400</v>
      </c>
      <c r="M80" s="173" t="s">
        <v>156</v>
      </c>
      <c r="N80" s="151" t="s">
        <v>411</v>
      </c>
      <c r="O80" s="151" t="s">
        <v>411</v>
      </c>
      <c r="P80" s="159"/>
      <c r="Q80" s="159"/>
      <c r="R80" s="151" t="s">
        <v>410</v>
      </c>
      <c r="S80" s="151" t="s">
        <v>410</v>
      </c>
      <c r="T80" s="151" t="s">
        <v>410</v>
      </c>
      <c r="U80" s="159"/>
      <c r="V80" s="151" t="s">
        <v>411</v>
      </c>
      <c r="W80" s="160">
        <v>36297.800000000003</v>
      </c>
      <c r="X80" s="153" t="s">
        <v>18</v>
      </c>
      <c r="Y80" s="154" t="s">
        <v>22</v>
      </c>
      <c r="Z80" s="176"/>
      <c r="AA80" s="227" t="s">
        <v>344</v>
      </c>
      <c r="AB80" s="228" t="s">
        <v>345</v>
      </c>
      <c r="AC80" s="228" t="s">
        <v>151</v>
      </c>
      <c r="AD80" s="240" t="s">
        <v>293</v>
      </c>
      <c r="AE80" s="177" t="s">
        <v>305</v>
      </c>
      <c r="AF80" s="157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  <c r="FH80" s="79"/>
      <c r="FI80" s="79"/>
      <c r="FJ80" s="79"/>
      <c r="FK80" s="79"/>
      <c r="FL80" s="79"/>
      <c r="FM80" s="79"/>
      <c r="FN80" s="79"/>
      <c r="FO80" s="79"/>
      <c r="FP80" s="79"/>
      <c r="FQ80" s="79"/>
      <c r="FR80" s="79"/>
      <c r="FS80" s="79"/>
      <c r="FT80" s="79"/>
      <c r="FU80" s="79"/>
      <c r="FV80" s="79"/>
      <c r="FW80" s="79"/>
      <c r="FX80" s="79"/>
      <c r="FY80" s="79"/>
      <c r="FZ80" s="79"/>
      <c r="GA80" s="79"/>
      <c r="GB80" s="79"/>
      <c r="GC80" s="79"/>
      <c r="GD80" s="79"/>
      <c r="GE80" s="79"/>
      <c r="GF80" s="79"/>
      <c r="GG80" s="79"/>
      <c r="GH80" s="79"/>
      <c r="GI80" s="79"/>
      <c r="GJ80" s="79"/>
      <c r="GK80" s="79"/>
      <c r="GL80" s="79"/>
      <c r="GM80" s="79"/>
      <c r="GN80" s="79"/>
      <c r="GO80" s="79"/>
      <c r="GP80" s="79"/>
      <c r="GQ80" s="79"/>
      <c r="GR80" s="79"/>
      <c r="GS80" s="79"/>
      <c r="GT80" s="79"/>
      <c r="GU80" s="79"/>
      <c r="GV80" s="79"/>
      <c r="GW80" s="79"/>
      <c r="GX80" s="79"/>
      <c r="GY80" s="79"/>
      <c r="GZ80" s="79"/>
      <c r="HA80" s="79"/>
      <c r="HB80" s="79"/>
      <c r="HC80" s="79"/>
      <c r="HD80" s="79"/>
      <c r="HE80" s="79"/>
      <c r="HF80" s="79"/>
      <c r="HG80" s="79"/>
    </row>
    <row r="81" spans="1:215" ht="90" customHeight="1" x14ac:dyDescent="0.25">
      <c r="A81" s="142">
        <v>52</v>
      </c>
      <c r="B81" s="170">
        <v>85</v>
      </c>
      <c r="C81" s="171">
        <v>1</v>
      </c>
      <c r="D81" s="144">
        <f t="shared" si="0"/>
        <v>420</v>
      </c>
      <c r="E81" s="171">
        <v>420</v>
      </c>
      <c r="F81" s="172" t="s">
        <v>24</v>
      </c>
      <c r="G81" s="173" t="s">
        <v>406</v>
      </c>
      <c r="H81" s="179" t="s">
        <v>352</v>
      </c>
      <c r="I81" s="171">
        <v>39</v>
      </c>
      <c r="J81" s="174">
        <v>42918</v>
      </c>
      <c r="K81" s="175">
        <v>43228</v>
      </c>
      <c r="L81" s="184" t="s">
        <v>400</v>
      </c>
      <c r="M81" s="173" t="s">
        <v>156</v>
      </c>
      <c r="N81" s="151" t="s">
        <v>411</v>
      </c>
      <c r="O81" s="151" t="s">
        <v>411</v>
      </c>
      <c r="P81" s="159"/>
      <c r="Q81" s="159"/>
      <c r="R81" s="151" t="s">
        <v>410</v>
      </c>
      <c r="S81" s="151" t="s">
        <v>410</v>
      </c>
      <c r="T81" s="151" t="s">
        <v>410</v>
      </c>
      <c r="U81" s="159"/>
      <c r="V81" s="151" t="s">
        <v>411</v>
      </c>
      <c r="W81" s="160">
        <v>17649.8</v>
      </c>
      <c r="X81" s="153" t="s">
        <v>18</v>
      </c>
      <c r="Y81" s="154" t="s">
        <v>22</v>
      </c>
      <c r="Z81" s="176"/>
      <c r="AA81" s="227" t="s">
        <v>344</v>
      </c>
      <c r="AB81" s="228" t="s">
        <v>345</v>
      </c>
      <c r="AC81" s="228" t="s">
        <v>151</v>
      </c>
      <c r="AD81" s="240" t="s">
        <v>294</v>
      </c>
      <c r="AE81" s="177" t="s">
        <v>305</v>
      </c>
      <c r="AF81" s="157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  <c r="EQ81" s="79"/>
      <c r="ER81" s="79"/>
      <c r="ES81" s="79"/>
      <c r="ET81" s="79"/>
      <c r="EU81" s="79"/>
      <c r="EV81" s="79"/>
      <c r="EW81" s="79"/>
      <c r="EX81" s="79"/>
      <c r="EY81" s="79"/>
      <c r="EZ81" s="79"/>
      <c r="FA81" s="79"/>
      <c r="FB81" s="79"/>
      <c r="FC81" s="79"/>
      <c r="FD81" s="79"/>
      <c r="FE81" s="79"/>
      <c r="FF81" s="79"/>
      <c r="FG81" s="79"/>
      <c r="FH81" s="79"/>
      <c r="FI81" s="79"/>
      <c r="FJ81" s="79"/>
      <c r="FK81" s="79"/>
      <c r="FL81" s="79"/>
      <c r="FM81" s="79"/>
      <c r="FN81" s="79"/>
      <c r="FO81" s="79"/>
      <c r="FP81" s="79"/>
      <c r="FQ81" s="79"/>
      <c r="FR81" s="79"/>
      <c r="FS81" s="79"/>
      <c r="FT81" s="79"/>
      <c r="FU81" s="79"/>
      <c r="FV81" s="79"/>
      <c r="FW81" s="79"/>
      <c r="FX81" s="79"/>
      <c r="FY81" s="79"/>
      <c r="FZ81" s="79"/>
      <c r="GA81" s="79"/>
      <c r="GB81" s="79"/>
      <c r="GC81" s="79"/>
      <c r="GD81" s="79"/>
      <c r="GE81" s="79"/>
      <c r="GF81" s="79"/>
      <c r="GG81" s="79"/>
      <c r="GH81" s="79"/>
      <c r="GI81" s="79"/>
      <c r="GJ81" s="79"/>
      <c r="GK81" s="79"/>
      <c r="GL81" s="79"/>
      <c r="GM81" s="79"/>
      <c r="GN81" s="79"/>
      <c r="GO81" s="79"/>
      <c r="GP81" s="79"/>
      <c r="GQ81" s="79"/>
      <c r="GR81" s="79"/>
      <c r="GS81" s="79"/>
      <c r="GT81" s="79"/>
      <c r="GU81" s="79"/>
      <c r="GV81" s="79"/>
      <c r="GW81" s="79"/>
      <c r="GX81" s="79"/>
      <c r="GY81" s="79"/>
      <c r="GZ81" s="79"/>
      <c r="HA81" s="79"/>
      <c r="HB81" s="79"/>
      <c r="HC81" s="79"/>
      <c r="HD81" s="79"/>
      <c r="HE81" s="79"/>
      <c r="HF81" s="79"/>
      <c r="HG81" s="79"/>
    </row>
    <row r="82" spans="1:215" ht="90" customHeight="1" x14ac:dyDescent="0.25">
      <c r="A82" s="142">
        <v>53</v>
      </c>
      <c r="B82" s="170">
        <v>92</v>
      </c>
      <c r="C82" s="171">
        <v>1</v>
      </c>
      <c r="D82" s="144">
        <f t="shared" si="0"/>
        <v>420</v>
      </c>
      <c r="E82" s="171">
        <v>420</v>
      </c>
      <c r="F82" s="172" t="s">
        <v>61</v>
      </c>
      <c r="G82" s="173" t="s">
        <v>407</v>
      </c>
      <c r="H82" s="179" t="s">
        <v>15</v>
      </c>
      <c r="I82" s="171">
        <v>39</v>
      </c>
      <c r="J82" s="174">
        <v>43010</v>
      </c>
      <c r="K82" s="175">
        <v>43275</v>
      </c>
      <c r="L82" s="184" t="s">
        <v>400</v>
      </c>
      <c r="M82" s="173" t="s">
        <v>156</v>
      </c>
      <c r="N82" s="151" t="s">
        <v>410</v>
      </c>
      <c r="O82" s="151" t="s">
        <v>411</v>
      </c>
      <c r="P82" s="159" t="s">
        <v>152</v>
      </c>
      <c r="Q82" s="159"/>
      <c r="R82" s="159"/>
      <c r="S82" s="151" t="s">
        <v>410</v>
      </c>
      <c r="T82" s="151" t="s">
        <v>410</v>
      </c>
      <c r="U82" s="151" t="s">
        <v>410</v>
      </c>
      <c r="V82" s="159"/>
      <c r="W82" s="160">
        <v>20700.8</v>
      </c>
      <c r="X82" s="153" t="s">
        <v>18</v>
      </c>
      <c r="Y82" s="154" t="s">
        <v>22</v>
      </c>
      <c r="Z82" s="176"/>
      <c r="AA82" s="227" t="s">
        <v>344</v>
      </c>
      <c r="AB82" s="228" t="s">
        <v>345</v>
      </c>
      <c r="AC82" s="228" t="s">
        <v>151</v>
      </c>
      <c r="AD82" s="240" t="s">
        <v>295</v>
      </c>
      <c r="AE82" s="177" t="s">
        <v>304</v>
      </c>
      <c r="AF82" s="157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</row>
    <row r="83" spans="1:215" ht="90" customHeight="1" x14ac:dyDescent="0.25">
      <c r="A83" s="142">
        <v>54</v>
      </c>
      <c r="B83" s="170">
        <v>94</v>
      </c>
      <c r="C83" s="171">
        <v>1</v>
      </c>
      <c r="D83" s="144">
        <f t="shared" si="0"/>
        <v>420</v>
      </c>
      <c r="E83" s="171">
        <v>420</v>
      </c>
      <c r="F83" s="172" t="s">
        <v>61</v>
      </c>
      <c r="G83" s="173" t="s">
        <v>408</v>
      </c>
      <c r="H83" s="179" t="s">
        <v>350</v>
      </c>
      <c r="I83" s="171">
        <v>79</v>
      </c>
      <c r="J83" s="174">
        <v>43363</v>
      </c>
      <c r="K83" s="175">
        <v>43458</v>
      </c>
      <c r="L83" s="184" t="s">
        <v>400</v>
      </c>
      <c r="M83" s="173" t="s">
        <v>149</v>
      </c>
      <c r="N83" s="151" t="s">
        <v>410</v>
      </c>
      <c r="O83" s="151" t="s">
        <v>410</v>
      </c>
      <c r="P83" s="159" t="s">
        <v>179</v>
      </c>
      <c r="Q83" s="151" t="s">
        <v>410</v>
      </c>
      <c r="R83" s="159"/>
      <c r="S83" s="151" t="s">
        <v>410</v>
      </c>
      <c r="T83" s="151" t="s">
        <v>410</v>
      </c>
      <c r="U83" s="151" t="s">
        <v>410</v>
      </c>
      <c r="V83" s="159"/>
      <c r="W83" s="153">
        <v>0</v>
      </c>
      <c r="X83" s="153" t="s">
        <v>18</v>
      </c>
      <c r="Y83" s="154" t="s">
        <v>22</v>
      </c>
      <c r="Z83" s="176"/>
      <c r="AA83" s="227" t="s">
        <v>344</v>
      </c>
      <c r="AB83" s="228" t="s">
        <v>345</v>
      </c>
      <c r="AC83" s="228" t="s">
        <v>151</v>
      </c>
      <c r="AD83" s="240" t="s">
        <v>296</v>
      </c>
      <c r="AE83" s="177"/>
      <c r="AF83" s="157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</row>
    <row r="84" spans="1:215" ht="90" customHeight="1" x14ac:dyDescent="0.25">
      <c r="A84" s="142">
        <v>55</v>
      </c>
      <c r="B84" s="170">
        <v>97</v>
      </c>
      <c r="C84" s="171">
        <v>1</v>
      </c>
      <c r="D84" s="144">
        <f t="shared" si="0"/>
        <v>420</v>
      </c>
      <c r="E84" s="171">
        <v>420</v>
      </c>
      <c r="F84" s="172" t="s">
        <v>61</v>
      </c>
      <c r="G84" s="173" t="s">
        <v>409</v>
      </c>
      <c r="H84" s="179" t="s">
        <v>366</v>
      </c>
      <c r="I84" s="171">
        <v>58</v>
      </c>
      <c r="J84" s="174">
        <v>43188</v>
      </c>
      <c r="K84" s="175">
        <v>43366</v>
      </c>
      <c r="L84" s="184" t="s">
        <v>400</v>
      </c>
      <c r="M84" s="173" t="s">
        <v>164</v>
      </c>
      <c r="N84" s="151" t="s">
        <v>410</v>
      </c>
      <c r="O84" s="151" t="s">
        <v>411</v>
      </c>
      <c r="P84" s="159"/>
      <c r="Q84" s="159"/>
      <c r="R84" s="151" t="s">
        <v>410</v>
      </c>
      <c r="S84" s="151" t="s">
        <v>411</v>
      </c>
      <c r="T84" s="151" t="s">
        <v>410</v>
      </c>
      <c r="U84" s="159"/>
      <c r="V84" s="151" t="s">
        <v>411</v>
      </c>
      <c r="W84" s="160">
        <v>40700.800000000003</v>
      </c>
      <c r="X84" s="153" t="s">
        <v>18</v>
      </c>
      <c r="Y84" s="154" t="s">
        <v>22</v>
      </c>
      <c r="Z84" s="176"/>
      <c r="AA84" s="227" t="s">
        <v>344</v>
      </c>
      <c r="AB84" s="228" t="s">
        <v>345</v>
      </c>
      <c r="AC84" s="228" t="s">
        <v>151</v>
      </c>
      <c r="AD84" s="240" t="s">
        <v>297</v>
      </c>
      <c r="AE84" s="177" t="s">
        <v>303</v>
      </c>
      <c r="AF84" s="157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O84" s="79"/>
      <c r="FP84" s="79"/>
      <c r="FQ84" s="79"/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F84" s="79"/>
      <c r="HG84" s="79"/>
    </row>
    <row r="85" spans="1:215" ht="90" customHeight="1" x14ac:dyDescent="0.25">
      <c r="A85" s="258" t="s">
        <v>416</v>
      </c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60"/>
      <c r="W85" s="160">
        <v>3050044.26</v>
      </c>
      <c r="X85" s="234">
        <v>51860114.75</v>
      </c>
      <c r="Y85" s="144"/>
      <c r="Z85" s="235"/>
      <c r="AA85" s="236"/>
      <c r="AB85" s="237"/>
      <c r="AC85" s="261" t="s">
        <v>302</v>
      </c>
      <c r="AD85" s="262"/>
      <c r="AE85" s="262"/>
      <c r="AF85" s="263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9"/>
      <c r="FC85" s="79"/>
      <c r="FD85" s="79"/>
      <c r="FE85" s="79"/>
      <c r="FF85" s="79"/>
      <c r="FG85" s="79"/>
      <c r="FH85" s="79"/>
      <c r="FI85" s="79"/>
      <c r="FJ85" s="79"/>
      <c r="FK85" s="79"/>
      <c r="FL85" s="79"/>
      <c r="FM85" s="79"/>
      <c r="FN85" s="79"/>
      <c r="FO85" s="79"/>
      <c r="FP85" s="79"/>
      <c r="FQ85" s="79"/>
      <c r="FR85" s="79"/>
      <c r="FS85" s="79"/>
      <c r="FT85" s="79"/>
      <c r="FU85" s="79"/>
      <c r="FV85" s="79"/>
      <c r="FW85" s="79"/>
      <c r="FX85" s="79"/>
      <c r="FY85" s="79"/>
      <c r="FZ85" s="79"/>
      <c r="GA85" s="79"/>
      <c r="GB85" s="79"/>
      <c r="GC85" s="79"/>
      <c r="GD85" s="79"/>
      <c r="GE85" s="79"/>
      <c r="GF85" s="79"/>
      <c r="GG85" s="79"/>
      <c r="GH85" s="79"/>
      <c r="GI85" s="79"/>
      <c r="GJ85" s="79"/>
      <c r="GK85" s="79"/>
      <c r="GL85" s="79"/>
      <c r="GM85" s="79"/>
      <c r="GN85" s="79"/>
      <c r="GO85" s="79"/>
      <c r="GP85" s="79"/>
      <c r="GQ85" s="79"/>
      <c r="GR85" s="79"/>
      <c r="GS85" s="79"/>
      <c r="GT85" s="79"/>
      <c r="GU85" s="79"/>
      <c r="GV85" s="79"/>
      <c r="GW85" s="79"/>
      <c r="GX85" s="79"/>
      <c r="GY85" s="79"/>
      <c r="GZ85" s="79"/>
      <c r="HA85" s="79"/>
      <c r="HB85" s="79"/>
      <c r="HC85" s="79"/>
      <c r="HD85" s="79"/>
      <c r="HE85" s="79"/>
      <c r="HF85" s="79"/>
      <c r="HG85" s="79"/>
    </row>
    <row r="86" spans="1:215" ht="90" customHeight="1" x14ac:dyDescent="0.25">
      <c r="A86" s="142">
        <v>1</v>
      </c>
      <c r="B86" s="143" t="s">
        <v>31</v>
      </c>
      <c r="C86" s="144">
        <v>3</v>
      </c>
      <c r="D86" s="144">
        <f>E86/C86</f>
        <v>800</v>
      </c>
      <c r="E86" s="144">
        <v>2400</v>
      </c>
      <c r="F86" s="145" t="s">
        <v>30</v>
      </c>
      <c r="G86" s="146" t="s">
        <v>33</v>
      </c>
      <c r="H86" s="147"/>
      <c r="I86" s="144"/>
      <c r="J86" s="148" t="s">
        <v>170</v>
      </c>
      <c r="K86" s="149">
        <v>43595</v>
      </c>
      <c r="L86" s="150" t="s">
        <v>348</v>
      </c>
      <c r="M86" s="143" t="s">
        <v>101</v>
      </c>
      <c r="N86" s="151" t="s">
        <v>410</v>
      </c>
      <c r="O86" s="151" t="s">
        <v>411</v>
      </c>
      <c r="P86" s="185" t="s">
        <v>175</v>
      </c>
      <c r="Q86" s="185"/>
      <c r="R86" s="185"/>
      <c r="S86" s="151" t="s">
        <v>410</v>
      </c>
      <c r="T86" s="151" t="s">
        <v>410</v>
      </c>
      <c r="U86" s="151" t="s">
        <v>410</v>
      </c>
      <c r="V86" s="151"/>
      <c r="W86" s="232" t="s">
        <v>47</v>
      </c>
      <c r="X86" s="153"/>
      <c r="Y86" s="154" t="s">
        <v>22</v>
      </c>
      <c r="Z86" s="158"/>
      <c r="AA86" s="227" t="s">
        <v>344</v>
      </c>
      <c r="AB86" s="228" t="s">
        <v>345</v>
      </c>
      <c r="AC86" s="228" t="s">
        <v>151</v>
      </c>
      <c r="AD86" s="241" t="s">
        <v>46</v>
      </c>
      <c r="AE86" s="187"/>
      <c r="AF86" s="188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</row>
    <row r="87" spans="1:215" ht="90" customHeight="1" x14ac:dyDescent="0.25">
      <c r="A87" s="142">
        <v>2</v>
      </c>
      <c r="B87" s="143">
        <v>13</v>
      </c>
      <c r="C87" s="144">
        <v>1</v>
      </c>
      <c r="D87" s="144">
        <f t="shared" ref="D87:D129" si="1">E87/C87</f>
        <v>800</v>
      </c>
      <c r="E87" s="144">
        <v>800</v>
      </c>
      <c r="F87" s="145" t="s">
        <v>37</v>
      </c>
      <c r="G87" s="143" t="s">
        <v>38</v>
      </c>
      <c r="H87" s="147"/>
      <c r="I87" s="144"/>
      <c r="J87" s="148" t="s">
        <v>170</v>
      </c>
      <c r="K87" s="149">
        <v>43595</v>
      </c>
      <c r="L87" s="150" t="s">
        <v>348</v>
      </c>
      <c r="M87" s="143" t="s">
        <v>103</v>
      </c>
      <c r="N87" s="151" t="s">
        <v>410</v>
      </c>
      <c r="O87" s="151" t="s">
        <v>411</v>
      </c>
      <c r="P87" s="151"/>
      <c r="Q87" s="151"/>
      <c r="R87" s="151" t="s">
        <v>410</v>
      </c>
      <c r="S87" s="151" t="s">
        <v>410</v>
      </c>
      <c r="T87" s="151" t="s">
        <v>410</v>
      </c>
      <c r="U87" s="151" t="s">
        <v>410</v>
      </c>
      <c r="V87" s="151"/>
      <c r="W87" s="232" t="s">
        <v>47</v>
      </c>
      <c r="X87" s="153"/>
      <c r="Y87" s="154" t="s">
        <v>22</v>
      </c>
      <c r="Z87" s="158"/>
      <c r="AA87" s="227" t="s">
        <v>344</v>
      </c>
      <c r="AB87" s="228" t="s">
        <v>345</v>
      </c>
      <c r="AC87" s="228" t="s">
        <v>151</v>
      </c>
      <c r="AD87" s="241" t="s">
        <v>214</v>
      </c>
      <c r="AE87" s="187"/>
      <c r="AF87" s="161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  <c r="EY87" s="79"/>
      <c r="EZ87" s="79"/>
      <c r="FA87" s="79"/>
      <c r="FB87" s="79"/>
      <c r="FC87" s="79"/>
      <c r="FD87" s="79"/>
      <c r="FE87" s="79"/>
      <c r="FF87" s="79"/>
      <c r="FG87" s="79"/>
      <c r="FH87" s="79"/>
      <c r="FI87" s="79"/>
      <c r="FJ87" s="79"/>
      <c r="FK87" s="79"/>
      <c r="FL87" s="79"/>
      <c r="FM87" s="79"/>
      <c r="FN87" s="79"/>
      <c r="FO87" s="79"/>
      <c r="FP87" s="79"/>
      <c r="FQ87" s="79"/>
      <c r="FR87" s="79"/>
      <c r="FS87" s="79"/>
      <c r="FT87" s="79"/>
      <c r="FU87" s="79"/>
      <c r="FV87" s="79"/>
      <c r="FW87" s="79"/>
      <c r="FX87" s="79"/>
      <c r="FY87" s="79"/>
      <c r="FZ87" s="79"/>
      <c r="GA87" s="79"/>
      <c r="GB87" s="79"/>
      <c r="GC87" s="79"/>
      <c r="GD87" s="79"/>
      <c r="GE87" s="79"/>
      <c r="GF87" s="79"/>
      <c r="GG87" s="79"/>
      <c r="GH87" s="79"/>
      <c r="GI87" s="79"/>
      <c r="GJ87" s="79"/>
      <c r="GK87" s="79"/>
      <c r="GL87" s="79"/>
      <c r="GM87" s="79"/>
      <c r="GN87" s="79"/>
      <c r="GO87" s="79"/>
      <c r="GP87" s="79"/>
      <c r="GQ87" s="79"/>
      <c r="GR87" s="79"/>
      <c r="GS87" s="79"/>
      <c r="GT87" s="79"/>
      <c r="GU87" s="79"/>
      <c r="GV87" s="79"/>
      <c r="GW87" s="79"/>
      <c r="GX87" s="79"/>
      <c r="GY87" s="79"/>
      <c r="GZ87" s="79"/>
      <c r="HA87" s="79"/>
      <c r="HB87" s="79"/>
      <c r="HC87" s="79"/>
      <c r="HD87" s="79"/>
      <c r="HE87" s="79"/>
      <c r="HF87" s="79"/>
      <c r="HG87" s="79"/>
    </row>
    <row r="88" spans="1:215" ht="90" customHeight="1" x14ac:dyDescent="0.25">
      <c r="A88" s="142">
        <v>3</v>
      </c>
      <c r="B88" s="143">
        <v>20</v>
      </c>
      <c r="C88" s="144">
        <v>1</v>
      </c>
      <c r="D88" s="144">
        <f t="shared" si="1"/>
        <v>800</v>
      </c>
      <c r="E88" s="144">
        <v>800</v>
      </c>
      <c r="F88" s="145" t="s">
        <v>30</v>
      </c>
      <c r="G88" s="143" t="s">
        <v>161</v>
      </c>
      <c r="H88" s="147"/>
      <c r="I88" s="144"/>
      <c r="J88" s="148" t="s">
        <v>170</v>
      </c>
      <c r="K88" s="149">
        <v>43595</v>
      </c>
      <c r="L88" s="150" t="s">
        <v>348</v>
      </c>
      <c r="M88" s="143" t="s">
        <v>100</v>
      </c>
      <c r="N88" s="151" t="s">
        <v>411</v>
      </c>
      <c r="O88" s="151" t="s">
        <v>411</v>
      </c>
      <c r="P88" s="151" t="s">
        <v>160</v>
      </c>
      <c r="Q88" s="151"/>
      <c r="R88" s="151"/>
      <c r="S88" s="151" t="s">
        <v>410</v>
      </c>
      <c r="T88" s="151" t="s">
        <v>410</v>
      </c>
      <c r="U88" s="151" t="s">
        <v>410</v>
      </c>
      <c r="V88" s="151"/>
      <c r="W88" s="232" t="s">
        <v>47</v>
      </c>
      <c r="X88" s="153"/>
      <c r="Y88" s="189"/>
      <c r="Z88" s="158" t="s">
        <v>22</v>
      </c>
      <c r="AA88" s="227" t="s">
        <v>344</v>
      </c>
      <c r="AB88" s="228" t="s">
        <v>345</v>
      </c>
      <c r="AC88" s="228" t="s">
        <v>151</v>
      </c>
      <c r="AD88" s="241" t="s">
        <v>218</v>
      </c>
      <c r="AE88" s="187"/>
      <c r="AF88" s="161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X88" s="79"/>
      <c r="DY88" s="79"/>
      <c r="DZ88" s="79"/>
      <c r="EA88" s="79"/>
      <c r="EB88" s="79"/>
      <c r="EC88" s="79"/>
      <c r="ED88" s="79"/>
      <c r="EE88" s="79"/>
      <c r="EF88" s="79"/>
      <c r="EG88" s="79"/>
      <c r="EH88" s="79"/>
      <c r="EI88" s="79"/>
      <c r="EJ88" s="79"/>
      <c r="EK88" s="79"/>
      <c r="EL88" s="79"/>
      <c r="EM88" s="79"/>
      <c r="EN88" s="79"/>
      <c r="EO88" s="79"/>
      <c r="EP88" s="79"/>
      <c r="EQ88" s="79"/>
      <c r="ER88" s="79"/>
      <c r="ES88" s="79"/>
      <c r="ET88" s="79"/>
      <c r="EU88" s="79"/>
      <c r="EV88" s="79"/>
      <c r="EW88" s="79"/>
      <c r="EX88" s="79"/>
      <c r="EY88" s="79"/>
      <c r="EZ88" s="79"/>
      <c r="FA88" s="79"/>
      <c r="FB88" s="79"/>
      <c r="FC88" s="79"/>
      <c r="FD88" s="79"/>
      <c r="FE88" s="79"/>
      <c r="FF88" s="79"/>
      <c r="FG88" s="79"/>
      <c r="FH88" s="79"/>
      <c r="FI88" s="79"/>
      <c r="FJ88" s="79"/>
      <c r="FK88" s="79"/>
      <c r="FL88" s="79"/>
      <c r="FM88" s="79"/>
      <c r="FN88" s="79"/>
      <c r="FO88" s="79"/>
      <c r="FP88" s="79"/>
      <c r="FQ88" s="79"/>
      <c r="FR88" s="79"/>
      <c r="FS88" s="79"/>
      <c r="FT88" s="79"/>
      <c r="FU88" s="79"/>
      <c r="FV88" s="79"/>
      <c r="FW88" s="79"/>
      <c r="FX88" s="79"/>
      <c r="FY88" s="79"/>
      <c r="FZ88" s="79"/>
      <c r="GA88" s="79"/>
      <c r="GB88" s="79"/>
      <c r="GC88" s="79"/>
      <c r="GD88" s="79"/>
      <c r="GE88" s="79"/>
      <c r="GF88" s="79"/>
      <c r="GG88" s="79"/>
      <c r="GH88" s="79"/>
      <c r="GI88" s="79"/>
      <c r="GJ88" s="79"/>
      <c r="GK88" s="79"/>
      <c r="GL88" s="79"/>
      <c r="GM88" s="79"/>
      <c r="GN88" s="79"/>
      <c r="GO88" s="79"/>
      <c r="GP88" s="79"/>
      <c r="GQ88" s="79"/>
      <c r="GR88" s="79"/>
      <c r="GS88" s="79"/>
      <c r="GT88" s="79"/>
      <c r="GU88" s="79"/>
      <c r="GV88" s="79"/>
      <c r="GW88" s="79"/>
      <c r="GX88" s="79"/>
      <c r="GY88" s="79"/>
      <c r="GZ88" s="79"/>
      <c r="HA88" s="79"/>
      <c r="HB88" s="79"/>
      <c r="HC88" s="79"/>
      <c r="HD88" s="79"/>
      <c r="HE88" s="79"/>
      <c r="HF88" s="79"/>
      <c r="HG88" s="79"/>
    </row>
    <row r="89" spans="1:215" ht="90" customHeight="1" x14ac:dyDescent="0.25">
      <c r="A89" s="142">
        <v>4</v>
      </c>
      <c r="B89" s="143">
        <v>21</v>
      </c>
      <c r="C89" s="144">
        <v>1</v>
      </c>
      <c r="D89" s="144">
        <f t="shared" si="1"/>
        <v>800</v>
      </c>
      <c r="E89" s="144">
        <v>800</v>
      </c>
      <c r="F89" s="145" t="s">
        <v>30</v>
      </c>
      <c r="G89" s="143" t="s">
        <v>48</v>
      </c>
      <c r="H89" s="147"/>
      <c r="I89" s="144"/>
      <c r="J89" s="148" t="s">
        <v>170</v>
      </c>
      <c r="K89" s="149">
        <v>43595</v>
      </c>
      <c r="L89" s="150" t="s">
        <v>348</v>
      </c>
      <c r="M89" s="143" t="s">
        <v>100</v>
      </c>
      <c r="N89" s="151" t="s">
        <v>410</v>
      </c>
      <c r="O89" s="151" t="s">
        <v>411</v>
      </c>
      <c r="P89" s="185" t="s">
        <v>155</v>
      </c>
      <c r="Q89" s="185"/>
      <c r="R89" s="185"/>
      <c r="S89" s="151" t="s">
        <v>410</v>
      </c>
      <c r="T89" s="151" t="s">
        <v>410</v>
      </c>
      <c r="U89" s="151" t="s">
        <v>410</v>
      </c>
      <c r="V89" s="151"/>
      <c r="W89" s="232" t="s">
        <v>47</v>
      </c>
      <c r="X89" s="153"/>
      <c r="Y89" s="154" t="s">
        <v>22</v>
      </c>
      <c r="Z89" s="158"/>
      <c r="AA89" s="227" t="s">
        <v>344</v>
      </c>
      <c r="AB89" s="228" t="s">
        <v>345</v>
      </c>
      <c r="AC89" s="228" t="s">
        <v>151</v>
      </c>
      <c r="AD89" s="241" t="s">
        <v>219</v>
      </c>
      <c r="AE89" s="187"/>
      <c r="AF89" s="161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</row>
    <row r="90" spans="1:215" ht="90" customHeight="1" x14ac:dyDescent="0.25">
      <c r="A90" s="142">
        <v>5</v>
      </c>
      <c r="B90" s="143" t="s">
        <v>49</v>
      </c>
      <c r="C90" s="144">
        <v>2</v>
      </c>
      <c r="D90" s="144">
        <f t="shared" si="1"/>
        <v>800</v>
      </c>
      <c r="E90" s="144">
        <v>1600</v>
      </c>
      <c r="F90" s="145" t="s">
        <v>24</v>
      </c>
      <c r="G90" s="143" t="s">
        <v>50</v>
      </c>
      <c r="H90" s="147"/>
      <c r="I90" s="144"/>
      <c r="J90" s="148" t="s">
        <v>170</v>
      </c>
      <c r="K90" s="149">
        <v>43595</v>
      </c>
      <c r="L90" s="150" t="s">
        <v>348</v>
      </c>
      <c r="M90" s="143" t="s">
        <v>100</v>
      </c>
      <c r="N90" s="151" t="s">
        <v>410</v>
      </c>
      <c r="O90" s="151" t="s">
        <v>411</v>
      </c>
      <c r="P90" s="151" t="s">
        <v>180</v>
      </c>
      <c r="Q90" s="151" t="s">
        <v>177</v>
      </c>
      <c r="R90" s="151"/>
      <c r="S90" s="151" t="s">
        <v>410</v>
      </c>
      <c r="T90" s="151" t="s">
        <v>410</v>
      </c>
      <c r="U90" s="151" t="s">
        <v>410</v>
      </c>
      <c r="V90" s="151"/>
      <c r="W90" s="232" t="s">
        <v>47</v>
      </c>
      <c r="X90" s="153"/>
      <c r="Y90" s="154" t="s">
        <v>22</v>
      </c>
      <c r="Z90" s="158"/>
      <c r="AA90" s="227" t="s">
        <v>344</v>
      </c>
      <c r="AB90" s="228" t="s">
        <v>345</v>
      </c>
      <c r="AC90" s="228" t="s">
        <v>343</v>
      </c>
      <c r="AD90" s="241" t="s">
        <v>224</v>
      </c>
      <c r="AE90" s="187"/>
      <c r="AF90" s="161" t="s">
        <v>298</v>
      </c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  <c r="EG90" s="79"/>
      <c r="EH90" s="79"/>
      <c r="EI90" s="79"/>
      <c r="EJ90" s="79"/>
      <c r="EK90" s="79"/>
      <c r="EL90" s="79"/>
      <c r="EM90" s="79"/>
      <c r="EN90" s="79"/>
      <c r="EO90" s="79"/>
      <c r="EP90" s="79"/>
      <c r="EQ90" s="79"/>
      <c r="ER90" s="79"/>
      <c r="ES90" s="79"/>
      <c r="ET90" s="79"/>
      <c r="EU90" s="79"/>
      <c r="EV90" s="79"/>
      <c r="EW90" s="79"/>
      <c r="EX90" s="79"/>
      <c r="EY90" s="79"/>
      <c r="EZ90" s="79"/>
      <c r="FA90" s="79"/>
      <c r="FB90" s="79"/>
      <c r="FC90" s="79"/>
      <c r="FD90" s="79"/>
      <c r="FE90" s="79"/>
      <c r="FF90" s="79"/>
      <c r="FG90" s="79"/>
      <c r="FH90" s="79"/>
      <c r="FI90" s="79"/>
      <c r="FJ90" s="79"/>
      <c r="FK90" s="79"/>
      <c r="FL90" s="79"/>
      <c r="FM90" s="79"/>
      <c r="FN90" s="79"/>
      <c r="FO90" s="79"/>
      <c r="FP90" s="79"/>
      <c r="FQ90" s="79"/>
      <c r="FR90" s="79"/>
      <c r="FS90" s="79"/>
      <c r="FT90" s="79"/>
      <c r="FU90" s="79"/>
      <c r="FV90" s="79"/>
      <c r="FW90" s="79"/>
      <c r="FX90" s="79"/>
      <c r="FY90" s="79"/>
      <c r="FZ90" s="79"/>
      <c r="GA90" s="79"/>
      <c r="GB90" s="79"/>
      <c r="GC90" s="79"/>
      <c r="GD90" s="79"/>
      <c r="GE90" s="79"/>
      <c r="GF90" s="79"/>
      <c r="GG90" s="79"/>
      <c r="GH90" s="79"/>
      <c r="GI90" s="79"/>
      <c r="GJ90" s="79"/>
      <c r="GK90" s="79"/>
      <c r="GL90" s="79"/>
      <c r="GM90" s="79"/>
      <c r="GN90" s="79"/>
      <c r="GO90" s="79"/>
      <c r="GP90" s="79"/>
      <c r="GQ90" s="79"/>
      <c r="GR90" s="79"/>
      <c r="GS90" s="79"/>
      <c r="GT90" s="79"/>
      <c r="GU90" s="79"/>
      <c r="GV90" s="79"/>
      <c r="GW90" s="79"/>
      <c r="GX90" s="79"/>
      <c r="GY90" s="79"/>
      <c r="GZ90" s="79"/>
      <c r="HA90" s="79"/>
      <c r="HB90" s="79"/>
      <c r="HC90" s="79"/>
      <c r="HD90" s="79"/>
      <c r="HE90" s="79"/>
      <c r="HF90" s="79"/>
      <c r="HG90" s="79"/>
    </row>
    <row r="91" spans="1:215" ht="90" customHeight="1" x14ac:dyDescent="0.25">
      <c r="A91" s="142">
        <v>6</v>
      </c>
      <c r="B91" s="143">
        <v>37</v>
      </c>
      <c r="C91" s="144">
        <v>1</v>
      </c>
      <c r="D91" s="144">
        <f t="shared" si="1"/>
        <v>800</v>
      </c>
      <c r="E91" s="144">
        <v>800</v>
      </c>
      <c r="F91" s="145" t="s">
        <v>24</v>
      </c>
      <c r="G91" s="143" t="s">
        <v>226</v>
      </c>
      <c r="H91" s="147"/>
      <c r="I91" s="144"/>
      <c r="J91" s="148" t="s">
        <v>170</v>
      </c>
      <c r="K91" s="149">
        <v>43595</v>
      </c>
      <c r="L91" s="150" t="s">
        <v>348</v>
      </c>
      <c r="M91" s="143" t="s">
        <v>110</v>
      </c>
      <c r="N91" s="151" t="s">
        <v>410</v>
      </c>
      <c r="O91" s="151" t="s">
        <v>410</v>
      </c>
      <c r="P91" s="151" t="s">
        <v>160</v>
      </c>
      <c r="Q91" s="151"/>
      <c r="R91" s="151"/>
      <c r="S91" s="151" t="s">
        <v>410</v>
      </c>
      <c r="T91" s="151" t="s">
        <v>410</v>
      </c>
      <c r="U91" s="151" t="s">
        <v>410</v>
      </c>
      <c r="V91" s="151"/>
      <c r="W91" s="232" t="s">
        <v>47</v>
      </c>
      <c r="X91" s="153"/>
      <c r="Y91" s="154" t="s">
        <v>22</v>
      </c>
      <c r="Z91" s="158"/>
      <c r="AA91" s="227" t="s">
        <v>344</v>
      </c>
      <c r="AB91" s="228" t="s">
        <v>345</v>
      </c>
      <c r="AC91" s="228" t="s">
        <v>151</v>
      </c>
      <c r="AD91" s="241" t="s">
        <v>225</v>
      </c>
      <c r="AE91" s="187"/>
      <c r="AF91" s="161" t="s">
        <v>299</v>
      </c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  <c r="EG91" s="79"/>
      <c r="EH91" s="79"/>
      <c r="EI91" s="79"/>
      <c r="EJ91" s="79"/>
      <c r="EK91" s="79"/>
      <c r="EL91" s="79"/>
      <c r="EM91" s="79"/>
      <c r="EN91" s="79"/>
      <c r="EO91" s="79"/>
      <c r="EP91" s="79"/>
      <c r="EQ91" s="79"/>
      <c r="ER91" s="79"/>
      <c r="ES91" s="79"/>
      <c r="ET91" s="79"/>
      <c r="EU91" s="79"/>
      <c r="EV91" s="79"/>
      <c r="EW91" s="79"/>
      <c r="EX91" s="79"/>
      <c r="EY91" s="79"/>
      <c r="EZ91" s="79"/>
      <c r="FA91" s="79"/>
      <c r="FB91" s="79"/>
      <c r="FC91" s="79"/>
      <c r="FD91" s="79"/>
      <c r="FE91" s="79"/>
      <c r="FF91" s="79"/>
      <c r="FG91" s="79"/>
      <c r="FH91" s="79"/>
      <c r="FI91" s="79"/>
      <c r="FJ91" s="79"/>
      <c r="FK91" s="79"/>
      <c r="FL91" s="79"/>
      <c r="FM91" s="79"/>
      <c r="FN91" s="79"/>
      <c r="FO91" s="79"/>
      <c r="FP91" s="79"/>
      <c r="FQ91" s="79"/>
      <c r="FR91" s="79"/>
      <c r="FS91" s="79"/>
      <c r="FT91" s="79"/>
      <c r="FU91" s="79"/>
      <c r="FV91" s="79"/>
      <c r="FW91" s="79"/>
      <c r="FX91" s="79"/>
      <c r="FY91" s="79"/>
      <c r="FZ91" s="79"/>
      <c r="GA91" s="79"/>
      <c r="GB91" s="79"/>
      <c r="GC91" s="79"/>
      <c r="GD91" s="79"/>
      <c r="GE91" s="79"/>
      <c r="GF91" s="79"/>
      <c r="GG91" s="79"/>
      <c r="GH91" s="79"/>
      <c r="GI91" s="79"/>
      <c r="GJ91" s="79"/>
      <c r="GK91" s="79"/>
      <c r="GL91" s="79"/>
      <c r="GM91" s="79"/>
      <c r="GN91" s="79"/>
      <c r="GO91" s="79"/>
      <c r="GP91" s="79"/>
      <c r="GQ91" s="79"/>
      <c r="GR91" s="79"/>
      <c r="GS91" s="79"/>
      <c r="GT91" s="79"/>
      <c r="GU91" s="79"/>
      <c r="GV91" s="79"/>
      <c r="GW91" s="79"/>
      <c r="GX91" s="79"/>
      <c r="GY91" s="79"/>
      <c r="GZ91" s="79"/>
      <c r="HA91" s="79"/>
      <c r="HB91" s="79"/>
      <c r="HC91" s="79"/>
      <c r="HD91" s="79"/>
      <c r="HE91" s="79"/>
      <c r="HF91" s="79"/>
      <c r="HG91" s="79"/>
    </row>
    <row r="92" spans="1:215" ht="90" customHeight="1" x14ac:dyDescent="0.25">
      <c r="A92" s="142">
        <v>7</v>
      </c>
      <c r="B92" s="143">
        <v>38</v>
      </c>
      <c r="C92" s="144">
        <v>1</v>
      </c>
      <c r="D92" s="144">
        <f t="shared" si="1"/>
        <v>800</v>
      </c>
      <c r="E92" s="144">
        <v>800</v>
      </c>
      <c r="F92" s="145" t="s">
        <v>24</v>
      </c>
      <c r="G92" s="143" t="s">
        <v>51</v>
      </c>
      <c r="H92" s="147"/>
      <c r="I92" s="144"/>
      <c r="J92" s="148" t="s">
        <v>170</v>
      </c>
      <c r="K92" s="149">
        <v>43595</v>
      </c>
      <c r="L92" s="150" t="s">
        <v>348</v>
      </c>
      <c r="M92" s="143" t="s">
        <v>111</v>
      </c>
      <c r="N92" s="151" t="s">
        <v>410</v>
      </c>
      <c r="O92" s="151" t="s">
        <v>411</v>
      </c>
      <c r="P92" s="151" t="s">
        <v>178</v>
      </c>
      <c r="Q92" s="151" t="s">
        <v>177</v>
      </c>
      <c r="R92" s="151"/>
      <c r="S92" s="151" t="s">
        <v>410</v>
      </c>
      <c r="T92" s="151" t="s">
        <v>410</v>
      </c>
      <c r="U92" s="151" t="s">
        <v>410</v>
      </c>
      <c r="V92" s="151"/>
      <c r="W92" s="232" t="s">
        <v>47</v>
      </c>
      <c r="X92" s="153"/>
      <c r="Y92" s="154" t="s">
        <v>22</v>
      </c>
      <c r="Z92" s="158"/>
      <c r="AA92" s="227" t="s">
        <v>344</v>
      </c>
      <c r="AB92" s="228" t="s">
        <v>345</v>
      </c>
      <c r="AC92" s="228" t="s">
        <v>151</v>
      </c>
      <c r="AD92" s="241" t="s">
        <v>227</v>
      </c>
      <c r="AE92" s="187"/>
      <c r="AF92" s="161" t="s">
        <v>299</v>
      </c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79"/>
      <c r="EU92" s="79"/>
      <c r="EV92" s="79"/>
      <c r="EW92" s="79"/>
      <c r="EX92" s="79"/>
      <c r="EY92" s="79"/>
      <c r="EZ92" s="79"/>
      <c r="FA92" s="79"/>
      <c r="FB92" s="79"/>
      <c r="FC92" s="79"/>
      <c r="FD92" s="79"/>
      <c r="FE92" s="79"/>
      <c r="FF92" s="79"/>
      <c r="FG92" s="79"/>
      <c r="FH92" s="79"/>
      <c r="FI92" s="79"/>
      <c r="FJ92" s="79"/>
      <c r="FK92" s="79"/>
      <c r="FL92" s="79"/>
      <c r="FM92" s="79"/>
      <c r="FN92" s="79"/>
      <c r="FO92" s="79"/>
      <c r="FP92" s="79"/>
      <c r="FQ92" s="79"/>
      <c r="FR92" s="79"/>
      <c r="FS92" s="79"/>
      <c r="FT92" s="79"/>
      <c r="FU92" s="79"/>
      <c r="FV92" s="79"/>
      <c r="FW92" s="79"/>
      <c r="FX92" s="79"/>
      <c r="FY92" s="79"/>
      <c r="FZ92" s="79"/>
      <c r="GA92" s="79"/>
      <c r="GB92" s="79"/>
      <c r="GC92" s="79"/>
      <c r="GD92" s="79"/>
      <c r="GE92" s="79"/>
      <c r="GF92" s="79"/>
      <c r="GG92" s="79"/>
      <c r="GH92" s="79"/>
      <c r="GI92" s="79"/>
      <c r="GJ92" s="79"/>
      <c r="GK92" s="79"/>
      <c r="GL92" s="79"/>
      <c r="GM92" s="79"/>
      <c r="GN92" s="79"/>
      <c r="GO92" s="79"/>
      <c r="GP92" s="79"/>
      <c r="GQ92" s="79"/>
      <c r="GR92" s="79"/>
      <c r="GS92" s="79"/>
      <c r="GT92" s="79"/>
      <c r="GU92" s="79"/>
      <c r="GV92" s="79"/>
      <c r="GW92" s="79"/>
      <c r="GX92" s="79"/>
      <c r="GY92" s="79"/>
      <c r="GZ92" s="79"/>
      <c r="HA92" s="79"/>
      <c r="HB92" s="79"/>
      <c r="HC92" s="79"/>
      <c r="HD92" s="79"/>
      <c r="HE92" s="79"/>
      <c r="HF92" s="79"/>
      <c r="HG92" s="79"/>
    </row>
    <row r="93" spans="1:215" ht="90" customHeight="1" x14ac:dyDescent="0.25">
      <c r="A93" s="142">
        <v>8</v>
      </c>
      <c r="B93" s="143">
        <v>39</v>
      </c>
      <c r="C93" s="144">
        <v>1</v>
      </c>
      <c r="D93" s="144">
        <f t="shared" si="1"/>
        <v>800</v>
      </c>
      <c r="E93" s="144">
        <v>800</v>
      </c>
      <c r="F93" s="145" t="s">
        <v>24</v>
      </c>
      <c r="G93" s="143" t="s">
        <v>52</v>
      </c>
      <c r="H93" s="147"/>
      <c r="I93" s="144"/>
      <c r="J93" s="148" t="s">
        <v>170</v>
      </c>
      <c r="K93" s="149">
        <v>43595</v>
      </c>
      <c r="L93" s="150" t="s">
        <v>348</v>
      </c>
      <c r="M93" s="143" t="s">
        <v>112</v>
      </c>
      <c r="N93" s="151" t="s">
        <v>410</v>
      </c>
      <c r="O93" s="151" t="s">
        <v>411</v>
      </c>
      <c r="P93" s="185" t="s">
        <v>181</v>
      </c>
      <c r="Q93" s="151" t="s">
        <v>177</v>
      </c>
      <c r="R93" s="185"/>
      <c r="S93" s="151" t="s">
        <v>410</v>
      </c>
      <c r="T93" s="151" t="s">
        <v>410</v>
      </c>
      <c r="U93" s="151" t="s">
        <v>410</v>
      </c>
      <c r="V93" s="151"/>
      <c r="W93" s="232" t="s">
        <v>47</v>
      </c>
      <c r="X93" s="153"/>
      <c r="Y93" s="154" t="s">
        <v>22</v>
      </c>
      <c r="Z93" s="158"/>
      <c r="AA93" s="227" t="s">
        <v>344</v>
      </c>
      <c r="AB93" s="228" t="s">
        <v>345</v>
      </c>
      <c r="AC93" s="228" t="s">
        <v>151</v>
      </c>
      <c r="AD93" s="241" t="s">
        <v>228</v>
      </c>
      <c r="AE93" s="187"/>
      <c r="AF93" s="161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  <c r="EG93" s="79"/>
      <c r="EH93" s="79"/>
      <c r="EI93" s="79"/>
      <c r="EJ93" s="79"/>
      <c r="EK93" s="79"/>
      <c r="EL93" s="79"/>
      <c r="EM93" s="79"/>
      <c r="EN93" s="79"/>
      <c r="EO93" s="79"/>
      <c r="EP93" s="79"/>
      <c r="EQ93" s="79"/>
      <c r="ER93" s="79"/>
      <c r="ES93" s="79"/>
      <c r="ET93" s="79"/>
      <c r="EU93" s="79"/>
      <c r="EV93" s="79"/>
      <c r="EW93" s="79"/>
      <c r="EX93" s="79"/>
      <c r="EY93" s="79"/>
      <c r="EZ93" s="79"/>
      <c r="FA93" s="79"/>
      <c r="FB93" s="79"/>
      <c r="FC93" s="79"/>
      <c r="FD93" s="79"/>
      <c r="FE93" s="79"/>
      <c r="FF93" s="79"/>
      <c r="FG93" s="79"/>
      <c r="FH93" s="79"/>
      <c r="FI93" s="79"/>
      <c r="FJ93" s="79"/>
      <c r="FK93" s="79"/>
      <c r="FL93" s="79"/>
      <c r="FM93" s="79"/>
      <c r="FN93" s="79"/>
      <c r="FO93" s="79"/>
      <c r="FP93" s="79"/>
      <c r="FQ93" s="79"/>
      <c r="FR93" s="79"/>
      <c r="FS93" s="79"/>
      <c r="FT93" s="79"/>
      <c r="FU93" s="79"/>
      <c r="FV93" s="79"/>
      <c r="FW93" s="79"/>
      <c r="FX93" s="79"/>
      <c r="FY93" s="79"/>
      <c r="FZ93" s="79"/>
      <c r="GA93" s="79"/>
      <c r="GB93" s="79"/>
      <c r="GC93" s="79"/>
      <c r="GD93" s="79"/>
      <c r="GE93" s="79"/>
      <c r="GF93" s="79"/>
      <c r="GG93" s="79"/>
      <c r="GH93" s="79"/>
      <c r="GI93" s="79"/>
      <c r="GJ93" s="79"/>
      <c r="GK93" s="79"/>
      <c r="GL93" s="79"/>
      <c r="GM93" s="79"/>
      <c r="GN93" s="79"/>
      <c r="GO93" s="79"/>
      <c r="GP93" s="79"/>
      <c r="GQ93" s="79"/>
      <c r="GR93" s="79"/>
      <c r="GS93" s="79"/>
      <c r="GT93" s="79"/>
      <c r="GU93" s="79"/>
      <c r="GV93" s="79"/>
      <c r="GW93" s="79"/>
      <c r="GX93" s="79"/>
      <c r="GY93" s="79"/>
      <c r="GZ93" s="79"/>
      <c r="HA93" s="79"/>
      <c r="HB93" s="79"/>
      <c r="HC93" s="79"/>
      <c r="HD93" s="79"/>
      <c r="HE93" s="79"/>
      <c r="HF93" s="79"/>
      <c r="HG93" s="79"/>
    </row>
    <row r="94" spans="1:215" ht="90" customHeight="1" x14ac:dyDescent="0.25">
      <c r="A94" s="142">
        <v>9</v>
      </c>
      <c r="B94" s="143">
        <v>40</v>
      </c>
      <c r="C94" s="144">
        <v>1</v>
      </c>
      <c r="D94" s="144">
        <f t="shared" si="1"/>
        <v>800</v>
      </c>
      <c r="E94" s="144">
        <v>800</v>
      </c>
      <c r="F94" s="145" t="s">
        <v>24</v>
      </c>
      <c r="G94" s="143" t="s">
        <v>53</v>
      </c>
      <c r="H94" s="147"/>
      <c r="I94" s="144"/>
      <c r="J94" s="148" t="s">
        <v>170</v>
      </c>
      <c r="K94" s="149">
        <v>43595</v>
      </c>
      <c r="L94" s="150" t="s">
        <v>348</v>
      </c>
      <c r="M94" s="143" t="s">
        <v>112</v>
      </c>
      <c r="N94" s="151" t="s">
        <v>410</v>
      </c>
      <c r="O94" s="151" t="s">
        <v>410</v>
      </c>
      <c r="P94" s="185" t="s">
        <v>181</v>
      </c>
      <c r="Q94" s="151" t="s">
        <v>177</v>
      </c>
      <c r="R94" s="185"/>
      <c r="S94" s="151" t="s">
        <v>410</v>
      </c>
      <c r="T94" s="151" t="s">
        <v>410</v>
      </c>
      <c r="U94" s="151" t="s">
        <v>410</v>
      </c>
      <c r="V94" s="151"/>
      <c r="W94" s="232" t="s">
        <v>47</v>
      </c>
      <c r="X94" s="153"/>
      <c r="Y94" s="154" t="s">
        <v>22</v>
      </c>
      <c r="Z94" s="158"/>
      <c r="AA94" s="227" t="s">
        <v>344</v>
      </c>
      <c r="AB94" s="228" t="s">
        <v>345</v>
      </c>
      <c r="AC94" s="228" t="s">
        <v>151</v>
      </c>
      <c r="AD94" s="241" t="s">
        <v>229</v>
      </c>
      <c r="AE94" s="187"/>
      <c r="AF94" s="161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</row>
    <row r="95" spans="1:215" ht="90" customHeight="1" x14ac:dyDescent="0.25">
      <c r="A95" s="142">
        <v>10</v>
      </c>
      <c r="B95" s="143">
        <v>42</v>
      </c>
      <c r="C95" s="144">
        <v>1</v>
      </c>
      <c r="D95" s="144">
        <f t="shared" si="1"/>
        <v>800</v>
      </c>
      <c r="E95" s="144">
        <v>800</v>
      </c>
      <c r="F95" s="145" t="s">
        <v>24</v>
      </c>
      <c r="G95" s="143" t="s">
        <v>71</v>
      </c>
      <c r="H95" s="147"/>
      <c r="I95" s="144"/>
      <c r="J95" s="148" t="s">
        <v>170</v>
      </c>
      <c r="K95" s="149">
        <v>43595</v>
      </c>
      <c r="L95" s="150" t="s">
        <v>348</v>
      </c>
      <c r="M95" s="143" t="s">
        <v>114</v>
      </c>
      <c r="N95" s="151" t="s">
        <v>411</v>
      </c>
      <c r="O95" s="151" t="s">
        <v>411</v>
      </c>
      <c r="P95" s="151" t="s">
        <v>182</v>
      </c>
      <c r="Q95" s="151"/>
      <c r="R95" s="151"/>
      <c r="S95" s="151" t="s">
        <v>410</v>
      </c>
      <c r="T95" s="151" t="s">
        <v>410</v>
      </c>
      <c r="U95" s="151" t="s">
        <v>410</v>
      </c>
      <c r="V95" s="151"/>
      <c r="W95" s="232" t="s">
        <v>47</v>
      </c>
      <c r="X95" s="153"/>
      <c r="Y95" s="154" t="s">
        <v>22</v>
      </c>
      <c r="Z95" s="158"/>
      <c r="AA95" s="227" t="s">
        <v>344</v>
      </c>
      <c r="AB95" s="228" t="s">
        <v>345</v>
      </c>
      <c r="AC95" s="228" t="s">
        <v>151</v>
      </c>
      <c r="AD95" s="241" t="s">
        <v>231</v>
      </c>
      <c r="AE95" s="187"/>
      <c r="AF95" s="161" t="s">
        <v>315</v>
      </c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  <c r="EG95" s="79"/>
      <c r="EH95" s="79"/>
      <c r="EI95" s="79"/>
      <c r="EJ95" s="79"/>
      <c r="EK95" s="79"/>
      <c r="EL95" s="79"/>
      <c r="EM95" s="79"/>
      <c r="EN95" s="79"/>
      <c r="EO95" s="79"/>
      <c r="EP95" s="79"/>
      <c r="EQ95" s="79"/>
      <c r="ER95" s="79"/>
      <c r="ES95" s="79"/>
      <c r="ET95" s="79"/>
      <c r="EU95" s="79"/>
      <c r="EV95" s="79"/>
      <c r="EW95" s="79"/>
      <c r="EX95" s="79"/>
      <c r="EY95" s="79"/>
      <c r="EZ95" s="79"/>
      <c r="FA95" s="79"/>
      <c r="FB95" s="79"/>
      <c r="FC95" s="79"/>
      <c r="FD95" s="79"/>
      <c r="FE95" s="79"/>
      <c r="FF95" s="79"/>
      <c r="FG95" s="79"/>
      <c r="FH95" s="79"/>
      <c r="FI95" s="79"/>
      <c r="FJ95" s="79"/>
      <c r="FK95" s="79"/>
      <c r="FL95" s="79"/>
      <c r="FM95" s="79"/>
      <c r="FN95" s="79"/>
      <c r="FO95" s="79"/>
      <c r="FP95" s="79"/>
      <c r="FQ95" s="79"/>
      <c r="FR95" s="79"/>
      <c r="FS95" s="79"/>
      <c r="FT95" s="79"/>
      <c r="FU95" s="79"/>
      <c r="FV95" s="79"/>
      <c r="FW95" s="79"/>
      <c r="FX95" s="79"/>
      <c r="FY95" s="79"/>
      <c r="FZ95" s="79"/>
      <c r="GA95" s="79"/>
      <c r="GB95" s="79"/>
      <c r="GC95" s="79"/>
      <c r="GD95" s="79"/>
      <c r="GE95" s="79"/>
      <c r="GF95" s="79"/>
      <c r="GG95" s="79"/>
      <c r="GH95" s="79"/>
      <c r="GI95" s="79"/>
      <c r="GJ95" s="79"/>
      <c r="GK95" s="79"/>
      <c r="GL95" s="79"/>
      <c r="GM95" s="79"/>
      <c r="GN95" s="79"/>
      <c r="GO95" s="79"/>
      <c r="GP95" s="79"/>
      <c r="GQ95" s="79"/>
      <c r="GR95" s="79"/>
      <c r="GS95" s="79"/>
      <c r="GT95" s="79"/>
      <c r="GU95" s="79"/>
      <c r="GV95" s="79"/>
      <c r="GW95" s="79"/>
      <c r="GX95" s="79"/>
      <c r="GY95" s="79"/>
      <c r="GZ95" s="79"/>
      <c r="HA95" s="79"/>
      <c r="HB95" s="79"/>
      <c r="HC95" s="79"/>
      <c r="HD95" s="79"/>
      <c r="HE95" s="79"/>
      <c r="HF95" s="79"/>
      <c r="HG95" s="79"/>
    </row>
    <row r="96" spans="1:215" ht="90" customHeight="1" x14ac:dyDescent="0.25">
      <c r="A96" s="142">
        <v>11</v>
      </c>
      <c r="B96" s="143">
        <v>43</v>
      </c>
      <c r="C96" s="144">
        <v>1</v>
      </c>
      <c r="D96" s="144">
        <f t="shared" si="1"/>
        <v>800</v>
      </c>
      <c r="E96" s="144">
        <v>800</v>
      </c>
      <c r="F96" s="145" t="s">
        <v>24</v>
      </c>
      <c r="G96" s="143" t="s">
        <v>72</v>
      </c>
      <c r="H96" s="147"/>
      <c r="I96" s="144"/>
      <c r="J96" s="148" t="s">
        <v>170</v>
      </c>
      <c r="K96" s="149">
        <v>43595</v>
      </c>
      <c r="L96" s="150" t="s">
        <v>348</v>
      </c>
      <c r="M96" s="143" t="s">
        <v>115</v>
      </c>
      <c r="N96" s="151" t="s">
        <v>411</v>
      </c>
      <c r="O96" s="151" t="s">
        <v>411</v>
      </c>
      <c r="P96" s="151" t="s">
        <v>182</v>
      </c>
      <c r="Q96" s="151"/>
      <c r="R96" s="151"/>
      <c r="S96" s="151" t="s">
        <v>410</v>
      </c>
      <c r="T96" s="151" t="s">
        <v>410</v>
      </c>
      <c r="U96" s="151" t="s">
        <v>410</v>
      </c>
      <c r="V96" s="151"/>
      <c r="W96" s="232" t="s">
        <v>47</v>
      </c>
      <c r="X96" s="153"/>
      <c r="Y96" s="154" t="s">
        <v>22</v>
      </c>
      <c r="Z96" s="158"/>
      <c r="AA96" s="227" t="s">
        <v>344</v>
      </c>
      <c r="AB96" s="228" t="s">
        <v>345</v>
      </c>
      <c r="AC96" s="228" t="s">
        <v>151</v>
      </c>
      <c r="AD96" s="241" t="s">
        <v>232</v>
      </c>
      <c r="AE96" s="187"/>
      <c r="AF96" s="161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</row>
    <row r="97" spans="1:215" ht="90" customHeight="1" x14ac:dyDescent="0.25">
      <c r="A97" s="142">
        <v>12</v>
      </c>
      <c r="B97" s="143">
        <v>44</v>
      </c>
      <c r="C97" s="144">
        <v>1</v>
      </c>
      <c r="D97" s="144">
        <f t="shared" si="1"/>
        <v>800</v>
      </c>
      <c r="E97" s="144">
        <v>800</v>
      </c>
      <c r="F97" s="145" t="s">
        <v>24</v>
      </c>
      <c r="G97" s="143" t="s">
        <v>73</v>
      </c>
      <c r="H97" s="147"/>
      <c r="I97" s="144"/>
      <c r="J97" s="148" t="s">
        <v>170</v>
      </c>
      <c r="K97" s="149">
        <v>43595</v>
      </c>
      <c r="L97" s="150" t="s">
        <v>348</v>
      </c>
      <c r="M97" s="143" t="s">
        <v>109</v>
      </c>
      <c r="N97" s="151" t="s">
        <v>410</v>
      </c>
      <c r="O97" s="151" t="s">
        <v>411</v>
      </c>
      <c r="P97" s="151"/>
      <c r="Q97" s="151"/>
      <c r="R97" s="151" t="s">
        <v>410</v>
      </c>
      <c r="S97" s="151" t="s">
        <v>410</v>
      </c>
      <c r="T97" s="151" t="s">
        <v>410</v>
      </c>
      <c r="U97" s="151" t="s">
        <v>410</v>
      </c>
      <c r="V97" s="151"/>
      <c r="W97" s="232" t="s">
        <v>47</v>
      </c>
      <c r="X97" s="153"/>
      <c r="Y97" s="154" t="s">
        <v>22</v>
      </c>
      <c r="Z97" s="158"/>
      <c r="AA97" s="227" t="s">
        <v>344</v>
      </c>
      <c r="AB97" s="228" t="s">
        <v>345</v>
      </c>
      <c r="AC97" s="228" t="s">
        <v>151</v>
      </c>
      <c r="AD97" s="241" t="s">
        <v>233</v>
      </c>
      <c r="AE97" s="187"/>
      <c r="AF97" s="161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</row>
    <row r="98" spans="1:215" ht="90" customHeight="1" x14ac:dyDescent="0.25">
      <c r="A98" s="142">
        <v>13</v>
      </c>
      <c r="B98" s="143">
        <v>45</v>
      </c>
      <c r="C98" s="144">
        <v>1</v>
      </c>
      <c r="D98" s="144">
        <f t="shared" si="1"/>
        <v>800</v>
      </c>
      <c r="E98" s="144">
        <v>800</v>
      </c>
      <c r="F98" s="145" t="s">
        <v>24</v>
      </c>
      <c r="G98" s="143" t="s">
        <v>74</v>
      </c>
      <c r="H98" s="147"/>
      <c r="I98" s="144"/>
      <c r="J98" s="148" t="s">
        <v>170</v>
      </c>
      <c r="K98" s="149">
        <v>43595</v>
      </c>
      <c r="L98" s="150" t="s">
        <v>348</v>
      </c>
      <c r="M98" s="143" t="s">
        <v>105</v>
      </c>
      <c r="N98" s="151" t="s">
        <v>410</v>
      </c>
      <c r="O98" s="151" t="s">
        <v>411</v>
      </c>
      <c r="P98" s="185" t="s">
        <v>183</v>
      </c>
      <c r="Q98" s="185"/>
      <c r="R98" s="185"/>
      <c r="S98" s="151" t="s">
        <v>410</v>
      </c>
      <c r="T98" s="151" t="s">
        <v>410</v>
      </c>
      <c r="U98" s="151" t="s">
        <v>410</v>
      </c>
      <c r="V98" s="151"/>
      <c r="W98" s="232" t="s">
        <v>47</v>
      </c>
      <c r="X98" s="153"/>
      <c r="Y98" s="154" t="s">
        <v>22</v>
      </c>
      <c r="Z98" s="158"/>
      <c r="AA98" s="227" t="s">
        <v>344</v>
      </c>
      <c r="AB98" s="228" t="s">
        <v>345</v>
      </c>
      <c r="AC98" s="228" t="s">
        <v>151</v>
      </c>
      <c r="AD98" s="241" t="s">
        <v>234</v>
      </c>
      <c r="AE98" s="187"/>
      <c r="AF98" s="161" t="s">
        <v>298</v>
      </c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</row>
    <row r="99" spans="1:215" ht="90" customHeight="1" x14ac:dyDescent="0.25">
      <c r="A99" s="142">
        <v>14</v>
      </c>
      <c r="B99" s="143">
        <v>48</v>
      </c>
      <c r="C99" s="144">
        <v>1</v>
      </c>
      <c r="D99" s="144">
        <f t="shared" si="1"/>
        <v>800</v>
      </c>
      <c r="E99" s="144">
        <v>800</v>
      </c>
      <c r="F99" s="145" t="s">
        <v>24</v>
      </c>
      <c r="G99" s="143" t="s">
        <v>75</v>
      </c>
      <c r="H99" s="147"/>
      <c r="I99" s="144"/>
      <c r="J99" s="148" t="s">
        <v>170</v>
      </c>
      <c r="K99" s="149">
        <v>43595</v>
      </c>
      <c r="L99" s="150" t="s">
        <v>348</v>
      </c>
      <c r="M99" s="143" t="s">
        <v>117</v>
      </c>
      <c r="N99" s="151" t="s">
        <v>410</v>
      </c>
      <c r="O99" s="151" t="s">
        <v>411</v>
      </c>
      <c r="P99" s="185" t="s">
        <v>176</v>
      </c>
      <c r="Q99" s="185"/>
      <c r="R99" s="185"/>
      <c r="S99" s="151" t="s">
        <v>410</v>
      </c>
      <c r="T99" s="151" t="s">
        <v>410</v>
      </c>
      <c r="U99" s="151" t="s">
        <v>410</v>
      </c>
      <c r="V99" s="151"/>
      <c r="W99" s="232" t="s">
        <v>47</v>
      </c>
      <c r="X99" s="153"/>
      <c r="Y99" s="154" t="s">
        <v>22</v>
      </c>
      <c r="Z99" s="158"/>
      <c r="AA99" s="227" t="s">
        <v>344</v>
      </c>
      <c r="AB99" s="228" t="s">
        <v>345</v>
      </c>
      <c r="AC99" s="228" t="s">
        <v>151</v>
      </c>
      <c r="AD99" s="241" t="s">
        <v>236</v>
      </c>
      <c r="AE99" s="187"/>
      <c r="AF99" s="161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  <c r="EG99" s="79"/>
      <c r="EH99" s="79"/>
      <c r="EI99" s="79"/>
      <c r="EJ99" s="79"/>
      <c r="EK99" s="79"/>
      <c r="EL99" s="79"/>
      <c r="EM99" s="79"/>
      <c r="EN99" s="79"/>
      <c r="EO99" s="79"/>
      <c r="EP99" s="79"/>
      <c r="EQ99" s="79"/>
      <c r="ER99" s="79"/>
      <c r="ES99" s="79"/>
      <c r="ET99" s="79"/>
      <c r="EU99" s="79"/>
      <c r="EV99" s="79"/>
      <c r="EW99" s="79"/>
      <c r="EX99" s="79"/>
      <c r="EY99" s="79"/>
      <c r="EZ99" s="79"/>
      <c r="FA99" s="79"/>
      <c r="FB99" s="79"/>
      <c r="FC99" s="79"/>
      <c r="FD99" s="79"/>
      <c r="FE99" s="79"/>
      <c r="FF99" s="79"/>
      <c r="FG99" s="79"/>
      <c r="FH99" s="79"/>
      <c r="FI99" s="79"/>
      <c r="FJ99" s="79"/>
      <c r="FK99" s="79"/>
      <c r="FL99" s="79"/>
      <c r="FM99" s="79"/>
      <c r="FN99" s="79"/>
      <c r="FO99" s="79"/>
      <c r="FP99" s="79"/>
      <c r="FQ99" s="79"/>
      <c r="FR99" s="79"/>
      <c r="FS99" s="79"/>
      <c r="FT99" s="79"/>
      <c r="FU99" s="79"/>
      <c r="FV99" s="79"/>
      <c r="FW99" s="79"/>
      <c r="FX99" s="79"/>
      <c r="FY99" s="79"/>
      <c r="FZ99" s="79"/>
      <c r="GA99" s="79"/>
      <c r="GB99" s="79"/>
      <c r="GC99" s="79"/>
      <c r="GD99" s="79"/>
      <c r="GE99" s="79"/>
      <c r="GF99" s="79"/>
      <c r="GG99" s="79"/>
      <c r="GH99" s="79"/>
      <c r="GI99" s="79"/>
      <c r="GJ99" s="79"/>
      <c r="GK99" s="79"/>
      <c r="GL99" s="79"/>
      <c r="GM99" s="79"/>
      <c r="GN99" s="79"/>
      <c r="GO99" s="79"/>
      <c r="GP99" s="79"/>
      <c r="GQ99" s="79"/>
      <c r="GR99" s="79"/>
      <c r="GS99" s="79"/>
      <c r="GT99" s="79"/>
      <c r="GU99" s="79"/>
      <c r="GV99" s="79"/>
      <c r="GW99" s="79"/>
      <c r="GX99" s="79"/>
      <c r="GY99" s="79"/>
      <c r="GZ99" s="79"/>
      <c r="HA99" s="79"/>
      <c r="HB99" s="79"/>
      <c r="HC99" s="79"/>
      <c r="HD99" s="79"/>
      <c r="HE99" s="79"/>
      <c r="HF99" s="79"/>
      <c r="HG99" s="79"/>
    </row>
    <row r="100" spans="1:215" ht="90" customHeight="1" x14ac:dyDescent="0.25">
      <c r="A100" s="142">
        <v>15</v>
      </c>
      <c r="B100" s="143">
        <v>49</v>
      </c>
      <c r="C100" s="144">
        <v>1</v>
      </c>
      <c r="D100" s="144">
        <f t="shared" si="1"/>
        <v>800</v>
      </c>
      <c r="E100" s="144">
        <v>800</v>
      </c>
      <c r="F100" s="145" t="s">
        <v>24</v>
      </c>
      <c r="G100" s="143" t="s">
        <v>76</v>
      </c>
      <c r="H100" s="147"/>
      <c r="I100" s="144"/>
      <c r="J100" s="148" t="s">
        <v>170</v>
      </c>
      <c r="K100" s="149">
        <v>43595</v>
      </c>
      <c r="L100" s="150" t="s">
        <v>348</v>
      </c>
      <c r="M100" s="143" t="s">
        <v>118</v>
      </c>
      <c r="N100" s="151" t="s">
        <v>411</v>
      </c>
      <c r="O100" s="151" t="s">
        <v>411</v>
      </c>
      <c r="P100" s="185" t="s">
        <v>184</v>
      </c>
      <c r="Q100" s="185"/>
      <c r="R100" s="185"/>
      <c r="S100" s="151" t="s">
        <v>410</v>
      </c>
      <c r="T100" s="151" t="s">
        <v>410</v>
      </c>
      <c r="U100" s="151" t="s">
        <v>410</v>
      </c>
      <c r="V100" s="151"/>
      <c r="W100" s="232" t="s">
        <v>47</v>
      </c>
      <c r="X100" s="153"/>
      <c r="Y100" s="154" t="s">
        <v>22</v>
      </c>
      <c r="Z100" s="158"/>
      <c r="AA100" s="227" t="s">
        <v>344</v>
      </c>
      <c r="AB100" s="228" t="s">
        <v>345</v>
      </c>
      <c r="AC100" s="228" t="s">
        <v>151</v>
      </c>
      <c r="AD100" s="241" t="s">
        <v>237</v>
      </c>
      <c r="AE100" s="187"/>
      <c r="AF100" s="161" t="s">
        <v>298</v>
      </c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</row>
    <row r="101" spans="1:215" ht="90" customHeight="1" x14ac:dyDescent="0.25">
      <c r="A101" s="142">
        <v>16</v>
      </c>
      <c r="B101" s="143">
        <v>50</v>
      </c>
      <c r="C101" s="144">
        <v>1</v>
      </c>
      <c r="D101" s="144">
        <f t="shared" si="1"/>
        <v>800</v>
      </c>
      <c r="E101" s="144">
        <v>800</v>
      </c>
      <c r="F101" s="145" t="s">
        <v>24</v>
      </c>
      <c r="G101" s="143" t="s">
        <v>77</v>
      </c>
      <c r="H101" s="147"/>
      <c r="I101" s="144"/>
      <c r="J101" s="148" t="s">
        <v>170</v>
      </c>
      <c r="K101" s="149">
        <v>43595</v>
      </c>
      <c r="L101" s="150" t="s">
        <v>348</v>
      </c>
      <c r="M101" s="143" t="s">
        <v>100</v>
      </c>
      <c r="N101" s="151" t="s">
        <v>410</v>
      </c>
      <c r="O101" s="151" t="s">
        <v>411</v>
      </c>
      <c r="P101" s="185" t="s">
        <v>185</v>
      </c>
      <c r="Q101" s="185"/>
      <c r="R101" s="185"/>
      <c r="S101" s="151" t="s">
        <v>410</v>
      </c>
      <c r="T101" s="151" t="s">
        <v>410</v>
      </c>
      <c r="U101" s="151" t="s">
        <v>410</v>
      </c>
      <c r="V101" s="151"/>
      <c r="W101" s="232" t="s">
        <v>47</v>
      </c>
      <c r="X101" s="153"/>
      <c r="Y101" s="154" t="s">
        <v>22</v>
      </c>
      <c r="Z101" s="158"/>
      <c r="AA101" s="227" t="s">
        <v>344</v>
      </c>
      <c r="AB101" s="228" t="s">
        <v>345</v>
      </c>
      <c r="AC101" s="228" t="s">
        <v>151</v>
      </c>
      <c r="AD101" s="186"/>
      <c r="AE101" s="187"/>
      <c r="AF101" s="161" t="s">
        <v>298</v>
      </c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  <c r="EQ101" s="79"/>
      <c r="ER101" s="79"/>
      <c r="ES101" s="79"/>
      <c r="ET101" s="79"/>
      <c r="EU101" s="79"/>
      <c r="EV101" s="79"/>
      <c r="EW101" s="79"/>
      <c r="EX101" s="79"/>
      <c r="EY101" s="79"/>
      <c r="EZ101" s="79"/>
      <c r="FA101" s="79"/>
      <c r="FB101" s="79"/>
      <c r="FC101" s="79"/>
      <c r="FD101" s="79"/>
      <c r="FE101" s="79"/>
      <c r="FF101" s="79"/>
      <c r="FG101" s="79"/>
      <c r="FH101" s="79"/>
      <c r="FI101" s="79"/>
      <c r="FJ101" s="79"/>
      <c r="FK101" s="79"/>
      <c r="FL101" s="79"/>
      <c r="FM101" s="79"/>
      <c r="FN101" s="79"/>
      <c r="FO101" s="79"/>
      <c r="FP101" s="79"/>
      <c r="FQ101" s="79"/>
      <c r="FR101" s="79"/>
      <c r="FS101" s="79"/>
      <c r="FT101" s="79"/>
      <c r="FU101" s="79"/>
      <c r="FV101" s="79"/>
      <c r="FW101" s="79"/>
      <c r="FX101" s="79"/>
      <c r="FY101" s="79"/>
      <c r="FZ101" s="79"/>
      <c r="GA101" s="79"/>
      <c r="GB101" s="79"/>
      <c r="GC101" s="79"/>
      <c r="GD101" s="79"/>
      <c r="GE101" s="79"/>
      <c r="GF101" s="79"/>
      <c r="GG101" s="79"/>
      <c r="GH101" s="79"/>
      <c r="GI101" s="79"/>
      <c r="GJ101" s="79"/>
      <c r="GK101" s="79"/>
      <c r="GL101" s="79"/>
      <c r="GM101" s="79"/>
      <c r="GN101" s="79"/>
      <c r="GO101" s="79"/>
      <c r="GP101" s="79"/>
      <c r="GQ101" s="79"/>
      <c r="GR101" s="79"/>
      <c r="GS101" s="79"/>
      <c r="GT101" s="79"/>
      <c r="GU101" s="79"/>
      <c r="GV101" s="79"/>
      <c r="GW101" s="79"/>
      <c r="GX101" s="79"/>
      <c r="GY101" s="79"/>
      <c r="GZ101" s="79"/>
      <c r="HA101" s="79"/>
      <c r="HB101" s="79"/>
      <c r="HC101" s="79"/>
      <c r="HD101" s="79"/>
      <c r="HE101" s="79"/>
      <c r="HF101" s="79"/>
      <c r="HG101" s="79"/>
    </row>
    <row r="102" spans="1:215" ht="78.75" x14ac:dyDescent="0.25">
      <c r="A102" s="142">
        <v>17</v>
      </c>
      <c r="B102" s="143">
        <v>51</v>
      </c>
      <c r="C102" s="144">
        <v>1</v>
      </c>
      <c r="D102" s="144">
        <f t="shared" si="1"/>
        <v>800</v>
      </c>
      <c r="E102" s="144">
        <v>800</v>
      </c>
      <c r="F102" s="145" t="s">
        <v>24</v>
      </c>
      <c r="G102" s="143" t="s">
        <v>78</v>
      </c>
      <c r="H102" s="147"/>
      <c r="I102" s="144"/>
      <c r="J102" s="148" t="s">
        <v>170</v>
      </c>
      <c r="K102" s="149">
        <v>43595</v>
      </c>
      <c r="L102" s="150" t="s">
        <v>348</v>
      </c>
      <c r="M102" s="143" t="s">
        <v>100</v>
      </c>
      <c r="N102" s="151" t="s">
        <v>410</v>
      </c>
      <c r="O102" s="151" t="s">
        <v>411</v>
      </c>
      <c r="P102" s="185" t="s">
        <v>186</v>
      </c>
      <c r="Q102" s="185"/>
      <c r="R102" s="185"/>
      <c r="S102" s="151" t="s">
        <v>410</v>
      </c>
      <c r="T102" s="151" t="s">
        <v>410</v>
      </c>
      <c r="U102" s="151" t="s">
        <v>410</v>
      </c>
      <c r="V102" s="151"/>
      <c r="W102" s="232" t="s">
        <v>47</v>
      </c>
      <c r="X102" s="153"/>
      <c r="Y102" s="154" t="s">
        <v>22</v>
      </c>
      <c r="Z102" s="158"/>
      <c r="AA102" s="227" t="s">
        <v>344</v>
      </c>
      <c r="AB102" s="228" t="s">
        <v>345</v>
      </c>
      <c r="AC102" s="228" t="s">
        <v>151</v>
      </c>
      <c r="AD102" s="241" t="s">
        <v>238</v>
      </c>
      <c r="AE102" s="187"/>
      <c r="AF102" s="161" t="s">
        <v>298</v>
      </c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  <c r="EG102" s="79"/>
      <c r="EH102" s="79"/>
      <c r="EI102" s="79"/>
      <c r="EJ102" s="79"/>
      <c r="EK102" s="79"/>
      <c r="EL102" s="79"/>
      <c r="EM102" s="79"/>
      <c r="EN102" s="79"/>
      <c r="EO102" s="79"/>
      <c r="EP102" s="79"/>
      <c r="EQ102" s="79"/>
      <c r="ER102" s="79"/>
      <c r="ES102" s="79"/>
      <c r="ET102" s="79"/>
      <c r="EU102" s="79"/>
      <c r="EV102" s="79"/>
      <c r="EW102" s="79"/>
      <c r="EX102" s="79"/>
      <c r="EY102" s="79"/>
      <c r="EZ102" s="79"/>
      <c r="FA102" s="79"/>
      <c r="FB102" s="79"/>
      <c r="FC102" s="79"/>
      <c r="FD102" s="79"/>
      <c r="FE102" s="79"/>
      <c r="FF102" s="79"/>
      <c r="FG102" s="79"/>
      <c r="FH102" s="79"/>
      <c r="FI102" s="79"/>
      <c r="FJ102" s="79"/>
      <c r="FK102" s="79"/>
      <c r="FL102" s="79"/>
      <c r="FM102" s="79"/>
      <c r="FN102" s="79"/>
      <c r="FO102" s="79"/>
      <c r="FP102" s="79"/>
      <c r="FQ102" s="79"/>
      <c r="FR102" s="79"/>
      <c r="FS102" s="79"/>
      <c r="FT102" s="79"/>
      <c r="FU102" s="79"/>
      <c r="FV102" s="79"/>
      <c r="FW102" s="79"/>
      <c r="FX102" s="79"/>
      <c r="FY102" s="79"/>
      <c r="FZ102" s="79"/>
      <c r="GA102" s="79"/>
      <c r="GB102" s="79"/>
      <c r="GC102" s="79"/>
      <c r="GD102" s="79"/>
      <c r="GE102" s="79"/>
      <c r="GF102" s="79"/>
      <c r="GG102" s="79"/>
      <c r="GH102" s="79"/>
      <c r="GI102" s="79"/>
      <c r="GJ102" s="79"/>
      <c r="GK102" s="79"/>
      <c r="GL102" s="79"/>
      <c r="GM102" s="79"/>
      <c r="GN102" s="79"/>
      <c r="GO102" s="79"/>
      <c r="GP102" s="79"/>
      <c r="GQ102" s="79"/>
      <c r="GR102" s="79"/>
      <c r="GS102" s="79"/>
      <c r="GT102" s="79"/>
      <c r="GU102" s="79"/>
      <c r="GV102" s="79"/>
      <c r="GW102" s="79"/>
      <c r="GX102" s="79"/>
      <c r="GY102" s="79"/>
      <c r="GZ102" s="79"/>
      <c r="HA102" s="79"/>
      <c r="HB102" s="79"/>
      <c r="HC102" s="79"/>
      <c r="HD102" s="79"/>
      <c r="HE102" s="79"/>
      <c r="HF102" s="79"/>
      <c r="HG102" s="79"/>
    </row>
    <row r="103" spans="1:215" ht="105" x14ac:dyDescent="0.25">
      <c r="A103" s="142">
        <v>18</v>
      </c>
      <c r="B103" s="143">
        <v>52</v>
      </c>
      <c r="C103" s="144">
        <v>1</v>
      </c>
      <c r="D103" s="144">
        <f t="shared" si="1"/>
        <v>800</v>
      </c>
      <c r="E103" s="144">
        <v>800</v>
      </c>
      <c r="F103" s="145" t="s">
        <v>24</v>
      </c>
      <c r="G103" s="143" t="s">
        <v>79</v>
      </c>
      <c r="H103" s="147"/>
      <c r="I103" s="144"/>
      <c r="J103" s="148" t="s">
        <v>170</v>
      </c>
      <c r="K103" s="149">
        <v>43595</v>
      </c>
      <c r="L103" s="150" t="s">
        <v>348</v>
      </c>
      <c r="M103" s="143" t="s">
        <v>119</v>
      </c>
      <c r="N103" s="151" t="s">
        <v>411</v>
      </c>
      <c r="O103" s="151" t="s">
        <v>411</v>
      </c>
      <c r="P103" s="185" t="s">
        <v>188</v>
      </c>
      <c r="Q103" s="185"/>
      <c r="R103" s="185"/>
      <c r="S103" s="151" t="s">
        <v>410</v>
      </c>
      <c r="T103" s="151" t="s">
        <v>410</v>
      </c>
      <c r="U103" s="151" t="s">
        <v>410</v>
      </c>
      <c r="V103" s="151"/>
      <c r="W103" s="232" t="s">
        <v>47</v>
      </c>
      <c r="X103" s="153"/>
      <c r="Y103" s="154" t="s">
        <v>22</v>
      </c>
      <c r="Z103" s="158"/>
      <c r="AA103" s="227" t="s">
        <v>344</v>
      </c>
      <c r="AB103" s="228" t="s">
        <v>345</v>
      </c>
      <c r="AC103" s="228" t="s">
        <v>151</v>
      </c>
      <c r="AD103" s="241" t="s">
        <v>239</v>
      </c>
      <c r="AE103" s="187"/>
      <c r="AF103" s="161" t="s">
        <v>298</v>
      </c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  <c r="EG103" s="79"/>
      <c r="EH103" s="79"/>
      <c r="EI103" s="79"/>
      <c r="EJ103" s="79"/>
      <c r="EK103" s="79"/>
      <c r="EL103" s="79"/>
      <c r="EM103" s="79"/>
      <c r="EN103" s="79"/>
      <c r="EO103" s="79"/>
      <c r="EP103" s="79"/>
      <c r="EQ103" s="79"/>
      <c r="ER103" s="79"/>
      <c r="ES103" s="79"/>
      <c r="ET103" s="79"/>
      <c r="EU103" s="79"/>
      <c r="EV103" s="79"/>
      <c r="EW103" s="79"/>
      <c r="EX103" s="79"/>
      <c r="EY103" s="79"/>
      <c r="EZ103" s="79"/>
      <c r="FA103" s="79"/>
      <c r="FB103" s="79"/>
      <c r="FC103" s="79"/>
      <c r="FD103" s="79"/>
      <c r="FE103" s="79"/>
      <c r="FF103" s="79"/>
      <c r="FG103" s="79"/>
      <c r="FH103" s="79"/>
      <c r="FI103" s="79"/>
      <c r="FJ103" s="79"/>
      <c r="FK103" s="79"/>
      <c r="FL103" s="79"/>
      <c r="FM103" s="79"/>
      <c r="FN103" s="79"/>
      <c r="FO103" s="79"/>
      <c r="FP103" s="79"/>
      <c r="FQ103" s="79"/>
      <c r="FR103" s="79"/>
      <c r="FS103" s="79"/>
      <c r="FT103" s="79"/>
      <c r="FU103" s="79"/>
      <c r="FV103" s="79"/>
      <c r="FW103" s="79"/>
      <c r="FX103" s="79"/>
      <c r="FY103" s="79"/>
      <c r="FZ103" s="79"/>
      <c r="GA103" s="79"/>
      <c r="GB103" s="79"/>
      <c r="GC103" s="79"/>
      <c r="GD103" s="79"/>
      <c r="GE103" s="79"/>
      <c r="GF103" s="79"/>
      <c r="GG103" s="79"/>
      <c r="GH103" s="79"/>
      <c r="GI103" s="79"/>
      <c r="GJ103" s="79"/>
      <c r="GK103" s="79"/>
      <c r="GL103" s="79"/>
      <c r="GM103" s="79"/>
      <c r="GN103" s="79"/>
      <c r="GO103" s="79"/>
      <c r="GP103" s="79"/>
      <c r="GQ103" s="79"/>
      <c r="GR103" s="79"/>
      <c r="GS103" s="79"/>
      <c r="GT103" s="79"/>
      <c r="GU103" s="79"/>
      <c r="GV103" s="79"/>
      <c r="GW103" s="79"/>
      <c r="GX103" s="79"/>
      <c r="GY103" s="79"/>
      <c r="GZ103" s="79"/>
      <c r="HA103" s="79"/>
      <c r="HB103" s="79"/>
      <c r="HC103" s="79"/>
      <c r="HD103" s="79"/>
      <c r="HE103" s="79"/>
      <c r="HF103" s="79"/>
      <c r="HG103" s="79"/>
    </row>
    <row r="104" spans="1:215" ht="131.25" x14ac:dyDescent="0.25">
      <c r="A104" s="142">
        <v>19</v>
      </c>
      <c r="B104" s="143" t="s">
        <v>54</v>
      </c>
      <c r="C104" s="144">
        <v>3</v>
      </c>
      <c r="D104" s="144">
        <f t="shared" si="1"/>
        <v>800</v>
      </c>
      <c r="E104" s="144">
        <v>2400</v>
      </c>
      <c r="F104" s="145" t="s">
        <v>61</v>
      </c>
      <c r="G104" s="143" t="s">
        <v>80</v>
      </c>
      <c r="H104" s="147"/>
      <c r="I104" s="144"/>
      <c r="J104" s="148" t="s">
        <v>170</v>
      </c>
      <c r="K104" s="149">
        <v>43595</v>
      </c>
      <c r="L104" s="150" t="s">
        <v>348</v>
      </c>
      <c r="M104" s="143" t="s">
        <v>120</v>
      </c>
      <c r="N104" s="151" t="s">
        <v>410</v>
      </c>
      <c r="O104" s="151" t="s">
        <v>410</v>
      </c>
      <c r="P104" s="185" t="s">
        <v>187</v>
      </c>
      <c r="Q104" s="185" t="s">
        <v>177</v>
      </c>
      <c r="R104" s="185"/>
      <c r="S104" s="151" t="s">
        <v>410</v>
      </c>
      <c r="T104" s="151" t="s">
        <v>410</v>
      </c>
      <c r="U104" s="151" t="s">
        <v>410</v>
      </c>
      <c r="V104" s="151"/>
      <c r="W104" s="232" t="s">
        <v>47</v>
      </c>
      <c r="X104" s="153"/>
      <c r="Y104" s="154" t="s">
        <v>22</v>
      </c>
      <c r="Z104" s="158"/>
      <c r="AA104" s="227" t="s">
        <v>344</v>
      </c>
      <c r="AB104" s="228" t="s">
        <v>345</v>
      </c>
      <c r="AC104" s="228" t="s">
        <v>151</v>
      </c>
      <c r="AD104" s="241" t="s">
        <v>240</v>
      </c>
      <c r="AE104" s="187"/>
      <c r="AF104" s="161" t="s">
        <v>298</v>
      </c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  <c r="EG104" s="79"/>
      <c r="EH104" s="79"/>
      <c r="EI104" s="79"/>
      <c r="EJ104" s="79"/>
      <c r="EK104" s="79"/>
      <c r="EL104" s="79"/>
      <c r="EM104" s="79"/>
      <c r="EN104" s="79"/>
      <c r="EO104" s="79"/>
      <c r="EP104" s="79"/>
      <c r="EQ104" s="79"/>
      <c r="ER104" s="79"/>
      <c r="ES104" s="79"/>
      <c r="ET104" s="79"/>
      <c r="EU104" s="79"/>
      <c r="EV104" s="79"/>
      <c r="EW104" s="79"/>
      <c r="EX104" s="79"/>
      <c r="EY104" s="79"/>
      <c r="EZ104" s="79"/>
      <c r="FA104" s="79"/>
      <c r="FB104" s="79"/>
      <c r="FC104" s="79"/>
      <c r="FD104" s="79"/>
      <c r="FE104" s="79"/>
      <c r="FF104" s="79"/>
      <c r="FG104" s="79"/>
      <c r="FH104" s="79"/>
      <c r="FI104" s="79"/>
      <c r="FJ104" s="79"/>
      <c r="FK104" s="79"/>
      <c r="FL104" s="79"/>
      <c r="FM104" s="79"/>
      <c r="FN104" s="79"/>
      <c r="FO104" s="79"/>
      <c r="FP104" s="79"/>
      <c r="FQ104" s="79"/>
      <c r="FR104" s="79"/>
      <c r="FS104" s="79"/>
      <c r="FT104" s="79"/>
      <c r="FU104" s="79"/>
      <c r="FV104" s="79"/>
      <c r="FW104" s="79"/>
      <c r="FX104" s="79"/>
      <c r="FY104" s="79"/>
      <c r="FZ104" s="79"/>
      <c r="GA104" s="79"/>
      <c r="GB104" s="79"/>
      <c r="GC104" s="79"/>
      <c r="GD104" s="79"/>
      <c r="GE104" s="79"/>
      <c r="GF104" s="79"/>
      <c r="GG104" s="79"/>
      <c r="GH104" s="79"/>
      <c r="GI104" s="79"/>
      <c r="GJ104" s="79"/>
      <c r="GK104" s="79"/>
      <c r="GL104" s="79"/>
      <c r="GM104" s="79"/>
      <c r="GN104" s="79"/>
      <c r="GO104" s="79"/>
      <c r="GP104" s="79"/>
      <c r="GQ104" s="79"/>
      <c r="GR104" s="79"/>
      <c r="GS104" s="79"/>
      <c r="GT104" s="79"/>
      <c r="GU104" s="79"/>
      <c r="GV104" s="79"/>
      <c r="GW104" s="79"/>
      <c r="GX104" s="79"/>
      <c r="GY104" s="79"/>
      <c r="GZ104" s="79"/>
      <c r="HA104" s="79"/>
      <c r="HB104" s="79"/>
      <c r="HC104" s="79"/>
      <c r="HD104" s="79"/>
      <c r="HE104" s="79"/>
      <c r="HF104" s="79"/>
      <c r="HG104" s="79"/>
    </row>
    <row r="105" spans="1:215" ht="90" customHeight="1" x14ac:dyDescent="0.25">
      <c r="A105" s="142">
        <v>20</v>
      </c>
      <c r="B105" s="143">
        <v>54</v>
      </c>
      <c r="C105" s="144">
        <v>1</v>
      </c>
      <c r="D105" s="144">
        <f t="shared" si="1"/>
        <v>800</v>
      </c>
      <c r="E105" s="144">
        <v>800</v>
      </c>
      <c r="F105" s="145" t="s">
        <v>61</v>
      </c>
      <c r="G105" s="143" t="s">
        <v>81</v>
      </c>
      <c r="H105" s="147"/>
      <c r="I105" s="144"/>
      <c r="J105" s="148" t="s">
        <v>170</v>
      </c>
      <c r="K105" s="149">
        <v>43595</v>
      </c>
      <c r="L105" s="150" t="s">
        <v>348</v>
      </c>
      <c r="M105" s="143" t="s">
        <v>121</v>
      </c>
      <c r="N105" s="151" t="s">
        <v>410</v>
      </c>
      <c r="O105" s="151" t="s">
        <v>410</v>
      </c>
      <c r="P105" s="151" t="s">
        <v>182</v>
      </c>
      <c r="Q105" s="151"/>
      <c r="R105" s="151"/>
      <c r="S105" s="151" t="s">
        <v>410</v>
      </c>
      <c r="T105" s="151" t="s">
        <v>410</v>
      </c>
      <c r="U105" s="151" t="s">
        <v>410</v>
      </c>
      <c r="V105" s="151"/>
      <c r="W105" s="232" t="s">
        <v>47</v>
      </c>
      <c r="X105" s="153"/>
      <c r="Y105" s="154" t="s">
        <v>22</v>
      </c>
      <c r="Z105" s="158"/>
      <c r="AA105" s="227" t="s">
        <v>344</v>
      </c>
      <c r="AB105" s="228" t="s">
        <v>345</v>
      </c>
      <c r="AC105" s="228" t="s">
        <v>151</v>
      </c>
      <c r="AD105" s="241" t="s">
        <v>241</v>
      </c>
      <c r="AE105" s="187"/>
      <c r="AF105" s="161" t="s">
        <v>300</v>
      </c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</row>
    <row r="106" spans="1:215" ht="90" customHeight="1" x14ac:dyDescent="0.25">
      <c r="A106" s="142">
        <v>21</v>
      </c>
      <c r="B106" s="143">
        <v>56</v>
      </c>
      <c r="C106" s="144">
        <v>1</v>
      </c>
      <c r="D106" s="144">
        <f t="shared" si="1"/>
        <v>800</v>
      </c>
      <c r="E106" s="144">
        <v>800</v>
      </c>
      <c r="F106" s="145" t="s">
        <v>61</v>
      </c>
      <c r="G106" s="143" t="s">
        <v>82</v>
      </c>
      <c r="H106" s="147"/>
      <c r="I106" s="144"/>
      <c r="J106" s="148" t="s">
        <v>170</v>
      </c>
      <c r="K106" s="149">
        <v>43595</v>
      </c>
      <c r="L106" s="150" t="s">
        <v>348</v>
      </c>
      <c r="M106" s="143" t="s">
        <v>122</v>
      </c>
      <c r="N106" s="151" t="s">
        <v>410</v>
      </c>
      <c r="O106" s="151" t="s">
        <v>411</v>
      </c>
      <c r="P106" s="151" t="s">
        <v>189</v>
      </c>
      <c r="Q106" s="151"/>
      <c r="R106" s="151"/>
      <c r="S106" s="151" t="s">
        <v>410</v>
      </c>
      <c r="T106" s="151" t="s">
        <v>410</v>
      </c>
      <c r="U106" s="151" t="s">
        <v>410</v>
      </c>
      <c r="V106" s="151"/>
      <c r="W106" s="232" t="s">
        <v>47</v>
      </c>
      <c r="X106" s="153"/>
      <c r="Y106" s="154" t="s">
        <v>22</v>
      </c>
      <c r="Z106" s="158"/>
      <c r="AA106" s="227" t="s">
        <v>344</v>
      </c>
      <c r="AB106" s="228" t="s">
        <v>345</v>
      </c>
      <c r="AC106" s="228" t="s">
        <v>151</v>
      </c>
      <c r="AD106" s="241" t="s">
        <v>242</v>
      </c>
      <c r="AE106" s="187"/>
      <c r="AF106" s="161" t="s">
        <v>300</v>
      </c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  <c r="EG106" s="79"/>
      <c r="EH106" s="79"/>
      <c r="EI106" s="79"/>
      <c r="EJ106" s="79"/>
      <c r="EK106" s="79"/>
      <c r="EL106" s="79"/>
      <c r="EM106" s="79"/>
      <c r="EN106" s="79"/>
      <c r="EO106" s="79"/>
      <c r="EP106" s="79"/>
      <c r="EQ106" s="79"/>
      <c r="ER106" s="79"/>
      <c r="ES106" s="79"/>
      <c r="ET106" s="79"/>
      <c r="EU106" s="79"/>
      <c r="EV106" s="79"/>
      <c r="EW106" s="79"/>
      <c r="EX106" s="79"/>
      <c r="EY106" s="79"/>
      <c r="EZ106" s="79"/>
      <c r="FA106" s="79"/>
      <c r="FB106" s="79"/>
      <c r="FC106" s="79"/>
      <c r="FD106" s="79"/>
      <c r="FE106" s="79"/>
      <c r="FF106" s="79"/>
      <c r="FG106" s="79"/>
      <c r="FH106" s="79"/>
      <c r="FI106" s="79"/>
      <c r="FJ106" s="79"/>
      <c r="FK106" s="79"/>
      <c r="FL106" s="79"/>
      <c r="FM106" s="79"/>
      <c r="FN106" s="79"/>
      <c r="FO106" s="79"/>
      <c r="FP106" s="79"/>
      <c r="FQ106" s="79"/>
      <c r="FR106" s="79"/>
      <c r="FS106" s="79"/>
      <c r="FT106" s="79"/>
      <c r="FU106" s="79"/>
      <c r="FV106" s="79"/>
      <c r="FW106" s="79"/>
      <c r="FX106" s="79"/>
      <c r="FY106" s="79"/>
      <c r="FZ106" s="79"/>
      <c r="GA106" s="79"/>
      <c r="GB106" s="79"/>
      <c r="GC106" s="79"/>
      <c r="GD106" s="79"/>
      <c r="GE106" s="79"/>
      <c r="GF106" s="79"/>
      <c r="GG106" s="79"/>
      <c r="GH106" s="79"/>
      <c r="GI106" s="79"/>
      <c r="GJ106" s="79"/>
      <c r="GK106" s="79"/>
      <c r="GL106" s="79"/>
      <c r="GM106" s="79"/>
      <c r="GN106" s="79"/>
      <c r="GO106" s="79"/>
      <c r="GP106" s="79"/>
      <c r="GQ106" s="79"/>
      <c r="GR106" s="79"/>
      <c r="GS106" s="79"/>
      <c r="GT106" s="79"/>
      <c r="GU106" s="79"/>
      <c r="GV106" s="79"/>
      <c r="GW106" s="79"/>
      <c r="GX106" s="79"/>
      <c r="GY106" s="79"/>
      <c r="GZ106" s="79"/>
      <c r="HA106" s="79"/>
      <c r="HB106" s="79"/>
      <c r="HC106" s="79"/>
      <c r="HD106" s="79"/>
      <c r="HE106" s="79"/>
      <c r="HF106" s="79"/>
      <c r="HG106" s="79"/>
    </row>
    <row r="107" spans="1:215" ht="90" customHeight="1" x14ac:dyDescent="0.25">
      <c r="A107" s="142">
        <v>22</v>
      </c>
      <c r="B107" s="143">
        <v>57</v>
      </c>
      <c r="C107" s="144">
        <v>1</v>
      </c>
      <c r="D107" s="144">
        <f t="shared" si="1"/>
        <v>800</v>
      </c>
      <c r="E107" s="144">
        <v>800</v>
      </c>
      <c r="F107" s="145" t="s">
        <v>61</v>
      </c>
      <c r="G107" s="143" t="s">
        <v>83</v>
      </c>
      <c r="H107" s="147"/>
      <c r="I107" s="144"/>
      <c r="J107" s="148" t="s">
        <v>170</v>
      </c>
      <c r="K107" s="149">
        <v>43595</v>
      </c>
      <c r="L107" s="150" t="s">
        <v>348</v>
      </c>
      <c r="M107" s="143" t="s">
        <v>123</v>
      </c>
      <c r="N107" s="151" t="s">
        <v>410</v>
      </c>
      <c r="O107" s="151" t="s">
        <v>410</v>
      </c>
      <c r="P107" s="151" t="s">
        <v>190</v>
      </c>
      <c r="Q107" s="151"/>
      <c r="R107" s="151"/>
      <c r="S107" s="151" t="s">
        <v>410</v>
      </c>
      <c r="T107" s="151" t="s">
        <v>410</v>
      </c>
      <c r="U107" s="151" t="s">
        <v>410</v>
      </c>
      <c r="V107" s="151"/>
      <c r="W107" s="232" t="s">
        <v>47</v>
      </c>
      <c r="X107" s="153"/>
      <c r="Y107" s="154" t="s">
        <v>22</v>
      </c>
      <c r="Z107" s="158"/>
      <c r="AA107" s="227" t="s">
        <v>344</v>
      </c>
      <c r="AB107" s="228" t="s">
        <v>345</v>
      </c>
      <c r="AC107" s="228" t="s">
        <v>151</v>
      </c>
      <c r="AD107" s="241" t="s">
        <v>242</v>
      </c>
      <c r="AE107" s="187"/>
      <c r="AF107" s="161" t="s">
        <v>300</v>
      </c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  <c r="EG107" s="79"/>
      <c r="EH107" s="79"/>
      <c r="EI107" s="79"/>
      <c r="EJ107" s="79"/>
      <c r="EK107" s="79"/>
      <c r="EL107" s="79"/>
      <c r="EM107" s="79"/>
      <c r="EN107" s="79"/>
      <c r="EO107" s="79"/>
      <c r="EP107" s="79"/>
      <c r="EQ107" s="79"/>
      <c r="ER107" s="79"/>
      <c r="ES107" s="79"/>
      <c r="ET107" s="79"/>
      <c r="EU107" s="79"/>
      <c r="EV107" s="79"/>
      <c r="EW107" s="79"/>
      <c r="EX107" s="79"/>
      <c r="EY107" s="79"/>
      <c r="EZ107" s="79"/>
      <c r="FA107" s="79"/>
      <c r="FB107" s="79"/>
      <c r="FC107" s="79"/>
      <c r="FD107" s="79"/>
      <c r="FE107" s="79"/>
      <c r="FF107" s="79"/>
      <c r="FG107" s="79"/>
      <c r="FH107" s="79"/>
      <c r="FI107" s="79"/>
      <c r="FJ107" s="79"/>
      <c r="FK107" s="79"/>
      <c r="FL107" s="79"/>
      <c r="FM107" s="79"/>
      <c r="FN107" s="79"/>
      <c r="FO107" s="79"/>
      <c r="FP107" s="79"/>
      <c r="FQ107" s="79"/>
      <c r="FR107" s="79"/>
      <c r="FS107" s="79"/>
      <c r="FT107" s="79"/>
      <c r="FU107" s="79"/>
      <c r="FV107" s="79"/>
      <c r="FW107" s="79"/>
      <c r="FX107" s="79"/>
      <c r="FY107" s="79"/>
      <c r="FZ107" s="79"/>
      <c r="GA107" s="79"/>
      <c r="GB107" s="79"/>
      <c r="GC107" s="79"/>
      <c r="GD107" s="79"/>
      <c r="GE107" s="79"/>
      <c r="GF107" s="79"/>
      <c r="GG107" s="79"/>
      <c r="GH107" s="79"/>
      <c r="GI107" s="79"/>
      <c r="GJ107" s="79"/>
      <c r="GK107" s="79"/>
      <c r="GL107" s="79"/>
      <c r="GM107" s="79"/>
      <c r="GN107" s="79"/>
      <c r="GO107" s="79"/>
      <c r="GP107" s="79"/>
      <c r="GQ107" s="79"/>
      <c r="GR107" s="79"/>
      <c r="GS107" s="79"/>
      <c r="GT107" s="79"/>
      <c r="GU107" s="79"/>
      <c r="GV107" s="79"/>
      <c r="GW107" s="79"/>
      <c r="GX107" s="79"/>
      <c r="GY107" s="79"/>
      <c r="GZ107" s="79"/>
      <c r="HA107" s="79"/>
      <c r="HB107" s="79"/>
      <c r="HC107" s="79"/>
      <c r="HD107" s="79"/>
      <c r="HE107" s="79"/>
      <c r="HF107" s="79"/>
      <c r="HG107" s="79"/>
    </row>
    <row r="108" spans="1:215" ht="90" customHeight="1" x14ac:dyDescent="0.25">
      <c r="A108" s="142">
        <v>23</v>
      </c>
      <c r="B108" s="143" t="s">
        <v>55</v>
      </c>
      <c r="C108" s="144">
        <v>2</v>
      </c>
      <c r="D108" s="144">
        <f t="shared" si="1"/>
        <v>800</v>
      </c>
      <c r="E108" s="144">
        <v>1600</v>
      </c>
      <c r="F108" s="145" t="s">
        <v>61</v>
      </c>
      <c r="G108" s="143" t="s">
        <v>84</v>
      </c>
      <c r="H108" s="147"/>
      <c r="I108" s="144"/>
      <c r="J108" s="148" t="s">
        <v>170</v>
      </c>
      <c r="K108" s="149">
        <v>43595</v>
      </c>
      <c r="L108" s="150" t="s">
        <v>348</v>
      </c>
      <c r="M108" s="143" t="s">
        <v>125</v>
      </c>
      <c r="N108" s="151" t="s">
        <v>411</v>
      </c>
      <c r="O108" s="151" t="s">
        <v>411</v>
      </c>
      <c r="P108" s="185" t="s">
        <v>191</v>
      </c>
      <c r="Q108" s="185"/>
      <c r="R108" s="185"/>
      <c r="S108" s="151" t="s">
        <v>410</v>
      </c>
      <c r="T108" s="151" t="s">
        <v>410</v>
      </c>
      <c r="U108" s="151" t="s">
        <v>410</v>
      </c>
      <c r="V108" s="151"/>
      <c r="W108" s="232" t="s">
        <v>47</v>
      </c>
      <c r="X108" s="153"/>
      <c r="Y108" s="154" t="s">
        <v>22</v>
      </c>
      <c r="Z108" s="158"/>
      <c r="AA108" s="227" t="s">
        <v>344</v>
      </c>
      <c r="AB108" s="228" t="s">
        <v>345</v>
      </c>
      <c r="AC108" s="228" t="s">
        <v>151</v>
      </c>
      <c r="AD108" s="241" t="s">
        <v>243</v>
      </c>
      <c r="AE108" s="187"/>
      <c r="AF108" s="161" t="s">
        <v>300</v>
      </c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</row>
    <row r="109" spans="1:215" ht="90" customHeight="1" x14ac:dyDescent="0.25">
      <c r="A109" s="142">
        <v>24</v>
      </c>
      <c r="B109" s="143" t="s">
        <v>56</v>
      </c>
      <c r="C109" s="144">
        <v>2</v>
      </c>
      <c r="D109" s="144">
        <f t="shared" si="1"/>
        <v>800</v>
      </c>
      <c r="E109" s="144">
        <v>1600</v>
      </c>
      <c r="F109" s="145" t="s">
        <v>61</v>
      </c>
      <c r="G109" s="143" t="s">
        <v>85</v>
      </c>
      <c r="H109" s="147"/>
      <c r="I109" s="144"/>
      <c r="J109" s="148" t="s">
        <v>170</v>
      </c>
      <c r="K109" s="149">
        <v>43595</v>
      </c>
      <c r="L109" s="150" t="s">
        <v>348</v>
      </c>
      <c r="M109" s="143" t="s">
        <v>126</v>
      </c>
      <c r="N109" s="151" t="s">
        <v>410</v>
      </c>
      <c r="O109" s="151" t="s">
        <v>410</v>
      </c>
      <c r="P109" s="185" t="s">
        <v>191</v>
      </c>
      <c r="Q109" s="185"/>
      <c r="R109" s="185"/>
      <c r="S109" s="151" t="s">
        <v>410</v>
      </c>
      <c r="T109" s="151" t="s">
        <v>410</v>
      </c>
      <c r="U109" s="151" t="s">
        <v>410</v>
      </c>
      <c r="V109" s="151"/>
      <c r="W109" s="232" t="s">
        <v>47</v>
      </c>
      <c r="X109" s="153"/>
      <c r="Y109" s="154" t="s">
        <v>22</v>
      </c>
      <c r="Z109" s="158"/>
      <c r="AA109" s="227" t="s">
        <v>344</v>
      </c>
      <c r="AB109" s="228" t="s">
        <v>345</v>
      </c>
      <c r="AC109" s="228" t="s">
        <v>151</v>
      </c>
      <c r="AD109" s="241" t="s">
        <v>244</v>
      </c>
      <c r="AE109" s="187"/>
      <c r="AF109" s="161" t="s">
        <v>300</v>
      </c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  <c r="EG109" s="79"/>
      <c r="EH109" s="79"/>
      <c r="EI109" s="79"/>
      <c r="EJ109" s="79"/>
      <c r="EK109" s="79"/>
      <c r="EL109" s="79"/>
      <c r="EM109" s="79"/>
      <c r="EN109" s="79"/>
      <c r="EO109" s="79"/>
      <c r="EP109" s="79"/>
      <c r="EQ109" s="79"/>
      <c r="ER109" s="79"/>
      <c r="ES109" s="79"/>
      <c r="ET109" s="79"/>
      <c r="EU109" s="79"/>
      <c r="EV109" s="79"/>
      <c r="EW109" s="79"/>
      <c r="EX109" s="79"/>
      <c r="EY109" s="79"/>
      <c r="EZ109" s="79"/>
      <c r="FA109" s="79"/>
      <c r="FB109" s="79"/>
      <c r="FC109" s="79"/>
      <c r="FD109" s="79"/>
      <c r="FE109" s="79"/>
      <c r="FF109" s="79"/>
      <c r="FG109" s="79"/>
      <c r="FH109" s="79"/>
      <c r="FI109" s="79"/>
      <c r="FJ109" s="79"/>
      <c r="FK109" s="79"/>
      <c r="FL109" s="79"/>
      <c r="FM109" s="79"/>
      <c r="FN109" s="79"/>
      <c r="FO109" s="79"/>
      <c r="FP109" s="79"/>
      <c r="FQ109" s="79"/>
      <c r="FR109" s="79"/>
      <c r="FS109" s="79"/>
      <c r="FT109" s="79"/>
      <c r="FU109" s="79"/>
      <c r="FV109" s="79"/>
      <c r="FW109" s="79"/>
      <c r="FX109" s="79"/>
      <c r="FY109" s="79"/>
      <c r="FZ109" s="79"/>
      <c r="GA109" s="79"/>
      <c r="GB109" s="79"/>
      <c r="GC109" s="79"/>
      <c r="GD109" s="79"/>
      <c r="GE109" s="79"/>
      <c r="GF109" s="79"/>
      <c r="GG109" s="79"/>
      <c r="GH109" s="79"/>
      <c r="GI109" s="79"/>
      <c r="GJ109" s="79"/>
      <c r="GK109" s="79"/>
      <c r="GL109" s="79"/>
      <c r="GM109" s="79"/>
      <c r="GN109" s="79"/>
      <c r="GO109" s="79"/>
      <c r="GP109" s="79"/>
      <c r="GQ109" s="79"/>
      <c r="GR109" s="79"/>
      <c r="GS109" s="79"/>
      <c r="GT109" s="79"/>
      <c r="GU109" s="79"/>
      <c r="GV109" s="79"/>
      <c r="GW109" s="79"/>
      <c r="GX109" s="79"/>
      <c r="GY109" s="79"/>
      <c r="GZ109" s="79"/>
      <c r="HA109" s="79"/>
      <c r="HB109" s="79"/>
      <c r="HC109" s="79"/>
      <c r="HD109" s="79"/>
      <c r="HE109" s="79"/>
      <c r="HF109" s="79"/>
      <c r="HG109" s="79"/>
    </row>
    <row r="110" spans="1:215" ht="90" customHeight="1" x14ac:dyDescent="0.25">
      <c r="A110" s="142">
        <v>25</v>
      </c>
      <c r="B110" s="143">
        <v>60</v>
      </c>
      <c r="C110" s="144">
        <v>1</v>
      </c>
      <c r="D110" s="144">
        <f t="shared" si="1"/>
        <v>800</v>
      </c>
      <c r="E110" s="144">
        <v>800</v>
      </c>
      <c r="F110" s="145" t="s">
        <v>61</v>
      </c>
      <c r="G110" s="143" t="s">
        <v>86</v>
      </c>
      <c r="H110" s="147"/>
      <c r="I110" s="144"/>
      <c r="J110" s="148" t="s">
        <v>170</v>
      </c>
      <c r="K110" s="149">
        <v>43595</v>
      </c>
      <c r="L110" s="150" t="s">
        <v>348</v>
      </c>
      <c r="M110" s="143" t="s">
        <v>100</v>
      </c>
      <c r="N110" s="151" t="s">
        <v>410</v>
      </c>
      <c r="O110" s="151" t="s">
        <v>411</v>
      </c>
      <c r="P110" s="151"/>
      <c r="Q110" s="151"/>
      <c r="R110" s="151" t="s">
        <v>410</v>
      </c>
      <c r="S110" s="151" t="s">
        <v>410</v>
      </c>
      <c r="T110" s="151" t="s">
        <v>410</v>
      </c>
      <c r="U110" s="151" t="s">
        <v>410</v>
      </c>
      <c r="V110" s="151"/>
      <c r="W110" s="232" t="s">
        <v>47</v>
      </c>
      <c r="X110" s="153"/>
      <c r="Y110" s="154" t="s">
        <v>22</v>
      </c>
      <c r="Z110" s="158"/>
      <c r="AA110" s="227" t="s">
        <v>344</v>
      </c>
      <c r="AB110" s="228" t="s">
        <v>345</v>
      </c>
      <c r="AC110" s="228" t="s">
        <v>151</v>
      </c>
      <c r="AD110" s="241" t="s">
        <v>245</v>
      </c>
      <c r="AE110" s="187"/>
      <c r="AF110" s="161" t="s">
        <v>298</v>
      </c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  <c r="EG110" s="79"/>
      <c r="EH110" s="79"/>
      <c r="EI110" s="79"/>
      <c r="EJ110" s="79"/>
      <c r="EK110" s="79"/>
      <c r="EL110" s="79"/>
      <c r="EM110" s="79"/>
      <c r="EN110" s="79"/>
      <c r="EO110" s="79"/>
      <c r="EP110" s="79"/>
      <c r="EQ110" s="79"/>
      <c r="ER110" s="79"/>
      <c r="ES110" s="79"/>
      <c r="ET110" s="79"/>
      <c r="EU110" s="79"/>
      <c r="EV110" s="79"/>
      <c r="EW110" s="79"/>
      <c r="EX110" s="79"/>
      <c r="EY110" s="79"/>
      <c r="EZ110" s="79"/>
      <c r="FA110" s="79"/>
      <c r="FB110" s="79"/>
      <c r="FC110" s="79"/>
      <c r="FD110" s="79"/>
      <c r="FE110" s="79"/>
      <c r="FF110" s="79"/>
      <c r="FG110" s="79"/>
      <c r="FH110" s="79"/>
      <c r="FI110" s="79"/>
      <c r="FJ110" s="79"/>
      <c r="FK110" s="79"/>
      <c r="FL110" s="79"/>
      <c r="FM110" s="79"/>
      <c r="FN110" s="79"/>
      <c r="FO110" s="79"/>
      <c r="FP110" s="79"/>
      <c r="FQ110" s="79"/>
      <c r="FR110" s="79"/>
      <c r="FS110" s="79"/>
      <c r="FT110" s="79"/>
      <c r="FU110" s="79"/>
      <c r="FV110" s="79"/>
      <c r="FW110" s="79"/>
      <c r="FX110" s="79"/>
      <c r="FY110" s="79"/>
      <c r="FZ110" s="79"/>
      <c r="GA110" s="79"/>
      <c r="GB110" s="79"/>
      <c r="GC110" s="79"/>
      <c r="GD110" s="79"/>
      <c r="GE110" s="79"/>
      <c r="GF110" s="79"/>
      <c r="GG110" s="79"/>
      <c r="GH110" s="79"/>
      <c r="GI110" s="79"/>
      <c r="GJ110" s="79"/>
      <c r="GK110" s="79"/>
      <c r="GL110" s="79"/>
      <c r="GM110" s="79"/>
      <c r="GN110" s="79"/>
      <c r="GO110" s="79"/>
      <c r="GP110" s="79"/>
      <c r="GQ110" s="79"/>
      <c r="GR110" s="79"/>
      <c r="GS110" s="79"/>
      <c r="GT110" s="79"/>
      <c r="GU110" s="79"/>
      <c r="GV110" s="79"/>
      <c r="GW110" s="79"/>
      <c r="GX110" s="79"/>
      <c r="GY110" s="79"/>
      <c r="GZ110" s="79"/>
      <c r="HA110" s="79"/>
      <c r="HB110" s="79"/>
      <c r="HC110" s="79"/>
      <c r="HD110" s="79"/>
      <c r="HE110" s="79"/>
      <c r="HF110" s="79"/>
      <c r="HG110" s="79"/>
    </row>
    <row r="111" spans="1:215" ht="90" customHeight="1" x14ac:dyDescent="0.25">
      <c r="A111" s="142">
        <v>26</v>
      </c>
      <c r="B111" s="143">
        <v>61</v>
      </c>
      <c r="C111" s="144">
        <v>1</v>
      </c>
      <c r="D111" s="144">
        <f t="shared" si="1"/>
        <v>800</v>
      </c>
      <c r="E111" s="144">
        <v>800</v>
      </c>
      <c r="F111" s="145" t="s">
        <v>61</v>
      </c>
      <c r="G111" s="143" t="s">
        <v>87</v>
      </c>
      <c r="H111" s="147"/>
      <c r="I111" s="144"/>
      <c r="J111" s="148" t="s">
        <v>170</v>
      </c>
      <c r="K111" s="149">
        <v>43595</v>
      </c>
      <c r="L111" s="150" t="s">
        <v>348</v>
      </c>
      <c r="M111" s="143" t="s">
        <v>127</v>
      </c>
      <c r="N111" s="151" t="s">
        <v>411</v>
      </c>
      <c r="O111" s="151" t="s">
        <v>411</v>
      </c>
      <c r="P111" s="185" t="s">
        <v>176</v>
      </c>
      <c r="Q111" s="185"/>
      <c r="R111" s="185"/>
      <c r="S111" s="151" t="s">
        <v>410</v>
      </c>
      <c r="T111" s="151" t="s">
        <v>410</v>
      </c>
      <c r="U111" s="151" t="s">
        <v>410</v>
      </c>
      <c r="V111" s="151"/>
      <c r="W111" s="232" t="s">
        <v>47</v>
      </c>
      <c r="X111" s="153"/>
      <c r="Y111" s="154" t="s">
        <v>22</v>
      </c>
      <c r="Z111" s="158"/>
      <c r="AA111" s="227" t="s">
        <v>344</v>
      </c>
      <c r="AB111" s="228" t="s">
        <v>345</v>
      </c>
      <c r="AC111" s="228" t="s">
        <v>151</v>
      </c>
      <c r="AD111" s="241" t="s">
        <v>246</v>
      </c>
      <c r="AE111" s="187"/>
      <c r="AF111" s="161" t="s">
        <v>300</v>
      </c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</row>
    <row r="112" spans="1:215" ht="90" customHeight="1" x14ac:dyDescent="0.25">
      <c r="A112" s="142">
        <v>27</v>
      </c>
      <c r="B112" s="143" t="s">
        <v>57</v>
      </c>
      <c r="C112" s="144">
        <v>2</v>
      </c>
      <c r="D112" s="144">
        <f t="shared" si="1"/>
        <v>800</v>
      </c>
      <c r="E112" s="144">
        <v>1600</v>
      </c>
      <c r="F112" s="145" t="s">
        <v>61</v>
      </c>
      <c r="G112" s="143" t="s">
        <v>88</v>
      </c>
      <c r="H112" s="147"/>
      <c r="I112" s="144"/>
      <c r="J112" s="148" t="s">
        <v>170</v>
      </c>
      <c r="K112" s="149">
        <v>43595</v>
      </c>
      <c r="L112" s="150" t="s">
        <v>348</v>
      </c>
      <c r="M112" s="143" t="s">
        <v>128</v>
      </c>
      <c r="N112" s="151" t="s">
        <v>410</v>
      </c>
      <c r="O112" s="151" t="s">
        <v>411</v>
      </c>
      <c r="P112" s="185" t="s">
        <v>191</v>
      </c>
      <c r="Q112" s="185"/>
      <c r="R112" s="185"/>
      <c r="S112" s="151" t="s">
        <v>410</v>
      </c>
      <c r="T112" s="151" t="s">
        <v>410</v>
      </c>
      <c r="U112" s="151" t="s">
        <v>410</v>
      </c>
      <c r="V112" s="151"/>
      <c r="W112" s="232" t="s">
        <v>47</v>
      </c>
      <c r="X112" s="153"/>
      <c r="Y112" s="154" t="s">
        <v>22</v>
      </c>
      <c r="Z112" s="158"/>
      <c r="AA112" s="227" t="s">
        <v>344</v>
      </c>
      <c r="AB112" s="228" t="s">
        <v>345</v>
      </c>
      <c r="AC112" s="228" t="s">
        <v>151</v>
      </c>
      <c r="AD112" s="241" t="s">
        <v>247</v>
      </c>
      <c r="AE112" s="187"/>
      <c r="AF112" s="161" t="s">
        <v>300</v>
      </c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79"/>
      <c r="DY112" s="79"/>
      <c r="DZ112" s="79"/>
      <c r="EA112" s="79"/>
      <c r="EB112" s="79"/>
      <c r="EC112" s="79"/>
      <c r="ED112" s="79"/>
      <c r="EE112" s="79"/>
      <c r="EF112" s="79"/>
      <c r="EG112" s="79"/>
      <c r="EH112" s="79"/>
      <c r="EI112" s="79"/>
      <c r="EJ112" s="79"/>
      <c r="EK112" s="79"/>
      <c r="EL112" s="79"/>
      <c r="EM112" s="79"/>
      <c r="EN112" s="79"/>
      <c r="EO112" s="79"/>
      <c r="EP112" s="79"/>
      <c r="EQ112" s="79"/>
      <c r="ER112" s="79"/>
      <c r="ES112" s="79"/>
      <c r="ET112" s="79"/>
      <c r="EU112" s="79"/>
      <c r="EV112" s="79"/>
      <c r="EW112" s="79"/>
      <c r="EX112" s="79"/>
      <c r="EY112" s="79"/>
      <c r="EZ112" s="79"/>
      <c r="FA112" s="79"/>
      <c r="FB112" s="79"/>
      <c r="FC112" s="79"/>
      <c r="FD112" s="79"/>
      <c r="FE112" s="79"/>
      <c r="FF112" s="79"/>
      <c r="FG112" s="79"/>
      <c r="FH112" s="79"/>
      <c r="FI112" s="79"/>
      <c r="FJ112" s="79"/>
      <c r="FK112" s="79"/>
      <c r="FL112" s="79"/>
      <c r="FM112" s="79"/>
      <c r="FN112" s="79"/>
      <c r="FO112" s="79"/>
      <c r="FP112" s="79"/>
      <c r="FQ112" s="79"/>
      <c r="FR112" s="79"/>
      <c r="FS112" s="79"/>
      <c r="FT112" s="79"/>
      <c r="FU112" s="79"/>
      <c r="FV112" s="79"/>
      <c r="FW112" s="79"/>
      <c r="FX112" s="79"/>
      <c r="FY112" s="79"/>
      <c r="FZ112" s="79"/>
      <c r="GA112" s="79"/>
      <c r="GB112" s="79"/>
      <c r="GC112" s="79"/>
      <c r="GD112" s="79"/>
      <c r="GE112" s="79"/>
      <c r="GF112" s="79"/>
      <c r="GG112" s="79"/>
      <c r="GH112" s="79"/>
      <c r="GI112" s="79"/>
      <c r="GJ112" s="79"/>
      <c r="GK112" s="79"/>
      <c r="GL112" s="79"/>
      <c r="GM112" s="79"/>
      <c r="GN112" s="79"/>
      <c r="GO112" s="79"/>
      <c r="GP112" s="79"/>
      <c r="GQ112" s="79"/>
      <c r="GR112" s="79"/>
      <c r="GS112" s="79"/>
      <c r="GT112" s="79"/>
      <c r="GU112" s="79"/>
      <c r="GV112" s="79"/>
      <c r="GW112" s="79"/>
      <c r="GX112" s="79"/>
      <c r="GY112" s="79"/>
      <c r="GZ112" s="79"/>
      <c r="HA112" s="79"/>
      <c r="HB112" s="79"/>
      <c r="HC112" s="79"/>
      <c r="HD112" s="79"/>
      <c r="HE112" s="79"/>
      <c r="HF112" s="79"/>
      <c r="HG112" s="79"/>
    </row>
    <row r="113" spans="1:215" ht="90" customHeight="1" x14ac:dyDescent="0.25">
      <c r="A113" s="142">
        <v>28</v>
      </c>
      <c r="B113" s="143">
        <v>64</v>
      </c>
      <c r="C113" s="144">
        <v>1</v>
      </c>
      <c r="D113" s="144">
        <f t="shared" si="1"/>
        <v>800</v>
      </c>
      <c r="E113" s="144">
        <v>800</v>
      </c>
      <c r="F113" s="145" t="s">
        <v>61</v>
      </c>
      <c r="G113" s="143" t="s">
        <v>89</v>
      </c>
      <c r="H113" s="147"/>
      <c r="I113" s="144"/>
      <c r="J113" s="148" t="s">
        <v>170</v>
      </c>
      <c r="K113" s="149">
        <v>43595</v>
      </c>
      <c r="L113" s="150" t="s">
        <v>348</v>
      </c>
      <c r="M113" s="143" t="s">
        <v>129</v>
      </c>
      <c r="N113" s="151" t="s">
        <v>410</v>
      </c>
      <c r="O113" s="151" t="s">
        <v>411</v>
      </c>
      <c r="P113" s="185" t="s">
        <v>193</v>
      </c>
      <c r="Q113" s="185"/>
      <c r="R113" s="185"/>
      <c r="S113" s="151" t="s">
        <v>410</v>
      </c>
      <c r="T113" s="151" t="s">
        <v>410</v>
      </c>
      <c r="U113" s="151" t="s">
        <v>410</v>
      </c>
      <c r="V113" s="151"/>
      <c r="W113" s="232" t="s">
        <v>47</v>
      </c>
      <c r="X113" s="153"/>
      <c r="Y113" s="154" t="s">
        <v>22</v>
      </c>
      <c r="Z113" s="158"/>
      <c r="AA113" s="227" t="s">
        <v>344</v>
      </c>
      <c r="AB113" s="228" t="s">
        <v>345</v>
      </c>
      <c r="AC113" s="228" t="s">
        <v>151</v>
      </c>
      <c r="AD113" s="241" t="s">
        <v>248</v>
      </c>
      <c r="AE113" s="187"/>
      <c r="AF113" s="161" t="s">
        <v>300</v>
      </c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X113" s="79"/>
      <c r="DY113" s="79"/>
      <c r="DZ113" s="79"/>
      <c r="EA113" s="79"/>
      <c r="EB113" s="79"/>
      <c r="EC113" s="79"/>
      <c r="ED113" s="79"/>
      <c r="EE113" s="79"/>
      <c r="EF113" s="79"/>
      <c r="EG113" s="79"/>
      <c r="EH113" s="79"/>
      <c r="EI113" s="79"/>
      <c r="EJ113" s="79"/>
      <c r="EK113" s="79"/>
      <c r="EL113" s="79"/>
      <c r="EM113" s="79"/>
      <c r="EN113" s="79"/>
      <c r="EO113" s="79"/>
      <c r="EP113" s="79"/>
      <c r="EQ113" s="79"/>
      <c r="ER113" s="79"/>
      <c r="ES113" s="79"/>
      <c r="ET113" s="79"/>
      <c r="EU113" s="79"/>
      <c r="EV113" s="79"/>
      <c r="EW113" s="79"/>
      <c r="EX113" s="79"/>
      <c r="EY113" s="79"/>
      <c r="EZ113" s="79"/>
      <c r="FA113" s="79"/>
      <c r="FB113" s="79"/>
      <c r="FC113" s="79"/>
      <c r="FD113" s="79"/>
      <c r="FE113" s="79"/>
      <c r="FF113" s="79"/>
      <c r="FG113" s="79"/>
      <c r="FH113" s="79"/>
      <c r="FI113" s="79"/>
      <c r="FJ113" s="79"/>
      <c r="FK113" s="79"/>
      <c r="FL113" s="79"/>
      <c r="FM113" s="79"/>
      <c r="FN113" s="79"/>
      <c r="FO113" s="79"/>
      <c r="FP113" s="79"/>
      <c r="FQ113" s="79"/>
      <c r="FR113" s="79"/>
      <c r="FS113" s="79"/>
      <c r="FT113" s="79"/>
      <c r="FU113" s="79"/>
      <c r="FV113" s="79"/>
      <c r="FW113" s="79"/>
      <c r="FX113" s="79"/>
      <c r="FY113" s="79"/>
      <c r="FZ113" s="79"/>
      <c r="GA113" s="79"/>
      <c r="GB113" s="79"/>
      <c r="GC113" s="79"/>
      <c r="GD113" s="79"/>
      <c r="GE113" s="79"/>
      <c r="GF113" s="79"/>
      <c r="GG113" s="79"/>
      <c r="GH113" s="79"/>
      <c r="GI113" s="79"/>
      <c r="GJ113" s="79"/>
      <c r="GK113" s="79"/>
      <c r="GL113" s="79"/>
      <c r="GM113" s="79"/>
      <c r="GN113" s="79"/>
      <c r="GO113" s="79"/>
      <c r="GP113" s="79"/>
      <c r="GQ113" s="79"/>
      <c r="GR113" s="79"/>
      <c r="GS113" s="79"/>
      <c r="GT113" s="79"/>
      <c r="GU113" s="79"/>
      <c r="GV113" s="79"/>
      <c r="GW113" s="79"/>
      <c r="GX113" s="79"/>
      <c r="GY113" s="79"/>
      <c r="GZ113" s="79"/>
      <c r="HA113" s="79"/>
      <c r="HB113" s="79"/>
      <c r="HC113" s="79"/>
      <c r="HD113" s="79"/>
      <c r="HE113" s="79"/>
      <c r="HF113" s="79"/>
      <c r="HG113" s="79"/>
    </row>
    <row r="114" spans="1:215" ht="90" customHeight="1" x14ac:dyDescent="0.25">
      <c r="A114" s="142">
        <v>29</v>
      </c>
      <c r="B114" s="143">
        <v>67</v>
      </c>
      <c r="C114" s="144">
        <v>1</v>
      </c>
      <c r="D114" s="144">
        <f t="shared" si="1"/>
        <v>800</v>
      </c>
      <c r="E114" s="144">
        <v>800</v>
      </c>
      <c r="F114" s="145" t="s">
        <v>61</v>
      </c>
      <c r="G114" s="143" t="s">
        <v>92</v>
      </c>
      <c r="H114" s="147"/>
      <c r="I114" s="144"/>
      <c r="J114" s="148" t="s">
        <v>170</v>
      </c>
      <c r="K114" s="149">
        <v>43595</v>
      </c>
      <c r="L114" s="150" t="s">
        <v>348</v>
      </c>
      <c r="M114" s="143" t="s">
        <v>100</v>
      </c>
      <c r="N114" s="151" t="s">
        <v>410</v>
      </c>
      <c r="O114" s="151" t="s">
        <v>410</v>
      </c>
      <c r="P114" s="185" t="s">
        <v>176</v>
      </c>
      <c r="Q114" s="185"/>
      <c r="R114" s="185"/>
      <c r="S114" s="151" t="s">
        <v>410</v>
      </c>
      <c r="T114" s="151" t="s">
        <v>410</v>
      </c>
      <c r="U114" s="151" t="s">
        <v>410</v>
      </c>
      <c r="V114" s="151"/>
      <c r="W114" s="232" t="s">
        <v>47</v>
      </c>
      <c r="X114" s="153"/>
      <c r="Y114" s="154" t="s">
        <v>22</v>
      </c>
      <c r="Z114" s="158"/>
      <c r="AA114" s="227" t="s">
        <v>344</v>
      </c>
      <c r="AB114" s="228" t="s">
        <v>345</v>
      </c>
      <c r="AC114" s="228" t="s">
        <v>151</v>
      </c>
      <c r="AD114" s="241" t="s">
        <v>249</v>
      </c>
      <c r="AE114" s="187"/>
      <c r="AF114" s="161" t="s">
        <v>298</v>
      </c>
    </row>
    <row r="115" spans="1:215" ht="90" customHeight="1" x14ac:dyDescent="0.25">
      <c r="A115" s="142">
        <v>30</v>
      </c>
      <c r="B115" s="143">
        <v>68</v>
      </c>
      <c r="C115" s="144">
        <v>1</v>
      </c>
      <c r="D115" s="144">
        <f t="shared" si="1"/>
        <v>800</v>
      </c>
      <c r="E115" s="144">
        <v>800</v>
      </c>
      <c r="F115" s="145" t="s">
        <v>61</v>
      </c>
      <c r="G115" s="143" t="s">
        <v>90</v>
      </c>
      <c r="H115" s="147"/>
      <c r="I115" s="144"/>
      <c r="J115" s="148" t="s">
        <v>170</v>
      </c>
      <c r="K115" s="149">
        <v>43595</v>
      </c>
      <c r="L115" s="150" t="s">
        <v>348</v>
      </c>
      <c r="M115" s="143" t="s">
        <v>130</v>
      </c>
      <c r="N115" s="151" t="s">
        <v>410</v>
      </c>
      <c r="O115" s="151" t="s">
        <v>411</v>
      </c>
      <c r="P115" s="151" t="s">
        <v>160</v>
      </c>
      <c r="Q115" s="151"/>
      <c r="R115" s="151"/>
      <c r="S115" s="151" t="s">
        <v>410</v>
      </c>
      <c r="T115" s="151" t="s">
        <v>410</v>
      </c>
      <c r="U115" s="151" t="s">
        <v>410</v>
      </c>
      <c r="V115" s="151"/>
      <c r="W115" s="232" t="s">
        <v>47</v>
      </c>
      <c r="X115" s="153"/>
      <c r="Y115" s="154" t="s">
        <v>22</v>
      </c>
      <c r="Z115" s="158"/>
      <c r="AA115" s="227" t="s">
        <v>344</v>
      </c>
      <c r="AB115" s="228" t="s">
        <v>345</v>
      </c>
      <c r="AC115" s="228" t="s">
        <v>151</v>
      </c>
      <c r="AD115" s="241" t="s">
        <v>250</v>
      </c>
      <c r="AE115" s="187" t="s">
        <v>342</v>
      </c>
      <c r="AF115" s="161" t="s">
        <v>298</v>
      </c>
    </row>
    <row r="116" spans="1:215" ht="90" customHeight="1" x14ac:dyDescent="0.25">
      <c r="A116" s="142">
        <v>31</v>
      </c>
      <c r="B116" s="143">
        <v>69</v>
      </c>
      <c r="C116" s="144">
        <v>1</v>
      </c>
      <c r="D116" s="144">
        <f t="shared" si="1"/>
        <v>800</v>
      </c>
      <c r="E116" s="144">
        <v>800</v>
      </c>
      <c r="F116" s="145" t="s">
        <v>61</v>
      </c>
      <c r="G116" s="143" t="s">
        <v>91</v>
      </c>
      <c r="H116" s="147"/>
      <c r="I116" s="144"/>
      <c r="J116" s="148" t="s">
        <v>170</v>
      </c>
      <c r="K116" s="149">
        <v>43595</v>
      </c>
      <c r="L116" s="150" t="s">
        <v>348</v>
      </c>
      <c r="M116" s="143" t="s">
        <v>100</v>
      </c>
      <c r="N116" s="151" t="s">
        <v>410</v>
      </c>
      <c r="O116" s="151" t="s">
        <v>410</v>
      </c>
      <c r="P116" s="185" t="s">
        <v>176</v>
      </c>
      <c r="Q116" s="185"/>
      <c r="R116" s="185"/>
      <c r="S116" s="151" t="s">
        <v>410</v>
      </c>
      <c r="T116" s="151" t="s">
        <v>410</v>
      </c>
      <c r="U116" s="151" t="s">
        <v>410</v>
      </c>
      <c r="V116" s="151"/>
      <c r="W116" s="232" t="s">
        <v>47</v>
      </c>
      <c r="X116" s="153"/>
      <c r="Y116" s="154" t="s">
        <v>22</v>
      </c>
      <c r="Z116" s="158"/>
      <c r="AA116" s="227" t="s">
        <v>344</v>
      </c>
      <c r="AB116" s="228" t="s">
        <v>345</v>
      </c>
      <c r="AC116" s="228" t="s">
        <v>151</v>
      </c>
      <c r="AD116" s="241" t="s">
        <v>251</v>
      </c>
      <c r="AE116" s="187"/>
      <c r="AF116" s="161" t="s">
        <v>298</v>
      </c>
    </row>
    <row r="117" spans="1:215" ht="90" customHeight="1" x14ac:dyDescent="0.25">
      <c r="A117" s="142">
        <v>32</v>
      </c>
      <c r="B117" s="143">
        <v>70</v>
      </c>
      <c r="C117" s="144">
        <v>1</v>
      </c>
      <c r="D117" s="144">
        <f t="shared" si="1"/>
        <v>800</v>
      </c>
      <c r="E117" s="144">
        <v>800</v>
      </c>
      <c r="F117" s="145" t="s">
        <v>61</v>
      </c>
      <c r="G117" s="143" t="s">
        <v>93</v>
      </c>
      <c r="H117" s="147"/>
      <c r="I117" s="144"/>
      <c r="J117" s="148" t="s">
        <v>170</v>
      </c>
      <c r="K117" s="149">
        <v>43595</v>
      </c>
      <c r="L117" s="150" t="s">
        <v>348</v>
      </c>
      <c r="M117" s="143" t="s">
        <v>100</v>
      </c>
      <c r="N117" s="151" t="s">
        <v>411</v>
      </c>
      <c r="O117" s="151" t="s">
        <v>411</v>
      </c>
      <c r="P117" s="151" t="s">
        <v>194</v>
      </c>
      <c r="Q117" s="151" t="s">
        <v>177</v>
      </c>
      <c r="R117" s="151"/>
      <c r="S117" s="151" t="s">
        <v>410</v>
      </c>
      <c r="T117" s="151" t="s">
        <v>410</v>
      </c>
      <c r="U117" s="151" t="s">
        <v>410</v>
      </c>
      <c r="V117" s="151"/>
      <c r="W117" s="232" t="s">
        <v>47</v>
      </c>
      <c r="X117" s="153"/>
      <c r="Y117" s="154" t="s">
        <v>22</v>
      </c>
      <c r="Z117" s="158"/>
      <c r="AA117" s="227" t="s">
        <v>344</v>
      </c>
      <c r="AB117" s="228" t="s">
        <v>345</v>
      </c>
      <c r="AC117" s="228" t="s">
        <v>151</v>
      </c>
      <c r="AD117" s="241" t="s">
        <v>252</v>
      </c>
      <c r="AE117" s="187"/>
      <c r="AF117" s="161" t="s">
        <v>298</v>
      </c>
    </row>
    <row r="118" spans="1:215" ht="90" customHeight="1" x14ac:dyDescent="0.25">
      <c r="A118" s="142">
        <v>33</v>
      </c>
      <c r="B118" s="143">
        <v>72</v>
      </c>
      <c r="C118" s="144">
        <v>1</v>
      </c>
      <c r="D118" s="144">
        <f t="shared" si="1"/>
        <v>800</v>
      </c>
      <c r="E118" s="144">
        <v>800</v>
      </c>
      <c r="F118" s="145" t="s">
        <v>61</v>
      </c>
      <c r="G118" s="143" t="s">
        <v>94</v>
      </c>
      <c r="H118" s="147"/>
      <c r="I118" s="144"/>
      <c r="J118" s="148" t="s">
        <v>170</v>
      </c>
      <c r="K118" s="149">
        <v>43595</v>
      </c>
      <c r="L118" s="150" t="s">
        <v>348</v>
      </c>
      <c r="M118" s="143" t="s">
        <v>126</v>
      </c>
      <c r="N118" s="151" t="s">
        <v>410</v>
      </c>
      <c r="O118" s="151" t="s">
        <v>410</v>
      </c>
      <c r="P118" s="185" t="s">
        <v>192</v>
      </c>
      <c r="Q118" s="185"/>
      <c r="R118" s="185"/>
      <c r="S118" s="151" t="s">
        <v>410</v>
      </c>
      <c r="T118" s="151" t="s">
        <v>410</v>
      </c>
      <c r="U118" s="151" t="s">
        <v>410</v>
      </c>
      <c r="V118" s="151"/>
      <c r="W118" s="232" t="s">
        <v>47</v>
      </c>
      <c r="X118" s="153"/>
      <c r="Y118" s="154" t="s">
        <v>22</v>
      </c>
      <c r="Z118" s="158"/>
      <c r="AA118" s="227" t="s">
        <v>344</v>
      </c>
      <c r="AB118" s="228" t="s">
        <v>345</v>
      </c>
      <c r="AC118" s="228" t="s">
        <v>151</v>
      </c>
      <c r="AD118" s="242"/>
      <c r="AE118" s="187"/>
      <c r="AF118" s="161" t="s">
        <v>300</v>
      </c>
    </row>
    <row r="119" spans="1:215" ht="90" customHeight="1" x14ac:dyDescent="0.25">
      <c r="A119" s="142">
        <v>34</v>
      </c>
      <c r="B119" s="143">
        <v>73</v>
      </c>
      <c r="C119" s="144">
        <v>1</v>
      </c>
      <c r="D119" s="144">
        <f t="shared" si="1"/>
        <v>800</v>
      </c>
      <c r="E119" s="144">
        <v>800</v>
      </c>
      <c r="F119" s="145" t="s">
        <v>61</v>
      </c>
      <c r="G119" s="143" t="s">
        <v>95</v>
      </c>
      <c r="H119" s="147"/>
      <c r="I119" s="144"/>
      <c r="J119" s="148" t="s">
        <v>170</v>
      </c>
      <c r="K119" s="149">
        <v>43595</v>
      </c>
      <c r="L119" s="150" t="s">
        <v>348</v>
      </c>
      <c r="M119" s="143" t="s">
        <v>131</v>
      </c>
      <c r="N119" s="151" t="s">
        <v>411</v>
      </c>
      <c r="O119" s="151" t="s">
        <v>411</v>
      </c>
      <c r="P119" s="185" t="s">
        <v>176</v>
      </c>
      <c r="Q119" s="185"/>
      <c r="R119" s="185"/>
      <c r="S119" s="151" t="s">
        <v>410</v>
      </c>
      <c r="T119" s="151" t="s">
        <v>410</v>
      </c>
      <c r="U119" s="151" t="s">
        <v>410</v>
      </c>
      <c r="V119" s="151"/>
      <c r="W119" s="232" t="s">
        <v>47</v>
      </c>
      <c r="X119" s="153"/>
      <c r="Y119" s="154" t="s">
        <v>22</v>
      </c>
      <c r="Z119" s="158"/>
      <c r="AA119" s="227" t="s">
        <v>344</v>
      </c>
      <c r="AB119" s="228" t="s">
        <v>345</v>
      </c>
      <c r="AC119" s="228" t="s">
        <v>151</v>
      </c>
      <c r="AD119" s="241" t="s">
        <v>253</v>
      </c>
      <c r="AE119" s="187"/>
      <c r="AF119" s="161" t="s">
        <v>300</v>
      </c>
    </row>
    <row r="120" spans="1:215" ht="90" customHeight="1" x14ac:dyDescent="0.25">
      <c r="A120" s="142">
        <v>35</v>
      </c>
      <c r="B120" s="143">
        <v>76</v>
      </c>
      <c r="C120" s="144">
        <v>1</v>
      </c>
      <c r="D120" s="144">
        <f t="shared" si="1"/>
        <v>800</v>
      </c>
      <c r="E120" s="144">
        <v>800</v>
      </c>
      <c r="F120" s="145" t="s">
        <v>61</v>
      </c>
      <c r="G120" s="143" t="s">
        <v>96</v>
      </c>
      <c r="H120" s="147"/>
      <c r="I120" s="144"/>
      <c r="J120" s="148" t="s">
        <v>170</v>
      </c>
      <c r="K120" s="149">
        <v>43595</v>
      </c>
      <c r="L120" s="150" t="s">
        <v>348</v>
      </c>
      <c r="M120" s="143" t="s">
        <v>128</v>
      </c>
      <c r="N120" s="151" t="s">
        <v>410</v>
      </c>
      <c r="O120" s="151" t="s">
        <v>411</v>
      </c>
      <c r="P120" s="185" t="s">
        <v>185</v>
      </c>
      <c r="Q120" s="185"/>
      <c r="R120" s="185"/>
      <c r="S120" s="151" t="s">
        <v>410</v>
      </c>
      <c r="T120" s="151" t="s">
        <v>410</v>
      </c>
      <c r="U120" s="151" t="s">
        <v>410</v>
      </c>
      <c r="V120" s="151"/>
      <c r="W120" s="232" t="s">
        <v>47</v>
      </c>
      <c r="X120" s="153"/>
      <c r="Y120" s="154" t="s">
        <v>22</v>
      </c>
      <c r="Z120" s="158"/>
      <c r="AA120" s="227" t="s">
        <v>344</v>
      </c>
      <c r="AB120" s="228" t="s">
        <v>345</v>
      </c>
      <c r="AC120" s="228" t="s">
        <v>151</v>
      </c>
      <c r="AD120" s="241" t="s">
        <v>254</v>
      </c>
      <c r="AE120" s="190"/>
      <c r="AF120" s="161" t="s">
        <v>300</v>
      </c>
    </row>
    <row r="121" spans="1:215" ht="90" customHeight="1" x14ac:dyDescent="0.25">
      <c r="A121" s="142">
        <v>36</v>
      </c>
      <c r="B121" s="143">
        <v>78</v>
      </c>
      <c r="C121" s="144">
        <v>1</v>
      </c>
      <c r="D121" s="144">
        <f t="shared" si="1"/>
        <v>800</v>
      </c>
      <c r="E121" s="144">
        <v>800</v>
      </c>
      <c r="F121" s="145" t="s">
        <v>24</v>
      </c>
      <c r="G121" s="143" t="s">
        <v>70</v>
      </c>
      <c r="H121" s="147"/>
      <c r="I121" s="144"/>
      <c r="J121" s="148" t="s">
        <v>170</v>
      </c>
      <c r="K121" s="149">
        <v>43595</v>
      </c>
      <c r="L121" s="150" t="s">
        <v>348</v>
      </c>
      <c r="M121" s="143" t="s">
        <v>133</v>
      </c>
      <c r="N121" s="151" t="s">
        <v>411</v>
      </c>
      <c r="O121" s="151" t="s">
        <v>411</v>
      </c>
      <c r="P121" s="185" t="s">
        <v>155</v>
      </c>
      <c r="Q121" s="185"/>
      <c r="R121" s="185"/>
      <c r="S121" s="151" t="s">
        <v>410</v>
      </c>
      <c r="T121" s="151" t="s">
        <v>410</v>
      </c>
      <c r="U121" s="151" t="s">
        <v>410</v>
      </c>
      <c r="V121" s="151"/>
      <c r="W121" s="232" t="s">
        <v>47</v>
      </c>
      <c r="X121" s="153"/>
      <c r="Y121" s="154" t="s">
        <v>22</v>
      </c>
      <c r="Z121" s="158"/>
      <c r="AA121" s="227" t="s">
        <v>344</v>
      </c>
      <c r="AB121" s="228" t="s">
        <v>345</v>
      </c>
      <c r="AC121" s="228" t="s">
        <v>151</v>
      </c>
      <c r="AD121" s="241" t="s">
        <v>256</v>
      </c>
      <c r="AE121" s="190"/>
      <c r="AF121" s="161"/>
    </row>
    <row r="122" spans="1:215" ht="90" customHeight="1" x14ac:dyDescent="0.25">
      <c r="A122" s="142">
        <v>37</v>
      </c>
      <c r="B122" s="143">
        <v>79</v>
      </c>
      <c r="C122" s="144">
        <v>1</v>
      </c>
      <c r="D122" s="144">
        <f t="shared" si="1"/>
        <v>800</v>
      </c>
      <c r="E122" s="144">
        <v>800</v>
      </c>
      <c r="F122" s="145" t="s">
        <v>24</v>
      </c>
      <c r="G122" s="143" t="s">
        <v>69</v>
      </c>
      <c r="H122" s="147"/>
      <c r="I122" s="144"/>
      <c r="J122" s="148" t="s">
        <v>170</v>
      </c>
      <c r="K122" s="149">
        <v>43595</v>
      </c>
      <c r="L122" s="150" t="s">
        <v>348</v>
      </c>
      <c r="M122" s="143" t="s">
        <v>134</v>
      </c>
      <c r="N122" s="151" t="s">
        <v>410</v>
      </c>
      <c r="O122" s="151" t="s">
        <v>410</v>
      </c>
      <c r="P122" s="185" t="s">
        <v>198</v>
      </c>
      <c r="Q122" s="185" t="s">
        <v>177</v>
      </c>
      <c r="R122" s="185"/>
      <c r="S122" s="151" t="s">
        <v>410</v>
      </c>
      <c r="T122" s="151" t="s">
        <v>410</v>
      </c>
      <c r="U122" s="151" t="s">
        <v>410</v>
      </c>
      <c r="V122" s="151"/>
      <c r="W122" s="232" t="s">
        <v>47</v>
      </c>
      <c r="X122" s="153"/>
      <c r="Y122" s="154" t="s">
        <v>22</v>
      </c>
      <c r="Z122" s="158"/>
      <c r="AA122" s="227" t="s">
        <v>344</v>
      </c>
      <c r="AB122" s="228" t="s">
        <v>345</v>
      </c>
      <c r="AC122" s="228" t="s">
        <v>151</v>
      </c>
      <c r="AD122" s="241" t="s">
        <v>257</v>
      </c>
      <c r="AE122" s="187"/>
      <c r="AF122" s="161"/>
    </row>
    <row r="123" spans="1:215" ht="90" customHeight="1" x14ac:dyDescent="0.25">
      <c r="A123" s="142">
        <v>38</v>
      </c>
      <c r="B123" s="143" t="s">
        <v>58</v>
      </c>
      <c r="C123" s="144">
        <v>2</v>
      </c>
      <c r="D123" s="144">
        <f t="shared" si="1"/>
        <v>1080</v>
      </c>
      <c r="E123" s="144">
        <v>2160</v>
      </c>
      <c r="F123" s="145" t="s">
        <v>24</v>
      </c>
      <c r="G123" s="143" t="s">
        <v>68</v>
      </c>
      <c r="H123" s="147"/>
      <c r="I123" s="144"/>
      <c r="J123" s="148" t="s">
        <v>170</v>
      </c>
      <c r="K123" s="149">
        <v>43595</v>
      </c>
      <c r="L123" s="150" t="s">
        <v>348</v>
      </c>
      <c r="M123" s="143" t="s">
        <v>135</v>
      </c>
      <c r="N123" s="151" t="s">
        <v>411</v>
      </c>
      <c r="O123" s="151" t="s">
        <v>411</v>
      </c>
      <c r="P123" s="185" t="s">
        <v>158</v>
      </c>
      <c r="Q123" s="185"/>
      <c r="R123" s="185"/>
      <c r="S123" s="151" t="s">
        <v>410</v>
      </c>
      <c r="T123" s="151" t="s">
        <v>410</v>
      </c>
      <c r="U123" s="151" t="s">
        <v>410</v>
      </c>
      <c r="V123" s="151"/>
      <c r="W123" s="232" t="s">
        <v>47</v>
      </c>
      <c r="X123" s="153"/>
      <c r="Y123" s="189"/>
      <c r="Z123" s="158" t="s">
        <v>22</v>
      </c>
      <c r="AA123" s="227" t="s">
        <v>344</v>
      </c>
      <c r="AB123" s="228" t="s">
        <v>345</v>
      </c>
      <c r="AC123" s="228" t="s">
        <v>151</v>
      </c>
      <c r="AD123" s="241" t="s">
        <v>258</v>
      </c>
      <c r="AE123" s="190"/>
      <c r="AF123" s="161"/>
    </row>
    <row r="124" spans="1:215" ht="90" customHeight="1" x14ac:dyDescent="0.25">
      <c r="A124" s="142">
        <v>39</v>
      </c>
      <c r="B124" s="191">
        <v>105</v>
      </c>
      <c r="C124" s="192">
        <v>1</v>
      </c>
      <c r="D124" s="144">
        <f t="shared" si="1"/>
        <v>420</v>
      </c>
      <c r="E124" s="192">
        <v>420</v>
      </c>
      <c r="F124" s="193" t="s">
        <v>30</v>
      </c>
      <c r="G124" s="194" t="s">
        <v>67</v>
      </c>
      <c r="H124" s="147"/>
      <c r="I124" s="192"/>
      <c r="J124" s="148" t="s">
        <v>170</v>
      </c>
      <c r="K124" s="149">
        <v>43595</v>
      </c>
      <c r="L124" s="150" t="s">
        <v>348</v>
      </c>
      <c r="M124" s="194" t="s">
        <v>141</v>
      </c>
      <c r="N124" s="151" t="s">
        <v>411</v>
      </c>
      <c r="O124" s="151" t="s">
        <v>411</v>
      </c>
      <c r="P124" s="185" t="s">
        <v>176</v>
      </c>
      <c r="Q124" s="185" t="s">
        <v>197</v>
      </c>
      <c r="R124" s="185"/>
      <c r="S124" s="151" t="s">
        <v>410</v>
      </c>
      <c r="T124" s="151" t="s">
        <v>410</v>
      </c>
      <c r="U124" s="151" t="s">
        <v>410</v>
      </c>
      <c r="V124" s="195"/>
      <c r="W124" s="232" t="s">
        <v>47</v>
      </c>
      <c r="X124" s="153"/>
      <c r="Y124" s="154" t="s">
        <v>22</v>
      </c>
      <c r="Z124" s="196"/>
      <c r="AA124" s="227" t="s">
        <v>344</v>
      </c>
      <c r="AB124" s="228" t="s">
        <v>345</v>
      </c>
      <c r="AC124" s="228" t="s">
        <v>343</v>
      </c>
      <c r="AD124" s="241" t="s">
        <v>272</v>
      </c>
      <c r="AE124" s="197"/>
      <c r="AF124" s="198" t="s">
        <v>300</v>
      </c>
    </row>
    <row r="125" spans="1:215" ht="90" customHeight="1" x14ac:dyDescent="0.25">
      <c r="A125" s="142">
        <v>40</v>
      </c>
      <c r="B125" s="199" t="s">
        <v>59</v>
      </c>
      <c r="C125" s="200">
        <v>2</v>
      </c>
      <c r="D125" s="144">
        <f t="shared" si="1"/>
        <v>940</v>
      </c>
      <c r="E125" s="200">
        <v>1880</v>
      </c>
      <c r="F125" s="201" t="s">
        <v>61</v>
      </c>
      <c r="G125" s="202" t="s">
        <v>66</v>
      </c>
      <c r="H125" s="147"/>
      <c r="I125" s="200"/>
      <c r="J125" s="148" t="s">
        <v>170</v>
      </c>
      <c r="K125" s="149">
        <v>43595</v>
      </c>
      <c r="L125" s="150" t="s">
        <v>348</v>
      </c>
      <c r="M125" s="194" t="s">
        <v>146</v>
      </c>
      <c r="N125" s="151" t="s">
        <v>410</v>
      </c>
      <c r="O125" s="151" t="s">
        <v>411</v>
      </c>
      <c r="P125" s="185" t="s">
        <v>205</v>
      </c>
      <c r="Q125" s="185" t="s">
        <v>177</v>
      </c>
      <c r="R125" s="185"/>
      <c r="S125" s="151" t="s">
        <v>410</v>
      </c>
      <c r="T125" s="151" t="s">
        <v>410</v>
      </c>
      <c r="U125" s="151" t="s">
        <v>410</v>
      </c>
      <c r="V125" s="195"/>
      <c r="W125" s="232" t="s">
        <v>47</v>
      </c>
      <c r="X125" s="153"/>
      <c r="Y125" s="154" t="s">
        <v>22</v>
      </c>
      <c r="Z125" s="196"/>
      <c r="AA125" s="227" t="s">
        <v>344</v>
      </c>
      <c r="AB125" s="228" t="s">
        <v>345</v>
      </c>
      <c r="AC125" s="228" t="s">
        <v>151</v>
      </c>
      <c r="AD125" s="243" t="s">
        <v>280</v>
      </c>
      <c r="AE125" s="197"/>
      <c r="AF125" s="198"/>
    </row>
    <row r="126" spans="1:215" ht="90" customHeight="1" x14ac:dyDescent="0.25">
      <c r="A126" s="142">
        <v>41</v>
      </c>
      <c r="B126" s="199">
        <v>55</v>
      </c>
      <c r="C126" s="200">
        <v>1</v>
      </c>
      <c r="D126" s="144">
        <f t="shared" si="1"/>
        <v>800</v>
      </c>
      <c r="E126" s="200">
        <v>800</v>
      </c>
      <c r="F126" s="201" t="s">
        <v>61</v>
      </c>
      <c r="G126" s="202" t="s">
        <v>62</v>
      </c>
      <c r="H126" s="147"/>
      <c r="I126" s="200"/>
      <c r="J126" s="148" t="s">
        <v>170</v>
      </c>
      <c r="K126" s="149">
        <v>43595</v>
      </c>
      <c r="L126" s="150" t="s">
        <v>348</v>
      </c>
      <c r="M126" s="202" t="s">
        <v>389</v>
      </c>
      <c r="N126" s="151" t="s">
        <v>411</v>
      </c>
      <c r="O126" s="151" t="s">
        <v>411</v>
      </c>
      <c r="P126" s="185"/>
      <c r="Q126" s="185"/>
      <c r="R126" s="151" t="s">
        <v>410</v>
      </c>
      <c r="S126" s="151" t="s">
        <v>410</v>
      </c>
      <c r="T126" s="151" t="s">
        <v>410</v>
      </c>
      <c r="U126" s="151" t="s">
        <v>410</v>
      </c>
      <c r="V126" s="185"/>
      <c r="W126" s="232" t="s">
        <v>47</v>
      </c>
      <c r="X126" s="153"/>
      <c r="Y126" s="154" t="s">
        <v>22</v>
      </c>
      <c r="Z126" s="203"/>
      <c r="AA126" s="227" t="s">
        <v>344</v>
      </c>
      <c r="AB126" s="228" t="s">
        <v>345</v>
      </c>
      <c r="AC126" s="228" t="s">
        <v>151</v>
      </c>
      <c r="AD126" s="241" t="s">
        <v>242</v>
      </c>
      <c r="AE126" s="204"/>
      <c r="AF126" s="181" t="s">
        <v>300</v>
      </c>
    </row>
    <row r="127" spans="1:215" ht="90" customHeight="1" x14ac:dyDescent="0.25">
      <c r="A127" s="142">
        <v>42</v>
      </c>
      <c r="B127" s="199">
        <v>107</v>
      </c>
      <c r="C127" s="200">
        <v>1</v>
      </c>
      <c r="D127" s="144">
        <f t="shared" si="1"/>
        <v>420</v>
      </c>
      <c r="E127" s="200">
        <v>420</v>
      </c>
      <c r="F127" s="201" t="s">
        <v>30</v>
      </c>
      <c r="G127" s="202" t="s">
        <v>64</v>
      </c>
      <c r="H127" s="147"/>
      <c r="I127" s="200"/>
      <c r="J127" s="148" t="s">
        <v>170</v>
      </c>
      <c r="K127" s="149">
        <v>43595</v>
      </c>
      <c r="L127" s="205" t="s">
        <v>393</v>
      </c>
      <c r="M127" s="202" t="s">
        <v>147</v>
      </c>
      <c r="N127" s="151" t="s">
        <v>411</v>
      </c>
      <c r="O127" s="151" t="s">
        <v>411</v>
      </c>
      <c r="P127" s="185" t="s">
        <v>208</v>
      </c>
      <c r="Q127" s="185"/>
      <c r="R127" s="185"/>
      <c r="S127" s="151" t="s">
        <v>410</v>
      </c>
      <c r="T127" s="151" t="s">
        <v>410</v>
      </c>
      <c r="U127" s="185"/>
      <c r="V127" s="151" t="s">
        <v>411</v>
      </c>
      <c r="W127" s="232" t="s">
        <v>47</v>
      </c>
      <c r="X127" s="153"/>
      <c r="Y127" s="154" t="s">
        <v>22</v>
      </c>
      <c r="Z127" s="203"/>
      <c r="AA127" s="227" t="s">
        <v>344</v>
      </c>
      <c r="AB127" s="228" t="s">
        <v>345</v>
      </c>
      <c r="AC127" s="228" t="s">
        <v>151</v>
      </c>
      <c r="AD127" s="243" t="s">
        <v>286</v>
      </c>
      <c r="AE127" s="204" t="s">
        <v>310</v>
      </c>
      <c r="AF127" s="181" t="s">
        <v>311</v>
      </c>
    </row>
    <row r="128" spans="1:215" ht="207" customHeight="1" x14ac:dyDescent="0.25">
      <c r="A128" s="142">
        <v>43</v>
      </c>
      <c r="B128" s="199">
        <v>36</v>
      </c>
      <c r="C128" s="200">
        <v>1</v>
      </c>
      <c r="D128" s="144">
        <f t="shared" si="1"/>
        <v>800</v>
      </c>
      <c r="E128" s="200">
        <v>800</v>
      </c>
      <c r="F128" s="201" t="s">
        <v>24</v>
      </c>
      <c r="G128" s="202" t="s">
        <v>166</v>
      </c>
      <c r="H128" s="147"/>
      <c r="I128" s="200"/>
      <c r="J128" s="148" t="s">
        <v>170</v>
      </c>
      <c r="K128" s="149">
        <v>43595</v>
      </c>
      <c r="L128" s="206" t="s">
        <v>167</v>
      </c>
      <c r="M128" s="202" t="s">
        <v>156</v>
      </c>
      <c r="N128" s="151" t="s">
        <v>411</v>
      </c>
      <c r="O128" s="151" t="s">
        <v>411</v>
      </c>
      <c r="P128" s="185"/>
      <c r="Q128" s="185"/>
      <c r="R128" s="151" t="s">
        <v>410</v>
      </c>
      <c r="S128" s="185" t="s">
        <v>157</v>
      </c>
      <c r="T128" s="185" t="s">
        <v>157</v>
      </c>
      <c r="U128" s="185" t="s">
        <v>156</v>
      </c>
      <c r="V128" s="185"/>
      <c r="W128" s="232" t="s">
        <v>47</v>
      </c>
      <c r="X128" s="153"/>
      <c r="Y128" s="207" t="s">
        <v>168</v>
      </c>
      <c r="Z128" s="203"/>
      <c r="AA128" s="227" t="s">
        <v>210</v>
      </c>
      <c r="AB128" s="228" t="s">
        <v>211</v>
      </c>
      <c r="AC128" s="229" t="s">
        <v>209</v>
      </c>
      <c r="AD128" s="243" t="s">
        <v>170</v>
      </c>
      <c r="AE128" s="204" t="s">
        <v>312</v>
      </c>
      <c r="AF128" s="181"/>
    </row>
    <row r="129" spans="1:47" ht="207" customHeight="1" thickBot="1" x14ac:dyDescent="0.3">
      <c r="A129" s="208">
        <v>44</v>
      </c>
      <c r="B129" s="209">
        <v>62</v>
      </c>
      <c r="C129" s="210">
        <v>1</v>
      </c>
      <c r="D129" s="144">
        <f t="shared" si="1"/>
        <v>800</v>
      </c>
      <c r="E129" s="210">
        <v>800</v>
      </c>
      <c r="F129" s="211" t="s">
        <v>61</v>
      </c>
      <c r="G129" s="212" t="s">
        <v>166</v>
      </c>
      <c r="H129" s="213"/>
      <c r="I129" s="210"/>
      <c r="J129" s="214" t="s">
        <v>170</v>
      </c>
      <c r="K129" s="215">
        <v>43595</v>
      </c>
      <c r="L129" s="216" t="s">
        <v>167</v>
      </c>
      <c r="M129" s="212" t="s">
        <v>156</v>
      </c>
      <c r="N129" s="217" t="s">
        <v>411</v>
      </c>
      <c r="O129" s="217" t="s">
        <v>411</v>
      </c>
      <c r="P129" s="218"/>
      <c r="Q129" s="218"/>
      <c r="R129" s="217" t="s">
        <v>410</v>
      </c>
      <c r="S129" s="218" t="s">
        <v>157</v>
      </c>
      <c r="T129" s="218" t="s">
        <v>157</v>
      </c>
      <c r="U129" s="218" t="s">
        <v>156</v>
      </c>
      <c r="V129" s="218"/>
      <c r="W129" s="233" t="s">
        <v>47</v>
      </c>
      <c r="X129" s="219"/>
      <c r="Y129" s="220" t="s">
        <v>168</v>
      </c>
      <c r="Z129" s="221"/>
      <c r="AA129" s="230" t="s">
        <v>210</v>
      </c>
      <c r="AB129" s="231" t="s">
        <v>211</v>
      </c>
      <c r="AC129" s="231" t="s">
        <v>209</v>
      </c>
      <c r="AD129" s="244" t="s">
        <v>170</v>
      </c>
      <c r="AE129" s="222" t="s">
        <v>312</v>
      </c>
      <c r="AF129" s="223"/>
    </row>
    <row r="130" spans="1:47" ht="15" customHeight="1" thickTop="1" x14ac:dyDescent="0.25">
      <c r="A130" s="27"/>
      <c r="B130" s="27"/>
      <c r="C130" s="27"/>
      <c r="D130" s="27"/>
      <c r="E130" s="27"/>
      <c r="F130" s="94"/>
      <c r="G130" s="94"/>
      <c r="H130" s="94"/>
      <c r="I130" s="27"/>
      <c r="J130" s="51"/>
      <c r="K130" s="51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27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</row>
    <row r="131" spans="1:47" ht="15" customHeight="1" x14ac:dyDescent="0.25">
      <c r="A131" s="27"/>
      <c r="B131" s="27"/>
      <c r="C131" s="27"/>
      <c r="D131" s="27"/>
      <c r="E131" s="27"/>
      <c r="F131" s="94"/>
      <c r="G131" s="94"/>
      <c r="H131" s="94"/>
      <c r="I131" s="27"/>
      <c r="J131" s="51"/>
      <c r="K131" s="51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27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13"/>
      <c r="AR131" s="113"/>
      <c r="AS131" s="113"/>
      <c r="AT131" s="113"/>
      <c r="AU131" s="113"/>
    </row>
    <row r="132" spans="1:47" ht="15" customHeight="1" x14ac:dyDescent="0.25">
      <c r="A132" s="27"/>
      <c r="B132" s="27"/>
      <c r="C132" s="27"/>
      <c r="D132" s="27"/>
      <c r="E132" s="27"/>
      <c r="F132" s="94"/>
      <c r="G132" s="94"/>
      <c r="H132" s="94"/>
      <c r="I132" s="27"/>
      <c r="J132" s="51"/>
      <c r="K132" s="51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27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</row>
    <row r="133" spans="1:47" ht="15" customHeight="1" x14ac:dyDescent="0.25">
      <c r="A133" s="27"/>
      <c r="B133" s="27"/>
      <c r="C133" s="27"/>
      <c r="D133" s="27"/>
      <c r="E133" s="27"/>
      <c r="F133" s="94"/>
      <c r="G133" s="94"/>
      <c r="H133" s="94"/>
      <c r="I133" s="27"/>
      <c r="J133" s="51"/>
      <c r="K133" s="51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27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</row>
    <row r="134" spans="1:47" ht="15" customHeight="1" x14ac:dyDescent="0.25">
      <c r="A134" s="27"/>
      <c r="B134" s="27"/>
      <c r="C134" s="27"/>
      <c r="D134" s="27"/>
      <c r="E134" s="27"/>
      <c r="F134" s="94"/>
      <c r="G134" s="94"/>
      <c r="H134" s="94"/>
      <c r="I134" s="27"/>
      <c r="J134" s="51"/>
      <c r="K134" s="51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27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</row>
    <row r="135" spans="1:47" ht="15" customHeight="1" x14ac:dyDescent="0.25">
      <c r="A135" s="27"/>
      <c r="B135" s="27"/>
      <c r="C135" s="27"/>
      <c r="D135" s="27"/>
      <c r="E135" s="27"/>
      <c r="F135" s="94"/>
      <c r="G135" s="94"/>
      <c r="H135" s="94"/>
      <c r="I135" s="27"/>
      <c r="J135" s="51"/>
      <c r="K135" s="51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27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</row>
    <row r="136" spans="1:47" ht="15" customHeight="1" x14ac:dyDescent="0.25">
      <c r="A136" s="27"/>
      <c r="B136" s="27"/>
      <c r="C136" s="27"/>
      <c r="D136" s="27"/>
      <c r="E136" s="27"/>
      <c r="F136" s="94"/>
      <c r="G136" s="94"/>
      <c r="H136" s="94"/>
      <c r="I136" s="27"/>
      <c r="J136" s="51"/>
      <c r="K136" s="51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27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113"/>
    </row>
    <row r="137" spans="1:47" ht="15" customHeight="1" x14ac:dyDescent="0.25">
      <c r="A137" s="27"/>
      <c r="B137" s="27"/>
      <c r="C137" s="27"/>
      <c r="D137" s="27"/>
      <c r="E137" s="27"/>
      <c r="F137" s="94"/>
      <c r="G137" s="94"/>
      <c r="H137" s="94"/>
      <c r="I137" s="27"/>
      <c r="J137" s="51"/>
      <c r="K137" s="51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27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  <c r="AT137" s="113"/>
      <c r="AU137" s="113"/>
    </row>
    <row r="138" spans="1:47" ht="15" customHeight="1" x14ac:dyDescent="0.25">
      <c r="A138" s="27"/>
      <c r="B138" s="27"/>
      <c r="C138" s="27"/>
      <c r="D138" s="27"/>
      <c r="E138" s="27"/>
      <c r="F138" s="94"/>
      <c r="G138" s="94"/>
      <c r="H138" s="94"/>
      <c r="I138" s="27"/>
      <c r="J138" s="51"/>
      <c r="K138" s="51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27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  <c r="AR138" s="113"/>
      <c r="AS138" s="113"/>
      <c r="AT138" s="113"/>
      <c r="AU138" s="113"/>
    </row>
    <row r="139" spans="1:47" ht="15" customHeight="1" x14ac:dyDescent="0.25">
      <c r="A139" s="27"/>
      <c r="B139" s="27"/>
      <c r="C139" s="27"/>
      <c r="D139" s="27"/>
      <c r="E139" s="27"/>
      <c r="F139" s="94"/>
      <c r="G139" s="94"/>
      <c r="H139" s="94"/>
      <c r="I139" s="27"/>
      <c r="J139" s="51"/>
      <c r="K139" s="51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27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</row>
    <row r="140" spans="1:47" ht="15" customHeight="1" x14ac:dyDescent="0.25">
      <c r="A140" s="27"/>
      <c r="B140" s="27"/>
      <c r="C140" s="27"/>
      <c r="D140" s="27"/>
      <c r="E140" s="27"/>
      <c r="F140" s="94"/>
      <c r="G140" s="94"/>
      <c r="H140" s="94"/>
      <c r="I140" s="27"/>
      <c r="J140" s="51"/>
      <c r="K140" s="51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27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113"/>
    </row>
    <row r="141" spans="1:47" ht="15" customHeight="1" x14ac:dyDescent="0.25">
      <c r="A141" s="28"/>
      <c r="B141" s="28"/>
      <c r="C141" s="28"/>
      <c r="D141" s="28"/>
      <c r="E141" s="28"/>
      <c r="F141" s="113"/>
      <c r="G141" s="113"/>
      <c r="H141" s="113"/>
      <c r="I141" s="28"/>
      <c r="J141" s="52"/>
      <c r="K141" s="52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28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</row>
  </sheetData>
  <autoFilter ref="A29:HG129" xr:uid="{00000000-0009-0000-0000-000000000000}"/>
  <mergeCells count="36">
    <mergeCell ref="G23:AG23"/>
    <mergeCell ref="L24:M25"/>
    <mergeCell ref="N24:Q24"/>
    <mergeCell ref="R24:AB24"/>
    <mergeCell ref="O25:P25"/>
    <mergeCell ref="S25:T25"/>
    <mergeCell ref="U25:V25"/>
    <mergeCell ref="W25:X25"/>
    <mergeCell ref="Y25:Z25"/>
    <mergeCell ref="AA25:AB25"/>
    <mergeCell ref="L26:M26"/>
    <mergeCell ref="O26:P26"/>
    <mergeCell ref="AD28:AD29"/>
    <mergeCell ref="AC28:AC29"/>
    <mergeCell ref="AB28:AB29"/>
    <mergeCell ref="AA28:AA29"/>
    <mergeCell ref="W28:X28"/>
    <mergeCell ref="S26:T26"/>
    <mergeCell ref="U26:V26"/>
    <mergeCell ref="W26:X26"/>
    <mergeCell ref="Y26:Z26"/>
    <mergeCell ref="AA26:AB26"/>
    <mergeCell ref="A85:V85"/>
    <mergeCell ref="AC85:AF85"/>
    <mergeCell ref="A28:A29"/>
    <mergeCell ref="G28:K28"/>
    <mergeCell ref="N28:O28"/>
    <mergeCell ref="P28:R28"/>
    <mergeCell ref="U28:V28"/>
    <mergeCell ref="S28:T28"/>
    <mergeCell ref="M28:M29"/>
    <mergeCell ref="L28:L29"/>
    <mergeCell ref="B28:F28"/>
    <mergeCell ref="Y28:Z28"/>
    <mergeCell ref="AF28:AF29"/>
    <mergeCell ref="AE28:AE29"/>
  </mergeCells>
  <printOptions horizontalCentered="1"/>
  <pageMargins left="0" right="0" top="0.19685039370078741" bottom="0.19685039370078741" header="0.31496062992125984" footer="0.31496062992125984"/>
  <pageSetup paperSize="8" scale="2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H84"/>
  <sheetViews>
    <sheetView rightToLeft="1" tabSelected="1" topLeftCell="A23" zoomScale="75" zoomScaleNormal="75" zoomScaleSheetLayoutView="65" workbookViewId="0">
      <pane ySplit="2" topLeftCell="A25" activePane="bottomLeft" state="frozen"/>
      <selection activeCell="A23" sqref="A23"/>
      <selection pane="bottomLeft" activeCell="H25" sqref="H25:H78"/>
    </sheetView>
  </sheetViews>
  <sheetFormatPr defaultColWidth="8.7109375" defaultRowHeight="15" customHeight="1" x14ac:dyDescent="0.25"/>
  <cols>
    <col min="1" max="1" width="16.85546875" style="309" customWidth="1"/>
    <col min="2" max="2" width="17" style="309" customWidth="1"/>
    <col min="3" max="3" width="14.85546875" style="309" customWidth="1"/>
    <col min="4" max="4" width="14.85546875" style="369" customWidth="1"/>
    <col min="5" max="5" width="16.28515625" style="309" customWidth="1"/>
    <col min="6" max="6" width="14.85546875" style="309" customWidth="1"/>
    <col min="7" max="7" width="20.85546875" style="310" bestFit="1" customWidth="1"/>
    <col min="8" max="8" width="43.85546875" style="310" customWidth="1"/>
    <col min="9" max="9" width="24.140625" style="310" customWidth="1"/>
    <col min="10" max="10" width="17.5703125" style="309" customWidth="1"/>
    <col min="11" max="12" width="24.140625" style="305" customWidth="1"/>
    <col min="13" max="13" width="24" style="310" customWidth="1"/>
    <col min="14" max="14" width="29" style="310" customWidth="1"/>
    <col min="15" max="16" width="18.42578125" style="310" customWidth="1"/>
    <col min="17" max="17" width="46.7109375" style="310" customWidth="1"/>
    <col min="18" max="18" width="26.42578125" style="310" customWidth="1"/>
    <col min="19" max="23" width="17.7109375" style="310" customWidth="1"/>
    <col min="24" max="24" width="25.42578125" style="310" customWidth="1"/>
    <col min="25" max="25" width="21.28515625" style="310" customWidth="1"/>
    <col min="26" max="27" width="17.7109375" style="310" customWidth="1"/>
    <col min="28" max="29" width="46.85546875" style="310" customWidth="1"/>
    <col min="30" max="30" width="31.85546875" style="310" customWidth="1"/>
    <col min="31" max="31" width="26.28515625" style="310" customWidth="1"/>
    <col min="32" max="32" width="28.5703125" style="310" customWidth="1"/>
    <col min="33" max="33" width="34.28515625" style="309" customWidth="1"/>
    <col min="34" max="35" width="8.7109375" style="310" customWidth="1"/>
    <col min="36" max="16384" width="8.7109375" style="310"/>
  </cols>
  <sheetData>
    <row r="1" spans="1:216" ht="27.6" hidden="1" customHeight="1" x14ac:dyDescent="0.25"/>
    <row r="2" spans="1:216" ht="56.45" hidden="1" customHeight="1" x14ac:dyDescent="0.25"/>
    <row r="3" spans="1:216" ht="20.45" hidden="1" customHeight="1" x14ac:dyDescent="0.25"/>
    <row r="4" spans="1:216" ht="30.6" hidden="1" customHeight="1" x14ac:dyDescent="0.25"/>
    <row r="5" spans="1:216" ht="43.9" hidden="1" customHeight="1" x14ac:dyDescent="0.25"/>
    <row r="6" spans="1:216" ht="36" hidden="1" customHeight="1" thickBot="1" x14ac:dyDescent="0.3"/>
    <row r="7" spans="1:216" ht="146.44999999999999" hidden="1" customHeight="1" thickBot="1" x14ac:dyDescent="0.3">
      <c r="A7" s="337" t="s">
        <v>27</v>
      </c>
      <c r="B7" s="338"/>
      <c r="C7" s="338"/>
      <c r="D7" s="370"/>
      <c r="E7" s="338"/>
      <c r="F7" s="338"/>
      <c r="G7" s="339"/>
      <c r="H7" s="339"/>
      <c r="I7" s="339"/>
      <c r="J7" s="338"/>
      <c r="K7" s="340"/>
      <c r="L7" s="340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8"/>
    </row>
    <row r="8" spans="1:216" ht="49.5" hidden="1" customHeight="1" thickBot="1" x14ac:dyDescent="0.3">
      <c r="A8" s="341"/>
      <c r="B8" s="341"/>
      <c r="C8" s="341"/>
      <c r="D8" s="371"/>
      <c r="E8" s="342"/>
      <c r="F8" s="342"/>
      <c r="G8" s="343"/>
      <c r="H8" s="311"/>
      <c r="I8" s="311"/>
      <c r="J8" s="342"/>
      <c r="K8" s="344"/>
      <c r="L8" s="344"/>
      <c r="M8" s="334"/>
      <c r="N8" s="311"/>
      <c r="O8" s="311"/>
      <c r="P8" s="311"/>
      <c r="Q8" s="311"/>
      <c r="R8" s="311"/>
      <c r="S8" s="334"/>
      <c r="T8" s="334"/>
      <c r="U8" s="334"/>
      <c r="V8" s="334"/>
      <c r="W8" s="334"/>
      <c r="X8" s="334"/>
      <c r="Y8" s="334"/>
      <c r="Z8" s="334"/>
      <c r="AA8" s="334"/>
      <c r="AB8" s="311"/>
      <c r="AC8" s="311"/>
      <c r="AD8" s="334"/>
      <c r="AE8" s="311"/>
      <c r="AF8" s="311"/>
      <c r="AG8" s="333"/>
    </row>
    <row r="9" spans="1:216" ht="79.5" hidden="1" customHeight="1" thickBot="1" x14ac:dyDescent="0.3">
      <c r="A9" s="341"/>
      <c r="B9" s="341"/>
      <c r="C9" s="341"/>
      <c r="D9" s="371"/>
      <c r="E9" s="341"/>
      <c r="F9" s="341"/>
      <c r="G9" s="343"/>
      <c r="H9" s="343"/>
      <c r="I9" s="345"/>
      <c r="J9" s="341"/>
      <c r="K9" s="346" t="s">
        <v>334</v>
      </c>
      <c r="L9" s="347"/>
      <c r="M9" s="316" t="s">
        <v>336</v>
      </c>
      <c r="N9" s="312" t="s">
        <v>335</v>
      </c>
      <c r="O9" s="313"/>
      <c r="P9" s="313"/>
      <c r="Q9" s="313"/>
      <c r="R9" s="313"/>
      <c r="S9" s="313"/>
      <c r="T9" s="313"/>
      <c r="U9" s="313"/>
      <c r="V9" s="313"/>
      <c r="W9" s="314"/>
      <c r="X9" s="317"/>
      <c r="Y9" s="317"/>
      <c r="Z9" s="317"/>
      <c r="AA9" s="317"/>
      <c r="AB9" s="318"/>
      <c r="AC9" s="311"/>
      <c r="AD9" s="317"/>
      <c r="AE9" s="311"/>
      <c r="AF9" s="311"/>
      <c r="AG9" s="320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/>
      <c r="BC9" s="315"/>
      <c r="BD9" s="315"/>
      <c r="BE9" s="315"/>
      <c r="BF9" s="315"/>
      <c r="BG9" s="315"/>
      <c r="BH9" s="315"/>
      <c r="BI9" s="315"/>
      <c r="BJ9" s="315"/>
      <c r="BK9" s="315"/>
      <c r="BL9" s="315"/>
      <c r="BM9" s="315"/>
      <c r="BN9" s="315"/>
      <c r="BO9" s="315"/>
      <c r="BP9" s="315"/>
      <c r="BQ9" s="315"/>
      <c r="BR9" s="315"/>
      <c r="BS9" s="315"/>
      <c r="BT9" s="315"/>
      <c r="BU9" s="315"/>
      <c r="BV9" s="315"/>
      <c r="BW9" s="315"/>
      <c r="BX9" s="315"/>
      <c r="BY9" s="315"/>
      <c r="BZ9" s="315"/>
      <c r="CA9" s="315"/>
      <c r="CB9" s="315"/>
      <c r="CC9" s="315"/>
      <c r="CD9" s="315"/>
      <c r="CE9" s="315"/>
      <c r="CF9" s="315"/>
      <c r="CG9" s="315"/>
      <c r="CH9" s="315"/>
      <c r="CI9" s="315"/>
      <c r="CJ9" s="315"/>
      <c r="CK9" s="315"/>
      <c r="CL9" s="315"/>
      <c r="CM9" s="315"/>
      <c r="CN9" s="315"/>
      <c r="CO9" s="315"/>
      <c r="CP9" s="315"/>
      <c r="CQ9" s="315"/>
      <c r="CR9" s="315"/>
      <c r="CS9" s="315"/>
      <c r="CT9" s="315"/>
      <c r="CU9" s="315"/>
      <c r="CV9" s="315"/>
      <c r="CW9" s="315"/>
      <c r="CX9" s="315"/>
      <c r="CY9" s="315"/>
      <c r="CZ9" s="315"/>
      <c r="DA9" s="315"/>
      <c r="DB9" s="315"/>
      <c r="DC9" s="315"/>
      <c r="DD9" s="315"/>
      <c r="DE9" s="315"/>
      <c r="DF9" s="315"/>
      <c r="DG9" s="315"/>
      <c r="DH9" s="315"/>
      <c r="DI9" s="315"/>
      <c r="DJ9" s="315"/>
      <c r="DK9" s="315"/>
      <c r="DL9" s="315"/>
      <c r="DM9" s="315"/>
      <c r="DN9" s="315"/>
      <c r="DO9" s="315"/>
      <c r="DP9" s="315"/>
      <c r="DQ9" s="315"/>
      <c r="DR9" s="315"/>
      <c r="DS9" s="315"/>
      <c r="DT9" s="315"/>
      <c r="DU9" s="315"/>
      <c r="DV9" s="315"/>
      <c r="DW9" s="315"/>
      <c r="DX9" s="315"/>
      <c r="DY9" s="315"/>
      <c r="DZ9" s="315"/>
      <c r="EA9" s="315"/>
      <c r="EB9" s="315"/>
      <c r="EC9" s="315"/>
      <c r="ED9" s="315"/>
      <c r="EE9" s="315"/>
      <c r="EF9" s="315"/>
      <c r="EG9" s="315"/>
      <c r="EH9" s="315"/>
      <c r="EI9" s="315"/>
      <c r="EJ9" s="315"/>
      <c r="EK9" s="315"/>
      <c r="EL9" s="315"/>
      <c r="EM9" s="315"/>
      <c r="EN9" s="315"/>
      <c r="EO9" s="315"/>
      <c r="EP9" s="315"/>
      <c r="EQ9" s="315"/>
      <c r="ER9" s="315"/>
      <c r="ES9" s="315"/>
      <c r="ET9" s="315"/>
      <c r="EU9" s="315"/>
      <c r="EV9" s="315"/>
      <c r="EW9" s="315"/>
      <c r="EX9" s="315"/>
      <c r="EY9" s="315"/>
      <c r="EZ9" s="315"/>
      <c r="FA9" s="315"/>
      <c r="FB9" s="315"/>
      <c r="FC9" s="315"/>
      <c r="FD9" s="315"/>
      <c r="FE9" s="315"/>
      <c r="FF9" s="315"/>
      <c r="FG9" s="315"/>
      <c r="FH9" s="315"/>
      <c r="FI9" s="315"/>
      <c r="FJ9" s="315"/>
      <c r="FK9" s="315"/>
      <c r="FL9" s="315"/>
      <c r="FM9" s="315"/>
      <c r="FN9" s="315"/>
      <c r="FO9" s="315"/>
      <c r="FP9" s="315"/>
      <c r="FQ9" s="315"/>
      <c r="FR9" s="315"/>
      <c r="FS9" s="315"/>
      <c r="FT9" s="315"/>
      <c r="FU9" s="315"/>
      <c r="FV9" s="315"/>
      <c r="FW9" s="315"/>
      <c r="FX9" s="315"/>
      <c r="FY9" s="315"/>
      <c r="FZ9" s="315"/>
      <c r="GA9" s="315"/>
      <c r="GB9" s="315"/>
      <c r="GC9" s="315"/>
      <c r="GD9" s="315"/>
      <c r="GE9" s="315"/>
      <c r="GF9" s="315"/>
      <c r="GG9" s="315"/>
      <c r="GH9" s="315"/>
      <c r="GI9" s="315"/>
      <c r="GJ9" s="315"/>
      <c r="GK9" s="315"/>
      <c r="GL9" s="315"/>
      <c r="GM9" s="315"/>
      <c r="GN9" s="315"/>
      <c r="GO9" s="315"/>
      <c r="GP9" s="315"/>
      <c r="GQ9" s="315"/>
      <c r="GR9" s="315"/>
      <c r="GS9" s="315"/>
      <c r="GT9" s="315"/>
      <c r="GU9" s="315"/>
      <c r="GV9" s="315"/>
      <c r="GW9" s="315"/>
      <c r="GX9" s="315"/>
      <c r="GY9" s="315"/>
      <c r="GZ9" s="315"/>
      <c r="HA9" s="315"/>
      <c r="HB9" s="315"/>
      <c r="HC9" s="315"/>
      <c r="HD9" s="315"/>
      <c r="HE9" s="315"/>
      <c r="HF9" s="315"/>
      <c r="HG9" s="315"/>
      <c r="HH9" s="315"/>
    </row>
    <row r="10" spans="1:216" ht="79.5" hidden="1" customHeight="1" thickBot="1" x14ac:dyDescent="0.3">
      <c r="A10" s="348"/>
      <c r="B10" s="348"/>
      <c r="C10" s="348"/>
      <c r="D10" s="372"/>
      <c r="E10" s="348"/>
      <c r="F10" s="348"/>
      <c r="G10" s="349"/>
      <c r="H10" s="349"/>
      <c r="I10" s="350"/>
      <c r="J10" s="348"/>
      <c r="K10" s="351"/>
      <c r="L10" s="352"/>
      <c r="M10" s="316">
        <v>54</v>
      </c>
      <c r="N10" s="312">
        <v>64</v>
      </c>
      <c r="O10" s="313"/>
      <c r="P10" s="313"/>
      <c r="Q10" s="313"/>
      <c r="R10" s="313"/>
      <c r="S10" s="313"/>
      <c r="T10" s="313"/>
      <c r="U10" s="313"/>
      <c r="V10" s="313"/>
      <c r="W10" s="314"/>
      <c r="X10" s="317"/>
      <c r="Y10" s="317"/>
      <c r="Z10" s="317"/>
      <c r="AA10" s="317"/>
      <c r="AB10" s="318"/>
      <c r="AC10" s="319"/>
      <c r="AD10" s="317"/>
      <c r="AE10" s="319"/>
      <c r="AF10" s="319"/>
      <c r="AG10" s="320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5"/>
      <c r="AX10" s="315"/>
      <c r="AY10" s="315"/>
      <c r="AZ10" s="315"/>
      <c r="BA10" s="315"/>
      <c r="BB10" s="315"/>
      <c r="BC10" s="315"/>
      <c r="BD10" s="315"/>
      <c r="BE10" s="315"/>
      <c r="BF10" s="315"/>
      <c r="BG10" s="315"/>
      <c r="BH10" s="315"/>
      <c r="BI10" s="315"/>
      <c r="BJ10" s="315"/>
      <c r="BK10" s="315"/>
      <c r="BL10" s="315"/>
      <c r="BM10" s="315"/>
      <c r="BN10" s="315"/>
      <c r="BO10" s="315"/>
      <c r="BP10" s="315"/>
      <c r="BQ10" s="315"/>
      <c r="BR10" s="315"/>
      <c r="BS10" s="315"/>
      <c r="BT10" s="315"/>
      <c r="BU10" s="315"/>
      <c r="BV10" s="315"/>
      <c r="BW10" s="315"/>
      <c r="BX10" s="315"/>
      <c r="BY10" s="315"/>
      <c r="BZ10" s="315"/>
      <c r="CA10" s="315"/>
      <c r="CB10" s="315"/>
      <c r="CC10" s="315"/>
      <c r="CD10" s="315"/>
      <c r="CE10" s="315"/>
      <c r="CF10" s="315"/>
      <c r="CG10" s="315"/>
      <c r="CH10" s="315"/>
      <c r="CI10" s="315"/>
      <c r="CJ10" s="315"/>
      <c r="CK10" s="315"/>
      <c r="CL10" s="315"/>
      <c r="CM10" s="315"/>
      <c r="CN10" s="315"/>
      <c r="CO10" s="315"/>
      <c r="CP10" s="315"/>
      <c r="CQ10" s="315"/>
      <c r="CR10" s="315"/>
      <c r="CS10" s="315"/>
      <c r="CT10" s="315"/>
      <c r="CU10" s="315"/>
      <c r="CV10" s="315"/>
      <c r="CW10" s="315"/>
      <c r="CX10" s="315"/>
      <c r="CY10" s="315"/>
      <c r="CZ10" s="315"/>
      <c r="DA10" s="315"/>
      <c r="DB10" s="315"/>
      <c r="DC10" s="315"/>
      <c r="DD10" s="315"/>
      <c r="DE10" s="315"/>
      <c r="DF10" s="315"/>
      <c r="DG10" s="315"/>
      <c r="DH10" s="315"/>
      <c r="DI10" s="315"/>
      <c r="DJ10" s="315"/>
      <c r="DK10" s="315"/>
      <c r="DL10" s="315"/>
      <c r="DM10" s="315"/>
      <c r="DN10" s="315"/>
      <c r="DO10" s="315"/>
      <c r="DP10" s="315"/>
      <c r="DQ10" s="315"/>
      <c r="DR10" s="315"/>
      <c r="DS10" s="315"/>
      <c r="DT10" s="315"/>
      <c r="DU10" s="315"/>
      <c r="DV10" s="315"/>
      <c r="DW10" s="315"/>
      <c r="DX10" s="315"/>
      <c r="DY10" s="315"/>
      <c r="DZ10" s="315"/>
      <c r="EA10" s="315"/>
      <c r="EB10" s="315"/>
      <c r="EC10" s="315"/>
      <c r="ED10" s="315"/>
      <c r="EE10" s="315"/>
      <c r="EF10" s="315"/>
      <c r="EG10" s="315"/>
      <c r="EH10" s="315"/>
      <c r="EI10" s="315"/>
      <c r="EJ10" s="315"/>
      <c r="EK10" s="315"/>
      <c r="EL10" s="315"/>
      <c r="EM10" s="315"/>
      <c r="EN10" s="315"/>
      <c r="EO10" s="315"/>
      <c r="EP10" s="315"/>
      <c r="EQ10" s="315"/>
      <c r="ER10" s="315"/>
      <c r="ES10" s="315"/>
      <c r="ET10" s="315"/>
      <c r="EU10" s="315"/>
      <c r="EV10" s="315"/>
      <c r="EW10" s="315"/>
      <c r="EX10" s="315"/>
      <c r="EY10" s="315"/>
      <c r="EZ10" s="315"/>
      <c r="FA10" s="315"/>
      <c r="FB10" s="315"/>
      <c r="FC10" s="315"/>
      <c r="FD10" s="315"/>
      <c r="FE10" s="315"/>
      <c r="FF10" s="315"/>
      <c r="FG10" s="315"/>
      <c r="FH10" s="315"/>
      <c r="FI10" s="315"/>
      <c r="FJ10" s="315"/>
      <c r="FK10" s="315"/>
      <c r="FL10" s="315"/>
      <c r="FM10" s="315"/>
      <c r="FN10" s="315"/>
      <c r="FO10" s="315"/>
      <c r="FP10" s="315"/>
      <c r="FQ10" s="315"/>
      <c r="FR10" s="315"/>
      <c r="FS10" s="315"/>
      <c r="FT10" s="315"/>
      <c r="FU10" s="315"/>
      <c r="FV10" s="315"/>
      <c r="FW10" s="315"/>
      <c r="FX10" s="315"/>
      <c r="FY10" s="315"/>
      <c r="FZ10" s="315"/>
      <c r="GA10" s="315"/>
      <c r="GB10" s="315"/>
      <c r="GC10" s="315"/>
      <c r="GD10" s="315"/>
      <c r="GE10" s="315"/>
      <c r="GF10" s="315"/>
      <c r="GG10" s="315"/>
      <c r="GH10" s="315"/>
      <c r="GI10" s="315"/>
      <c r="GJ10" s="315"/>
      <c r="GK10" s="315"/>
      <c r="GL10" s="315"/>
      <c r="GM10" s="315"/>
      <c r="GN10" s="315"/>
      <c r="GO10" s="315"/>
      <c r="GP10" s="315"/>
      <c r="GQ10" s="315"/>
      <c r="GR10" s="315"/>
      <c r="GS10" s="315"/>
      <c r="GT10" s="315"/>
      <c r="GU10" s="315"/>
      <c r="GV10" s="315"/>
      <c r="GW10" s="315"/>
      <c r="GX10" s="315"/>
      <c r="GY10" s="315"/>
      <c r="GZ10" s="315"/>
      <c r="HA10" s="315"/>
      <c r="HB10" s="315"/>
      <c r="HC10" s="315"/>
      <c r="HD10" s="315"/>
      <c r="HE10" s="315"/>
      <c r="HF10" s="315"/>
      <c r="HG10" s="315"/>
      <c r="HH10" s="315"/>
    </row>
    <row r="11" spans="1:216" ht="79.5" hidden="1" customHeight="1" thickBot="1" x14ac:dyDescent="0.3">
      <c r="A11" s="348"/>
      <c r="B11" s="348"/>
      <c r="C11" s="348"/>
      <c r="D11" s="372"/>
      <c r="E11" s="348"/>
      <c r="F11" s="348"/>
      <c r="G11" s="349"/>
      <c r="H11" s="349"/>
      <c r="I11" s="353"/>
      <c r="J11" s="348"/>
      <c r="K11" s="354" t="s">
        <v>337</v>
      </c>
      <c r="L11" s="355"/>
      <c r="M11" s="321">
        <v>52</v>
      </c>
      <c r="N11" s="322">
        <v>63</v>
      </c>
      <c r="O11" s="323"/>
      <c r="P11" s="323"/>
      <c r="Q11" s="323"/>
      <c r="R11" s="323"/>
      <c r="S11" s="323"/>
      <c r="T11" s="323"/>
      <c r="U11" s="323"/>
      <c r="V11" s="323"/>
      <c r="W11" s="324"/>
      <c r="X11" s="325"/>
      <c r="Y11" s="325"/>
      <c r="Z11" s="325"/>
      <c r="AA11" s="325"/>
      <c r="AB11" s="326"/>
      <c r="AC11" s="319"/>
      <c r="AD11" s="325"/>
      <c r="AE11" s="319"/>
      <c r="AF11" s="319"/>
      <c r="AG11" s="327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  <c r="BI11" s="315"/>
      <c r="BJ11" s="315"/>
      <c r="BK11" s="315"/>
      <c r="BL11" s="315"/>
      <c r="BM11" s="315"/>
      <c r="BN11" s="315"/>
      <c r="BO11" s="315"/>
      <c r="BP11" s="315"/>
      <c r="BQ11" s="315"/>
      <c r="BR11" s="315"/>
      <c r="BS11" s="315"/>
      <c r="BT11" s="315"/>
      <c r="BU11" s="315"/>
      <c r="BV11" s="315"/>
      <c r="BW11" s="315"/>
      <c r="BX11" s="315"/>
      <c r="BY11" s="315"/>
      <c r="BZ11" s="315"/>
      <c r="CA11" s="315"/>
      <c r="CB11" s="315"/>
      <c r="CC11" s="315"/>
      <c r="CD11" s="315"/>
      <c r="CE11" s="315"/>
      <c r="CF11" s="315"/>
      <c r="CG11" s="315"/>
      <c r="CH11" s="315"/>
      <c r="CI11" s="315"/>
      <c r="CJ11" s="315"/>
      <c r="CK11" s="315"/>
      <c r="CL11" s="315"/>
      <c r="CM11" s="315"/>
      <c r="CN11" s="315"/>
      <c r="CO11" s="315"/>
      <c r="CP11" s="315"/>
      <c r="CQ11" s="315"/>
      <c r="CR11" s="315"/>
      <c r="CS11" s="315"/>
      <c r="CT11" s="315"/>
      <c r="CU11" s="315"/>
      <c r="CV11" s="315"/>
      <c r="CW11" s="315"/>
      <c r="CX11" s="315"/>
      <c r="CY11" s="315"/>
      <c r="CZ11" s="315"/>
      <c r="DA11" s="315"/>
      <c r="DB11" s="315"/>
      <c r="DC11" s="315"/>
      <c r="DD11" s="315"/>
      <c r="DE11" s="315"/>
      <c r="DF11" s="315"/>
      <c r="DG11" s="315"/>
      <c r="DH11" s="315"/>
      <c r="DI11" s="315"/>
      <c r="DJ11" s="315"/>
      <c r="DK11" s="315"/>
      <c r="DL11" s="315"/>
      <c r="DM11" s="315"/>
      <c r="DN11" s="315"/>
      <c r="DO11" s="315"/>
      <c r="DP11" s="315"/>
      <c r="DQ11" s="315"/>
      <c r="DR11" s="315"/>
      <c r="DS11" s="315"/>
      <c r="DT11" s="315"/>
      <c r="DU11" s="315"/>
      <c r="DV11" s="315"/>
      <c r="DW11" s="315"/>
      <c r="DX11" s="315"/>
      <c r="DY11" s="315"/>
      <c r="DZ11" s="315"/>
      <c r="EA11" s="315"/>
      <c r="EB11" s="315"/>
      <c r="EC11" s="315"/>
      <c r="ED11" s="315"/>
      <c r="EE11" s="315"/>
      <c r="EF11" s="315"/>
      <c r="EG11" s="315"/>
      <c r="EH11" s="315"/>
      <c r="EI11" s="315"/>
      <c r="EJ11" s="315"/>
      <c r="EK11" s="315"/>
      <c r="EL11" s="315"/>
      <c r="EM11" s="315"/>
      <c r="EN11" s="315"/>
      <c r="EO11" s="315"/>
      <c r="EP11" s="315"/>
      <c r="EQ11" s="315"/>
      <c r="ER11" s="315"/>
      <c r="ES11" s="315"/>
      <c r="ET11" s="315"/>
      <c r="EU11" s="315"/>
      <c r="EV11" s="315"/>
      <c r="EW11" s="315"/>
      <c r="EX11" s="315"/>
      <c r="EY11" s="315"/>
      <c r="EZ11" s="315"/>
      <c r="FA11" s="315"/>
      <c r="FB11" s="315"/>
      <c r="FC11" s="315"/>
      <c r="FD11" s="315"/>
      <c r="FE11" s="315"/>
      <c r="FF11" s="315"/>
      <c r="FG11" s="315"/>
      <c r="FH11" s="315"/>
      <c r="FI11" s="315"/>
      <c r="FJ11" s="315"/>
      <c r="FK11" s="315"/>
      <c r="FL11" s="315"/>
      <c r="FM11" s="315"/>
      <c r="FN11" s="315"/>
      <c r="FO11" s="315"/>
      <c r="FP11" s="315"/>
      <c r="FQ11" s="315"/>
      <c r="FR11" s="315"/>
      <c r="FS11" s="315"/>
      <c r="FT11" s="315"/>
      <c r="FU11" s="315"/>
      <c r="FV11" s="315"/>
      <c r="FW11" s="315"/>
      <c r="FX11" s="315"/>
      <c r="FY11" s="315"/>
      <c r="FZ11" s="315"/>
      <c r="GA11" s="315"/>
      <c r="GB11" s="315"/>
      <c r="GC11" s="315"/>
      <c r="GD11" s="315"/>
      <c r="GE11" s="315"/>
      <c r="GF11" s="315"/>
      <c r="GG11" s="315"/>
      <c r="GH11" s="315"/>
      <c r="GI11" s="315"/>
      <c r="GJ11" s="315"/>
      <c r="GK11" s="315"/>
      <c r="GL11" s="315"/>
      <c r="GM11" s="315"/>
      <c r="GN11" s="315"/>
      <c r="GO11" s="315"/>
      <c r="GP11" s="315"/>
      <c r="GQ11" s="315"/>
      <c r="GR11" s="315"/>
      <c r="GS11" s="315"/>
      <c r="GT11" s="315"/>
      <c r="GU11" s="315"/>
      <c r="GV11" s="315"/>
      <c r="GW11" s="315"/>
      <c r="GX11" s="315"/>
      <c r="GY11" s="315"/>
      <c r="GZ11" s="315"/>
      <c r="HA11" s="315"/>
      <c r="HB11" s="315"/>
      <c r="HC11" s="315"/>
      <c r="HD11" s="315"/>
      <c r="HE11" s="315"/>
      <c r="HF11" s="315"/>
      <c r="HG11" s="315"/>
      <c r="HH11" s="315"/>
    </row>
    <row r="12" spans="1:216" ht="79.5" hidden="1" customHeight="1" thickBot="1" x14ac:dyDescent="0.3">
      <c r="A12" s="348"/>
      <c r="B12" s="348"/>
      <c r="C12" s="348"/>
      <c r="D12" s="372"/>
      <c r="E12" s="348"/>
      <c r="F12" s="348"/>
      <c r="G12" s="349"/>
      <c r="H12" s="349"/>
      <c r="I12" s="356"/>
      <c r="J12" s="348"/>
      <c r="K12" s="357" t="s">
        <v>338</v>
      </c>
      <c r="L12" s="358"/>
      <c r="M12" s="321">
        <v>50</v>
      </c>
      <c r="N12" s="322">
        <v>45</v>
      </c>
      <c r="O12" s="323"/>
      <c r="P12" s="323"/>
      <c r="Q12" s="323"/>
      <c r="R12" s="323"/>
      <c r="S12" s="323"/>
      <c r="T12" s="323"/>
      <c r="U12" s="323"/>
      <c r="V12" s="323"/>
      <c r="W12" s="324"/>
      <c r="X12" s="325"/>
      <c r="Y12" s="325"/>
      <c r="Z12" s="325"/>
      <c r="AA12" s="325"/>
      <c r="AB12" s="326"/>
      <c r="AC12" s="319"/>
      <c r="AD12" s="325"/>
      <c r="AE12" s="319"/>
      <c r="AF12" s="319"/>
      <c r="AG12" s="327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A12" s="315"/>
      <c r="BB12" s="315"/>
      <c r="BC12" s="315"/>
      <c r="BD12" s="315"/>
      <c r="BE12" s="315"/>
      <c r="BF12" s="315"/>
      <c r="BG12" s="315"/>
      <c r="BH12" s="315"/>
      <c r="BI12" s="315"/>
      <c r="BJ12" s="315"/>
      <c r="BK12" s="315"/>
      <c r="BL12" s="315"/>
      <c r="BM12" s="315"/>
      <c r="BN12" s="315"/>
      <c r="BO12" s="315"/>
      <c r="BP12" s="315"/>
      <c r="BQ12" s="315"/>
      <c r="BR12" s="315"/>
      <c r="BS12" s="315"/>
      <c r="BT12" s="315"/>
      <c r="BU12" s="315"/>
      <c r="BV12" s="315"/>
      <c r="BW12" s="315"/>
      <c r="BX12" s="315"/>
      <c r="BY12" s="315"/>
      <c r="BZ12" s="315"/>
      <c r="CA12" s="315"/>
      <c r="CB12" s="315"/>
      <c r="CC12" s="315"/>
      <c r="CD12" s="315"/>
      <c r="CE12" s="315"/>
      <c r="CF12" s="315"/>
      <c r="CG12" s="315"/>
      <c r="CH12" s="315"/>
      <c r="CI12" s="315"/>
      <c r="CJ12" s="315"/>
      <c r="CK12" s="315"/>
      <c r="CL12" s="315"/>
      <c r="CM12" s="315"/>
      <c r="CN12" s="315"/>
      <c r="CO12" s="315"/>
      <c r="CP12" s="315"/>
      <c r="CQ12" s="315"/>
      <c r="CR12" s="315"/>
      <c r="CS12" s="315"/>
      <c r="CT12" s="315"/>
      <c r="CU12" s="315"/>
      <c r="CV12" s="315"/>
      <c r="CW12" s="315"/>
      <c r="CX12" s="315"/>
      <c r="CY12" s="315"/>
      <c r="CZ12" s="315"/>
      <c r="DA12" s="315"/>
      <c r="DB12" s="315"/>
      <c r="DC12" s="315"/>
      <c r="DD12" s="315"/>
      <c r="DE12" s="315"/>
      <c r="DF12" s="315"/>
      <c r="DG12" s="315"/>
      <c r="DH12" s="315"/>
      <c r="DI12" s="315"/>
      <c r="DJ12" s="315"/>
      <c r="DK12" s="315"/>
      <c r="DL12" s="315"/>
      <c r="DM12" s="315"/>
      <c r="DN12" s="315"/>
      <c r="DO12" s="315"/>
      <c r="DP12" s="315"/>
      <c r="DQ12" s="315"/>
      <c r="DR12" s="315"/>
      <c r="DS12" s="315"/>
      <c r="DT12" s="315"/>
      <c r="DU12" s="315"/>
      <c r="DV12" s="315"/>
      <c r="DW12" s="315"/>
      <c r="DX12" s="315"/>
      <c r="DY12" s="315"/>
      <c r="DZ12" s="315"/>
      <c r="EA12" s="315"/>
      <c r="EB12" s="315"/>
      <c r="EC12" s="315"/>
      <c r="ED12" s="315"/>
      <c r="EE12" s="315"/>
      <c r="EF12" s="315"/>
      <c r="EG12" s="315"/>
      <c r="EH12" s="315"/>
      <c r="EI12" s="315"/>
      <c r="EJ12" s="315"/>
      <c r="EK12" s="315"/>
      <c r="EL12" s="315"/>
      <c r="EM12" s="315"/>
      <c r="EN12" s="315"/>
      <c r="EO12" s="315"/>
      <c r="EP12" s="315"/>
      <c r="EQ12" s="315"/>
      <c r="ER12" s="315"/>
      <c r="ES12" s="315"/>
      <c r="ET12" s="315"/>
      <c r="EU12" s="315"/>
      <c r="EV12" s="315"/>
      <c r="EW12" s="315"/>
      <c r="EX12" s="315"/>
      <c r="EY12" s="315"/>
      <c r="EZ12" s="315"/>
      <c r="FA12" s="315"/>
      <c r="FB12" s="315"/>
      <c r="FC12" s="315"/>
      <c r="FD12" s="315"/>
      <c r="FE12" s="315"/>
      <c r="FF12" s="315"/>
      <c r="FG12" s="315"/>
      <c r="FH12" s="315"/>
      <c r="FI12" s="315"/>
      <c r="FJ12" s="315"/>
      <c r="FK12" s="315"/>
      <c r="FL12" s="315"/>
      <c r="FM12" s="315"/>
      <c r="FN12" s="315"/>
      <c r="FO12" s="315"/>
      <c r="FP12" s="315"/>
      <c r="FQ12" s="315"/>
      <c r="FR12" s="315"/>
      <c r="FS12" s="315"/>
      <c r="FT12" s="315"/>
      <c r="FU12" s="315"/>
      <c r="FV12" s="315"/>
      <c r="FW12" s="315"/>
      <c r="FX12" s="315"/>
      <c r="FY12" s="315"/>
      <c r="FZ12" s="315"/>
      <c r="GA12" s="315"/>
      <c r="GB12" s="315"/>
      <c r="GC12" s="315"/>
      <c r="GD12" s="315"/>
      <c r="GE12" s="315"/>
      <c r="GF12" s="315"/>
      <c r="GG12" s="315"/>
      <c r="GH12" s="315"/>
      <c r="GI12" s="315"/>
      <c r="GJ12" s="315"/>
      <c r="GK12" s="315"/>
      <c r="GL12" s="315"/>
      <c r="GM12" s="315"/>
      <c r="GN12" s="315"/>
      <c r="GO12" s="315"/>
      <c r="GP12" s="315"/>
      <c r="GQ12" s="315"/>
      <c r="GR12" s="315"/>
      <c r="GS12" s="315"/>
      <c r="GT12" s="315"/>
      <c r="GU12" s="315"/>
      <c r="GV12" s="315"/>
      <c r="GW12" s="315"/>
      <c r="GX12" s="315"/>
      <c r="GY12" s="315"/>
      <c r="GZ12" s="315"/>
      <c r="HA12" s="315"/>
      <c r="HB12" s="315"/>
      <c r="HC12" s="315"/>
      <c r="HD12" s="315"/>
      <c r="HE12" s="315"/>
      <c r="HF12" s="315"/>
      <c r="HG12" s="315"/>
      <c r="HH12" s="315"/>
    </row>
    <row r="13" spans="1:216" ht="79.5" hidden="1" customHeight="1" thickBot="1" x14ac:dyDescent="0.3">
      <c r="A13" s="348"/>
      <c r="B13" s="348"/>
      <c r="C13" s="348"/>
      <c r="D13" s="372"/>
      <c r="E13" s="348"/>
      <c r="F13" s="348"/>
      <c r="G13" s="349"/>
      <c r="H13" s="349"/>
      <c r="I13" s="359"/>
      <c r="J13" s="348"/>
      <c r="K13" s="360" t="s">
        <v>339</v>
      </c>
      <c r="L13" s="361"/>
      <c r="M13" s="322">
        <v>1</v>
      </c>
      <c r="N13" s="322">
        <v>7</v>
      </c>
      <c r="O13" s="323"/>
      <c r="P13" s="323"/>
      <c r="Q13" s="323"/>
      <c r="R13" s="323"/>
      <c r="S13" s="323"/>
      <c r="T13" s="323"/>
      <c r="U13" s="323"/>
      <c r="V13" s="323"/>
      <c r="W13" s="324"/>
      <c r="X13" s="323"/>
      <c r="Y13" s="323"/>
      <c r="Z13" s="323"/>
      <c r="AA13" s="323"/>
      <c r="AB13" s="324"/>
      <c r="AC13" s="319"/>
      <c r="AD13" s="323"/>
      <c r="AE13" s="319"/>
      <c r="AF13" s="319"/>
      <c r="AG13" s="328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5"/>
      <c r="BG13" s="315"/>
      <c r="BH13" s="315"/>
      <c r="BI13" s="315"/>
      <c r="BJ13" s="315"/>
      <c r="BK13" s="315"/>
      <c r="BL13" s="315"/>
      <c r="BM13" s="315"/>
      <c r="BN13" s="315"/>
      <c r="BO13" s="315"/>
      <c r="BP13" s="315"/>
      <c r="BQ13" s="315"/>
      <c r="BR13" s="315"/>
      <c r="BS13" s="315"/>
      <c r="BT13" s="315"/>
      <c r="BU13" s="315"/>
      <c r="BV13" s="315"/>
      <c r="BW13" s="315"/>
      <c r="BX13" s="315"/>
      <c r="BY13" s="315"/>
      <c r="BZ13" s="315"/>
      <c r="CA13" s="315"/>
      <c r="CB13" s="315"/>
      <c r="CC13" s="315"/>
      <c r="CD13" s="315"/>
      <c r="CE13" s="315"/>
      <c r="CF13" s="315"/>
      <c r="CG13" s="315"/>
      <c r="CH13" s="315"/>
      <c r="CI13" s="315"/>
      <c r="CJ13" s="315"/>
      <c r="CK13" s="315"/>
      <c r="CL13" s="315"/>
      <c r="CM13" s="315"/>
      <c r="CN13" s="315"/>
      <c r="CO13" s="315"/>
      <c r="CP13" s="315"/>
      <c r="CQ13" s="315"/>
      <c r="CR13" s="315"/>
      <c r="CS13" s="315"/>
      <c r="CT13" s="315"/>
      <c r="CU13" s="315"/>
      <c r="CV13" s="315"/>
      <c r="CW13" s="315"/>
      <c r="CX13" s="315"/>
      <c r="CY13" s="315"/>
      <c r="CZ13" s="315"/>
      <c r="DA13" s="315"/>
      <c r="DB13" s="315"/>
      <c r="DC13" s="315"/>
      <c r="DD13" s="315"/>
      <c r="DE13" s="315"/>
      <c r="DF13" s="315"/>
      <c r="DG13" s="315"/>
      <c r="DH13" s="315"/>
      <c r="DI13" s="315"/>
      <c r="DJ13" s="315"/>
      <c r="DK13" s="315"/>
      <c r="DL13" s="315"/>
      <c r="DM13" s="315"/>
      <c r="DN13" s="315"/>
      <c r="DO13" s="315"/>
      <c r="DP13" s="315"/>
      <c r="DQ13" s="315"/>
      <c r="DR13" s="315"/>
      <c r="DS13" s="315"/>
      <c r="DT13" s="315"/>
      <c r="DU13" s="315"/>
      <c r="DV13" s="315"/>
      <c r="DW13" s="315"/>
      <c r="DX13" s="315"/>
      <c r="DY13" s="315"/>
      <c r="DZ13" s="315"/>
      <c r="EA13" s="315"/>
      <c r="EB13" s="315"/>
      <c r="EC13" s="315"/>
      <c r="ED13" s="315"/>
      <c r="EE13" s="315"/>
      <c r="EF13" s="315"/>
      <c r="EG13" s="315"/>
      <c r="EH13" s="315"/>
      <c r="EI13" s="315"/>
      <c r="EJ13" s="315"/>
      <c r="EK13" s="315"/>
      <c r="EL13" s="315"/>
      <c r="EM13" s="315"/>
      <c r="EN13" s="315"/>
      <c r="EO13" s="315"/>
      <c r="EP13" s="315"/>
      <c r="EQ13" s="315"/>
      <c r="ER13" s="315"/>
      <c r="ES13" s="315"/>
      <c r="ET13" s="315"/>
      <c r="EU13" s="315"/>
      <c r="EV13" s="315"/>
      <c r="EW13" s="315"/>
      <c r="EX13" s="315"/>
      <c r="EY13" s="315"/>
      <c r="EZ13" s="315"/>
      <c r="FA13" s="315"/>
      <c r="FB13" s="315"/>
      <c r="FC13" s="315"/>
      <c r="FD13" s="315"/>
      <c r="FE13" s="315"/>
      <c r="FF13" s="315"/>
      <c r="FG13" s="315"/>
      <c r="FH13" s="315"/>
      <c r="FI13" s="315"/>
      <c r="FJ13" s="315"/>
      <c r="FK13" s="315"/>
      <c r="FL13" s="315"/>
      <c r="FM13" s="315"/>
      <c r="FN13" s="315"/>
      <c r="FO13" s="315"/>
      <c r="FP13" s="315"/>
      <c r="FQ13" s="315"/>
      <c r="FR13" s="315"/>
      <c r="FS13" s="315"/>
      <c r="FT13" s="315"/>
      <c r="FU13" s="315"/>
      <c r="FV13" s="315"/>
      <c r="FW13" s="315"/>
      <c r="FX13" s="315"/>
      <c r="FY13" s="315"/>
      <c r="FZ13" s="315"/>
      <c r="GA13" s="315"/>
      <c r="GB13" s="315"/>
      <c r="GC13" s="315"/>
      <c r="GD13" s="315"/>
      <c r="GE13" s="315"/>
      <c r="GF13" s="315"/>
      <c r="GG13" s="315"/>
      <c r="GH13" s="315"/>
      <c r="GI13" s="315"/>
      <c r="GJ13" s="315"/>
      <c r="GK13" s="315"/>
      <c r="GL13" s="315"/>
      <c r="GM13" s="315"/>
      <c r="GN13" s="315"/>
      <c r="GO13" s="315"/>
      <c r="GP13" s="315"/>
      <c r="GQ13" s="315"/>
      <c r="GR13" s="315"/>
      <c r="GS13" s="315"/>
      <c r="GT13" s="315"/>
      <c r="GU13" s="315"/>
      <c r="GV13" s="315"/>
      <c r="GW13" s="315"/>
      <c r="GX13" s="315"/>
      <c r="GY13" s="315"/>
      <c r="GZ13" s="315"/>
      <c r="HA13" s="315"/>
      <c r="HB13" s="315"/>
      <c r="HC13" s="315"/>
      <c r="HD13" s="315"/>
      <c r="HE13" s="315"/>
      <c r="HF13" s="315"/>
      <c r="HG13" s="315"/>
      <c r="HH13" s="315"/>
    </row>
    <row r="14" spans="1:216" ht="79.5" hidden="1" customHeight="1" thickBot="1" x14ac:dyDescent="0.3">
      <c r="A14" s="329"/>
      <c r="B14" s="329"/>
      <c r="C14" s="329"/>
      <c r="D14" s="373"/>
      <c r="E14" s="329"/>
      <c r="F14" s="329"/>
      <c r="G14" s="330"/>
      <c r="H14" s="330"/>
      <c r="I14" s="362"/>
      <c r="J14" s="329"/>
      <c r="K14" s="363" t="s">
        <v>340</v>
      </c>
      <c r="L14" s="364"/>
      <c r="M14" s="321">
        <v>1</v>
      </c>
      <c r="N14" s="321">
        <v>11</v>
      </c>
      <c r="O14" s="325"/>
      <c r="P14" s="325"/>
      <c r="Q14" s="325"/>
      <c r="R14" s="325"/>
      <c r="S14" s="325"/>
      <c r="T14" s="325"/>
      <c r="U14" s="325"/>
      <c r="V14" s="325"/>
      <c r="W14" s="326"/>
      <c r="X14" s="325"/>
      <c r="Y14" s="325"/>
      <c r="Z14" s="325"/>
      <c r="AA14" s="325"/>
      <c r="AB14" s="326"/>
      <c r="AC14" s="330"/>
      <c r="AD14" s="325"/>
      <c r="AE14" s="330"/>
      <c r="AF14" s="330"/>
      <c r="AG14" s="327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  <c r="BG14" s="315"/>
      <c r="BH14" s="315"/>
      <c r="BI14" s="315"/>
      <c r="BJ14" s="315"/>
      <c r="BK14" s="315"/>
      <c r="BL14" s="315"/>
      <c r="BM14" s="315"/>
      <c r="BN14" s="315"/>
      <c r="BO14" s="315"/>
      <c r="BP14" s="315"/>
      <c r="BQ14" s="315"/>
      <c r="BR14" s="315"/>
      <c r="BS14" s="315"/>
      <c r="BT14" s="315"/>
      <c r="BU14" s="315"/>
      <c r="BV14" s="315"/>
      <c r="BW14" s="315"/>
      <c r="BX14" s="315"/>
      <c r="BY14" s="315"/>
      <c r="BZ14" s="315"/>
      <c r="CA14" s="315"/>
      <c r="CB14" s="315"/>
      <c r="CC14" s="315"/>
      <c r="CD14" s="315"/>
      <c r="CE14" s="315"/>
      <c r="CF14" s="315"/>
      <c r="CG14" s="315"/>
      <c r="CH14" s="315"/>
      <c r="CI14" s="315"/>
      <c r="CJ14" s="315"/>
      <c r="CK14" s="315"/>
      <c r="CL14" s="315"/>
      <c r="CM14" s="315"/>
      <c r="CN14" s="315"/>
      <c r="CO14" s="315"/>
      <c r="CP14" s="315"/>
      <c r="CQ14" s="315"/>
      <c r="CR14" s="315"/>
      <c r="CS14" s="315"/>
      <c r="CT14" s="315"/>
      <c r="CU14" s="315"/>
      <c r="CV14" s="315"/>
      <c r="CW14" s="315"/>
      <c r="CX14" s="315"/>
      <c r="CY14" s="315"/>
      <c r="CZ14" s="315"/>
      <c r="DA14" s="315"/>
      <c r="DB14" s="315"/>
      <c r="DC14" s="315"/>
      <c r="DD14" s="315"/>
      <c r="DE14" s="315"/>
      <c r="DF14" s="315"/>
      <c r="DG14" s="315"/>
      <c r="DH14" s="315"/>
      <c r="DI14" s="315"/>
      <c r="DJ14" s="315"/>
      <c r="DK14" s="315"/>
      <c r="DL14" s="315"/>
      <c r="DM14" s="315"/>
      <c r="DN14" s="315"/>
      <c r="DO14" s="315"/>
      <c r="DP14" s="315"/>
      <c r="DQ14" s="315"/>
      <c r="DR14" s="315"/>
      <c r="DS14" s="315"/>
      <c r="DT14" s="315"/>
      <c r="DU14" s="315"/>
      <c r="DV14" s="315"/>
      <c r="DW14" s="315"/>
      <c r="DX14" s="315"/>
      <c r="DY14" s="315"/>
      <c r="DZ14" s="315"/>
      <c r="EA14" s="315"/>
      <c r="EB14" s="315"/>
      <c r="EC14" s="315"/>
      <c r="ED14" s="315"/>
      <c r="EE14" s="315"/>
      <c r="EF14" s="315"/>
      <c r="EG14" s="315"/>
      <c r="EH14" s="315"/>
      <c r="EI14" s="315"/>
      <c r="EJ14" s="315"/>
      <c r="EK14" s="315"/>
      <c r="EL14" s="315"/>
      <c r="EM14" s="315"/>
      <c r="EN14" s="315"/>
      <c r="EO14" s="315"/>
      <c r="EP14" s="315"/>
      <c r="EQ14" s="315"/>
      <c r="ER14" s="315"/>
      <c r="ES14" s="315"/>
      <c r="ET14" s="315"/>
      <c r="EU14" s="315"/>
      <c r="EV14" s="315"/>
      <c r="EW14" s="315"/>
      <c r="EX14" s="315"/>
      <c r="EY14" s="315"/>
      <c r="EZ14" s="315"/>
      <c r="FA14" s="315"/>
      <c r="FB14" s="315"/>
      <c r="FC14" s="315"/>
      <c r="FD14" s="315"/>
      <c r="FE14" s="315"/>
      <c r="FF14" s="315"/>
      <c r="FG14" s="315"/>
      <c r="FH14" s="315"/>
      <c r="FI14" s="315"/>
      <c r="FJ14" s="315"/>
      <c r="FK14" s="315"/>
      <c r="FL14" s="315"/>
      <c r="FM14" s="315"/>
      <c r="FN14" s="315"/>
      <c r="FO14" s="315"/>
      <c r="FP14" s="315"/>
      <c r="FQ14" s="315"/>
      <c r="FR14" s="315"/>
      <c r="FS14" s="315"/>
      <c r="FT14" s="315"/>
      <c r="FU14" s="315"/>
      <c r="FV14" s="315"/>
      <c r="FW14" s="315"/>
      <c r="FX14" s="315"/>
      <c r="FY14" s="315"/>
      <c r="FZ14" s="315"/>
      <c r="GA14" s="315"/>
      <c r="GB14" s="315"/>
      <c r="GC14" s="315"/>
      <c r="GD14" s="315"/>
      <c r="GE14" s="315"/>
      <c r="GF14" s="315"/>
      <c r="GG14" s="315"/>
      <c r="GH14" s="315"/>
      <c r="GI14" s="315"/>
      <c r="GJ14" s="315"/>
      <c r="GK14" s="315"/>
      <c r="GL14" s="315"/>
      <c r="GM14" s="315"/>
      <c r="GN14" s="315"/>
      <c r="GO14" s="315"/>
      <c r="GP14" s="315"/>
      <c r="GQ14" s="315"/>
      <c r="GR14" s="315"/>
      <c r="GS14" s="315"/>
      <c r="GT14" s="315"/>
      <c r="GU14" s="315"/>
      <c r="GV14" s="315"/>
      <c r="GW14" s="315"/>
      <c r="GX14" s="315"/>
      <c r="GY14" s="315"/>
      <c r="GZ14" s="315"/>
      <c r="HA14" s="315"/>
      <c r="HB14" s="315"/>
      <c r="HC14" s="315"/>
      <c r="HD14" s="315"/>
      <c r="HE14" s="315"/>
      <c r="HF14" s="315"/>
      <c r="HG14" s="315"/>
      <c r="HH14" s="315"/>
    </row>
    <row r="15" spans="1:216" ht="79.5" hidden="1" customHeight="1" thickBot="1" x14ac:dyDescent="0.3">
      <c r="A15" s="329"/>
      <c r="B15" s="329"/>
      <c r="C15" s="329"/>
      <c r="D15" s="373"/>
      <c r="E15" s="329"/>
      <c r="F15" s="329"/>
      <c r="G15" s="330"/>
      <c r="H15" s="330"/>
      <c r="I15" s="365"/>
      <c r="J15" s="329"/>
      <c r="K15" s="366" t="s">
        <v>341</v>
      </c>
      <c r="L15" s="367"/>
      <c r="M15" s="321">
        <v>2</v>
      </c>
      <c r="N15" s="321">
        <v>1</v>
      </c>
      <c r="O15" s="325"/>
      <c r="P15" s="325"/>
      <c r="Q15" s="325"/>
      <c r="R15" s="325"/>
      <c r="S15" s="325"/>
      <c r="T15" s="325"/>
      <c r="U15" s="325"/>
      <c r="V15" s="325"/>
      <c r="W15" s="326"/>
      <c r="X15" s="325"/>
      <c r="Y15" s="325"/>
      <c r="Z15" s="325"/>
      <c r="AA15" s="325"/>
      <c r="AB15" s="326"/>
      <c r="AC15" s="330"/>
      <c r="AD15" s="325"/>
      <c r="AE15" s="330"/>
      <c r="AF15" s="330"/>
      <c r="AG15" s="327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5"/>
      <c r="BG15" s="315"/>
      <c r="BH15" s="315"/>
      <c r="BI15" s="315"/>
      <c r="BJ15" s="315"/>
      <c r="BK15" s="315"/>
      <c r="BL15" s="315"/>
      <c r="BM15" s="315"/>
      <c r="BN15" s="315"/>
      <c r="BO15" s="315"/>
      <c r="BP15" s="315"/>
      <c r="BQ15" s="315"/>
      <c r="BR15" s="315"/>
      <c r="BS15" s="315"/>
      <c r="BT15" s="315"/>
      <c r="BU15" s="315"/>
      <c r="BV15" s="315"/>
      <c r="BW15" s="315"/>
      <c r="BX15" s="315"/>
      <c r="BY15" s="315"/>
      <c r="BZ15" s="315"/>
      <c r="CA15" s="315"/>
      <c r="CB15" s="315"/>
      <c r="CC15" s="315"/>
      <c r="CD15" s="315"/>
      <c r="CE15" s="315"/>
      <c r="CF15" s="315"/>
      <c r="CG15" s="315"/>
      <c r="CH15" s="315"/>
      <c r="CI15" s="315"/>
      <c r="CJ15" s="315"/>
      <c r="CK15" s="315"/>
      <c r="CL15" s="315"/>
      <c r="CM15" s="315"/>
      <c r="CN15" s="315"/>
      <c r="CO15" s="315"/>
      <c r="CP15" s="315"/>
      <c r="CQ15" s="315"/>
      <c r="CR15" s="315"/>
      <c r="CS15" s="315"/>
      <c r="CT15" s="315"/>
      <c r="CU15" s="315"/>
      <c r="CV15" s="315"/>
      <c r="CW15" s="315"/>
      <c r="CX15" s="315"/>
      <c r="CY15" s="315"/>
      <c r="CZ15" s="315"/>
      <c r="DA15" s="315"/>
      <c r="DB15" s="315"/>
      <c r="DC15" s="315"/>
      <c r="DD15" s="315"/>
      <c r="DE15" s="315"/>
      <c r="DF15" s="315"/>
      <c r="DG15" s="315"/>
      <c r="DH15" s="315"/>
      <c r="DI15" s="315"/>
      <c r="DJ15" s="315"/>
      <c r="DK15" s="315"/>
      <c r="DL15" s="315"/>
      <c r="DM15" s="315"/>
      <c r="DN15" s="315"/>
      <c r="DO15" s="315"/>
      <c r="DP15" s="315"/>
      <c r="DQ15" s="315"/>
      <c r="DR15" s="315"/>
      <c r="DS15" s="315"/>
      <c r="DT15" s="315"/>
      <c r="DU15" s="315"/>
      <c r="DV15" s="315"/>
      <c r="DW15" s="315"/>
      <c r="DX15" s="315"/>
      <c r="DY15" s="315"/>
      <c r="DZ15" s="315"/>
      <c r="EA15" s="315"/>
      <c r="EB15" s="315"/>
      <c r="EC15" s="315"/>
      <c r="ED15" s="315"/>
      <c r="EE15" s="315"/>
      <c r="EF15" s="315"/>
      <c r="EG15" s="315"/>
      <c r="EH15" s="315"/>
      <c r="EI15" s="315"/>
      <c r="EJ15" s="315"/>
      <c r="EK15" s="315"/>
      <c r="EL15" s="315"/>
      <c r="EM15" s="315"/>
      <c r="EN15" s="315"/>
      <c r="EO15" s="315"/>
      <c r="EP15" s="315"/>
      <c r="EQ15" s="315"/>
      <c r="ER15" s="315"/>
      <c r="ES15" s="315"/>
      <c r="ET15" s="315"/>
      <c r="EU15" s="315"/>
      <c r="EV15" s="315"/>
      <c r="EW15" s="315"/>
      <c r="EX15" s="315"/>
      <c r="EY15" s="315"/>
      <c r="EZ15" s="315"/>
      <c r="FA15" s="315"/>
      <c r="FB15" s="315"/>
      <c r="FC15" s="315"/>
      <c r="FD15" s="315"/>
      <c r="FE15" s="315"/>
      <c r="FF15" s="315"/>
      <c r="FG15" s="315"/>
      <c r="FH15" s="315"/>
      <c r="FI15" s="315"/>
      <c r="FJ15" s="315"/>
      <c r="FK15" s="315"/>
      <c r="FL15" s="315"/>
      <c r="FM15" s="315"/>
      <c r="FN15" s="315"/>
      <c r="FO15" s="315"/>
      <c r="FP15" s="315"/>
      <c r="FQ15" s="315"/>
      <c r="FR15" s="315"/>
      <c r="FS15" s="315"/>
      <c r="FT15" s="315"/>
      <c r="FU15" s="315"/>
      <c r="FV15" s="315"/>
      <c r="FW15" s="315"/>
      <c r="FX15" s="315"/>
      <c r="FY15" s="315"/>
      <c r="FZ15" s="315"/>
      <c r="GA15" s="315"/>
      <c r="GB15" s="315"/>
      <c r="GC15" s="315"/>
      <c r="GD15" s="315"/>
      <c r="GE15" s="315"/>
      <c r="GF15" s="315"/>
      <c r="GG15" s="315"/>
      <c r="GH15" s="315"/>
      <c r="GI15" s="315"/>
      <c r="GJ15" s="315"/>
      <c r="GK15" s="315"/>
      <c r="GL15" s="315"/>
      <c r="GM15" s="315"/>
      <c r="GN15" s="315"/>
      <c r="GO15" s="315"/>
      <c r="GP15" s="315"/>
      <c r="GQ15" s="315"/>
      <c r="GR15" s="315"/>
      <c r="GS15" s="315"/>
      <c r="GT15" s="315"/>
      <c r="GU15" s="315"/>
      <c r="GV15" s="315"/>
      <c r="GW15" s="315"/>
      <c r="GX15" s="315"/>
      <c r="GY15" s="315"/>
      <c r="GZ15" s="315"/>
      <c r="HA15" s="315"/>
      <c r="HB15" s="315"/>
      <c r="HC15" s="315"/>
      <c r="HD15" s="315"/>
      <c r="HE15" s="315"/>
      <c r="HF15" s="315"/>
      <c r="HG15" s="315"/>
      <c r="HH15" s="315"/>
    </row>
    <row r="16" spans="1:216" ht="82.5" hidden="1" customHeight="1" x14ac:dyDescent="0.25">
      <c r="A16" s="331"/>
      <c r="B16" s="331"/>
      <c r="C16" s="331"/>
      <c r="D16" s="374"/>
      <c r="E16" s="331"/>
      <c r="F16" s="331"/>
      <c r="G16" s="319"/>
      <c r="H16" s="319"/>
      <c r="I16" s="319"/>
      <c r="J16" s="331"/>
      <c r="K16" s="306"/>
      <c r="L16" s="306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31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5"/>
      <c r="BG16" s="315"/>
      <c r="BH16" s="315"/>
      <c r="BI16" s="315"/>
      <c r="BJ16" s="315"/>
      <c r="BK16" s="315"/>
      <c r="BL16" s="315"/>
      <c r="BM16" s="315"/>
      <c r="BN16" s="315"/>
      <c r="BO16" s="315"/>
      <c r="BP16" s="315"/>
      <c r="BQ16" s="315"/>
      <c r="BR16" s="315"/>
      <c r="BS16" s="315"/>
      <c r="BT16" s="315"/>
      <c r="BU16" s="315"/>
      <c r="BV16" s="315"/>
      <c r="BW16" s="315"/>
      <c r="BX16" s="315"/>
      <c r="BY16" s="315"/>
      <c r="BZ16" s="315"/>
      <c r="CA16" s="315"/>
      <c r="CB16" s="315"/>
      <c r="CC16" s="315"/>
      <c r="CD16" s="315"/>
      <c r="CE16" s="315"/>
      <c r="CF16" s="315"/>
      <c r="CG16" s="315"/>
      <c r="CH16" s="315"/>
      <c r="CI16" s="315"/>
      <c r="CJ16" s="315"/>
      <c r="CK16" s="315"/>
      <c r="CL16" s="315"/>
      <c r="CM16" s="315"/>
      <c r="CN16" s="315"/>
      <c r="CO16" s="315"/>
      <c r="CP16" s="315"/>
      <c r="CQ16" s="315"/>
      <c r="CR16" s="315"/>
      <c r="CS16" s="315"/>
      <c r="CT16" s="315"/>
      <c r="CU16" s="315"/>
      <c r="CV16" s="315"/>
      <c r="CW16" s="315"/>
      <c r="CX16" s="315"/>
      <c r="CY16" s="315"/>
      <c r="CZ16" s="315"/>
      <c r="DA16" s="315"/>
      <c r="DB16" s="315"/>
      <c r="DC16" s="315"/>
      <c r="DD16" s="315"/>
      <c r="DE16" s="315"/>
      <c r="DF16" s="315"/>
      <c r="DG16" s="315"/>
      <c r="DH16" s="315"/>
      <c r="DI16" s="315"/>
      <c r="DJ16" s="315"/>
      <c r="DK16" s="315"/>
      <c r="DL16" s="315"/>
      <c r="DM16" s="315"/>
      <c r="DN16" s="315"/>
      <c r="DO16" s="315"/>
      <c r="DP16" s="315"/>
      <c r="DQ16" s="315"/>
      <c r="DR16" s="315"/>
      <c r="DS16" s="315"/>
      <c r="DT16" s="315"/>
      <c r="DU16" s="315"/>
      <c r="DV16" s="315"/>
      <c r="DW16" s="315"/>
      <c r="DX16" s="315"/>
      <c r="DY16" s="315"/>
      <c r="DZ16" s="315"/>
      <c r="EA16" s="315"/>
      <c r="EB16" s="315"/>
      <c r="EC16" s="315"/>
      <c r="ED16" s="315"/>
      <c r="EE16" s="315"/>
      <c r="EF16" s="315"/>
      <c r="EG16" s="315"/>
      <c r="EH16" s="315"/>
      <c r="EI16" s="315"/>
      <c r="EJ16" s="315"/>
      <c r="EK16" s="315"/>
      <c r="EL16" s="315"/>
      <c r="EM16" s="315"/>
      <c r="EN16" s="315"/>
      <c r="EO16" s="315"/>
      <c r="EP16" s="315"/>
      <c r="EQ16" s="315"/>
      <c r="ER16" s="315"/>
      <c r="ES16" s="315"/>
      <c r="ET16" s="315"/>
      <c r="EU16" s="315"/>
      <c r="EV16" s="315"/>
      <c r="EW16" s="315"/>
      <c r="EX16" s="315"/>
      <c r="EY16" s="315"/>
      <c r="EZ16" s="315"/>
      <c r="FA16" s="315"/>
      <c r="FB16" s="315"/>
      <c r="FC16" s="315"/>
      <c r="FD16" s="315"/>
      <c r="FE16" s="315"/>
      <c r="FF16" s="315"/>
      <c r="FG16" s="315"/>
      <c r="FH16" s="315"/>
      <c r="FI16" s="315"/>
      <c r="FJ16" s="315"/>
      <c r="FK16" s="315"/>
      <c r="FL16" s="315"/>
      <c r="FM16" s="315"/>
      <c r="FN16" s="315"/>
      <c r="FO16" s="315"/>
      <c r="FP16" s="315"/>
      <c r="FQ16" s="315"/>
      <c r="FR16" s="315"/>
      <c r="FS16" s="315"/>
      <c r="FT16" s="315"/>
      <c r="FU16" s="315"/>
      <c r="FV16" s="315"/>
      <c r="FW16" s="315"/>
      <c r="FX16" s="315"/>
      <c r="FY16" s="315"/>
      <c r="FZ16" s="315"/>
      <c r="GA16" s="315"/>
      <c r="GB16" s="315"/>
      <c r="GC16" s="315"/>
      <c r="GD16" s="315"/>
      <c r="GE16" s="315"/>
      <c r="GF16" s="315"/>
      <c r="GG16" s="315"/>
      <c r="GH16" s="315"/>
      <c r="GI16" s="315"/>
      <c r="GJ16" s="315"/>
      <c r="GK16" s="315"/>
      <c r="GL16" s="315"/>
      <c r="GM16" s="315"/>
      <c r="GN16" s="315"/>
      <c r="GO16" s="315"/>
      <c r="GP16" s="315"/>
      <c r="GQ16" s="315"/>
      <c r="GR16" s="315"/>
      <c r="GS16" s="315"/>
      <c r="GT16" s="315"/>
      <c r="GU16" s="315"/>
      <c r="GV16" s="315"/>
      <c r="GW16" s="315"/>
      <c r="GX16" s="315"/>
      <c r="GY16" s="315"/>
      <c r="GZ16" s="315"/>
      <c r="HA16" s="315"/>
      <c r="HB16" s="315"/>
      <c r="HC16" s="315"/>
      <c r="HD16" s="315"/>
      <c r="HE16" s="315"/>
      <c r="HF16" s="315"/>
      <c r="HG16" s="315"/>
      <c r="HH16" s="315"/>
    </row>
    <row r="17" spans="1:216" s="332" customFormat="1" ht="82.5" hidden="1" customHeight="1" thickBot="1" x14ac:dyDescent="0.3">
      <c r="A17" s="331"/>
      <c r="B17" s="331"/>
      <c r="C17" s="331"/>
      <c r="D17" s="374"/>
      <c r="E17" s="331"/>
      <c r="F17" s="331"/>
      <c r="G17" s="319"/>
      <c r="H17" s="319"/>
      <c r="I17" s="319"/>
      <c r="J17" s="331"/>
      <c r="K17" s="306"/>
      <c r="L17" s="306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68"/>
      <c r="AA17" s="319"/>
      <c r="AB17" s="319"/>
      <c r="AC17" s="319"/>
      <c r="AD17" s="319"/>
      <c r="AE17" s="319"/>
      <c r="AF17" s="319"/>
      <c r="AG17" s="331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  <c r="BV17" s="315"/>
      <c r="BW17" s="315"/>
      <c r="BX17" s="315"/>
      <c r="BY17" s="315"/>
      <c r="BZ17" s="315"/>
      <c r="CA17" s="315"/>
      <c r="CB17" s="315"/>
      <c r="CC17" s="315"/>
      <c r="CD17" s="315"/>
      <c r="CE17" s="315"/>
      <c r="CF17" s="315"/>
      <c r="CG17" s="315"/>
      <c r="CH17" s="315"/>
      <c r="CI17" s="315"/>
      <c r="CJ17" s="315"/>
      <c r="CK17" s="315"/>
      <c r="CL17" s="315"/>
      <c r="CM17" s="315"/>
      <c r="CN17" s="315"/>
      <c r="CO17" s="315"/>
      <c r="CP17" s="315"/>
      <c r="CQ17" s="315"/>
      <c r="CR17" s="315"/>
      <c r="CS17" s="315"/>
      <c r="CT17" s="315"/>
      <c r="CU17" s="315"/>
      <c r="CV17" s="315"/>
      <c r="CW17" s="315"/>
      <c r="CX17" s="315"/>
      <c r="CY17" s="315"/>
      <c r="CZ17" s="315"/>
      <c r="DA17" s="315"/>
      <c r="DB17" s="315"/>
      <c r="DC17" s="315"/>
      <c r="DD17" s="315"/>
      <c r="DE17" s="315"/>
      <c r="DF17" s="315"/>
      <c r="DG17" s="315"/>
      <c r="DH17" s="315"/>
      <c r="DI17" s="315"/>
      <c r="DJ17" s="315"/>
      <c r="DK17" s="315"/>
      <c r="DL17" s="315"/>
      <c r="DM17" s="315"/>
      <c r="DN17" s="315"/>
      <c r="DO17" s="315"/>
      <c r="DP17" s="315"/>
      <c r="DQ17" s="315"/>
      <c r="DR17" s="315"/>
      <c r="DS17" s="315"/>
      <c r="DT17" s="315"/>
      <c r="DU17" s="315"/>
      <c r="DV17" s="315"/>
      <c r="DW17" s="315"/>
      <c r="DX17" s="315"/>
      <c r="DY17" s="315"/>
      <c r="DZ17" s="315"/>
      <c r="EA17" s="315"/>
      <c r="EB17" s="315"/>
      <c r="EC17" s="315"/>
      <c r="ED17" s="315"/>
      <c r="EE17" s="315"/>
      <c r="EF17" s="315"/>
      <c r="EG17" s="315"/>
      <c r="EH17" s="315"/>
      <c r="EI17" s="315"/>
      <c r="EJ17" s="315"/>
      <c r="EK17" s="315"/>
      <c r="EL17" s="315"/>
      <c r="EM17" s="315"/>
      <c r="EN17" s="315"/>
      <c r="EO17" s="315"/>
      <c r="EP17" s="315"/>
      <c r="EQ17" s="315"/>
      <c r="ER17" s="315"/>
      <c r="ES17" s="315"/>
      <c r="ET17" s="315"/>
      <c r="EU17" s="315"/>
      <c r="EV17" s="315"/>
      <c r="EW17" s="315"/>
      <c r="EX17" s="315"/>
      <c r="EY17" s="315"/>
      <c r="EZ17" s="315"/>
      <c r="FA17" s="315"/>
      <c r="FB17" s="315"/>
      <c r="FC17" s="315"/>
      <c r="FD17" s="315"/>
      <c r="FE17" s="315"/>
      <c r="FF17" s="315"/>
      <c r="FG17" s="315"/>
      <c r="FH17" s="315"/>
      <c r="FI17" s="315"/>
      <c r="FJ17" s="315"/>
      <c r="FK17" s="315"/>
      <c r="FL17" s="315"/>
      <c r="FM17" s="315"/>
      <c r="FN17" s="315"/>
      <c r="FO17" s="315"/>
      <c r="FP17" s="315"/>
      <c r="FQ17" s="315"/>
      <c r="FR17" s="315"/>
      <c r="FS17" s="315"/>
      <c r="FT17" s="315"/>
      <c r="FU17" s="315"/>
      <c r="FV17" s="315"/>
      <c r="FW17" s="315"/>
      <c r="FX17" s="315"/>
      <c r="FY17" s="315"/>
      <c r="FZ17" s="315"/>
      <c r="GA17" s="315"/>
      <c r="GB17" s="315"/>
      <c r="GC17" s="315"/>
      <c r="GD17" s="315"/>
      <c r="GE17" s="315"/>
      <c r="GF17" s="315"/>
      <c r="GG17" s="315"/>
      <c r="GH17" s="315"/>
      <c r="GI17" s="315"/>
      <c r="GJ17" s="315"/>
      <c r="GK17" s="315"/>
      <c r="GL17" s="315"/>
      <c r="GM17" s="315"/>
      <c r="GN17" s="315"/>
      <c r="GO17" s="315"/>
      <c r="GP17" s="315"/>
      <c r="GQ17" s="315"/>
      <c r="GR17" s="315"/>
      <c r="GS17" s="315"/>
      <c r="GT17" s="315"/>
      <c r="GU17" s="315"/>
      <c r="GV17" s="315"/>
      <c r="GW17" s="315"/>
      <c r="GX17" s="315"/>
      <c r="GY17" s="315"/>
      <c r="GZ17" s="315"/>
      <c r="HA17" s="315"/>
      <c r="HB17" s="315"/>
      <c r="HC17" s="315"/>
      <c r="HD17" s="315"/>
      <c r="HE17" s="315"/>
      <c r="HF17" s="315"/>
      <c r="HG17" s="315"/>
      <c r="HH17" s="315"/>
    </row>
    <row r="18" spans="1:216" ht="75.75" hidden="1" customHeight="1" thickBot="1" x14ac:dyDescent="0.25">
      <c r="A18"/>
      <c r="B18"/>
      <c r="C18"/>
      <c r="D18" s="375"/>
      <c r="E18"/>
      <c r="F18"/>
      <c r="G18"/>
      <c r="H18"/>
      <c r="I18"/>
      <c r="J18"/>
      <c r="K18" t="s">
        <v>316</v>
      </c>
      <c r="L18" t="s">
        <v>317</v>
      </c>
      <c r="M18" t="s">
        <v>326</v>
      </c>
      <c r="N18" t="s">
        <v>318</v>
      </c>
      <c r="O18" t="s">
        <v>319</v>
      </c>
      <c r="P18"/>
      <c r="Q18" t="s">
        <v>320</v>
      </c>
      <c r="R18" t="s">
        <v>321</v>
      </c>
      <c r="S18"/>
      <c r="T18" t="s">
        <v>322</v>
      </c>
      <c r="U18"/>
      <c r="V18" t="s">
        <v>323</v>
      </c>
      <c r="W18"/>
      <c r="X18"/>
      <c r="Y18" t="s">
        <v>332</v>
      </c>
      <c r="Z18"/>
      <c r="AA18" t="s">
        <v>327</v>
      </c>
      <c r="AB18" t="s">
        <v>333</v>
      </c>
      <c r="AC18"/>
      <c r="AD18"/>
      <c r="AE18"/>
      <c r="AF18"/>
      <c r="AG18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315"/>
      <c r="BU18" s="315"/>
      <c r="BV18" s="315"/>
      <c r="BW18" s="315"/>
      <c r="BX18" s="315"/>
      <c r="BY18" s="315"/>
      <c r="BZ18" s="315"/>
      <c r="CA18" s="315"/>
      <c r="CB18" s="315"/>
      <c r="CC18" s="315"/>
      <c r="CD18" s="315"/>
      <c r="CE18" s="315"/>
      <c r="CF18" s="315"/>
      <c r="CG18" s="315"/>
      <c r="CH18" s="315"/>
      <c r="CI18" s="315"/>
      <c r="CJ18" s="315"/>
      <c r="CK18" s="315"/>
      <c r="CL18" s="315"/>
      <c r="CM18" s="315"/>
      <c r="CN18" s="315"/>
      <c r="CO18" s="315"/>
      <c r="CP18" s="315"/>
      <c r="CQ18" s="315"/>
      <c r="CR18" s="315"/>
      <c r="CS18" s="315"/>
      <c r="CT18" s="315"/>
      <c r="CU18" s="315"/>
      <c r="CV18" s="315"/>
      <c r="CW18" s="315"/>
      <c r="CX18" s="315"/>
      <c r="CY18" s="315"/>
      <c r="CZ18" s="315"/>
      <c r="DA18" s="315"/>
      <c r="DB18" s="315"/>
      <c r="DC18" s="315"/>
      <c r="DD18" s="315"/>
      <c r="DE18" s="315"/>
      <c r="DF18" s="315"/>
      <c r="DG18" s="315"/>
      <c r="DH18" s="315"/>
      <c r="DI18" s="315"/>
      <c r="DJ18" s="315"/>
      <c r="DK18" s="315"/>
      <c r="DL18" s="315"/>
      <c r="DM18" s="315"/>
      <c r="DN18" s="315"/>
      <c r="DO18" s="315"/>
      <c r="DP18" s="315"/>
      <c r="DQ18" s="315"/>
      <c r="DR18" s="315"/>
      <c r="DS18" s="315"/>
      <c r="DT18" s="315"/>
      <c r="DU18" s="315"/>
      <c r="DV18" s="315"/>
      <c r="DW18" s="315"/>
      <c r="DX18" s="315"/>
      <c r="DY18" s="315"/>
      <c r="DZ18" s="315"/>
      <c r="EA18" s="315"/>
      <c r="EB18" s="315"/>
      <c r="EC18" s="315"/>
      <c r="ED18" s="315"/>
      <c r="EE18" s="315"/>
      <c r="EF18" s="315"/>
      <c r="EG18" s="315"/>
      <c r="EH18" s="315"/>
      <c r="EI18" s="315"/>
      <c r="EJ18" s="315"/>
      <c r="EK18" s="315"/>
      <c r="EL18" s="315"/>
      <c r="EM18" s="315"/>
      <c r="EN18" s="315"/>
      <c r="EO18" s="315"/>
      <c r="EP18" s="315"/>
      <c r="EQ18" s="315"/>
      <c r="ER18" s="315"/>
      <c r="ES18" s="315"/>
      <c r="ET18" s="315"/>
      <c r="EU18" s="315"/>
      <c r="EV18" s="315"/>
      <c r="EW18" s="315"/>
      <c r="EX18" s="315"/>
      <c r="EY18" s="315"/>
      <c r="EZ18" s="315"/>
      <c r="FA18" s="315"/>
      <c r="FB18" s="315"/>
      <c r="FC18" s="315"/>
      <c r="FD18" s="315"/>
      <c r="FE18" s="315"/>
      <c r="FF18" s="315"/>
      <c r="FG18" s="315"/>
      <c r="FH18" s="315"/>
      <c r="FI18" s="315"/>
      <c r="FJ18" s="315"/>
      <c r="FK18" s="315"/>
      <c r="FL18" s="315"/>
      <c r="FM18" s="315"/>
      <c r="FN18" s="315"/>
      <c r="FO18" s="315"/>
      <c r="FP18" s="315"/>
      <c r="FQ18" s="315"/>
      <c r="FR18" s="315"/>
      <c r="FS18" s="315"/>
      <c r="FT18" s="315"/>
      <c r="FU18" s="315"/>
      <c r="FV18" s="315"/>
      <c r="FW18" s="315"/>
      <c r="FX18" s="315"/>
      <c r="FY18" s="315"/>
      <c r="FZ18" s="315"/>
      <c r="GA18" s="315"/>
      <c r="GB18" s="315"/>
      <c r="GC18" s="315"/>
      <c r="GD18" s="315"/>
      <c r="GE18" s="315"/>
      <c r="GF18" s="315"/>
      <c r="GG18" s="315"/>
      <c r="GH18" s="315"/>
      <c r="GI18" s="315"/>
      <c r="GJ18" s="315"/>
      <c r="GK18" s="315"/>
      <c r="GL18" s="315"/>
      <c r="GM18" s="315"/>
      <c r="GN18" s="315"/>
      <c r="GO18" s="315"/>
      <c r="GP18" s="315"/>
      <c r="GQ18" s="315"/>
      <c r="GR18" s="315"/>
      <c r="GS18" s="315"/>
      <c r="GT18" s="315"/>
      <c r="GU18" s="315"/>
      <c r="GV18" s="315"/>
      <c r="GW18" s="315"/>
      <c r="GX18" s="315"/>
      <c r="GY18" s="315"/>
      <c r="GZ18" s="315"/>
      <c r="HA18" s="315"/>
      <c r="HB18" s="315"/>
      <c r="HC18" s="315"/>
      <c r="HD18" s="315"/>
      <c r="HE18" s="315"/>
      <c r="HF18" s="315"/>
      <c r="HG18" s="315"/>
      <c r="HH18" s="315"/>
    </row>
    <row r="19" spans="1:216" s="332" customFormat="1" ht="75.75" hidden="1" customHeight="1" thickBot="1" x14ac:dyDescent="0.25">
      <c r="A19"/>
      <c r="B19"/>
      <c r="C19"/>
      <c r="D19" s="375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>
        <v>41</v>
      </c>
      <c r="Z19"/>
      <c r="AA19" t="s">
        <v>328</v>
      </c>
      <c r="AB19">
        <v>19</v>
      </c>
      <c r="AC19"/>
      <c r="AD19"/>
      <c r="AE19"/>
      <c r="AF19"/>
      <c r="AG19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  <c r="BI19" s="315"/>
      <c r="BJ19" s="315"/>
      <c r="BK19" s="315"/>
      <c r="BL19" s="315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5"/>
      <c r="CB19" s="315"/>
      <c r="CC19" s="315"/>
      <c r="CD19" s="315"/>
      <c r="CE19" s="315"/>
      <c r="CF19" s="315"/>
      <c r="CG19" s="315"/>
      <c r="CH19" s="315"/>
      <c r="CI19" s="315"/>
      <c r="CJ19" s="315"/>
      <c r="CK19" s="315"/>
      <c r="CL19" s="315"/>
      <c r="CM19" s="315"/>
      <c r="CN19" s="315"/>
      <c r="CO19" s="315"/>
      <c r="CP19" s="315"/>
      <c r="CQ19" s="315"/>
      <c r="CR19" s="315"/>
      <c r="CS19" s="315"/>
      <c r="CT19" s="315"/>
      <c r="CU19" s="315"/>
      <c r="CV19" s="315"/>
      <c r="CW19" s="315"/>
      <c r="CX19" s="315"/>
      <c r="CY19" s="315"/>
      <c r="CZ19" s="315"/>
      <c r="DA19" s="315"/>
      <c r="DB19" s="315"/>
      <c r="DC19" s="315"/>
      <c r="DD19" s="315"/>
      <c r="DE19" s="315"/>
      <c r="DF19" s="315"/>
      <c r="DG19" s="315"/>
      <c r="DH19" s="315"/>
      <c r="DI19" s="315"/>
      <c r="DJ19" s="315"/>
      <c r="DK19" s="315"/>
      <c r="DL19" s="315"/>
      <c r="DM19" s="315"/>
      <c r="DN19" s="315"/>
      <c r="DO19" s="315"/>
      <c r="DP19" s="315"/>
      <c r="DQ19" s="315"/>
      <c r="DR19" s="315"/>
      <c r="DS19" s="315"/>
      <c r="DT19" s="315"/>
      <c r="DU19" s="315"/>
      <c r="DV19" s="315"/>
      <c r="DW19" s="315"/>
      <c r="DX19" s="315"/>
      <c r="DY19" s="315"/>
      <c r="DZ19" s="315"/>
      <c r="EA19" s="315"/>
      <c r="EB19" s="315"/>
      <c r="EC19" s="315"/>
      <c r="ED19" s="315"/>
      <c r="EE19" s="315"/>
      <c r="EF19" s="315"/>
      <c r="EG19" s="315"/>
      <c r="EH19" s="315"/>
      <c r="EI19" s="315"/>
      <c r="EJ19" s="315"/>
      <c r="EK19" s="315"/>
      <c r="EL19" s="315"/>
      <c r="EM19" s="315"/>
      <c r="EN19" s="315"/>
      <c r="EO19" s="315"/>
      <c r="EP19" s="315"/>
      <c r="EQ19" s="315"/>
      <c r="ER19" s="315"/>
      <c r="ES19" s="315"/>
      <c r="ET19" s="315"/>
      <c r="EU19" s="315"/>
      <c r="EV19" s="315"/>
      <c r="EW19" s="315"/>
      <c r="EX19" s="315"/>
      <c r="EY19" s="315"/>
      <c r="EZ19" s="315"/>
      <c r="FA19" s="315"/>
      <c r="FB19" s="315"/>
      <c r="FC19" s="315"/>
      <c r="FD19" s="315"/>
      <c r="FE19" s="315"/>
      <c r="FF19" s="315"/>
      <c r="FG19" s="315"/>
      <c r="FH19" s="315"/>
      <c r="FI19" s="315"/>
      <c r="FJ19" s="315"/>
      <c r="FK19" s="315"/>
      <c r="FL19" s="315"/>
      <c r="FM19" s="315"/>
      <c r="FN19" s="315"/>
      <c r="FO19" s="315"/>
      <c r="FP19" s="315"/>
      <c r="FQ19" s="315"/>
      <c r="FR19" s="315"/>
      <c r="FS19" s="315"/>
      <c r="FT19" s="315"/>
      <c r="FU19" s="315"/>
      <c r="FV19" s="315"/>
      <c r="FW19" s="315"/>
      <c r="FX19" s="315"/>
      <c r="FY19" s="315"/>
      <c r="FZ19" s="315"/>
      <c r="GA19" s="315"/>
      <c r="GB19" s="315"/>
      <c r="GC19" s="315"/>
      <c r="GD19" s="315"/>
      <c r="GE19" s="315"/>
      <c r="GF19" s="315"/>
      <c r="GG19" s="315"/>
      <c r="GH19" s="315"/>
      <c r="GI19" s="315"/>
      <c r="GJ19" s="315"/>
      <c r="GK19" s="315"/>
      <c r="GL19" s="315"/>
      <c r="GM19" s="315"/>
      <c r="GN19" s="315"/>
      <c r="GO19" s="315"/>
      <c r="GP19" s="315"/>
      <c r="GQ19" s="315"/>
      <c r="GR19" s="315"/>
      <c r="GS19" s="315"/>
      <c r="GT19" s="315"/>
      <c r="GU19" s="315"/>
      <c r="GV19" s="315"/>
      <c r="GW19" s="315"/>
      <c r="GX19" s="315"/>
      <c r="GY19" s="315"/>
      <c r="GZ19" s="315"/>
      <c r="HA19" s="315"/>
      <c r="HB19" s="315"/>
      <c r="HC19" s="315"/>
      <c r="HD19" s="315"/>
      <c r="HE19" s="315"/>
      <c r="HF19" s="315"/>
      <c r="HG19" s="315"/>
      <c r="HH19" s="315"/>
    </row>
    <row r="20" spans="1:216" s="332" customFormat="1" ht="75.75" hidden="1" customHeight="1" thickBot="1" x14ac:dyDescent="0.25">
      <c r="A20"/>
      <c r="B20"/>
      <c r="C20"/>
      <c r="D20" s="375"/>
      <c r="E20"/>
      <c r="F20"/>
      <c r="G20"/>
      <c r="H20"/>
      <c r="I20"/>
      <c r="J20"/>
      <c r="K20" t="s">
        <v>325</v>
      </c>
      <c r="L20">
        <v>118</v>
      </c>
      <c r="M20">
        <v>8</v>
      </c>
      <c r="N20">
        <v>96</v>
      </c>
      <c r="O20" t="s">
        <v>324</v>
      </c>
      <c r="P20"/>
      <c r="Q20" t="s">
        <v>324</v>
      </c>
      <c r="R20">
        <v>111</v>
      </c>
      <c r="S20"/>
      <c r="T20">
        <v>113</v>
      </c>
      <c r="U20"/>
      <c r="V20">
        <v>13</v>
      </c>
      <c r="W20"/>
      <c r="X20"/>
      <c r="Y20">
        <v>37</v>
      </c>
      <c r="Z20"/>
      <c r="AA20" t="s">
        <v>330</v>
      </c>
      <c r="AB20">
        <v>41</v>
      </c>
      <c r="AC20"/>
      <c r="AD20"/>
      <c r="AE20"/>
      <c r="AF20"/>
      <c r="AG20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5"/>
      <c r="BG20" s="315"/>
      <c r="BH20" s="315"/>
      <c r="BI20" s="315"/>
      <c r="BJ20" s="315"/>
      <c r="BK20" s="315"/>
      <c r="BL20" s="315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5"/>
      <c r="CB20" s="315"/>
      <c r="CC20" s="315"/>
      <c r="CD20" s="315"/>
      <c r="CE20" s="315"/>
      <c r="CF20" s="315"/>
      <c r="CG20" s="315"/>
      <c r="CH20" s="315"/>
      <c r="CI20" s="315"/>
      <c r="CJ20" s="315"/>
      <c r="CK20" s="315"/>
      <c r="CL20" s="315"/>
      <c r="CM20" s="315"/>
      <c r="CN20" s="315"/>
      <c r="CO20" s="315"/>
      <c r="CP20" s="315"/>
      <c r="CQ20" s="315"/>
      <c r="CR20" s="315"/>
      <c r="CS20" s="315"/>
      <c r="CT20" s="315"/>
      <c r="CU20" s="315"/>
      <c r="CV20" s="315"/>
      <c r="CW20" s="315"/>
      <c r="CX20" s="315"/>
      <c r="CY20" s="315"/>
      <c r="CZ20" s="315"/>
      <c r="DA20" s="315"/>
      <c r="DB20" s="315"/>
      <c r="DC20" s="315"/>
      <c r="DD20" s="315"/>
      <c r="DE20" s="315"/>
      <c r="DF20" s="315"/>
      <c r="DG20" s="315"/>
      <c r="DH20" s="315"/>
      <c r="DI20" s="315"/>
      <c r="DJ20" s="315"/>
      <c r="DK20" s="315"/>
      <c r="DL20" s="315"/>
      <c r="DM20" s="315"/>
      <c r="DN20" s="315"/>
      <c r="DO20" s="315"/>
      <c r="DP20" s="315"/>
      <c r="DQ20" s="315"/>
      <c r="DR20" s="315"/>
      <c r="DS20" s="315"/>
      <c r="DT20" s="315"/>
      <c r="DU20" s="315"/>
      <c r="DV20" s="315"/>
      <c r="DW20" s="315"/>
      <c r="DX20" s="315"/>
      <c r="DY20" s="315"/>
      <c r="DZ20" s="315"/>
      <c r="EA20" s="315"/>
      <c r="EB20" s="315"/>
      <c r="EC20" s="315"/>
      <c r="ED20" s="315"/>
      <c r="EE20" s="315"/>
      <c r="EF20" s="315"/>
      <c r="EG20" s="315"/>
      <c r="EH20" s="315"/>
      <c r="EI20" s="315"/>
      <c r="EJ20" s="315"/>
      <c r="EK20" s="315"/>
      <c r="EL20" s="315"/>
      <c r="EM20" s="315"/>
      <c r="EN20" s="315"/>
      <c r="EO20" s="315"/>
      <c r="EP20" s="315"/>
      <c r="EQ20" s="315"/>
      <c r="ER20" s="315"/>
      <c r="ES20" s="315"/>
      <c r="ET20" s="315"/>
      <c r="EU20" s="315"/>
      <c r="EV20" s="315"/>
      <c r="EW20" s="315"/>
      <c r="EX20" s="315"/>
      <c r="EY20" s="315"/>
      <c r="EZ20" s="315"/>
      <c r="FA20" s="315"/>
      <c r="FB20" s="315"/>
      <c r="FC20" s="315"/>
      <c r="FD20" s="315"/>
      <c r="FE20" s="315"/>
      <c r="FF20" s="315"/>
      <c r="FG20" s="315"/>
      <c r="FH20" s="315"/>
      <c r="FI20" s="315"/>
      <c r="FJ20" s="315"/>
      <c r="FK20" s="315"/>
      <c r="FL20" s="315"/>
      <c r="FM20" s="315"/>
      <c r="FN20" s="315"/>
      <c r="FO20" s="315"/>
      <c r="FP20" s="315"/>
      <c r="FQ20" s="315"/>
      <c r="FR20" s="315"/>
      <c r="FS20" s="315"/>
      <c r="FT20" s="315"/>
      <c r="FU20" s="315"/>
      <c r="FV20" s="315"/>
      <c r="FW20" s="315"/>
      <c r="FX20" s="315"/>
      <c r="FY20" s="315"/>
      <c r="FZ20" s="315"/>
      <c r="GA20" s="315"/>
      <c r="GB20" s="315"/>
      <c r="GC20" s="315"/>
      <c r="GD20" s="315"/>
      <c r="GE20" s="315"/>
      <c r="GF20" s="315"/>
      <c r="GG20" s="315"/>
      <c r="GH20" s="315"/>
      <c r="GI20" s="315"/>
      <c r="GJ20" s="315"/>
      <c r="GK20" s="315"/>
      <c r="GL20" s="315"/>
      <c r="GM20" s="315"/>
      <c r="GN20" s="315"/>
      <c r="GO20" s="315"/>
      <c r="GP20" s="315"/>
      <c r="GQ20" s="315"/>
      <c r="GR20" s="315"/>
      <c r="GS20" s="315"/>
      <c r="GT20" s="315"/>
      <c r="GU20" s="315"/>
      <c r="GV20" s="315"/>
      <c r="GW20" s="315"/>
      <c r="GX20" s="315"/>
      <c r="GY20" s="315"/>
      <c r="GZ20" s="315"/>
      <c r="HA20" s="315"/>
      <c r="HB20" s="315"/>
      <c r="HC20" s="315"/>
      <c r="HD20" s="315"/>
      <c r="HE20" s="315"/>
      <c r="HF20" s="315"/>
      <c r="HG20" s="315"/>
      <c r="HH20" s="315"/>
    </row>
    <row r="21" spans="1:216" ht="75.75" hidden="1" customHeight="1" thickBot="1" x14ac:dyDescent="0.25">
      <c r="A21"/>
      <c r="B21"/>
      <c r="C21"/>
      <c r="D21" s="375"/>
      <c r="E21"/>
      <c r="F21"/>
      <c r="G21"/>
      <c r="H21"/>
      <c r="I21"/>
      <c r="J21"/>
      <c r="K21"/>
      <c r="L21"/>
      <c r="M21">
        <v>8</v>
      </c>
      <c r="N21">
        <v>77</v>
      </c>
      <c r="O21" t="s">
        <v>324</v>
      </c>
      <c r="P21"/>
      <c r="Q21" t="s">
        <v>324</v>
      </c>
      <c r="R21">
        <v>93</v>
      </c>
      <c r="S21"/>
      <c r="T21">
        <v>95</v>
      </c>
      <c r="U21"/>
      <c r="V21">
        <v>13</v>
      </c>
      <c r="W21"/>
      <c r="X21"/>
      <c r="Y21">
        <v>28</v>
      </c>
      <c r="Z21"/>
      <c r="AA21" t="s">
        <v>329</v>
      </c>
      <c r="AB21">
        <v>53</v>
      </c>
      <c r="AC21"/>
      <c r="AD21"/>
      <c r="AE21"/>
      <c r="AF21"/>
      <c r="AG21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5"/>
      <c r="BG21" s="315"/>
      <c r="BH21" s="315"/>
      <c r="BI21" s="315"/>
      <c r="BJ21" s="315"/>
      <c r="BK21" s="315"/>
      <c r="BL21" s="315"/>
      <c r="BM21" s="315"/>
      <c r="BN21" s="315"/>
      <c r="BO21" s="315"/>
      <c r="BP21" s="315"/>
      <c r="BQ21" s="315"/>
      <c r="BR21" s="315"/>
      <c r="BS21" s="315"/>
      <c r="BT21" s="315"/>
      <c r="BU21" s="315"/>
      <c r="BV21" s="315"/>
      <c r="BW21" s="315"/>
      <c r="BX21" s="315"/>
      <c r="BY21" s="315"/>
      <c r="BZ21" s="315"/>
      <c r="CA21" s="315"/>
      <c r="CB21" s="315"/>
      <c r="CC21" s="315"/>
      <c r="CD21" s="315"/>
      <c r="CE21" s="315"/>
      <c r="CF21" s="315"/>
      <c r="CG21" s="315"/>
      <c r="CH21" s="315"/>
      <c r="CI21" s="315"/>
      <c r="CJ21" s="315"/>
      <c r="CK21" s="315"/>
      <c r="CL21" s="315"/>
      <c r="CM21" s="315"/>
      <c r="CN21" s="315"/>
      <c r="CO21" s="315"/>
      <c r="CP21" s="315"/>
      <c r="CQ21" s="315"/>
      <c r="CR21" s="315"/>
      <c r="CS21" s="315"/>
      <c r="CT21" s="315"/>
      <c r="CU21" s="315"/>
      <c r="CV21" s="315"/>
      <c r="CW21" s="315"/>
      <c r="CX21" s="315"/>
      <c r="CY21" s="315"/>
      <c r="CZ21" s="315"/>
      <c r="DA21" s="315"/>
      <c r="DB21" s="315"/>
      <c r="DC21" s="315"/>
      <c r="DD21" s="315"/>
      <c r="DE21" s="315"/>
      <c r="DF21" s="315"/>
      <c r="DG21" s="315"/>
      <c r="DH21" s="315"/>
      <c r="DI21" s="315"/>
      <c r="DJ21" s="315"/>
      <c r="DK21" s="315"/>
      <c r="DL21" s="315"/>
      <c r="DM21" s="315"/>
      <c r="DN21" s="315"/>
      <c r="DO21" s="315"/>
      <c r="DP21" s="315"/>
      <c r="DQ21" s="315"/>
      <c r="DR21" s="315"/>
      <c r="DS21" s="315"/>
      <c r="DT21" s="315"/>
      <c r="DU21" s="315"/>
      <c r="DV21" s="315"/>
      <c r="DW21" s="315"/>
      <c r="DX21" s="315"/>
      <c r="DY21" s="315"/>
      <c r="DZ21" s="315"/>
      <c r="EA21" s="315"/>
      <c r="EB21" s="315"/>
      <c r="EC21" s="315"/>
      <c r="ED21" s="315"/>
      <c r="EE21" s="315"/>
      <c r="EF21" s="315"/>
      <c r="EG21" s="315"/>
      <c r="EH21" s="315"/>
      <c r="EI21" s="315"/>
      <c r="EJ21" s="315"/>
      <c r="EK21" s="315"/>
      <c r="EL21" s="315"/>
      <c r="EM21" s="315"/>
      <c r="EN21" s="315"/>
      <c r="EO21" s="315"/>
      <c r="EP21" s="315"/>
      <c r="EQ21" s="315"/>
      <c r="ER21" s="315"/>
      <c r="ES21" s="315"/>
      <c r="ET21" s="315"/>
      <c r="EU21" s="315"/>
      <c r="EV21" s="315"/>
      <c r="EW21" s="315"/>
      <c r="EX21" s="315"/>
      <c r="EY21" s="315"/>
      <c r="EZ21" s="315"/>
      <c r="FA21" s="315"/>
      <c r="FB21" s="315"/>
      <c r="FC21" s="315"/>
      <c r="FD21" s="315"/>
      <c r="FE21" s="315"/>
      <c r="FF21" s="315"/>
      <c r="FG21" s="315"/>
      <c r="FH21" s="315"/>
      <c r="FI21" s="315"/>
      <c r="FJ21" s="315"/>
      <c r="FK21" s="315"/>
      <c r="FL21" s="315"/>
      <c r="FM21" s="315"/>
      <c r="FN21" s="315"/>
      <c r="FO21" s="315"/>
      <c r="FP21" s="315"/>
      <c r="FQ21" s="315"/>
      <c r="FR21" s="315"/>
      <c r="FS21" s="315"/>
      <c r="FT21" s="315"/>
      <c r="FU21" s="315"/>
      <c r="FV21" s="315"/>
      <c r="FW21" s="315"/>
      <c r="FX21" s="315"/>
      <c r="FY21" s="315"/>
      <c r="FZ21" s="315"/>
      <c r="GA21" s="315"/>
      <c r="GB21" s="315"/>
      <c r="GC21" s="315"/>
      <c r="GD21" s="315"/>
      <c r="GE21" s="315"/>
      <c r="GF21" s="315"/>
      <c r="GG21" s="315"/>
      <c r="GH21" s="315"/>
      <c r="GI21" s="315"/>
      <c r="GJ21" s="315"/>
      <c r="GK21" s="315"/>
      <c r="GL21" s="315"/>
      <c r="GM21" s="315"/>
      <c r="GN21" s="315"/>
      <c r="GO21" s="315"/>
      <c r="GP21" s="315"/>
      <c r="GQ21" s="315"/>
      <c r="GR21" s="315"/>
      <c r="GS21" s="315"/>
      <c r="GT21" s="315"/>
      <c r="GU21" s="315"/>
      <c r="GV21" s="315"/>
      <c r="GW21" s="315"/>
      <c r="GX21" s="315"/>
      <c r="GY21" s="315"/>
      <c r="GZ21" s="315"/>
      <c r="HA21" s="315"/>
      <c r="HB21" s="315"/>
      <c r="HC21" s="315"/>
      <c r="HD21" s="315"/>
      <c r="HE21" s="315"/>
      <c r="HF21" s="315"/>
      <c r="HG21" s="315"/>
      <c r="HH21" s="315"/>
    </row>
    <row r="22" spans="1:216" s="332" customFormat="1" ht="75.75" hidden="1" customHeight="1" thickBot="1" x14ac:dyDescent="0.25">
      <c r="A22"/>
      <c r="B22"/>
      <c r="C22"/>
      <c r="D22" s="37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>
        <v>12</v>
      </c>
      <c r="Z22"/>
      <c r="AA22" t="s">
        <v>331</v>
      </c>
      <c r="AB22">
        <v>5</v>
      </c>
      <c r="AC22"/>
      <c r="AD22"/>
      <c r="AE22"/>
      <c r="AF22"/>
      <c r="AG22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5"/>
      <c r="AX22" s="315"/>
      <c r="AY22" s="315"/>
      <c r="AZ22" s="315"/>
      <c r="BA22" s="315"/>
      <c r="BB22" s="315"/>
      <c r="BC22" s="315"/>
      <c r="BD22" s="315"/>
      <c r="BE22" s="315"/>
      <c r="BF22" s="315"/>
      <c r="BG22" s="315"/>
      <c r="BH22" s="315"/>
      <c r="BI22" s="315"/>
      <c r="BJ22" s="315"/>
      <c r="BK22" s="315"/>
      <c r="BL22" s="315"/>
      <c r="BM22" s="315"/>
      <c r="BN22" s="315"/>
      <c r="BO22" s="315"/>
      <c r="BP22" s="315"/>
      <c r="BQ22" s="315"/>
      <c r="BR22" s="315"/>
      <c r="BS22" s="315"/>
      <c r="BT22" s="315"/>
      <c r="BU22" s="315"/>
      <c r="BV22" s="315"/>
      <c r="BW22" s="315"/>
      <c r="BX22" s="315"/>
      <c r="BY22" s="315"/>
      <c r="BZ22" s="315"/>
      <c r="CA22" s="315"/>
      <c r="CB22" s="315"/>
      <c r="CC22" s="315"/>
      <c r="CD22" s="315"/>
      <c r="CE22" s="315"/>
      <c r="CF22" s="315"/>
      <c r="CG22" s="315"/>
      <c r="CH22" s="315"/>
      <c r="CI22" s="315"/>
      <c r="CJ22" s="315"/>
      <c r="CK22" s="315"/>
      <c r="CL22" s="315"/>
      <c r="CM22" s="315"/>
      <c r="CN22" s="315"/>
      <c r="CO22" s="315"/>
      <c r="CP22" s="315"/>
      <c r="CQ22" s="315"/>
      <c r="CR22" s="315"/>
      <c r="CS22" s="315"/>
      <c r="CT22" s="315"/>
      <c r="CU22" s="315"/>
      <c r="CV22" s="315"/>
      <c r="CW22" s="315"/>
      <c r="CX22" s="315"/>
      <c r="CY22" s="315"/>
      <c r="CZ22" s="315"/>
      <c r="DA22" s="315"/>
      <c r="DB22" s="315"/>
      <c r="DC22" s="315"/>
      <c r="DD22" s="315"/>
      <c r="DE22" s="315"/>
      <c r="DF22" s="315"/>
      <c r="DG22" s="315"/>
      <c r="DH22" s="315"/>
      <c r="DI22" s="315"/>
      <c r="DJ22" s="315"/>
      <c r="DK22" s="315"/>
      <c r="DL22" s="315"/>
      <c r="DM22" s="315"/>
      <c r="DN22" s="315"/>
      <c r="DO22" s="315"/>
      <c r="DP22" s="315"/>
      <c r="DQ22" s="315"/>
      <c r="DR22" s="315"/>
      <c r="DS22" s="315"/>
      <c r="DT22" s="315"/>
      <c r="DU22" s="315"/>
      <c r="DV22" s="315"/>
      <c r="DW22" s="315"/>
      <c r="DX22" s="315"/>
      <c r="DY22" s="315"/>
      <c r="DZ22" s="315"/>
      <c r="EA22" s="315"/>
      <c r="EB22" s="315"/>
      <c r="EC22" s="315"/>
      <c r="ED22" s="315"/>
      <c r="EE22" s="315"/>
      <c r="EF22" s="315"/>
      <c r="EG22" s="315"/>
      <c r="EH22" s="315"/>
      <c r="EI22" s="315"/>
      <c r="EJ22" s="315"/>
      <c r="EK22" s="315"/>
      <c r="EL22" s="315"/>
      <c r="EM22" s="315"/>
      <c r="EN22" s="315"/>
      <c r="EO22" s="315"/>
      <c r="EP22" s="315"/>
      <c r="EQ22" s="315"/>
      <c r="ER22" s="315"/>
      <c r="ES22" s="315"/>
      <c r="ET22" s="315"/>
      <c r="EU22" s="315"/>
      <c r="EV22" s="315"/>
      <c r="EW22" s="315"/>
      <c r="EX22" s="315"/>
      <c r="EY22" s="315"/>
      <c r="EZ22" s="315"/>
      <c r="FA22" s="315"/>
      <c r="FB22" s="315"/>
      <c r="FC22" s="315"/>
      <c r="FD22" s="315"/>
      <c r="FE22" s="315"/>
      <c r="FF22" s="315"/>
      <c r="FG22" s="315"/>
      <c r="FH22" s="315"/>
      <c r="FI22" s="315"/>
      <c r="FJ22" s="315"/>
      <c r="FK22" s="315"/>
      <c r="FL22" s="315"/>
      <c r="FM22" s="315"/>
      <c r="FN22" s="315"/>
      <c r="FO22" s="315"/>
      <c r="FP22" s="315"/>
      <c r="FQ22" s="315"/>
      <c r="FR22" s="315"/>
      <c r="FS22" s="315"/>
      <c r="FT22" s="315"/>
      <c r="FU22" s="315"/>
      <c r="FV22" s="315"/>
      <c r="FW22" s="315"/>
      <c r="FX22" s="315"/>
      <c r="FY22" s="315"/>
      <c r="FZ22" s="315"/>
      <c r="GA22" s="315"/>
      <c r="GB22" s="315"/>
      <c r="GC22" s="315"/>
      <c r="GD22" s="315"/>
      <c r="GE22" s="315"/>
      <c r="GF22" s="315"/>
      <c r="GG22" s="315"/>
      <c r="GH22" s="315"/>
      <c r="GI22" s="315"/>
      <c r="GJ22" s="315"/>
      <c r="GK22" s="315"/>
      <c r="GL22" s="315"/>
      <c r="GM22" s="315"/>
      <c r="GN22" s="315"/>
      <c r="GO22" s="315"/>
      <c r="GP22" s="315"/>
      <c r="GQ22" s="315"/>
      <c r="GR22" s="315"/>
      <c r="GS22" s="315"/>
      <c r="GT22" s="315"/>
      <c r="GU22" s="315"/>
      <c r="GV22" s="315"/>
      <c r="GW22" s="315"/>
      <c r="GX22" s="315"/>
      <c r="GY22" s="315"/>
      <c r="GZ22" s="315"/>
      <c r="HA22" s="315"/>
      <c r="HB22" s="315"/>
      <c r="HC22" s="315"/>
      <c r="HD22" s="315"/>
      <c r="HE22" s="315"/>
      <c r="HF22" s="315"/>
      <c r="HG22" s="315"/>
      <c r="HH22" s="315"/>
    </row>
    <row r="23" spans="1:216" ht="81.75" customHeight="1" x14ac:dyDescent="0.25">
      <c r="A23" t="s">
        <v>0</v>
      </c>
      <c r="B23" t="s">
        <v>413</v>
      </c>
      <c r="C23"/>
      <c r="D23" s="375"/>
      <c r="E23"/>
      <c r="F23"/>
      <c r="G23"/>
      <c r="H23" t="s">
        <v>414</v>
      </c>
      <c r="I23"/>
      <c r="J23"/>
      <c r="K23"/>
      <c r="L23"/>
      <c r="M23" t="s">
        <v>412</v>
      </c>
      <c r="N23" t="s">
        <v>415</v>
      </c>
      <c r="O23" t="s">
        <v>4</v>
      </c>
      <c r="P23"/>
      <c r="Q23" t="s">
        <v>5</v>
      </c>
      <c r="R23"/>
      <c r="S23"/>
      <c r="T23" t="s">
        <v>6</v>
      </c>
      <c r="U23"/>
      <c r="V23" t="s">
        <v>7</v>
      </c>
      <c r="W23"/>
      <c r="X23" t="s">
        <v>9</v>
      </c>
      <c r="Y23"/>
      <c r="Z23" t="s">
        <v>8</v>
      </c>
      <c r="AA23"/>
      <c r="AB23" t="s">
        <v>11</v>
      </c>
      <c r="AC23" t="s">
        <v>12</v>
      </c>
      <c r="AD23" t="s">
        <v>10</v>
      </c>
      <c r="AE23" t="s">
        <v>13</v>
      </c>
      <c r="AF23" t="s">
        <v>26</v>
      </c>
      <c r="AG23" t="s">
        <v>14</v>
      </c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  <c r="BG23" s="315"/>
      <c r="BH23" s="315"/>
      <c r="BI23" s="315"/>
      <c r="BJ23" s="315"/>
      <c r="BK23" s="315"/>
      <c r="BL23" s="315"/>
      <c r="BM23" s="315"/>
      <c r="BN23" s="315"/>
      <c r="BO23" s="315"/>
      <c r="BP23" s="315"/>
      <c r="BQ23" s="315"/>
      <c r="BR23" s="315"/>
      <c r="BS23" s="315"/>
      <c r="BT23" s="315"/>
      <c r="BU23" s="315"/>
      <c r="BV23" s="315"/>
      <c r="BW23" s="315"/>
      <c r="BX23" s="315"/>
      <c r="BY23" s="315"/>
      <c r="BZ23" s="315"/>
      <c r="CA23" s="315"/>
      <c r="CB23" s="315"/>
      <c r="CC23" s="315"/>
      <c r="CD23" s="315"/>
      <c r="CE23" s="315"/>
      <c r="CF23" s="315"/>
      <c r="CG23" s="315"/>
      <c r="CH23" s="315"/>
      <c r="CI23" s="315"/>
      <c r="CJ23" s="315"/>
      <c r="CK23" s="315"/>
      <c r="CL23" s="315"/>
      <c r="CM23" s="315"/>
      <c r="CN23" s="315"/>
      <c r="CO23" s="315"/>
      <c r="CP23" s="315"/>
      <c r="CQ23" s="315"/>
      <c r="CR23" s="315"/>
      <c r="CS23" s="315"/>
      <c r="CT23" s="315"/>
      <c r="CU23" s="315"/>
      <c r="CV23" s="315"/>
      <c r="CW23" s="315"/>
      <c r="CX23" s="315"/>
      <c r="CY23" s="315"/>
      <c r="CZ23" s="315"/>
      <c r="DA23" s="315"/>
      <c r="DB23" s="315"/>
      <c r="DC23" s="315"/>
      <c r="DD23" s="315"/>
      <c r="DE23" s="315"/>
      <c r="DF23" s="315"/>
      <c r="DG23" s="315"/>
      <c r="DH23" s="315"/>
      <c r="DI23" s="315"/>
      <c r="DJ23" s="315"/>
      <c r="DK23" s="315"/>
      <c r="DL23" s="315"/>
      <c r="DM23" s="315"/>
      <c r="DN23" s="315"/>
      <c r="DO23" s="315"/>
      <c r="DP23" s="315"/>
      <c r="DQ23" s="315"/>
      <c r="DR23" s="315"/>
      <c r="DS23" s="315"/>
      <c r="DT23" s="315"/>
      <c r="DU23" s="315"/>
      <c r="DV23" s="315"/>
      <c r="DW23" s="315"/>
      <c r="DX23" s="315"/>
      <c r="DY23" s="315"/>
      <c r="DZ23" s="315"/>
      <c r="EA23" s="315"/>
      <c r="EB23" s="315"/>
      <c r="EC23" s="315"/>
      <c r="ED23" s="315"/>
      <c r="EE23" s="315"/>
      <c r="EF23" s="315"/>
      <c r="EG23" s="315"/>
      <c r="EH23" s="315"/>
      <c r="EI23" s="315"/>
      <c r="EJ23" s="315"/>
      <c r="EK23" s="315"/>
      <c r="EL23" s="315"/>
      <c r="EM23" s="315"/>
      <c r="EN23" s="315"/>
      <c r="EO23" s="315"/>
      <c r="EP23" s="315"/>
      <c r="EQ23" s="315"/>
      <c r="ER23" s="315"/>
      <c r="ES23" s="315"/>
      <c r="ET23" s="315"/>
      <c r="EU23" s="315"/>
      <c r="EV23" s="315"/>
      <c r="EW23" s="315"/>
      <c r="EX23" s="315"/>
      <c r="EY23" s="315"/>
      <c r="EZ23" s="315"/>
      <c r="FA23" s="315"/>
      <c r="FB23" s="315"/>
      <c r="FC23" s="315"/>
      <c r="FD23" s="315"/>
      <c r="FE23" s="315"/>
      <c r="FF23" s="315"/>
      <c r="FG23" s="315"/>
      <c r="FH23" s="315"/>
      <c r="FI23" s="315"/>
      <c r="FJ23" s="315"/>
      <c r="FK23" s="315"/>
      <c r="FL23" s="315"/>
      <c r="FM23" s="315"/>
      <c r="FN23" s="315"/>
      <c r="FO23" s="315"/>
      <c r="FP23" s="315"/>
      <c r="FQ23" s="315"/>
      <c r="FR23" s="315"/>
      <c r="FS23" s="315"/>
      <c r="FT23" s="315"/>
      <c r="FU23" s="315"/>
      <c r="FV23" s="315"/>
      <c r="FW23" s="315"/>
      <c r="FX23" s="315"/>
      <c r="FY23" s="315"/>
      <c r="FZ23" s="315"/>
      <c r="GA23" s="315"/>
      <c r="GB23" s="315"/>
      <c r="GC23" s="315"/>
      <c r="GD23" s="315"/>
      <c r="GE23" s="315"/>
      <c r="GF23" s="315"/>
      <c r="GG23" s="315"/>
      <c r="GH23" s="315"/>
      <c r="GI23" s="315"/>
      <c r="GJ23" s="315"/>
      <c r="GK23" s="315"/>
      <c r="GL23" s="315"/>
      <c r="GM23" s="315"/>
      <c r="GN23" s="315"/>
      <c r="GO23" s="315"/>
      <c r="GP23" s="315"/>
      <c r="GQ23" s="315"/>
      <c r="GR23" s="315"/>
      <c r="GS23" s="315"/>
      <c r="GT23" s="315"/>
      <c r="GU23" s="315"/>
      <c r="GV23" s="315"/>
      <c r="GW23" s="315"/>
      <c r="GX23" s="315"/>
      <c r="GY23" s="315"/>
      <c r="GZ23" s="315"/>
      <c r="HA23" s="315"/>
      <c r="HB23" s="315"/>
      <c r="HC23" s="315"/>
      <c r="HD23" s="315"/>
      <c r="HE23" s="315"/>
      <c r="HF23" s="315"/>
      <c r="HG23" s="315"/>
      <c r="HH23" s="315"/>
    </row>
    <row r="24" spans="1:216" s="332" customFormat="1" ht="102.75" customHeight="1" x14ac:dyDescent="0.25">
      <c r="A24"/>
      <c r="B24" t="s">
        <v>1</v>
      </c>
      <c r="C24" t="s">
        <v>317</v>
      </c>
      <c r="D24" s="375" t="s">
        <v>28</v>
      </c>
      <c r="E24" t="s">
        <v>417</v>
      </c>
      <c r="F24" t="s">
        <v>418</v>
      </c>
      <c r="G24" t="s">
        <v>23</v>
      </c>
      <c r="H24" t="s">
        <v>2</v>
      </c>
      <c r="I24" t="s">
        <v>347</v>
      </c>
      <c r="J24" t="s">
        <v>346</v>
      </c>
      <c r="K24" t="s">
        <v>25</v>
      </c>
      <c r="L24" t="s">
        <v>3</v>
      </c>
      <c r="M24"/>
      <c r="N24"/>
      <c r="O24" t="s">
        <v>16</v>
      </c>
      <c r="P24" t="s">
        <v>17</v>
      </c>
      <c r="Q24" t="s">
        <v>171</v>
      </c>
      <c r="R24" t="s">
        <v>172</v>
      </c>
      <c r="S24" t="s">
        <v>18</v>
      </c>
      <c r="T24" t="s">
        <v>19</v>
      </c>
      <c r="U24" t="s">
        <v>20</v>
      </c>
      <c r="V24" t="s">
        <v>21</v>
      </c>
      <c r="W24" t="s">
        <v>18</v>
      </c>
      <c r="X24" t="s">
        <v>40</v>
      </c>
      <c r="Y24" t="s">
        <v>41</v>
      </c>
      <c r="Z24" t="s">
        <v>39</v>
      </c>
      <c r="AA24" t="s">
        <v>18</v>
      </c>
      <c r="AB24"/>
      <c r="AC24"/>
      <c r="AD24"/>
      <c r="AE24"/>
      <c r="AF24"/>
      <c r="AG24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5"/>
      <c r="AX24" s="315"/>
      <c r="AY24" s="315"/>
      <c r="AZ24" s="315"/>
      <c r="BA24" s="315"/>
      <c r="BB24" s="315"/>
      <c r="BC24" s="315"/>
      <c r="BD24" s="315"/>
      <c r="BE24" s="315"/>
      <c r="BF24" s="315"/>
      <c r="BG24" s="315"/>
      <c r="BH24" s="315"/>
      <c r="BI24" s="315"/>
      <c r="BJ24" s="315"/>
      <c r="BK24" s="315"/>
      <c r="BL24" s="315"/>
      <c r="BM24" s="315"/>
      <c r="BN24" s="315"/>
      <c r="BO24" s="315"/>
      <c r="BP24" s="315"/>
      <c r="BQ24" s="315"/>
      <c r="BR24" s="315"/>
      <c r="BS24" s="315"/>
      <c r="BT24" s="315"/>
      <c r="BU24" s="315"/>
      <c r="BV24" s="315"/>
      <c r="BW24" s="315"/>
      <c r="BX24" s="315"/>
      <c r="BY24" s="315"/>
      <c r="BZ24" s="315"/>
      <c r="CA24" s="315"/>
      <c r="CB24" s="315"/>
      <c r="CC24" s="315"/>
      <c r="CD24" s="315"/>
      <c r="CE24" s="315"/>
      <c r="CF24" s="315"/>
      <c r="CG24" s="315"/>
      <c r="CH24" s="315"/>
      <c r="CI24" s="315"/>
      <c r="CJ24" s="315"/>
      <c r="CK24" s="315"/>
      <c r="CL24" s="315"/>
      <c r="CM24" s="315"/>
      <c r="CN24" s="315"/>
      <c r="CO24" s="315"/>
      <c r="CP24" s="315"/>
      <c r="CQ24" s="315"/>
      <c r="CR24" s="315"/>
      <c r="CS24" s="315"/>
      <c r="CT24" s="315"/>
      <c r="CU24" s="315"/>
      <c r="CV24" s="315"/>
      <c r="CW24" s="315"/>
      <c r="CX24" s="315"/>
      <c r="CY24" s="315"/>
      <c r="CZ24" s="315"/>
      <c r="DA24" s="315"/>
      <c r="DB24" s="315"/>
      <c r="DC24" s="315"/>
      <c r="DD24" s="315"/>
      <c r="DE24" s="315"/>
      <c r="DF24" s="315"/>
      <c r="DG24" s="315"/>
      <c r="DH24" s="315"/>
      <c r="DI24" s="315"/>
      <c r="DJ24" s="315"/>
      <c r="DK24" s="315"/>
      <c r="DL24" s="315"/>
      <c r="DM24" s="315"/>
      <c r="DN24" s="315"/>
      <c r="DO24" s="315"/>
      <c r="DP24" s="315"/>
      <c r="DQ24" s="315"/>
      <c r="DR24" s="315"/>
      <c r="DS24" s="315"/>
      <c r="DT24" s="315"/>
      <c r="DU24" s="315"/>
      <c r="DV24" s="315"/>
      <c r="DW24" s="315"/>
      <c r="DX24" s="315"/>
      <c r="DY24" s="315"/>
      <c r="DZ24" s="315"/>
      <c r="EA24" s="315"/>
      <c r="EB24" s="315"/>
      <c r="EC24" s="315"/>
      <c r="ED24" s="315"/>
      <c r="EE24" s="315"/>
      <c r="EF24" s="315"/>
      <c r="EG24" s="315"/>
      <c r="EH24" s="315"/>
      <c r="EI24" s="315"/>
      <c r="EJ24" s="315"/>
      <c r="EK24" s="315"/>
      <c r="EL24" s="315"/>
      <c r="EM24" s="315"/>
      <c r="EN24" s="315"/>
      <c r="EO24" s="315"/>
      <c r="EP24" s="315"/>
      <c r="EQ24" s="315"/>
      <c r="ER24" s="315"/>
      <c r="ES24" s="315"/>
      <c r="ET24" s="315"/>
      <c r="EU24" s="315"/>
      <c r="EV24" s="315"/>
      <c r="EW24" s="315"/>
      <c r="EX24" s="315"/>
      <c r="EY24" s="315"/>
      <c r="EZ24" s="315"/>
      <c r="FA24" s="315"/>
      <c r="FB24" s="315"/>
      <c r="FC24" s="315"/>
      <c r="FD24" s="315"/>
      <c r="FE24" s="315"/>
      <c r="FF24" s="315"/>
      <c r="FG24" s="315"/>
      <c r="FH24" s="315"/>
      <c r="FI24" s="315"/>
      <c r="FJ24" s="315"/>
      <c r="FK24" s="315"/>
      <c r="FL24" s="315"/>
      <c r="FM24" s="315"/>
      <c r="FN24" s="315"/>
      <c r="FO24" s="315"/>
      <c r="FP24" s="315"/>
      <c r="FQ24" s="315"/>
      <c r="FR24" s="315"/>
      <c r="FS24" s="315"/>
      <c r="FT24" s="315"/>
      <c r="FU24" s="315"/>
      <c r="FV24" s="315"/>
      <c r="FW24" s="315"/>
      <c r="FX24" s="315"/>
      <c r="FY24" s="315"/>
      <c r="FZ24" s="315"/>
      <c r="GA24" s="315"/>
      <c r="GB24" s="315"/>
      <c r="GC24" s="315"/>
      <c r="GD24" s="315"/>
      <c r="GE24" s="315"/>
      <c r="GF24" s="315"/>
      <c r="GG24" s="315"/>
      <c r="GH24" s="315"/>
      <c r="GI24" s="315"/>
      <c r="GJ24" s="315"/>
      <c r="GK24" s="315"/>
      <c r="GL24" s="315"/>
      <c r="GM24" s="315"/>
      <c r="GN24" s="315"/>
      <c r="GO24" s="315"/>
      <c r="GP24" s="315"/>
      <c r="GQ24" s="315"/>
      <c r="GR24" s="315"/>
      <c r="GS24" s="315"/>
      <c r="GT24" s="315"/>
      <c r="GU24" s="315"/>
      <c r="GV24" s="315"/>
      <c r="GW24" s="315"/>
      <c r="GX24" s="315"/>
      <c r="GY24" s="315"/>
      <c r="GZ24" s="315"/>
      <c r="HA24" s="315"/>
      <c r="HB24" s="315"/>
      <c r="HC24" s="315"/>
      <c r="HD24" s="315"/>
      <c r="HE24" s="315"/>
      <c r="HF24" s="315"/>
      <c r="HG24" s="315"/>
      <c r="HH24" s="315"/>
    </row>
    <row r="25" spans="1:216" s="332" customFormat="1" ht="90" customHeight="1" x14ac:dyDescent="0.25">
      <c r="A25">
        <v>1</v>
      </c>
      <c r="B25">
        <v>93</v>
      </c>
      <c r="C25">
        <v>1</v>
      </c>
      <c r="D25" s="375">
        <f t="shared" ref="D25:D35" si="0">E25/C25</f>
        <v>420</v>
      </c>
      <c r="E25">
        <v>420</v>
      </c>
      <c r="F25" t="s">
        <v>419</v>
      </c>
      <c r="G25" t="s">
        <v>427</v>
      </c>
      <c r="H25" t="s">
        <v>374</v>
      </c>
      <c r="I25" t="s">
        <v>352</v>
      </c>
      <c r="J25">
        <v>39</v>
      </c>
      <c r="K25">
        <v>43010</v>
      </c>
      <c r="L25">
        <v>43495</v>
      </c>
      <c r="M25" t="s">
        <v>348</v>
      </c>
      <c r="N25" t="s">
        <v>139</v>
      </c>
      <c r="O25" t="s">
        <v>410</v>
      </c>
      <c r="P25" t="s">
        <v>411</v>
      </c>
      <c r="Q25" t="s">
        <v>155</v>
      </c>
      <c r="R25"/>
      <c r="S25"/>
      <c r="T25" t="s">
        <v>410</v>
      </c>
      <c r="U25" t="s">
        <v>410</v>
      </c>
      <c r="V25" t="s">
        <v>410</v>
      </c>
      <c r="W25"/>
      <c r="X25">
        <v>9730</v>
      </c>
      <c r="Y25" t="s">
        <v>18</v>
      </c>
      <c r="Z25" t="s">
        <v>22</v>
      </c>
      <c r="AA25"/>
      <c r="AB25" t="s">
        <v>344</v>
      </c>
      <c r="AC25" t="s">
        <v>345</v>
      </c>
      <c r="AD25" t="s">
        <v>151</v>
      </c>
      <c r="AE25" t="s">
        <v>313</v>
      </c>
      <c r="AF25"/>
      <c r="AG2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/>
      <c r="AT25" s="315"/>
      <c r="AU25" s="315"/>
      <c r="AV25" s="315"/>
      <c r="AW25" s="315"/>
      <c r="AX25" s="315"/>
      <c r="AY25" s="315"/>
      <c r="AZ25" s="315"/>
      <c r="BA25" s="315"/>
      <c r="BB25" s="315"/>
      <c r="BC25" s="315"/>
      <c r="BD25" s="315"/>
      <c r="BE25" s="315"/>
      <c r="BF25" s="315"/>
      <c r="BG25" s="315"/>
      <c r="BH25" s="315"/>
      <c r="BI25" s="315"/>
      <c r="BJ25" s="315"/>
      <c r="BK25" s="315"/>
      <c r="BL25" s="315"/>
      <c r="BM25" s="315"/>
      <c r="BN25" s="315"/>
      <c r="BO25" s="315"/>
      <c r="BP25" s="315"/>
      <c r="BQ25" s="315"/>
      <c r="BR25" s="315"/>
      <c r="BS25" s="315"/>
      <c r="BT25" s="315"/>
      <c r="BU25" s="315"/>
      <c r="BV25" s="315"/>
      <c r="BW25" s="315"/>
      <c r="BX25" s="315"/>
      <c r="BY25" s="315"/>
      <c r="BZ25" s="315"/>
      <c r="CA25" s="315"/>
      <c r="CB25" s="315"/>
      <c r="CC25" s="315"/>
      <c r="CD25" s="315"/>
      <c r="CE25" s="315"/>
      <c r="CF25" s="315"/>
      <c r="CG25" s="315"/>
      <c r="CH25" s="315"/>
      <c r="CI25" s="315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15"/>
      <c r="DC25" s="315"/>
      <c r="DD25" s="315"/>
      <c r="DE25" s="315"/>
      <c r="DF25" s="315"/>
      <c r="DG25" s="315"/>
      <c r="DH25" s="315"/>
      <c r="DI25" s="315"/>
      <c r="DJ25" s="315"/>
      <c r="DK25" s="315"/>
      <c r="DL25" s="315"/>
      <c r="DM25" s="315"/>
      <c r="DN25" s="315"/>
      <c r="DO25" s="315"/>
      <c r="DP25" s="315"/>
      <c r="DQ25" s="315"/>
      <c r="DR25" s="315"/>
      <c r="DS25" s="315"/>
      <c r="DT25" s="315"/>
      <c r="DU25" s="315"/>
      <c r="DV25" s="315"/>
      <c r="DW25" s="315"/>
      <c r="DX25" s="315"/>
      <c r="DY25" s="315"/>
      <c r="DZ25" s="315"/>
      <c r="EA25" s="315"/>
      <c r="EB25" s="315"/>
      <c r="EC25" s="315"/>
      <c r="ED25" s="315"/>
      <c r="EE25" s="315"/>
      <c r="EF25" s="315"/>
      <c r="EG25" s="315"/>
      <c r="EH25" s="315"/>
      <c r="EI25" s="315"/>
      <c r="EJ25" s="315"/>
      <c r="EK25" s="315"/>
      <c r="EL25" s="315"/>
      <c r="EM25" s="315"/>
      <c r="EN25" s="315"/>
      <c r="EO25" s="315"/>
      <c r="EP25" s="315"/>
      <c r="EQ25" s="315"/>
      <c r="ER25" s="315"/>
      <c r="ES25" s="315"/>
      <c r="ET25" s="315"/>
      <c r="EU25" s="315"/>
      <c r="EV25" s="315"/>
      <c r="EW25" s="315"/>
      <c r="EX25" s="315"/>
      <c r="EY25" s="315"/>
      <c r="EZ25" s="315"/>
      <c r="FA25" s="315"/>
      <c r="FB25" s="315"/>
      <c r="FC25" s="315"/>
      <c r="FD25" s="315"/>
      <c r="FE25" s="315"/>
      <c r="FF25" s="315"/>
      <c r="FG25" s="315"/>
      <c r="FH25" s="315"/>
      <c r="FI25" s="315"/>
      <c r="FJ25" s="315"/>
      <c r="FK25" s="315"/>
      <c r="FL25" s="315"/>
      <c r="FM25" s="315"/>
      <c r="FN25" s="315"/>
      <c r="FO25" s="315"/>
      <c r="FP25" s="315"/>
      <c r="FQ25" s="315"/>
      <c r="FR25" s="315"/>
      <c r="FS25" s="315"/>
      <c r="FT25" s="315"/>
      <c r="FU25" s="315"/>
      <c r="FV25" s="315"/>
      <c r="FW25" s="315"/>
      <c r="FX25" s="315"/>
      <c r="FY25" s="315"/>
      <c r="FZ25" s="315"/>
      <c r="GA25" s="315"/>
      <c r="GB25" s="315"/>
      <c r="GC25" s="315"/>
      <c r="GD25" s="315"/>
      <c r="GE25" s="315"/>
      <c r="GF25" s="315"/>
      <c r="GG25" s="315"/>
      <c r="GH25" s="315"/>
      <c r="GI25" s="315"/>
      <c r="GJ25" s="315"/>
      <c r="GK25" s="315"/>
      <c r="GL25" s="315"/>
      <c r="GM25" s="315"/>
      <c r="GN25" s="315"/>
      <c r="GO25" s="315"/>
      <c r="GP25" s="315"/>
      <c r="GQ25" s="315"/>
      <c r="GR25" s="315"/>
      <c r="GS25" s="315"/>
      <c r="GT25" s="315"/>
      <c r="GU25" s="315"/>
      <c r="GV25" s="315"/>
      <c r="GW25" s="315"/>
      <c r="GX25" s="315"/>
      <c r="GY25" s="315"/>
      <c r="GZ25" s="315"/>
      <c r="HA25" s="315"/>
      <c r="HB25" s="315"/>
      <c r="HC25" s="315"/>
      <c r="HD25" s="315"/>
      <c r="HE25" s="315"/>
      <c r="HF25" s="315"/>
      <c r="HG25" s="315"/>
      <c r="HH25" s="315"/>
    </row>
    <row r="26" spans="1:216" ht="90" customHeight="1" x14ac:dyDescent="0.25">
      <c r="A26">
        <v>2</v>
      </c>
      <c r="B26">
        <v>96</v>
      </c>
      <c r="C26">
        <v>1</v>
      </c>
      <c r="D26" s="375">
        <f t="shared" si="0"/>
        <v>420</v>
      </c>
      <c r="E26">
        <v>420</v>
      </c>
      <c r="F26" t="s">
        <v>419</v>
      </c>
      <c r="G26"/>
      <c r="H26" t="s">
        <v>375</v>
      </c>
      <c r="I26" t="s">
        <v>350</v>
      </c>
      <c r="J26">
        <v>90</v>
      </c>
      <c r="K26">
        <v>43473</v>
      </c>
      <c r="L26">
        <v>43507</v>
      </c>
      <c r="M26" t="s">
        <v>348</v>
      </c>
      <c r="N26" t="s">
        <v>139</v>
      </c>
      <c r="O26" t="s">
        <v>410</v>
      </c>
      <c r="P26" t="s">
        <v>411</v>
      </c>
      <c r="Q26" t="s">
        <v>176</v>
      </c>
      <c r="R26" t="s">
        <v>177</v>
      </c>
      <c r="S26"/>
      <c r="T26" t="s">
        <v>410</v>
      </c>
      <c r="U26" t="s">
        <v>410</v>
      </c>
      <c r="V26" t="s">
        <v>410</v>
      </c>
      <c r="W26"/>
      <c r="X26">
        <v>37297.800000000003</v>
      </c>
      <c r="Y26" t="s">
        <v>18</v>
      </c>
      <c r="Z26" t="s">
        <v>22</v>
      </c>
      <c r="AA26"/>
      <c r="AB26" t="s">
        <v>344</v>
      </c>
      <c r="AC26" t="s">
        <v>345</v>
      </c>
      <c r="AD26" t="s">
        <v>151</v>
      </c>
      <c r="AE26" t="s">
        <v>265</v>
      </c>
      <c r="AF26"/>
      <c r="AG26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5"/>
      <c r="BD26" s="315"/>
      <c r="BE26" s="315"/>
      <c r="BF26" s="315"/>
      <c r="BG26" s="315"/>
      <c r="BH26" s="315"/>
      <c r="BI26" s="315"/>
      <c r="BJ26" s="315"/>
      <c r="BK26" s="315"/>
      <c r="BL26" s="315"/>
      <c r="BM26" s="315"/>
      <c r="BN26" s="315"/>
      <c r="BO26" s="315"/>
      <c r="BP26" s="315"/>
      <c r="BQ26" s="315"/>
      <c r="BR26" s="315"/>
      <c r="BS26" s="315"/>
      <c r="BT26" s="315"/>
      <c r="BU26" s="315"/>
      <c r="BV26" s="315"/>
      <c r="BW26" s="315"/>
      <c r="BX26" s="315"/>
      <c r="BY26" s="315"/>
      <c r="BZ26" s="315"/>
      <c r="CA26" s="315"/>
      <c r="CB26" s="315"/>
      <c r="CC26" s="315"/>
      <c r="CD26" s="315"/>
      <c r="CE26" s="315"/>
      <c r="CF26" s="315"/>
      <c r="CG26" s="315"/>
      <c r="CH26" s="315"/>
      <c r="CI26" s="315"/>
      <c r="CJ26" s="315"/>
      <c r="CK26" s="315"/>
      <c r="CL26" s="315"/>
      <c r="CM26" s="315"/>
      <c r="CN26" s="315"/>
      <c r="CO26" s="315"/>
      <c r="CP26" s="315"/>
      <c r="CQ26" s="315"/>
      <c r="CR26" s="315"/>
      <c r="CS26" s="315"/>
      <c r="CT26" s="315"/>
      <c r="CU26" s="315"/>
      <c r="CV26" s="315"/>
      <c r="CW26" s="315"/>
      <c r="CX26" s="315"/>
      <c r="CY26" s="315"/>
      <c r="CZ26" s="315"/>
      <c r="DA26" s="315"/>
      <c r="DB26" s="315"/>
      <c r="DC26" s="315"/>
      <c r="DD26" s="315"/>
      <c r="DE26" s="315"/>
      <c r="DF26" s="315"/>
      <c r="DG26" s="315"/>
      <c r="DH26" s="315"/>
      <c r="DI26" s="315"/>
      <c r="DJ26" s="315"/>
      <c r="DK26" s="315"/>
      <c r="DL26" s="315"/>
      <c r="DM26" s="315"/>
      <c r="DN26" s="315"/>
      <c r="DO26" s="315"/>
      <c r="DP26" s="315"/>
      <c r="DQ26" s="315"/>
      <c r="DR26" s="315"/>
      <c r="DS26" s="315"/>
      <c r="DT26" s="315"/>
      <c r="DU26" s="315"/>
      <c r="DV26" s="315"/>
      <c r="DW26" s="315"/>
      <c r="DX26" s="315"/>
      <c r="DY26" s="315"/>
      <c r="DZ26" s="315"/>
      <c r="EA26" s="315"/>
      <c r="EB26" s="315"/>
      <c r="EC26" s="315"/>
      <c r="ED26" s="315"/>
      <c r="EE26" s="315"/>
      <c r="EF26" s="315"/>
      <c r="EG26" s="315"/>
      <c r="EH26" s="315"/>
      <c r="EI26" s="315"/>
      <c r="EJ26" s="315"/>
      <c r="EK26" s="315"/>
      <c r="EL26" s="315"/>
      <c r="EM26" s="315"/>
      <c r="EN26" s="315"/>
      <c r="EO26" s="315"/>
      <c r="EP26" s="315"/>
      <c r="EQ26" s="315"/>
      <c r="ER26" s="315"/>
      <c r="ES26" s="315"/>
      <c r="ET26" s="315"/>
      <c r="EU26" s="315"/>
      <c r="EV26" s="315"/>
      <c r="EW26" s="315"/>
      <c r="EX26" s="315"/>
      <c r="EY26" s="315"/>
      <c r="EZ26" s="315"/>
      <c r="FA26" s="315"/>
      <c r="FB26" s="315"/>
      <c r="FC26" s="315"/>
      <c r="FD26" s="315"/>
      <c r="FE26" s="315"/>
      <c r="FF26" s="315"/>
      <c r="FG26" s="315"/>
      <c r="FH26" s="315"/>
      <c r="FI26" s="315"/>
      <c r="FJ26" s="315"/>
      <c r="FK26" s="315"/>
      <c r="FL26" s="315"/>
      <c r="FM26" s="315"/>
      <c r="FN26" s="315"/>
      <c r="FO26" s="315"/>
      <c r="FP26" s="315"/>
      <c r="FQ26" s="315"/>
      <c r="FR26" s="315"/>
      <c r="FS26" s="315"/>
      <c r="FT26" s="315"/>
      <c r="FU26" s="315"/>
      <c r="FV26" s="315"/>
      <c r="FW26" s="315"/>
      <c r="FX26" s="315"/>
      <c r="FY26" s="315"/>
      <c r="FZ26" s="315"/>
      <c r="GA26" s="315"/>
      <c r="GB26" s="315"/>
      <c r="GC26" s="315"/>
      <c r="GD26" s="315"/>
      <c r="GE26" s="315"/>
      <c r="GF26" s="315"/>
      <c r="GG26" s="315"/>
      <c r="GH26" s="315"/>
      <c r="GI26" s="315"/>
      <c r="GJ26" s="315"/>
      <c r="GK26" s="315"/>
      <c r="GL26" s="315"/>
      <c r="GM26" s="315"/>
      <c r="GN26" s="315"/>
      <c r="GO26" s="315"/>
      <c r="GP26" s="315"/>
      <c r="GQ26" s="315"/>
      <c r="GR26" s="315"/>
      <c r="GS26" s="315"/>
      <c r="GT26" s="315"/>
      <c r="GU26" s="315"/>
      <c r="GV26" s="315"/>
      <c r="GW26" s="315"/>
      <c r="GX26" s="315"/>
      <c r="GY26" s="315"/>
      <c r="GZ26" s="315"/>
      <c r="HA26" s="315"/>
      <c r="HB26" s="315"/>
      <c r="HC26" s="315"/>
      <c r="HD26" s="315"/>
      <c r="HE26" s="315"/>
      <c r="HF26" s="315"/>
      <c r="HG26" s="315"/>
      <c r="HH26" s="315"/>
    </row>
    <row r="27" spans="1:216" s="332" customFormat="1" ht="90" customHeight="1" x14ac:dyDescent="0.25">
      <c r="A27">
        <v>3</v>
      </c>
      <c r="B27">
        <v>108</v>
      </c>
      <c r="C27">
        <v>1</v>
      </c>
      <c r="D27" s="375">
        <f t="shared" si="0"/>
        <v>420</v>
      </c>
      <c r="E27">
        <v>420</v>
      </c>
      <c r="F27" t="s">
        <v>419</v>
      </c>
      <c r="G27"/>
      <c r="H27" t="s">
        <v>383</v>
      </c>
      <c r="I27" t="s">
        <v>350</v>
      </c>
      <c r="J27">
        <v>128</v>
      </c>
      <c r="K27">
        <v>44131</v>
      </c>
      <c r="L27">
        <v>44077</v>
      </c>
      <c r="M27" t="s">
        <v>348</v>
      </c>
      <c r="N27" t="s">
        <v>139</v>
      </c>
      <c r="O27" t="s">
        <v>410</v>
      </c>
      <c r="P27" t="s">
        <v>411</v>
      </c>
      <c r="Q27" t="s">
        <v>201</v>
      </c>
      <c r="R27"/>
      <c r="S27"/>
      <c r="T27" t="s">
        <v>410</v>
      </c>
      <c r="U27" t="s">
        <v>410</v>
      </c>
      <c r="V27" t="s">
        <v>410</v>
      </c>
      <c r="W27"/>
      <c r="X27">
        <v>17761.400000000001</v>
      </c>
      <c r="Y27" t="s">
        <v>18</v>
      </c>
      <c r="Z27" t="s">
        <v>22</v>
      </c>
      <c r="AA27"/>
      <c r="AB27" t="s">
        <v>344</v>
      </c>
      <c r="AC27" t="s">
        <v>345</v>
      </c>
      <c r="AD27" t="s">
        <v>151</v>
      </c>
      <c r="AE27" t="s">
        <v>274</v>
      </c>
      <c r="AF27"/>
      <c r="AG27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315"/>
      <c r="AT27" s="315"/>
      <c r="AU27" s="315"/>
      <c r="AV27" s="315"/>
      <c r="AW27" s="315"/>
      <c r="AX27" s="315"/>
      <c r="AY27" s="315"/>
      <c r="AZ27" s="315"/>
      <c r="BA27" s="315"/>
      <c r="BB27" s="315"/>
      <c r="BC27" s="315"/>
      <c r="BD27" s="315"/>
      <c r="BE27" s="315"/>
      <c r="BF27" s="315"/>
      <c r="BG27" s="315"/>
      <c r="BH27" s="315"/>
      <c r="BI27" s="315"/>
      <c r="BJ27" s="315"/>
      <c r="BK27" s="315"/>
      <c r="BL27" s="315"/>
      <c r="BM27" s="315"/>
      <c r="BN27" s="315"/>
      <c r="BO27" s="315"/>
      <c r="BP27" s="315"/>
      <c r="BQ27" s="315"/>
      <c r="BR27" s="315"/>
      <c r="BS27" s="315"/>
      <c r="BT27" s="315"/>
      <c r="BU27" s="315"/>
      <c r="BV27" s="315"/>
      <c r="BW27" s="315"/>
      <c r="BX27" s="315"/>
      <c r="BY27" s="315"/>
      <c r="BZ27" s="315"/>
      <c r="CA27" s="315"/>
      <c r="CB27" s="315"/>
      <c r="CC27" s="315"/>
      <c r="CD27" s="315"/>
      <c r="CE27" s="315"/>
      <c r="CF27" s="315"/>
      <c r="CG27" s="315"/>
      <c r="CH27" s="315"/>
      <c r="CI27" s="315"/>
      <c r="CJ27" s="315"/>
      <c r="CK27" s="315"/>
      <c r="CL27" s="315"/>
      <c r="CM27" s="315"/>
      <c r="CN27" s="315"/>
      <c r="CO27" s="315"/>
      <c r="CP27" s="315"/>
      <c r="CQ27" s="315"/>
      <c r="CR27" s="315"/>
      <c r="CS27" s="315"/>
      <c r="CT27" s="315"/>
      <c r="CU27" s="315"/>
      <c r="CV27" s="315"/>
      <c r="CW27" s="315"/>
      <c r="CX27" s="315"/>
      <c r="CY27" s="315"/>
      <c r="CZ27" s="315"/>
      <c r="DA27" s="315"/>
      <c r="DB27" s="315"/>
      <c r="DC27" s="315"/>
      <c r="DD27" s="315"/>
      <c r="DE27" s="315"/>
      <c r="DF27" s="315"/>
      <c r="DG27" s="315"/>
      <c r="DH27" s="315"/>
      <c r="DI27" s="315"/>
      <c r="DJ27" s="315"/>
      <c r="DK27" s="315"/>
      <c r="DL27" s="315"/>
      <c r="DM27" s="315"/>
      <c r="DN27" s="315"/>
      <c r="DO27" s="315"/>
      <c r="DP27" s="315"/>
      <c r="DQ27" s="315"/>
      <c r="DR27" s="315"/>
      <c r="DS27" s="315"/>
      <c r="DT27" s="315"/>
      <c r="DU27" s="315"/>
      <c r="DV27" s="315"/>
      <c r="DW27" s="315"/>
      <c r="DX27" s="315"/>
      <c r="DY27" s="315"/>
      <c r="DZ27" s="315"/>
      <c r="EA27" s="315"/>
      <c r="EB27" s="315"/>
      <c r="EC27" s="315"/>
      <c r="ED27" s="315"/>
      <c r="EE27" s="315"/>
      <c r="EF27" s="315"/>
      <c r="EG27" s="315"/>
      <c r="EH27" s="315"/>
      <c r="EI27" s="315"/>
      <c r="EJ27" s="315"/>
      <c r="EK27" s="315"/>
      <c r="EL27" s="315"/>
      <c r="EM27" s="315"/>
      <c r="EN27" s="315"/>
      <c r="EO27" s="315"/>
      <c r="EP27" s="315"/>
      <c r="EQ27" s="315"/>
      <c r="ER27" s="315"/>
      <c r="ES27" s="315"/>
      <c r="ET27" s="315"/>
      <c r="EU27" s="315"/>
      <c r="EV27" s="315"/>
      <c r="EW27" s="315"/>
      <c r="EX27" s="315"/>
      <c r="EY27" s="315"/>
      <c r="EZ27" s="315"/>
      <c r="FA27" s="315"/>
      <c r="FB27" s="315"/>
      <c r="FC27" s="315"/>
      <c r="FD27" s="315"/>
      <c r="FE27" s="315"/>
      <c r="FF27" s="315"/>
      <c r="FG27" s="315"/>
      <c r="FH27" s="315"/>
      <c r="FI27" s="315"/>
      <c r="FJ27" s="315"/>
      <c r="FK27" s="315"/>
      <c r="FL27" s="315"/>
      <c r="FM27" s="315"/>
      <c r="FN27" s="315"/>
      <c r="FO27" s="315"/>
      <c r="FP27" s="315"/>
      <c r="FQ27" s="315"/>
      <c r="FR27" s="315"/>
      <c r="FS27" s="315"/>
      <c r="FT27" s="315"/>
      <c r="FU27" s="315"/>
      <c r="FV27" s="315"/>
      <c r="FW27" s="315"/>
      <c r="FX27" s="315"/>
      <c r="FY27" s="315"/>
      <c r="FZ27" s="315"/>
      <c r="GA27" s="315"/>
      <c r="GB27" s="315"/>
      <c r="GC27" s="315"/>
      <c r="GD27" s="315"/>
      <c r="GE27" s="315"/>
      <c r="GF27" s="315"/>
      <c r="GG27" s="315"/>
      <c r="GH27" s="315"/>
      <c r="GI27" s="315"/>
      <c r="GJ27" s="315"/>
      <c r="GK27" s="315"/>
      <c r="GL27" s="315"/>
      <c r="GM27" s="315"/>
      <c r="GN27" s="315"/>
      <c r="GO27" s="315"/>
      <c r="GP27" s="315"/>
      <c r="GQ27" s="315"/>
      <c r="GR27" s="315"/>
      <c r="GS27" s="315"/>
      <c r="GT27" s="315"/>
      <c r="GU27" s="315"/>
      <c r="GV27" s="315"/>
      <c r="GW27" s="315"/>
      <c r="GX27" s="315"/>
      <c r="GY27" s="315"/>
      <c r="GZ27" s="315"/>
      <c r="HA27" s="315"/>
      <c r="HB27" s="315"/>
      <c r="HC27" s="315"/>
      <c r="HD27" s="315"/>
      <c r="HE27" s="315"/>
      <c r="HF27" s="315"/>
      <c r="HG27" s="315"/>
      <c r="HH27" s="315"/>
    </row>
    <row r="28" spans="1:216" s="332" customFormat="1" ht="90" customHeight="1" x14ac:dyDescent="0.25">
      <c r="A28">
        <v>4</v>
      </c>
      <c r="B28">
        <v>109</v>
      </c>
      <c r="C28">
        <v>1</v>
      </c>
      <c r="D28" s="375">
        <f t="shared" si="0"/>
        <v>420</v>
      </c>
      <c r="E28">
        <v>420</v>
      </c>
      <c r="F28" t="s">
        <v>419</v>
      </c>
      <c r="G28"/>
      <c r="H28" t="s">
        <v>384</v>
      </c>
      <c r="I28" t="s">
        <v>352</v>
      </c>
      <c r="J28">
        <v>79</v>
      </c>
      <c r="K28">
        <v>43363</v>
      </c>
      <c r="L28">
        <v>43451</v>
      </c>
      <c r="M28" t="s">
        <v>348</v>
      </c>
      <c r="N28" t="s">
        <v>143</v>
      </c>
      <c r="O28" t="s">
        <v>410</v>
      </c>
      <c r="P28" t="s">
        <v>410</v>
      </c>
      <c r="Q28" t="s">
        <v>176</v>
      </c>
      <c r="R28" t="s">
        <v>177</v>
      </c>
      <c r="S28"/>
      <c r="T28" t="s">
        <v>410</v>
      </c>
      <c r="U28" t="s">
        <v>410</v>
      </c>
      <c r="V28" t="s">
        <v>410</v>
      </c>
      <c r="W28"/>
      <c r="X28">
        <v>36297.800000000003</v>
      </c>
      <c r="Y28" t="s">
        <v>18</v>
      </c>
      <c r="Z28" t="s">
        <v>22</v>
      </c>
      <c r="AA28"/>
      <c r="AB28" t="s">
        <v>344</v>
      </c>
      <c r="AC28" t="s">
        <v>345</v>
      </c>
      <c r="AD28" t="s">
        <v>151</v>
      </c>
      <c r="AE28" t="s">
        <v>275</v>
      </c>
      <c r="AF28"/>
      <c r="AG28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  <c r="BG28" s="315"/>
      <c r="BH28" s="315"/>
      <c r="BI28" s="315"/>
      <c r="BJ28" s="315"/>
      <c r="BK28" s="315"/>
      <c r="BL28" s="315"/>
      <c r="BM28" s="315"/>
      <c r="BN28" s="315"/>
      <c r="BO28" s="315"/>
      <c r="BP28" s="315"/>
      <c r="BQ28" s="315"/>
      <c r="BR28" s="315"/>
      <c r="BS28" s="315"/>
      <c r="BT28" s="315"/>
      <c r="BU28" s="315"/>
      <c r="BV28" s="315"/>
      <c r="BW28" s="315"/>
      <c r="BX28" s="315"/>
      <c r="BY28" s="315"/>
      <c r="BZ28" s="315"/>
      <c r="CA28" s="315"/>
      <c r="CB28" s="315"/>
      <c r="CC28" s="315"/>
      <c r="CD28" s="315"/>
      <c r="CE28" s="315"/>
      <c r="CF28" s="315"/>
      <c r="CG28" s="315"/>
      <c r="CH28" s="315"/>
      <c r="CI28" s="315"/>
      <c r="CJ28" s="315"/>
      <c r="CK28" s="315"/>
      <c r="CL28" s="315"/>
      <c r="CM28" s="315"/>
      <c r="CN28" s="315"/>
      <c r="CO28" s="315"/>
      <c r="CP28" s="315"/>
      <c r="CQ28" s="315"/>
      <c r="CR28" s="315"/>
      <c r="CS28" s="315"/>
      <c r="CT28" s="315"/>
      <c r="CU28" s="315"/>
      <c r="CV28" s="315"/>
      <c r="CW28" s="315"/>
      <c r="CX28" s="315"/>
      <c r="CY28" s="315"/>
      <c r="CZ28" s="315"/>
      <c r="DA28" s="315"/>
      <c r="DB28" s="315"/>
      <c r="DC28" s="315"/>
      <c r="DD28" s="315"/>
      <c r="DE28" s="315"/>
      <c r="DF28" s="315"/>
      <c r="DG28" s="315"/>
      <c r="DH28" s="315"/>
      <c r="DI28" s="315"/>
      <c r="DJ28" s="315"/>
      <c r="DK28" s="315"/>
      <c r="DL28" s="315"/>
      <c r="DM28" s="315"/>
      <c r="DN28" s="315"/>
      <c r="DO28" s="315"/>
      <c r="DP28" s="315"/>
      <c r="DQ28" s="315"/>
      <c r="DR28" s="315"/>
      <c r="DS28" s="315"/>
      <c r="DT28" s="315"/>
      <c r="DU28" s="315"/>
      <c r="DV28" s="315"/>
      <c r="DW28" s="315"/>
      <c r="DX28" s="315"/>
      <c r="DY28" s="315"/>
      <c r="DZ28" s="315"/>
      <c r="EA28" s="315"/>
      <c r="EB28" s="315"/>
      <c r="EC28" s="315"/>
      <c r="ED28" s="315"/>
      <c r="EE28" s="315"/>
      <c r="EF28" s="315"/>
      <c r="EG28" s="315"/>
      <c r="EH28" s="315"/>
      <c r="EI28" s="315"/>
      <c r="EJ28" s="315"/>
      <c r="EK28" s="315"/>
      <c r="EL28" s="315"/>
      <c r="EM28" s="315"/>
      <c r="EN28" s="315"/>
      <c r="EO28" s="315"/>
      <c r="EP28" s="315"/>
      <c r="EQ28" s="315"/>
      <c r="ER28" s="315"/>
      <c r="ES28" s="315"/>
      <c r="ET28" s="315"/>
      <c r="EU28" s="315"/>
      <c r="EV28" s="315"/>
      <c r="EW28" s="315"/>
      <c r="EX28" s="315"/>
      <c r="EY28" s="315"/>
      <c r="EZ28" s="315"/>
      <c r="FA28" s="315"/>
      <c r="FB28" s="315"/>
      <c r="FC28" s="315"/>
      <c r="FD28" s="315"/>
      <c r="FE28" s="315"/>
      <c r="FF28" s="315"/>
      <c r="FG28" s="315"/>
      <c r="FH28" s="315"/>
      <c r="FI28" s="315"/>
      <c r="FJ28" s="315"/>
      <c r="FK28" s="315"/>
      <c r="FL28" s="315"/>
      <c r="FM28" s="315"/>
      <c r="FN28" s="315"/>
      <c r="FO28" s="315"/>
      <c r="FP28" s="315"/>
      <c r="FQ28" s="315"/>
      <c r="FR28" s="315"/>
      <c r="FS28" s="315"/>
      <c r="FT28" s="315"/>
      <c r="FU28" s="315"/>
      <c r="FV28" s="315"/>
      <c r="FW28" s="315"/>
      <c r="FX28" s="315"/>
      <c r="FY28" s="315"/>
      <c r="FZ28" s="315"/>
      <c r="GA28" s="315"/>
      <c r="GB28" s="315"/>
      <c r="GC28" s="315"/>
      <c r="GD28" s="315"/>
      <c r="GE28" s="315"/>
      <c r="GF28" s="315"/>
      <c r="GG28" s="315"/>
      <c r="GH28" s="315"/>
      <c r="GI28" s="315"/>
      <c r="GJ28" s="315"/>
      <c r="GK28" s="315"/>
      <c r="GL28" s="315"/>
      <c r="GM28" s="315"/>
      <c r="GN28" s="315"/>
      <c r="GO28" s="315"/>
      <c r="GP28" s="315"/>
      <c r="GQ28" s="315"/>
      <c r="GR28" s="315"/>
      <c r="GS28" s="315"/>
      <c r="GT28" s="315"/>
      <c r="GU28" s="315"/>
      <c r="GV28" s="315"/>
      <c r="GW28" s="315"/>
      <c r="GX28" s="315"/>
      <c r="GY28" s="315"/>
      <c r="GZ28" s="315"/>
      <c r="HA28" s="315"/>
      <c r="HB28" s="315"/>
      <c r="HC28" s="315"/>
      <c r="HD28" s="315"/>
      <c r="HE28" s="315"/>
      <c r="HF28" s="315"/>
      <c r="HG28" s="315"/>
      <c r="HH28" s="315"/>
    </row>
    <row r="29" spans="1:216" s="332" customFormat="1" ht="90" customHeight="1" x14ac:dyDescent="0.25">
      <c r="A29">
        <v>5</v>
      </c>
      <c r="B29">
        <v>111</v>
      </c>
      <c r="C29">
        <v>1</v>
      </c>
      <c r="D29" s="375">
        <f t="shared" si="0"/>
        <v>420</v>
      </c>
      <c r="E29">
        <v>420</v>
      </c>
      <c r="F29" t="s">
        <v>419</v>
      </c>
      <c r="G29"/>
      <c r="H29" t="s">
        <v>385</v>
      </c>
      <c r="I29" t="s">
        <v>15</v>
      </c>
      <c r="J29">
        <v>39</v>
      </c>
      <c r="K29">
        <v>43010</v>
      </c>
      <c r="L29">
        <v>43402</v>
      </c>
      <c r="M29" t="s">
        <v>348</v>
      </c>
      <c r="N29" t="s">
        <v>144</v>
      </c>
      <c r="O29" t="s">
        <v>411</v>
      </c>
      <c r="P29" t="s">
        <v>411</v>
      </c>
      <c r="Q29" t="s">
        <v>202</v>
      </c>
      <c r="R29" t="s">
        <v>410</v>
      </c>
      <c r="S29"/>
      <c r="T29" t="s">
        <v>410</v>
      </c>
      <c r="U29" t="s">
        <v>410</v>
      </c>
      <c r="V29" t="s">
        <v>410</v>
      </c>
      <c r="W29"/>
      <c r="X29">
        <v>16380.2</v>
      </c>
      <c r="Y29" t="s">
        <v>18</v>
      </c>
      <c r="Z29" t="s">
        <v>22</v>
      </c>
      <c r="AA29"/>
      <c r="AB29" t="s">
        <v>344</v>
      </c>
      <c r="AC29" t="s">
        <v>345</v>
      </c>
      <c r="AD29" t="s">
        <v>151</v>
      </c>
      <c r="AE29" t="s">
        <v>276</v>
      </c>
      <c r="AF29"/>
      <c r="AG29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  <c r="AV29" s="315"/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  <c r="BG29" s="315"/>
      <c r="BH29" s="315"/>
      <c r="BI29" s="315"/>
      <c r="BJ29" s="315"/>
      <c r="BK29" s="315"/>
      <c r="BL29" s="315"/>
      <c r="BM29" s="315"/>
      <c r="BN29" s="315"/>
      <c r="BO29" s="315"/>
      <c r="BP29" s="315"/>
      <c r="BQ29" s="315"/>
      <c r="BR29" s="315"/>
      <c r="BS29" s="315"/>
      <c r="BT29" s="315"/>
      <c r="BU29" s="315"/>
      <c r="BV29" s="315"/>
      <c r="BW29" s="315"/>
      <c r="BX29" s="315"/>
      <c r="BY29" s="315"/>
      <c r="BZ29" s="315"/>
      <c r="CA29" s="315"/>
      <c r="CB29" s="315"/>
      <c r="CC29" s="315"/>
      <c r="CD29" s="315"/>
      <c r="CE29" s="315"/>
      <c r="CF29" s="315"/>
      <c r="CG29" s="315"/>
      <c r="CH29" s="315"/>
      <c r="CI29" s="315"/>
      <c r="CJ29" s="315"/>
      <c r="CK29" s="315"/>
      <c r="CL29" s="315"/>
      <c r="CM29" s="315"/>
      <c r="CN29" s="315"/>
      <c r="CO29" s="315"/>
      <c r="CP29" s="315"/>
      <c r="CQ29" s="315"/>
      <c r="CR29" s="315"/>
      <c r="CS29" s="315"/>
      <c r="CT29" s="315"/>
      <c r="CU29" s="315"/>
      <c r="CV29" s="315"/>
      <c r="CW29" s="315"/>
      <c r="CX29" s="315"/>
      <c r="CY29" s="315"/>
      <c r="CZ29" s="315"/>
      <c r="DA29" s="315"/>
      <c r="DB29" s="315"/>
      <c r="DC29" s="315"/>
      <c r="DD29" s="315"/>
      <c r="DE29" s="315"/>
      <c r="DF29" s="315"/>
      <c r="DG29" s="315"/>
      <c r="DH29" s="315"/>
      <c r="DI29" s="315"/>
      <c r="DJ29" s="315"/>
      <c r="DK29" s="315"/>
      <c r="DL29" s="315"/>
      <c r="DM29" s="315"/>
      <c r="DN29" s="315"/>
      <c r="DO29" s="315"/>
      <c r="DP29" s="315"/>
      <c r="DQ29" s="315"/>
      <c r="DR29" s="315"/>
      <c r="DS29" s="315"/>
      <c r="DT29" s="315"/>
      <c r="DU29" s="315"/>
      <c r="DV29" s="315"/>
      <c r="DW29" s="315"/>
      <c r="DX29" s="315"/>
      <c r="DY29" s="315"/>
      <c r="DZ29" s="315"/>
      <c r="EA29" s="315"/>
      <c r="EB29" s="315"/>
      <c r="EC29" s="315"/>
      <c r="ED29" s="315"/>
      <c r="EE29" s="315"/>
      <c r="EF29" s="315"/>
      <c r="EG29" s="315"/>
      <c r="EH29" s="315"/>
      <c r="EI29" s="315"/>
      <c r="EJ29" s="315"/>
      <c r="EK29" s="315"/>
      <c r="EL29" s="315"/>
      <c r="EM29" s="315"/>
      <c r="EN29" s="315"/>
      <c r="EO29" s="315"/>
      <c r="EP29" s="315"/>
      <c r="EQ29" s="315"/>
      <c r="ER29" s="315"/>
      <c r="ES29" s="315"/>
      <c r="ET29" s="315"/>
      <c r="EU29" s="315"/>
      <c r="EV29" s="315"/>
      <c r="EW29" s="315"/>
      <c r="EX29" s="315"/>
      <c r="EY29" s="315"/>
      <c r="EZ29" s="315"/>
      <c r="FA29" s="315"/>
      <c r="FB29" s="315"/>
      <c r="FC29" s="315"/>
      <c r="FD29" s="315"/>
      <c r="FE29" s="315"/>
      <c r="FF29" s="315"/>
      <c r="FG29" s="315"/>
      <c r="FH29" s="315"/>
      <c r="FI29" s="315"/>
      <c r="FJ29" s="315"/>
      <c r="FK29" s="315"/>
      <c r="FL29" s="315"/>
      <c r="FM29" s="315"/>
      <c r="FN29" s="315"/>
      <c r="FO29" s="315"/>
      <c r="FP29" s="315"/>
      <c r="FQ29" s="315"/>
      <c r="FR29" s="315"/>
      <c r="FS29" s="315"/>
      <c r="FT29" s="315"/>
      <c r="FU29" s="315"/>
      <c r="FV29" s="315"/>
      <c r="FW29" s="315"/>
      <c r="FX29" s="315"/>
      <c r="FY29" s="315"/>
      <c r="FZ29" s="315"/>
      <c r="GA29" s="315"/>
      <c r="GB29" s="315"/>
      <c r="GC29" s="315"/>
      <c r="GD29" s="315"/>
      <c r="GE29" s="315"/>
      <c r="GF29" s="315"/>
      <c r="GG29" s="315"/>
      <c r="GH29" s="315"/>
      <c r="GI29" s="315"/>
      <c r="GJ29" s="315"/>
      <c r="GK29" s="315"/>
      <c r="GL29" s="315"/>
      <c r="GM29" s="315"/>
      <c r="GN29" s="315"/>
      <c r="GO29" s="315"/>
      <c r="GP29" s="315"/>
      <c r="GQ29" s="315"/>
      <c r="GR29" s="315"/>
      <c r="GS29" s="315"/>
      <c r="GT29" s="315"/>
      <c r="GU29" s="315"/>
      <c r="GV29" s="315"/>
      <c r="GW29" s="315"/>
      <c r="GX29" s="315"/>
      <c r="GY29" s="315"/>
      <c r="GZ29" s="315"/>
      <c r="HA29" s="315"/>
      <c r="HB29" s="315"/>
      <c r="HC29" s="315"/>
      <c r="HD29" s="315"/>
      <c r="HE29" s="315"/>
      <c r="HF29" s="315"/>
      <c r="HG29" s="315"/>
      <c r="HH29" s="315"/>
    </row>
    <row r="30" spans="1:216" s="332" customFormat="1" ht="90" customHeight="1" x14ac:dyDescent="0.25">
      <c r="A30">
        <v>6</v>
      </c>
      <c r="B30">
        <v>112</v>
      </c>
      <c r="C30">
        <v>1</v>
      </c>
      <c r="D30" s="375">
        <f t="shared" si="0"/>
        <v>420</v>
      </c>
      <c r="E30">
        <v>420</v>
      </c>
      <c r="F30" t="s">
        <v>419</v>
      </c>
      <c r="G30"/>
      <c r="H30" t="s">
        <v>386</v>
      </c>
      <c r="I30" t="s">
        <v>352</v>
      </c>
      <c r="J30">
        <v>39</v>
      </c>
      <c r="K30">
        <v>43010</v>
      </c>
      <c r="L30">
        <v>43317</v>
      </c>
      <c r="M30" t="s">
        <v>348</v>
      </c>
      <c r="N30" t="s">
        <v>144</v>
      </c>
      <c r="O30" t="s">
        <v>410</v>
      </c>
      <c r="P30" t="s">
        <v>411</v>
      </c>
      <c r="Q30" t="s">
        <v>176</v>
      </c>
      <c r="R30" t="s">
        <v>177</v>
      </c>
      <c r="S30"/>
      <c r="T30" t="s">
        <v>410</v>
      </c>
      <c r="U30" t="s">
        <v>410</v>
      </c>
      <c r="V30" t="s">
        <v>410</v>
      </c>
      <c r="W30"/>
      <c r="X30">
        <v>4662</v>
      </c>
      <c r="Y30" t="s">
        <v>18</v>
      </c>
      <c r="Z30" t="s">
        <v>22</v>
      </c>
      <c r="AA30"/>
      <c r="AB30" t="s">
        <v>344</v>
      </c>
      <c r="AC30" t="s">
        <v>345</v>
      </c>
      <c r="AD30" t="s">
        <v>151</v>
      </c>
      <c r="AE30" t="s">
        <v>277</v>
      </c>
      <c r="AF30"/>
      <c r="AG30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315"/>
      <c r="AT30" s="315"/>
      <c r="AU30" s="315"/>
      <c r="AV30" s="315"/>
      <c r="AW30" s="315"/>
      <c r="AX30" s="315"/>
      <c r="AY30" s="315"/>
      <c r="AZ30" s="315"/>
      <c r="BA30" s="315"/>
      <c r="BB30" s="315"/>
      <c r="BC30" s="315"/>
      <c r="BD30" s="315"/>
      <c r="BE30" s="315"/>
      <c r="BF30" s="315"/>
      <c r="BG30" s="315"/>
      <c r="BH30" s="315"/>
      <c r="BI30" s="315"/>
      <c r="BJ30" s="315"/>
      <c r="BK30" s="315"/>
      <c r="BL30" s="315"/>
      <c r="BM30" s="315"/>
      <c r="BN30" s="315"/>
      <c r="BO30" s="315"/>
      <c r="BP30" s="315"/>
      <c r="BQ30" s="315"/>
      <c r="BR30" s="315"/>
      <c r="BS30" s="315"/>
      <c r="BT30" s="315"/>
      <c r="BU30" s="315"/>
      <c r="BV30" s="315"/>
      <c r="BW30" s="315"/>
      <c r="BX30" s="315"/>
      <c r="BY30" s="315"/>
      <c r="BZ30" s="315"/>
      <c r="CA30" s="315"/>
      <c r="CB30" s="315"/>
      <c r="CC30" s="315"/>
      <c r="CD30" s="315"/>
      <c r="CE30" s="315"/>
      <c r="CF30" s="315"/>
      <c r="CG30" s="315"/>
      <c r="CH30" s="315"/>
      <c r="CI30" s="315"/>
      <c r="CJ30" s="315"/>
      <c r="CK30" s="315"/>
      <c r="CL30" s="315"/>
      <c r="CM30" s="315"/>
      <c r="CN30" s="315"/>
      <c r="CO30" s="315"/>
      <c r="CP30" s="315"/>
      <c r="CQ30" s="315"/>
      <c r="CR30" s="315"/>
      <c r="CS30" s="315"/>
      <c r="CT30" s="315"/>
      <c r="CU30" s="315"/>
      <c r="CV30" s="315"/>
      <c r="CW30" s="315"/>
      <c r="CX30" s="315"/>
      <c r="CY30" s="315"/>
      <c r="CZ30" s="315"/>
      <c r="DA30" s="315"/>
      <c r="DB30" s="315"/>
      <c r="DC30" s="315"/>
      <c r="DD30" s="315"/>
      <c r="DE30" s="315"/>
      <c r="DF30" s="315"/>
      <c r="DG30" s="315"/>
      <c r="DH30" s="315"/>
      <c r="DI30" s="315"/>
      <c r="DJ30" s="315"/>
      <c r="DK30" s="315"/>
      <c r="DL30" s="315"/>
      <c r="DM30" s="315"/>
      <c r="DN30" s="315"/>
      <c r="DO30" s="315"/>
      <c r="DP30" s="315"/>
      <c r="DQ30" s="315"/>
      <c r="DR30" s="315"/>
      <c r="DS30" s="315"/>
      <c r="DT30" s="315"/>
      <c r="DU30" s="315"/>
      <c r="DV30" s="315"/>
      <c r="DW30" s="315"/>
      <c r="DX30" s="315"/>
      <c r="DY30" s="315"/>
      <c r="DZ30" s="315"/>
      <c r="EA30" s="315"/>
      <c r="EB30" s="315"/>
      <c r="EC30" s="315"/>
      <c r="ED30" s="315"/>
      <c r="EE30" s="315"/>
      <c r="EF30" s="315"/>
      <c r="EG30" s="315"/>
      <c r="EH30" s="315"/>
      <c r="EI30" s="315"/>
      <c r="EJ30" s="315"/>
      <c r="EK30" s="315"/>
      <c r="EL30" s="315"/>
      <c r="EM30" s="315"/>
      <c r="EN30" s="315"/>
      <c r="EO30" s="315"/>
      <c r="EP30" s="315"/>
      <c r="EQ30" s="315"/>
      <c r="ER30" s="315"/>
      <c r="ES30" s="315"/>
      <c r="ET30" s="315"/>
      <c r="EU30" s="315"/>
      <c r="EV30" s="315"/>
      <c r="EW30" s="315"/>
      <c r="EX30" s="315"/>
      <c r="EY30" s="315"/>
      <c r="EZ30" s="315"/>
      <c r="FA30" s="315"/>
      <c r="FB30" s="315"/>
      <c r="FC30" s="315"/>
      <c r="FD30" s="315"/>
      <c r="FE30" s="315"/>
      <c r="FF30" s="315"/>
      <c r="FG30" s="315"/>
      <c r="FH30" s="315"/>
      <c r="FI30" s="315"/>
      <c r="FJ30" s="315"/>
      <c r="FK30" s="315"/>
      <c r="FL30" s="315"/>
      <c r="FM30" s="315"/>
      <c r="FN30" s="315"/>
      <c r="FO30" s="315"/>
      <c r="FP30" s="315"/>
      <c r="FQ30" s="315"/>
      <c r="FR30" s="315"/>
      <c r="FS30" s="315"/>
      <c r="FT30" s="315"/>
      <c r="FU30" s="315"/>
      <c r="FV30" s="315"/>
      <c r="FW30" s="315"/>
      <c r="FX30" s="315"/>
      <c r="FY30" s="315"/>
      <c r="FZ30" s="315"/>
      <c r="GA30" s="315"/>
      <c r="GB30" s="315"/>
      <c r="GC30" s="315"/>
      <c r="GD30" s="315"/>
      <c r="GE30" s="315"/>
      <c r="GF30" s="315"/>
      <c r="GG30" s="315"/>
      <c r="GH30" s="315"/>
      <c r="GI30" s="315"/>
      <c r="GJ30" s="315"/>
      <c r="GK30" s="315"/>
      <c r="GL30" s="315"/>
      <c r="GM30" s="315"/>
      <c r="GN30" s="315"/>
      <c r="GO30" s="315"/>
      <c r="GP30" s="315"/>
      <c r="GQ30" s="315"/>
      <c r="GR30" s="315"/>
      <c r="GS30" s="315"/>
      <c r="GT30" s="315"/>
      <c r="GU30" s="315"/>
      <c r="GV30" s="315"/>
      <c r="GW30" s="315"/>
      <c r="GX30" s="315"/>
      <c r="GY30" s="315"/>
      <c r="GZ30" s="315"/>
      <c r="HA30" s="315"/>
      <c r="HB30" s="315"/>
      <c r="HC30" s="315"/>
      <c r="HD30" s="315"/>
      <c r="HE30" s="315"/>
      <c r="HF30" s="315"/>
      <c r="HG30" s="315"/>
      <c r="HH30" s="315"/>
    </row>
    <row r="31" spans="1:216" s="332" customFormat="1" ht="90" customHeight="1" x14ac:dyDescent="0.25">
      <c r="A31">
        <v>7</v>
      </c>
      <c r="B31">
        <v>113</v>
      </c>
      <c r="C31">
        <v>1</v>
      </c>
      <c r="D31" s="375">
        <f t="shared" si="0"/>
        <v>420</v>
      </c>
      <c r="E31">
        <v>420</v>
      </c>
      <c r="F31" t="s">
        <v>419</v>
      </c>
      <c r="G31"/>
      <c r="H31" t="s">
        <v>387</v>
      </c>
      <c r="I31" t="s">
        <v>352</v>
      </c>
      <c r="J31">
        <v>39</v>
      </c>
      <c r="K31">
        <v>43010</v>
      </c>
      <c r="L31">
        <v>43297</v>
      </c>
      <c r="M31" t="s">
        <v>348</v>
      </c>
      <c r="N31" t="s">
        <v>145</v>
      </c>
      <c r="O31" t="s">
        <v>410</v>
      </c>
      <c r="P31" t="s">
        <v>411</v>
      </c>
      <c r="Q31"/>
      <c r="R31"/>
      <c r="S31" t="s">
        <v>410</v>
      </c>
      <c r="T31" t="s">
        <v>410</v>
      </c>
      <c r="U31" t="s">
        <v>410</v>
      </c>
      <c r="V31" t="s">
        <v>410</v>
      </c>
      <c r="W31"/>
      <c r="X31">
        <v>40700.800000000003</v>
      </c>
      <c r="Y31" t="s">
        <v>18</v>
      </c>
      <c r="Z31" t="s">
        <v>22</v>
      </c>
      <c r="AA31"/>
      <c r="AB31" t="s">
        <v>344</v>
      </c>
      <c r="AC31" t="s">
        <v>345</v>
      </c>
      <c r="AD31" t="s">
        <v>151</v>
      </c>
      <c r="AE31" t="s">
        <v>278</v>
      </c>
      <c r="AF31"/>
      <c r="AG31"/>
      <c r="AH31" s="315"/>
      <c r="AI31" s="315"/>
      <c r="AJ31" s="315"/>
      <c r="AK31" s="315"/>
      <c r="AL31" s="315"/>
      <c r="AM31" s="315"/>
      <c r="AN31" s="315"/>
      <c r="AO31" s="315"/>
      <c r="AP31" s="315"/>
      <c r="AQ31" s="315"/>
      <c r="AR31" s="315"/>
      <c r="AS31" s="315"/>
      <c r="AT31" s="315"/>
      <c r="AU31" s="315"/>
      <c r="AV31" s="315"/>
      <c r="AW31" s="315"/>
      <c r="AX31" s="315"/>
      <c r="AY31" s="315"/>
      <c r="AZ31" s="315"/>
      <c r="BA31" s="315"/>
      <c r="BB31" s="315"/>
      <c r="BC31" s="315"/>
      <c r="BD31" s="315"/>
      <c r="BE31" s="315"/>
      <c r="BF31" s="315"/>
      <c r="BG31" s="315"/>
      <c r="BH31" s="315"/>
      <c r="BI31" s="315"/>
      <c r="BJ31" s="315"/>
      <c r="BK31" s="315"/>
      <c r="BL31" s="315"/>
      <c r="BM31" s="315"/>
      <c r="BN31" s="315"/>
      <c r="BO31" s="315"/>
      <c r="BP31" s="315"/>
      <c r="BQ31" s="315"/>
      <c r="BR31" s="315"/>
      <c r="BS31" s="315"/>
      <c r="BT31" s="315"/>
      <c r="BU31" s="315"/>
      <c r="BV31" s="315"/>
      <c r="BW31" s="315"/>
      <c r="BX31" s="315"/>
      <c r="BY31" s="315"/>
      <c r="BZ31" s="315"/>
      <c r="CA31" s="315"/>
      <c r="CB31" s="315"/>
      <c r="CC31" s="315"/>
      <c r="CD31" s="315"/>
      <c r="CE31" s="315"/>
      <c r="CF31" s="315"/>
      <c r="CG31" s="315"/>
      <c r="CH31" s="315"/>
      <c r="CI31" s="315"/>
      <c r="CJ31" s="315"/>
      <c r="CK31" s="315"/>
      <c r="CL31" s="315"/>
      <c r="CM31" s="315"/>
      <c r="CN31" s="315"/>
      <c r="CO31" s="315"/>
      <c r="CP31" s="315"/>
      <c r="CQ31" s="315"/>
      <c r="CR31" s="315"/>
      <c r="CS31" s="315"/>
      <c r="CT31" s="315"/>
      <c r="CU31" s="315"/>
      <c r="CV31" s="315"/>
      <c r="CW31" s="315"/>
      <c r="CX31" s="315"/>
      <c r="CY31" s="315"/>
      <c r="CZ31" s="315"/>
      <c r="DA31" s="315"/>
      <c r="DB31" s="315"/>
      <c r="DC31" s="315"/>
      <c r="DD31" s="315"/>
      <c r="DE31" s="315"/>
      <c r="DF31" s="315"/>
      <c r="DG31" s="315"/>
      <c r="DH31" s="315"/>
      <c r="DI31" s="315"/>
      <c r="DJ31" s="315"/>
      <c r="DK31" s="315"/>
      <c r="DL31" s="315"/>
      <c r="DM31" s="315"/>
      <c r="DN31" s="315"/>
      <c r="DO31" s="315"/>
      <c r="DP31" s="315"/>
      <c r="DQ31" s="315"/>
      <c r="DR31" s="315"/>
      <c r="DS31" s="315"/>
      <c r="DT31" s="315"/>
      <c r="DU31" s="315"/>
      <c r="DV31" s="315"/>
      <c r="DW31" s="315"/>
      <c r="DX31" s="315"/>
      <c r="DY31" s="315"/>
      <c r="DZ31" s="315"/>
      <c r="EA31" s="315"/>
      <c r="EB31" s="315"/>
      <c r="EC31" s="315"/>
      <c r="ED31" s="315"/>
      <c r="EE31" s="315"/>
      <c r="EF31" s="315"/>
      <c r="EG31" s="315"/>
      <c r="EH31" s="315"/>
      <c r="EI31" s="315"/>
      <c r="EJ31" s="315"/>
      <c r="EK31" s="315"/>
      <c r="EL31" s="315"/>
      <c r="EM31" s="315"/>
      <c r="EN31" s="315"/>
      <c r="EO31" s="315"/>
      <c r="EP31" s="315"/>
      <c r="EQ31" s="315"/>
      <c r="ER31" s="315"/>
      <c r="ES31" s="315"/>
      <c r="ET31" s="315"/>
      <c r="EU31" s="315"/>
      <c r="EV31" s="315"/>
      <c r="EW31" s="315"/>
      <c r="EX31" s="315"/>
      <c r="EY31" s="315"/>
      <c r="EZ31" s="315"/>
      <c r="FA31" s="315"/>
      <c r="FB31" s="315"/>
      <c r="FC31" s="315"/>
      <c r="FD31" s="315"/>
      <c r="FE31" s="315"/>
      <c r="FF31" s="315"/>
      <c r="FG31" s="315"/>
      <c r="FH31" s="315"/>
      <c r="FI31" s="315"/>
      <c r="FJ31" s="315"/>
      <c r="FK31" s="315"/>
      <c r="FL31" s="315"/>
      <c r="FM31" s="315"/>
      <c r="FN31" s="315"/>
      <c r="FO31" s="315"/>
      <c r="FP31" s="315"/>
      <c r="FQ31" s="315"/>
      <c r="FR31" s="315"/>
      <c r="FS31" s="315"/>
      <c r="FT31" s="315"/>
      <c r="FU31" s="315"/>
      <c r="FV31" s="315"/>
      <c r="FW31" s="315"/>
      <c r="FX31" s="315"/>
      <c r="FY31" s="315"/>
      <c r="FZ31" s="315"/>
      <c r="GA31" s="315"/>
      <c r="GB31" s="315"/>
      <c r="GC31" s="315"/>
      <c r="GD31" s="315"/>
      <c r="GE31" s="315"/>
      <c r="GF31" s="315"/>
      <c r="GG31" s="315"/>
      <c r="GH31" s="315"/>
      <c r="GI31" s="315"/>
      <c r="GJ31" s="315"/>
      <c r="GK31" s="315"/>
      <c r="GL31" s="315"/>
      <c r="GM31" s="315"/>
      <c r="GN31" s="315"/>
      <c r="GO31" s="315"/>
      <c r="GP31" s="315"/>
      <c r="GQ31" s="315"/>
      <c r="GR31" s="315"/>
      <c r="GS31" s="315"/>
      <c r="GT31" s="315"/>
      <c r="GU31" s="315"/>
      <c r="GV31" s="315"/>
      <c r="GW31" s="315"/>
      <c r="GX31" s="315"/>
      <c r="GY31" s="315"/>
      <c r="GZ31" s="315"/>
      <c r="HA31" s="315"/>
      <c r="HB31" s="315"/>
      <c r="HC31" s="315"/>
      <c r="HD31" s="315"/>
      <c r="HE31" s="315"/>
      <c r="HF31" s="315"/>
      <c r="HG31" s="315"/>
      <c r="HH31" s="315"/>
    </row>
    <row r="32" spans="1:216" s="332" customFormat="1" ht="90" customHeight="1" x14ac:dyDescent="0.25">
      <c r="A32">
        <v>8</v>
      </c>
      <c r="B32">
        <v>95</v>
      </c>
      <c r="C32">
        <v>1</v>
      </c>
      <c r="D32" s="375">
        <f t="shared" si="0"/>
        <v>420</v>
      </c>
      <c r="E32">
        <v>420</v>
      </c>
      <c r="F32" t="s">
        <v>419</v>
      </c>
      <c r="G32"/>
      <c r="H32" t="s">
        <v>395</v>
      </c>
      <c r="I32" t="s">
        <v>352</v>
      </c>
      <c r="J32">
        <v>90</v>
      </c>
      <c r="K32">
        <v>43473</v>
      </c>
      <c r="L32">
        <v>43655</v>
      </c>
      <c r="M32" t="s">
        <v>393</v>
      </c>
      <c r="N32" t="s">
        <v>156</v>
      </c>
      <c r="O32" t="s">
        <v>410</v>
      </c>
      <c r="P32" t="s">
        <v>411</v>
      </c>
      <c r="Q32" t="s">
        <v>194</v>
      </c>
      <c r="R32"/>
      <c r="S32"/>
      <c r="T32" t="s">
        <v>410</v>
      </c>
      <c r="U32" t="s">
        <v>410</v>
      </c>
      <c r="V32"/>
      <c r="W32" t="s">
        <v>411</v>
      </c>
      <c r="X32">
        <v>9428</v>
      </c>
      <c r="Y32" t="s">
        <v>18</v>
      </c>
      <c r="Z32" t="s">
        <v>22</v>
      </c>
      <c r="AA32"/>
      <c r="AB32" t="s">
        <v>344</v>
      </c>
      <c r="AC32" t="s">
        <v>345</v>
      </c>
      <c r="AD32" t="s">
        <v>151</v>
      </c>
      <c r="AE32" t="s">
        <v>284</v>
      </c>
      <c r="AF32" t="s">
        <v>310</v>
      </c>
      <c r="AG32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  <c r="BG32" s="315"/>
      <c r="BH32" s="315"/>
      <c r="BI32" s="315"/>
      <c r="BJ32" s="315"/>
      <c r="BK32" s="315"/>
      <c r="BL32" s="315"/>
      <c r="BM32" s="315"/>
      <c r="BN32" s="315"/>
      <c r="BO32" s="315"/>
      <c r="BP32" s="315"/>
      <c r="BQ32" s="315"/>
      <c r="BR32" s="315"/>
      <c r="BS32" s="315"/>
      <c r="BT32" s="315"/>
      <c r="BU32" s="315"/>
      <c r="BV32" s="315"/>
      <c r="BW32" s="315"/>
      <c r="BX32" s="315"/>
      <c r="BY32" s="315"/>
      <c r="BZ32" s="315"/>
      <c r="CA32" s="315"/>
      <c r="CB32" s="315"/>
      <c r="CC32" s="315"/>
      <c r="CD32" s="315"/>
      <c r="CE32" s="315"/>
      <c r="CF32" s="315"/>
      <c r="CG32" s="315"/>
      <c r="CH32" s="315"/>
      <c r="CI32" s="315"/>
      <c r="CJ32" s="315"/>
      <c r="CK32" s="315"/>
      <c r="CL32" s="315"/>
      <c r="CM32" s="315"/>
      <c r="CN32" s="315"/>
      <c r="CO32" s="315"/>
      <c r="CP32" s="315"/>
      <c r="CQ32" s="315"/>
      <c r="CR32" s="315"/>
      <c r="CS32" s="315"/>
      <c r="CT32" s="315"/>
      <c r="CU32" s="315"/>
      <c r="CV32" s="315"/>
      <c r="CW32" s="315"/>
      <c r="CX32" s="315"/>
      <c r="CY32" s="315"/>
      <c r="CZ32" s="315"/>
      <c r="DA32" s="315"/>
      <c r="DB32" s="315"/>
      <c r="DC32" s="315"/>
      <c r="DD32" s="315"/>
      <c r="DE32" s="315"/>
      <c r="DF32" s="315"/>
      <c r="DG32" s="315"/>
      <c r="DH32" s="315"/>
      <c r="DI32" s="315"/>
      <c r="DJ32" s="315"/>
      <c r="DK32" s="315"/>
      <c r="DL32" s="315"/>
      <c r="DM32" s="315"/>
      <c r="DN32" s="315"/>
      <c r="DO32" s="315"/>
      <c r="DP32" s="315"/>
      <c r="DQ32" s="315"/>
      <c r="DR32" s="315"/>
      <c r="DS32" s="315"/>
      <c r="DT32" s="315"/>
      <c r="DU32" s="315"/>
      <c r="DV32" s="315"/>
      <c r="DW32" s="315"/>
      <c r="DX32" s="315"/>
      <c r="DY32" s="315"/>
      <c r="DZ32" s="315"/>
      <c r="EA32" s="315"/>
      <c r="EB32" s="315"/>
      <c r="EC32" s="315"/>
      <c r="ED32" s="315"/>
      <c r="EE32" s="315"/>
      <c r="EF32" s="315"/>
      <c r="EG32" s="315"/>
      <c r="EH32" s="315"/>
      <c r="EI32" s="315"/>
      <c r="EJ32" s="315"/>
      <c r="EK32" s="315"/>
      <c r="EL32" s="315"/>
      <c r="EM32" s="315"/>
      <c r="EN32" s="315"/>
      <c r="EO32" s="315"/>
      <c r="EP32" s="315"/>
      <c r="EQ32" s="315"/>
      <c r="ER32" s="315"/>
      <c r="ES32" s="315"/>
      <c r="ET32" s="315"/>
      <c r="EU32" s="315"/>
      <c r="EV32" s="315"/>
      <c r="EW32" s="315"/>
      <c r="EX32" s="315"/>
      <c r="EY32" s="315"/>
      <c r="EZ32" s="315"/>
      <c r="FA32" s="315"/>
      <c r="FB32" s="315"/>
      <c r="FC32" s="315"/>
      <c r="FD32" s="315"/>
      <c r="FE32" s="315"/>
      <c r="FF32" s="315"/>
      <c r="FG32" s="315"/>
      <c r="FH32" s="315"/>
      <c r="FI32" s="315"/>
      <c r="FJ32" s="315"/>
      <c r="FK32" s="315"/>
      <c r="FL32" s="315"/>
      <c r="FM32" s="315"/>
      <c r="FN32" s="315"/>
      <c r="FO32" s="315"/>
      <c r="FP32" s="315"/>
      <c r="FQ32" s="315"/>
      <c r="FR32" s="315"/>
      <c r="FS32" s="315"/>
      <c r="FT32" s="315"/>
      <c r="FU32" s="315"/>
      <c r="FV32" s="315"/>
      <c r="FW32" s="315"/>
      <c r="FX32" s="315"/>
      <c r="FY32" s="315"/>
      <c r="FZ32" s="315"/>
      <c r="GA32" s="315"/>
      <c r="GB32" s="315"/>
      <c r="GC32" s="315"/>
      <c r="GD32" s="315"/>
      <c r="GE32" s="315"/>
      <c r="GF32" s="315"/>
      <c r="GG32" s="315"/>
      <c r="GH32" s="315"/>
      <c r="GI32" s="315"/>
      <c r="GJ32" s="315"/>
      <c r="GK32" s="315"/>
      <c r="GL32" s="315"/>
      <c r="GM32" s="315"/>
      <c r="GN32" s="315"/>
      <c r="GO32" s="315"/>
      <c r="GP32" s="315"/>
      <c r="GQ32" s="315"/>
      <c r="GR32" s="315"/>
      <c r="GS32" s="315"/>
      <c r="GT32" s="315"/>
      <c r="GU32" s="315"/>
      <c r="GV32" s="315"/>
      <c r="GW32" s="315"/>
      <c r="GX32" s="315"/>
      <c r="GY32" s="315"/>
      <c r="GZ32" s="315"/>
      <c r="HA32" s="315"/>
      <c r="HB32" s="315"/>
      <c r="HC32" s="315"/>
      <c r="HD32" s="315"/>
      <c r="HE32" s="315"/>
      <c r="HF32" s="315"/>
      <c r="HG32" s="315"/>
      <c r="HH32" s="315"/>
    </row>
    <row r="33" spans="1:216" s="332" customFormat="1" ht="90" customHeight="1" x14ac:dyDescent="0.25">
      <c r="A33">
        <v>9</v>
      </c>
      <c r="B33">
        <v>110</v>
      </c>
      <c r="C33">
        <v>1</v>
      </c>
      <c r="D33" s="375">
        <f t="shared" si="0"/>
        <v>420</v>
      </c>
      <c r="E33">
        <v>420</v>
      </c>
      <c r="F33" t="s">
        <v>419</v>
      </c>
      <c r="G33"/>
      <c r="H33" t="s">
        <v>397</v>
      </c>
      <c r="I33" t="s">
        <v>350</v>
      </c>
      <c r="J33">
        <v>79</v>
      </c>
      <c r="K33">
        <v>43363</v>
      </c>
      <c r="L33">
        <v>43548</v>
      </c>
      <c r="M33" t="s">
        <v>393</v>
      </c>
      <c r="N33" t="s">
        <v>139</v>
      </c>
      <c r="O33" t="s">
        <v>410</v>
      </c>
      <c r="P33" t="s">
        <v>410</v>
      </c>
      <c r="Q33"/>
      <c r="R33"/>
      <c r="S33" t="s">
        <v>410</v>
      </c>
      <c r="T33" t="s">
        <v>410</v>
      </c>
      <c r="U33" t="s">
        <v>410</v>
      </c>
      <c r="V33"/>
      <c r="W33" t="s">
        <v>411</v>
      </c>
      <c r="X33">
        <v>9428</v>
      </c>
      <c r="Y33" t="s">
        <v>18</v>
      </c>
      <c r="Z33" t="s">
        <v>22</v>
      </c>
      <c r="AA33"/>
      <c r="AB33" t="s">
        <v>344</v>
      </c>
      <c r="AC33" t="s">
        <v>345</v>
      </c>
      <c r="AD33" t="s">
        <v>151</v>
      </c>
      <c r="AE33" t="s">
        <v>287</v>
      </c>
      <c r="AF33" t="s">
        <v>310</v>
      </c>
      <c r="AG33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  <c r="BG33" s="315"/>
      <c r="BH33" s="315"/>
      <c r="BI33" s="315"/>
      <c r="BJ33" s="315"/>
      <c r="BK33" s="315"/>
      <c r="BL33" s="315"/>
      <c r="BM33" s="315"/>
      <c r="BN33" s="315"/>
      <c r="BO33" s="315"/>
      <c r="BP33" s="315"/>
      <c r="BQ33" s="315"/>
      <c r="BR33" s="315"/>
      <c r="BS33" s="315"/>
      <c r="BT33" s="315"/>
      <c r="BU33" s="315"/>
      <c r="BV33" s="315"/>
      <c r="BW33" s="315"/>
      <c r="BX33" s="315"/>
      <c r="BY33" s="315"/>
      <c r="BZ33" s="315"/>
      <c r="CA33" s="315"/>
      <c r="CB33" s="315"/>
      <c r="CC33" s="315"/>
      <c r="CD33" s="315"/>
      <c r="CE33" s="315"/>
      <c r="CF33" s="315"/>
      <c r="CG33" s="315"/>
      <c r="CH33" s="315"/>
      <c r="CI33" s="315"/>
      <c r="CJ33" s="315"/>
      <c r="CK33" s="315"/>
      <c r="CL33" s="315"/>
      <c r="CM33" s="315"/>
      <c r="CN33" s="315"/>
      <c r="CO33" s="315"/>
      <c r="CP33" s="315"/>
      <c r="CQ33" s="315"/>
      <c r="CR33" s="315"/>
      <c r="CS33" s="315"/>
      <c r="CT33" s="315"/>
      <c r="CU33" s="315"/>
      <c r="CV33" s="315"/>
      <c r="CW33" s="315"/>
      <c r="CX33" s="315"/>
      <c r="CY33" s="315"/>
      <c r="CZ33" s="315"/>
      <c r="DA33" s="315"/>
      <c r="DB33" s="315"/>
      <c r="DC33" s="315"/>
      <c r="DD33" s="315"/>
      <c r="DE33" s="315"/>
      <c r="DF33" s="315"/>
      <c r="DG33" s="315"/>
      <c r="DH33" s="315"/>
      <c r="DI33" s="315"/>
      <c r="DJ33" s="315"/>
      <c r="DK33" s="315"/>
      <c r="DL33" s="315"/>
      <c r="DM33" s="315"/>
      <c r="DN33" s="315"/>
      <c r="DO33" s="315"/>
      <c r="DP33" s="315"/>
      <c r="DQ33" s="315"/>
      <c r="DR33" s="315"/>
      <c r="DS33" s="315"/>
      <c r="DT33" s="315"/>
      <c r="DU33" s="315"/>
      <c r="DV33" s="315"/>
      <c r="DW33" s="315"/>
      <c r="DX33" s="315"/>
      <c r="DY33" s="315"/>
      <c r="DZ33" s="315"/>
      <c r="EA33" s="315"/>
      <c r="EB33" s="315"/>
      <c r="EC33" s="315"/>
      <c r="ED33" s="315"/>
      <c r="EE33" s="315"/>
      <c r="EF33" s="315"/>
      <c r="EG33" s="315"/>
      <c r="EH33" s="315"/>
      <c r="EI33" s="315"/>
      <c r="EJ33" s="315"/>
      <c r="EK33" s="315"/>
      <c r="EL33" s="315"/>
      <c r="EM33" s="315"/>
      <c r="EN33" s="315"/>
      <c r="EO33" s="315"/>
      <c r="EP33" s="315"/>
      <c r="EQ33" s="315"/>
      <c r="ER33" s="315"/>
      <c r="ES33" s="315"/>
      <c r="ET33" s="315"/>
      <c r="EU33" s="315"/>
      <c r="EV33" s="315"/>
      <c r="EW33" s="315"/>
      <c r="EX33" s="315"/>
      <c r="EY33" s="315"/>
      <c r="EZ33" s="315"/>
      <c r="FA33" s="315"/>
      <c r="FB33" s="315"/>
      <c r="FC33" s="315"/>
      <c r="FD33" s="315"/>
      <c r="FE33" s="315"/>
      <c r="FF33" s="315"/>
      <c r="FG33" s="315"/>
      <c r="FH33" s="315"/>
      <c r="FI33" s="315"/>
      <c r="FJ33" s="315"/>
      <c r="FK33" s="315"/>
      <c r="FL33" s="315"/>
      <c r="FM33" s="315"/>
      <c r="FN33" s="315"/>
      <c r="FO33" s="315"/>
      <c r="FP33" s="315"/>
      <c r="FQ33" s="315"/>
      <c r="FR33" s="315"/>
      <c r="FS33" s="315"/>
      <c r="FT33" s="315"/>
      <c r="FU33" s="315"/>
      <c r="FV33" s="315"/>
      <c r="FW33" s="315"/>
      <c r="FX33" s="315"/>
      <c r="FY33" s="315"/>
      <c r="FZ33" s="315"/>
      <c r="GA33" s="315"/>
      <c r="GB33" s="315"/>
      <c r="GC33" s="315"/>
      <c r="GD33" s="315"/>
      <c r="GE33" s="315"/>
      <c r="GF33" s="315"/>
      <c r="GG33" s="315"/>
      <c r="GH33" s="315"/>
      <c r="GI33" s="315"/>
      <c r="GJ33" s="315"/>
      <c r="GK33" s="315"/>
      <c r="GL33" s="315"/>
      <c r="GM33" s="315"/>
      <c r="GN33" s="315"/>
      <c r="GO33" s="315"/>
      <c r="GP33" s="315"/>
      <c r="GQ33" s="315"/>
      <c r="GR33" s="315"/>
      <c r="GS33" s="315"/>
      <c r="GT33" s="315"/>
      <c r="GU33" s="315"/>
      <c r="GV33" s="315"/>
      <c r="GW33" s="315"/>
      <c r="GX33" s="315"/>
      <c r="GY33" s="315"/>
      <c r="GZ33" s="315"/>
      <c r="HA33" s="315"/>
      <c r="HB33" s="315"/>
      <c r="HC33" s="315"/>
      <c r="HD33" s="315"/>
      <c r="HE33" s="315"/>
      <c r="HF33" s="315"/>
      <c r="HG33" s="315"/>
      <c r="HH33" s="315"/>
    </row>
    <row r="34" spans="1:216" ht="90" customHeight="1" x14ac:dyDescent="0.25">
      <c r="A34">
        <v>10</v>
      </c>
      <c r="B34">
        <v>92</v>
      </c>
      <c r="C34">
        <v>1</v>
      </c>
      <c r="D34" s="375">
        <f t="shared" si="0"/>
        <v>420</v>
      </c>
      <c r="E34">
        <v>420</v>
      </c>
      <c r="F34" t="s">
        <v>419</v>
      </c>
      <c r="G34"/>
      <c r="H34" t="s">
        <v>407</v>
      </c>
      <c r="I34" t="s">
        <v>15</v>
      </c>
      <c r="J34">
        <v>39</v>
      </c>
      <c r="K34">
        <v>43010</v>
      </c>
      <c r="L34">
        <v>43275</v>
      </c>
      <c r="M34" t="s">
        <v>400</v>
      </c>
      <c r="N34" t="s">
        <v>156</v>
      </c>
      <c r="O34" t="s">
        <v>410</v>
      </c>
      <c r="P34" t="s">
        <v>411</v>
      </c>
      <c r="Q34" t="s">
        <v>152</v>
      </c>
      <c r="R34"/>
      <c r="S34"/>
      <c r="T34" t="s">
        <v>410</v>
      </c>
      <c r="U34" t="s">
        <v>410</v>
      </c>
      <c r="V34" t="s">
        <v>410</v>
      </c>
      <c r="W34"/>
      <c r="X34">
        <v>20700.8</v>
      </c>
      <c r="Y34" t="s">
        <v>18</v>
      </c>
      <c r="Z34" t="s">
        <v>22</v>
      </c>
      <c r="AA34"/>
      <c r="AB34" t="s">
        <v>344</v>
      </c>
      <c r="AC34" t="s">
        <v>345</v>
      </c>
      <c r="AD34" t="s">
        <v>151</v>
      </c>
      <c r="AE34" t="s">
        <v>295</v>
      </c>
      <c r="AF34" t="s">
        <v>304</v>
      </c>
      <c r="AG34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  <c r="BG34" s="315"/>
      <c r="BH34" s="315"/>
      <c r="BI34" s="315"/>
      <c r="BJ34" s="315"/>
      <c r="BK34" s="315"/>
      <c r="BL34" s="315"/>
      <c r="BM34" s="315"/>
      <c r="BN34" s="315"/>
      <c r="BO34" s="315"/>
      <c r="BP34" s="315"/>
      <c r="BQ34" s="315"/>
      <c r="BR34" s="315"/>
      <c r="BS34" s="315"/>
      <c r="BT34" s="315"/>
      <c r="BU34" s="315"/>
      <c r="BV34" s="315"/>
      <c r="BW34" s="315"/>
      <c r="BX34" s="315"/>
      <c r="BY34" s="315"/>
      <c r="BZ34" s="315"/>
      <c r="CA34" s="315"/>
      <c r="CB34" s="315"/>
      <c r="CC34" s="315"/>
      <c r="CD34" s="315"/>
      <c r="CE34" s="315"/>
      <c r="CF34" s="315"/>
      <c r="CG34" s="315"/>
      <c r="CH34" s="315"/>
      <c r="CI34" s="315"/>
      <c r="CJ34" s="315"/>
      <c r="CK34" s="315"/>
      <c r="CL34" s="315"/>
      <c r="CM34" s="315"/>
      <c r="CN34" s="315"/>
      <c r="CO34" s="315"/>
      <c r="CP34" s="315"/>
      <c r="CQ34" s="315"/>
      <c r="CR34" s="315"/>
      <c r="CS34" s="315"/>
      <c r="CT34" s="315"/>
      <c r="CU34" s="315"/>
      <c r="CV34" s="315"/>
      <c r="CW34" s="315"/>
      <c r="CX34" s="315"/>
      <c r="CY34" s="315"/>
      <c r="CZ34" s="315"/>
      <c r="DA34" s="315"/>
      <c r="DB34" s="315"/>
      <c r="DC34" s="315"/>
      <c r="DD34" s="315"/>
      <c r="DE34" s="315"/>
      <c r="DF34" s="315"/>
      <c r="DG34" s="315"/>
      <c r="DH34" s="315"/>
      <c r="DI34" s="315"/>
      <c r="DJ34" s="315"/>
      <c r="DK34" s="315"/>
      <c r="DL34" s="315"/>
      <c r="DM34" s="315"/>
      <c r="DN34" s="315"/>
      <c r="DO34" s="315"/>
      <c r="DP34" s="315"/>
      <c r="DQ34" s="315"/>
      <c r="DR34" s="315"/>
      <c r="DS34" s="315"/>
      <c r="DT34" s="315"/>
      <c r="DU34" s="315"/>
      <c r="DV34" s="315"/>
      <c r="DW34" s="315"/>
      <c r="DX34" s="315"/>
      <c r="DY34" s="315"/>
      <c r="DZ34" s="315"/>
      <c r="EA34" s="315"/>
      <c r="EB34" s="315"/>
      <c r="EC34" s="315"/>
      <c r="ED34" s="315"/>
      <c r="EE34" s="315"/>
      <c r="EF34" s="315"/>
      <c r="EG34" s="315"/>
      <c r="EH34" s="315"/>
      <c r="EI34" s="315"/>
      <c r="EJ34" s="315"/>
      <c r="EK34" s="315"/>
      <c r="EL34" s="315"/>
      <c r="EM34" s="315"/>
      <c r="EN34" s="315"/>
      <c r="EO34" s="315"/>
      <c r="EP34" s="315"/>
      <c r="EQ34" s="315"/>
      <c r="ER34" s="315"/>
      <c r="ES34" s="315"/>
      <c r="ET34" s="315"/>
      <c r="EU34" s="315"/>
      <c r="EV34" s="315"/>
      <c r="EW34" s="315"/>
      <c r="EX34" s="315"/>
      <c r="EY34" s="315"/>
      <c r="EZ34" s="315"/>
      <c r="FA34" s="315"/>
      <c r="FB34" s="315"/>
      <c r="FC34" s="315"/>
      <c r="FD34" s="315"/>
      <c r="FE34" s="315"/>
      <c r="FF34" s="315"/>
      <c r="FG34" s="315"/>
      <c r="FH34" s="315"/>
      <c r="FI34" s="315"/>
      <c r="FJ34" s="315"/>
      <c r="FK34" s="315"/>
      <c r="FL34" s="315"/>
      <c r="FM34" s="315"/>
      <c r="FN34" s="315"/>
      <c r="FO34" s="315"/>
      <c r="FP34" s="315"/>
      <c r="FQ34" s="315"/>
      <c r="FR34" s="315"/>
      <c r="FS34" s="315"/>
      <c r="FT34" s="315"/>
      <c r="FU34" s="315"/>
      <c r="FV34" s="315"/>
      <c r="FW34" s="315"/>
      <c r="FX34" s="315"/>
      <c r="FY34" s="315"/>
      <c r="FZ34" s="315"/>
      <c r="GA34" s="315"/>
      <c r="GB34" s="315"/>
      <c r="GC34" s="315"/>
      <c r="GD34" s="315"/>
      <c r="GE34" s="315"/>
      <c r="GF34" s="315"/>
      <c r="GG34" s="315"/>
      <c r="GH34" s="315"/>
      <c r="GI34" s="315"/>
      <c r="GJ34" s="315"/>
      <c r="GK34" s="315"/>
      <c r="GL34" s="315"/>
      <c r="GM34" s="315"/>
      <c r="GN34" s="315"/>
      <c r="GO34" s="315"/>
      <c r="GP34" s="315"/>
      <c r="GQ34" s="315"/>
      <c r="GR34" s="315"/>
      <c r="GS34" s="315"/>
      <c r="GT34" s="315"/>
      <c r="GU34" s="315"/>
      <c r="GV34" s="315"/>
      <c r="GW34" s="315"/>
      <c r="GX34" s="315"/>
      <c r="GY34" s="315"/>
      <c r="GZ34" s="315"/>
      <c r="HA34" s="315"/>
      <c r="HB34" s="315"/>
      <c r="HC34" s="315"/>
      <c r="HD34" s="315"/>
      <c r="HE34" s="315"/>
      <c r="HF34" s="315"/>
      <c r="HG34" s="315"/>
      <c r="HH34" s="315"/>
    </row>
    <row r="35" spans="1:216" ht="90" customHeight="1" x14ac:dyDescent="0.25">
      <c r="A35">
        <v>11</v>
      </c>
      <c r="B35">
        <v>94</v>
      </c>
      <c r="C35">
        <v>1</v>
      </c>
      <c r="D35" s="375">
        <f t="shared" si="0"/>
        <v>420</v>
      </c>
      <c r="E35">
        <v>420</v>
      </c>
      <c r="F35" t="s">
        <v>419</v>
      </c>
      <c r="G35"/>
      <c r="H35" t="s">
        <v>408</v>
      </c>
      <c r="I35" t="s">
        <v>350</v>
      </c>
      <c r="J35">
        <v>79</v>
      </c>
      <c r="K35">
        <v>43363</v>
      </c>
      <c r="L35">
        <v>43458</v>
      </c>
      <c r="M35" t="s">
        <v>400</v>
      </c>
      <c r="N35" t="s">
        <v>149</v>
      </c>
      <c r="O35" t="s">
        <v>410</v>
      </c>
      <c r="P35" t="s">
        <v>410</v>
      </c>
      <c r="Q35" t="s">
        <v>179</v>
      </c>
      <c r="R35" t="s">
        <v>410</v>
      </c>
      <c r="S35"/>
      <c r="T35" t="s">
        <v>410</v>
      </c>
      <c r="U35" t="s">
        <v>410</v>
      </c>
      <c r="V35" t="s">
        <v>410</v>
      </c>
      <c r="W35"/>
      <c r="X35">
        <v>0</v>
      </c>
      <c r="Y35" t="s">
        <v>18</v>
      </c>
      <c r="Z35" t="s">
        <v>22</v>
      </c>
      <c r="AA35"/>
      <c r="AB35" t="s">
        <v>344</v>
      </c>
      <c r="AC35" t="s">
        <v>345</v>
      </c>
      <c r="AD35" t="s">
        <v>151</v>
      </c>
      <c r="AE35" t="s">
        <v>296</v>
      </c>
      <c r="AF35"/>
      <c r="AG3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  <c r="BG35" s="315"/>
      <c r="BH35" s="315"/>
      <c r="BI35" s="315"/>
      <c r="BJ35" s="315"/>
      <c r="BK35" s="315"/>
      <c r="BL35" s="315"/>
      <c r="BM35" s="315"/>
      <c r="BN35" s="315"/>
      <c r="BO35" s="315"/>
      <c r="BP35" s="315"/>
      <c r="BQ35" s="315"/>
      <c r="BR35" s="315"/>
      <c r="BS35" s="315"/>
      <c r="BT35" s="315"/>
      <c r="BU35" s="315"/>
      <c r="BV35" s="315"/>
      <c r="BW35" s="315"/>
      <c r="BX35" s="315"/>
      <c r="BY35" s="315"/>
      <c r="BZ35" s="315"/>
      <c r="CA35" s="315"/>
      <c r="CB35" s="315"/>
      <c r="CC35" s="315"/>
      <c r="CD35" s="315"/>
      <c r="CE35" s="315"/>
      <c r="CF35" s="315"/>
      <c r="CG35" s="315"/>
      <c r="CH35" s="315"/>
      <c r="CI35" s="315"/>
      <c r="CJ35" s="315"/>
      <c r="CK35" s="315"/>
      <c r="CL35" s="315"/>
      <c r="CM35" s="315"/>
      <c r="CN35" s="315"/>
      <c r="CO35" s="315"/>
      <c r="CP35" s="315"/>
      <c r="CQ35" s="315"/>
      <c r="CR35" s="315"/>
      <c r="CS35" s="315"/>
      <c r="CT35" s="315"/>
      <c r="CU35" s="315"/>
      <c r="CV35" s="315"/>
      <c r="CW35" s="315"/>
      <c r="CX35" s="315"/>
      <c r="CY35" s="315"/>
      <c r="CZ35" s="315"/>
      <c r="DA35" s="315"/>
      <c r="DB35" s="315"/>
      <c r="DC35" s="315"/>
      <c r="DD35" s="315"/>
      <c r="DE35" s="315"/>
      <c r="DF35" s="315"/>
      <c r="DG35" s="315"/>
      <c r="DH35" s="315"/>
      <c r="DI35" s="315"/>
      <c r="DJ35" s="315"/>
      <c r="DK35" s="315"/>
      <c r="DL35" s="315"/>
      <c r="DM35" s="315"/>
      <c r="DN35" s="315"/>
      <c r="DO35" s="315"/>
      <c r="DP35" s="315"/>
      <c r="DQ35" s="315"/>
      <c r="DR35" s="315"/>
      <c r="DS35" s="315"/>
      <c r="DT35" s="315"/>
      <c r="DU35" s="315"/>
      <c r="DV35" s="315"/>
      <c r="DW35" s="315"/>
      <c r="DX35" s="315"/>
      <c r="DY35" s="315"/>
      <c r="DZ35" s="315"/>
      <c r="EA35" s="315"/>
      <c r="EB35" s="315"/>
      <c r="EC35" s="315"/>
      <c r="ED35" s="315"/>
      <c r="EE35" s="315"/>
      <c r="EF35" s="315"/>
      <c r="EG35" s="315"/>
      <c r="EH35" s="315"/>
      <c r="EI35" s="315"/>
      <c r="EJ35" s="315"/>
      <c r="EK35" s="315"/>
      <c r="EL35" s="315"/>
      <c r="EM35" s="315"/>
      <c r="EN35" s="315"/>
      <c r="EO35" s="315"/>
      <c r="EP35" s="315"/>
      <c r="EQ35" s="315"/>
      <c r="ER35" s="315"/>
      <c r="ES35" s="315"/>
      <c r="ET35" s="315"/>
      <c r="EU35" s="315"/>
      <c r="EV35" s="315"/>
      <c r="EW35" s="315"/>
      <c r="EX35" s="315"/>
      <c r="EY35" s="315"/>
      <c r="EZ35" s="315"/>
      <c r="FA35" s="315"/>
      <c r="FB35" s="315"/>
      <c r="FC35" s="315"/>
      <c r="FD35" s="315"/>
      <c r="FE35" s="315"/>
      <c r="FF35" s="315"/>
      <c r="FG35" s="315"/>
      <c r="FH35" s="315"/>
      <c r="FI35" s="315"/>
      <c r="FJ35" s="315"/>
      <c r="FK35" s="315"/>
      <c r="FL35" s="315"/>
      <c r="FM35" s="315"/>
      <c r="FN35" s="315"/>
      <c r="FO35" s="315"/>
      <c r="FP35" s="315"/>
      <c r="FQ35" s="315"/>
      <c r="FR35" s="315"/>
      <c r="FS35" s="315"/>
      <c r="FT35" s="315"/>
      <c r="FU35" s="315"/>
      <c r="FV35" s="315"/>
      <c r="FW35" s="315"/>
      <c r="FX35" s="315"/>
      <c r="FY35" s="315"/>
      <c r="FZ35" s="315"/>
      <c r="GA35" s="315"/>
      <c r="GB35" s="315"/>
      <c r="GC35" s="315"/>
      <c r="GD35" s="315"/>
      <c r="GE35" s="315"/>
      <c r="GF35" s="315"/>
      <c r="GG35" s="315"/>
      <c r="GH35" s="315"/>
      <c r="GI35" s="315"/>
      <c r="GJ35" s="315"/>
      <c r="GK35" s="315"/>
      <c r="GL35" s="315"/>
      <c r="GM35" s="315"/>
      <c r="GN35" s="315"/>
      <c r="GO35" s="315"/>
      <c r="GP35" s="315"/>
      <c r="GQ35" s="315"/>
      <c r="GR35" s="315"/>
      <c r="GS35" s="315"/>
      <c r="GT35" s="315"/>
      <c r="GU35" s="315"/>
      <c r="GV35" s="315"/>
      <c r="GW35" s="315"/>
      <c r="GX35" s="315"/>
      <c r="GY35" s="315"/>
      <c r="GZ35" s="315"/>
      <c r="HA35" s="315"/>
      <c r="HB35" s="315"/>
      <c r="HC35" s="315"/>
      <c r="HD35" s="315"/>
      <c r="HE35" s="315"/>
      <c r="HF35" s="315"/>
      <c r="HG35" s="315"/>
      <c r="HH35" s="315"/>
    </row>
    <row r="36" spans="1:216" s="332" customFormat="1" ht="90" customHeight="1" x14ac:dyDescent="0.25">
      <c r="A36">
        <v>12</v>
      </c>
      <c r="B36">
        <v>97</v>
      </c>
      <c r="C36">
        <v>1</v>
      </c>
      <c r="D36" s="375">
        <f>E36/C36</f>
        <v>420</v>
      </c>
      <c r="E36">
        <v>420</v>
      </c>
      <c r="F36" t="s">
        <v>419</v>
      </c>
      <c r="G36"/>
      <c r="H36" t="s">
        <v>409</v>
      </c>
      <c r="I36" t="s">
        <v>366</v>
      </c>
      <c r="J36">
        <v>58</v>
      </c>
      <c r="K36">
        <v>43188</v>
      </c>
      <c r="L36">
        <v>43366</v>
      </c>
      <c r="M36" t="s">
        <v>400</v>
      </c>
      <c r="N36" t="s">
        <v>164</v>
      </c>
      <c r="O36" t="s">
        <v>410</v>
      </c>
      <c r="P36" t="s">
        <v>411</v>
      </c>
      <c r="Q36"/>
      <c r="R36"/>
      <c r="S36" t="s">
        <v>410</v>
      </c>
      <c r="T36" t="s">
        <v>411</v>
      </c>
      <c r="U36" t="s">
        <v>410</v>
      </c>
      <c r="V36"/>
      <c r="W36" t="s">
        <v>411</v>
      </c>
      <c r="X36">
        <v>40700.800000000003</v>
      </c>
      <c r="Y36" t="s">
        <v>18</v>
      </c>
      <c r="Z36" t="s">
        <v>22</v>
      </c>
      <c r="AA36"/>
      <c r="AB36" t="s">
        <v>344</v>
      </c>
      <c r="AC36" t="s">
        <v>345</v>
      </c>
      <c r="AD36" t="s">
        <v>151</v>
      </c>
      <c r="AE36" t="s">
        <v>297</v>
      </c>
      <c r="AF36" t="s">
        <v>426</v>
      </c>
      <c r="AG36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15"/>
      <c r="BN36" s="315"/>
      <c r="BO36" s="315"/>
      <c r="BP36" s="315"/>
      <c r="BQ36" s="315"/>
      <c r="BR36" s="315"/>
      <c r="BS36" s="315"/>
      <c r="BT36" s="315"/>
      <c r="BU36" s="315"/>
      <c r="BV36" s="315"/>
      <c r="BW36" s="315"/>
      <c r="BX36" s="315"/>
      <c r="BY36" s="315"/>
      <c r="BZ36" s="315"/>
      <c r="CA36" s="315"/>
      <c r="CB36" s="315"/>
      <c r="CC36" s="315"/>
      <c r="CD36" s="315"/>
      <c r="CE36" s="315"/>
      <c r="CF36" s="315"/>
      <c r="CG36" s="315"/>
      <c r="CH36" s="315"/>
      <c r="CI36" s="315"/>
      <c r="CJ36" s="315"/>
      <c r="CK36" s="315"/>
      <c r="CL36" s="315"/>
      <c r="CM36" s="315"/>
      <c r="CN36" s="315"/>
      <c r="CO36" s="315"/>
      <c r="CP36" s="315"/>
      <c r="CQ36" s="315"/>
      <c r="CR36" s="315"/>
      <c r="CS36" s="315"/>
      <c r="CT36" s="315"/>
      <c r="CU36" s="315"/>
      <c r="CV36" s="315"/>
      <c r="CW36" s="315"/>
      <c r="CX36" s="315"/>
      <c r="CY36" s="315"/>
      <c r="CZ36" s="315"/>
      <c r="DA36" s="315"/>
      <c r="DB36" s="315"/>
      <c r="DC36" s="315"/>
      <c r="DD36" s="315"/>
      <c r="DE36" s="315"/>
      <c r="DF36" s="315"/>
      <c r="DG36" s="315"/>
      <c r="DH36" s="315"/>
      <c r="DI36" s="315"/>
      <c r="DJ36" s="315"/>
      <c r="DK36" s="315"/>
      <c r="DL36" s="315"/>
      <c r="DM36" s="315"/>
      <c r="DN36" s="315"/>
      <c r="DO36" s="315"/>
      <c r="DP36" s="315"/>
      <c r="DQ36" s="315"/>
      <c r="DR36" s="315"/>
      <c r="DS36" s="315"/>
      <c r="DT36" s="315"/>
      <c r="DU36" s="315"/>
      <c r="DV36" s="315"/>
      <c r="DW36" s="315"/>
      <c r="DX36" s="315"/>
      <c r="DY36" s="315"/>
      <c r="DZ36" s="315"/>
      <c r="EA36" s="315"/>
      <c r="EB36" s="315"/>
      <c r="EC36" s="315"/>
      <c r="ED36" s="315"/>
      <c r="EE36" s="315"/>
      <c r="EF36" s="315"/>
      <c r="EG36" s="315"/>
      <c r="EH36" s="315"/>
      <c r="EI36" s="315"/>
      <c r="EJ36" s="315"/>
      <c r="EK36" s="315"/>
      <c r="EL36" s="315"/>
      <c r="EM36" s="315"/>
      <c r="EN36" s="315"/>
      <c r="EO36" s="315"/>
      <c r="EP36" s="315"/>
      <c r="EQ36" s="315"/>
      <c r="ER36" s="315"/>
      <c r="ES36" s="315"/>
      <c r="ET36" s="315"/>
      <c r="EU36" s="315"/>
      <c r="EV36" s="315"/>
      <c r="EW36" s="315"/>
      <c r="EX36" s="315"/>
      <c r="EY36" s="315"/>
      <c r="EZ36" s="315"/>
      <c r="FA36" s="315"/>
      <c r="FB36" s="315"/>
      <c r="FC36" s="315"/>
      <c r="FD36" s="315"/>
      <c r="FE36" s="315"/>
      <c r="FF36" s="315"/>
      <c r="FG36" s="315"/>
      <c r="FH36" s="315"/>
      <c r="FI36" s="315"/>
      <c r="FJ36" s="315"/>
      <c r="FK36" s="315"/>
      <c r="FL36" s="315"/>
      <c r="FM36" s="315"/>
      <c r="FN36" s="315"/>
      <c r="FO36" s="315"/>
      <c r="FP36" s="315"/>
      <c r="FQ36" s="315"/>
      <c r="FR36" s="315"/>
      <c r="FS36" s="315"/>
      <c r="FT36" s="315"/>
      <c r="FU36" s="315"/>
      <c r="FV36" s="315"/>
      <c r="FW36" s="315"/>
      <c r="FX36" s="315"/>
      <c r="FY36" s="315"/>
      <c r="FZ36" s="315"/>
      <c r="GA36" s="315"/>
      <c r="GB36" s="315"/>
      <c r="GC36" s="315"/>
      <c r="GD36" s="315"/>
      <c r="GE36" s="315"/>
      <c r="GF36" s="315"/>
      <c r="GG36" s="315"/>
      <c r="GH36" s="315"/>
      <c r="GI36" s="315"/>
      <c r="GJ36" s="315"/>
      <c r="GK36" s="315"/>
      <c r="GL36" s="315"/>
      <c r="GM36" s="315"/>
      <c r="GN36" s="315"/>
      <c r="GO36" s="315"/>
      <c r="GP36" s="315"/>
      <c r="GQ36" s="315"/>
      <c r="GR36" s="315"/>
      <c r="GS36" s="315"/>
      <c r="GT36" s="315"/>
      <c r="GU36" s="315"/>
      <c r="GV36" s="315"/>
      <c r="GW36" s="315"/>
      <c r="GX36" s="315"/>
      <c r="GY36" s="315"/>
      <c r="GZ36" s="315"/>
      <c r="HA36" s="315"/>
      <c r="HB36" s="315"/>
      <c r="HC36" s="315"/>
      <c r="HD36" s="315"/>
      <c r="HE36" s="315"/>
      <c r="HF36" s="315"/>
      <c r="HG36" s="315"/>
      <c r="HH36" s="315"/>
    </row>
    <row r="37" spans="1:216" ht="90" customHeight="1" x14ac:dyDescent="0.25">
      <c r="A37">
        <v>13</v>
      </c>
      <c r="B37">
        <v>118</v>
      </c>
      <c r="C37">
        <v>1</v>
      </c>
      <c r="D37" s="375">
        <f>E37/C37</f>
        <v>800</v>
      </c>
      <c r="E37">
        <v>800</v>
      </c>
      <c r="F37" t="s">
        <v>420</v>
      </c>
      <c r="G37"/>
      <c r="H37" t="s">
        <v>398</v>
      </c>
      <c r="I37" t="s">
        <v>350</v>
      </c>
      <c r="J37">
        <v>85</v>
      </c>
      <c r="K37">
        <v>43437</v>
      </c>
      <c r="L37">
        <v>43493</v>
      </c>
      <c r="M37" t="s">
        <v>393</v>
      </c>
      <c r="N37" t="s">
        <v>148</v>
      </c>
      <c r="O37" t="s">
        <v>410</v>
      </c>
      <c r="P37" t="s">
        <v>410</v>
      </c>
      <c r="Q37" t="s">
        <v>154</v>
      </c>
      <c r="R37"/>
      <c r="S37"/>
      <c r="T37" t="s">
        <v>410</v>
      </c>
      <c r="U37" t="s">
        <v>410</v>
      </c>
      <c r="V37" t="s">
        <v>410</v>
      </c>
      <c r="W37"/>
      <c r="X37">
        <v>8878.67</v>
      </c>
      <c r="Y37" t="s">
        <v>18</v>
      </c>
      <c r="Z37" t="s">
        <v>22</v>
      </c>
      <c r="AA37"/>
      <c r="AB37" t="s">
        <v>344</v>
      </c>
      <c r="AC37" t="s">
        <v>345</v>
      </c>
      <c r="AD37" t="s">
        <v>151</v>
      </c>
      <c r="AE37" t="s">
        <v>288</v>
      </c>
      <c r="AF37" t="s">
        <v>310</v>
      </c>
      <c r="AG37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  <c r="BG37" s="315"/>
      <c r="BH37" s="315"/>
      <c r="BI37" s="315"/>
      <c r="BJ37" s="315"/>
      <c r="BK37" s="315"/>
      <c r="BL37" s="315"/>
      <c r="BM37" s="315"/>
      <c r="BN37" s="315"/>
      <c r="BO37" s="315"/>
      <c r="BP37" s="315"/>
      <c r="BQ37" s="315"/>
      <c r="BR37" s="315"/>
      <c r="BS37" s="315"/>
      <c r="BT37" s="315"/>
      <c r="BU37" s="315"/>
      <c r="BV37" s="315"/>
      <c r="BW37" s="315"/>
      <c r="BX37" s="315"/>
      <c r="BY37" s="315"/>
      <c r="BZ37" s="315"/>
      <c r="CA37" s="315"/>
      <c r="CB37" s="315"/>
      <c r="CC37" s="315"/>
      <c r="CD37" s="315"/>
      <c r="CE37" s="315"/>
      <c r="CF37" s="315"/>
      <c r="CG37" s="315"/>
      <c r="CH37" s="315"/>
      <c r="CI37" s="315"/>
      <c r="CJ37" s="315"/>
      <c r="CK37" s="315"/>
      <c r="CL37" s="315"/>
      <c r="CM37" s="315"/>
      <c r="CN37" s="315"/>
      <c r="CO37" s="315"/>
      <c r="CP37" s="315"/>
      <c r="CQ37" s="315"/>
      <c r="CR37" s="315"/>
      <c r="CS37" s="315"/>
      <c r="CT37" s="315"/>
      <c r="CU37" s="315"/>
      <c r="CV37" s="315"/>
      <c r="CW37" s="315"/>
      <c r="CX37" s="315"/>
      <c r="CY37" s="315"/>
      <c r="CZ37" s="315"/>
      <c r="DA37" s="315"/>
      <c r="DB37" s="315"/>
      <c r="DC37" s="315"/>
      <c r="DD37" s="315"/>
      <c r="DE37" s="315"/>
      <c r="DF37" s="315"/>
      <c r="DG37" s="315"/>
      <c r="DH37" s="315"/>
      <c r="DI37" s="315"/>
      <c r="DJ37" s="315"/>
      <c r="DK37" s="315"/>
      <c r="DL37" s="315"/>
      <c r="DM37" s="315"/>
      <c r="DN37" s="315"/>
      <c r="DO37" s="315"/>
      <c r="DP37" s="315"/>
      <c r="DQ37" s="315"/>
      <c r="DR37" s="315"/>
      <c r="DS37" s="315"/>
      <c r="DT37" s="315"/>
      <c r="DU37" s="315"/>
      <c r="DV37" s="315"/>
      <c r="DW37" s="315"/>
      <c r="DX37" s="315"/>
      <c r="DY37" s="315"/>
      <c r="DZ37" s="315"/>
      <c r="EA37" s="315"/>
      <c r="EB37" s="315"/>
      <c r="EC37" s="315"/>
      <c r="ED37" s="315"/>
      <c r="EE37" s="315"/>
      <c r="EF37" s="315"/>
      <c r="EG37" s="315"/>
      <c r="EH37" s="315"/>
      <c r="EI37" s="315"/>
      <c r="EJ37" s="315"/>
      <c r="EK37" s="315"/>
      <c r="EL37" s="315"/>
      <c r="EM37" s="315"/>
      <c r="EN37" s="315"/>
      <c r="EO37" s="315"/>
      <c r="EP37" s="315"/>
      <c r="EQ37" s="315"/>
      <c r="ER37" s="315"/>
      <c r="ES37" s="315"/>
      <c r="ET37" s="315"/>
      <c r="EU37" s="315"/>
      <c r="EV37" s="315"/>
      <c r="EW37" s="315"/>
      <c r="EX37" s="315"/>
      <c r="EY37" s="315"/>
      <c r="EZ37" s="315"/>
      <c r="FA37" s="315"/>
      <c r="FB37" s="315"/>
      <c r="FC37" s="315"/>
      <c r="FD37" s="315"/>
      <c r="FE37" s="315"/>
      <c r="FF37" s="315"/>
      <c r="FG37" s="315"/>
      <c r="FH37" s="315"/>
      <c r="FI37" s="315"/>
      <c r="FJ37" s="315"/>
      <c r="FK37" s="315"/>
      <c r="FL37" s="315"/>
      <c r="FM37" s="315"/>
      <c r="FN37" s="315"/>
      <c r="FO37" s="315"/>
      <c r="FP37" s="315"/>
      <c r="FQ37" s="315"/>
      <c r="FR37" s="315"/>
      <c r="FS37" s="315"/>
      <c r="FT37" s="315"/>
      <c r="FU37" s="315"/>
      <c r="FV37" s="315"/>
      <c r="FW37" s="315"/>
      <c r="FX37" s="315"/>
      <c r="FY37" s="315"/>
      <c r="FZ37" s="315"/>
      <c r="GA37" s="315"/>
      <c r="GB37" s="315"/>
      <c r="GC37" s="315"/>
      <c r="GD37" s="315"/>
      <c r="GE37" s="315"/>
      <c r="GF37" s="315"/>
      <c r="GG37" s="315"/>
      <c r="GH37" s="315"/>
      <c r="GI37" s="315"/>
      <c r="GJ37" s="315"/>
      <c r="GK37" s="315"/>
      <c r="GL37" s="315"/>
      <c r="GM37" s="315"/>
      <c r="GN37" s="315"/>
      <c r="GO37" s="315"/>
      <c r="GP37" s="315"/>
      <c r="GQ37" s="315"/>
      <c r="GR37" s="315"/>
      <c r="GS37" s="315"/>
      <c r="GT37" s="315"/>
      <c r="GU37" s="315"/>
      <c r="GV37" s="315"/>
      <c r="GW37" s="315"/>
      <c r="GX37" s="315"/>
      <c r="GY37" s="315"/>
      <c r="GZ37" s="315"/>
      <c r="HA37" s="315"/>
      <c r="HB37" s="315"/>
      <c r="HC37" s="315"/>
      <c r="HD37" s="315"/>
      <c r="HE37" s="315"/>
      <c r="HF37" s="315"/>
      <c r="HG37" s="315"/>
      <c r="HH37" s="315"/>
    </row>
    <row r="38" spans="1:216" s="332" customFormat="1" ht="90" customHeight="1" x14ac:dyDescent="0.25">
      <c r="A38">
        <v>14</v>
      </c>
      <c r="B38">
        <v>114</v>
      </c>
      <c r="C38">
        <v>1</v>
      </c>
      <c r="D38" s="375">
        <f>E38/C38</f>
        <v>1080</v>
      </c>
      <c r="E38">
        <v>1080</v>
      </c>
      <c r="F38" t="s">
        <v>421</v>
      </c>
      <c r="G38"/>
      <c r="H38" t="s">
        <v>388</v>
      </c>
      <c r="I38" t="s">
        <v>15</v>
      </c>
      <c r="J38">
        <v>39</v>
      </c>
      <c r="K38">
        <v>43010</v>
      </c>
      <c r="L38">
        <v>43297</v>
      </c>
      <c r="M38" t="s">
        <v>348</v>
      </c>
      <c r="N38" t="s">
        <v>145</v>
      </c>
      <c r="O38" t="s">
        <v>410</v>
      </c>
      <c r="P38" t="s">
        <v>410</v>
      </c>
      <c r="Q38" t="s">
        <v>203</v>
      </c>
      <c r="R38" t="s">
        <v>204</v>
      </c>
      <c r="S38"/>
      <c r="T38" t="s">
        <v>410</v>
      </c>
      <c r="U38" t="s">
        <v>410</v>
      </c>
      <c r="V38" t="s">
        <v>410</v>
      </c>
      <c r="W38"/>
      <c r="X38">
        <v>11987.2</v>
      </c>
      <c r="Y38" t="s">
        <v>18</v>
      </c>
      <c r="Z38"/>
      <c r="AA38" t="s">
        <v>22</v>
      </c>
      <c r="AB38" t="s">
        <v>344</v>
      </c>
      <c r="AC38" t="s">
        <v>345</v>
      </c>
      <c r="AD38" t="s">
        <v>151</v>
      </c>
      <c r="AE38" t="s">
        <v>279</v>
      </c>
      <c r="AF38"/>
      <c r="AG38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  <c r="BG38" s="315"/>
      <c r="BH38" s="315"/>
      <c r="BI38" s="315"/>
      <c r="BJ38" s="315"/>
      <c r="BK38" s="315"/>
      <c r="BL38" s="315"/>
      <c r="BM38" s="315"/>
      <c r="BN38" s="315"/>
      <c r="BO38" s="315"/>
      <c r="BP38" s="315"/>
      <c r="BQ38" s="315"/>
      <c r="BR38" s="315"/>
      <c r="BS38" s="315"/>
      <c r="BT38" s="315"/>
      <c r="BU38" s="315"/>
      <c r="BV38" s="315"/>
      <c r="BW38" s="315"/>
      <c r="BX38" s="315"/>
      <c r="BY38" s="315"/>
      <c r="BZ38" s="315"/>
      <c r="CA38" s="315"/>
      <c r="CB38" s="315"/>
      <c r="CC38" s="315"/>
      <c r="CD38" s="315"/>
      <c r="CE38" s="315"/>
      <c r="CF38" s="315"/>
      <c r="CG38" s="315"/>
      <c r="CH38" s="315"/>
      <c r="CI38" s="315"/>
      <c r="CJ38" s="315"/>
      <c r="CK38" s="315"/>
      <c r="CL38" s="315"/>
      <c r="CM38" s="315"/>
      <c r="CN38" s="315"/>
      <c r="CO38" s="315"/>
      <c r="CP38" s="315"/>
      <c r="CQ38" s="315"/>
      <c r="CR38" s="315"/>
      <c r="CS38" s="315"/>
      <c r="CT38" s="315"/>
      <c r="CU38" s="315"/>
      <c r="CV38" s="315"/>
      <c r="CW38" s="315"/>
      <c r="CX38" s="315"/>
      <c r="CY38" s="315"/>
      <c r="CZ38" s="315"/>
      <c r="DA38" s="315"/>
      <c r="DB38" s="315"/>
      <c r="DC38" s="315"/>
      <c r="DD38" s="315"/>
      <c r="DE38" s="315"/>
      <c r="DF38" s="315"/>
      <c r="DG38" s="315"/>
      <c r="DH38" s="315"/>
      <c r="DI38" s="315"/>
      <c r="DJ38" s="315"/>
      <c r="DK38" s="315"/>
      <c r="DL38" s="315"/>
      <c r="DM38" s="315"/>
      <c r="DN38" s="315"/>
      <c r="DO38" s="315"/>
      <c r="DP38" s="315"/>
      <c r="DQ38" s="315"/>
      <c r="DR38" s="315"/>
      <c r="DS38" s="315"/>
      <c r="DT38" s="315"/>
      <c r="DU38" s="315"/>
      <c r="DV38" s="315"/>
      <c r="DW38" s="315"/>
      <c r="DX38" s="315"/>
      <c r="DY38" s="315"/>
      <c r="DZ38" s="315"/>
      <c r="EA38" s="315"/>
      <c r="EB38" s="315"/>
      <c r="EC38" s="315"/>
      <c r="ED38" s="315"/>
      <c r="EE38" s="315"/>
      <c r="EF38" s="315"/>
      <c r="EG38" s="315"/>
      <c r="EH38" s="315"/>
      <c r="EI38" s="315"/>
      <c r="EJ38" s="315"/>
      <c r="EK38" s="315"/>
      <c r="EL38" s="315"/>
      <c r="EM38" s="315"/>
      <c r="EN38" s="315"/>
      <c r="EO38" s="315"/>
      <c r="EP38" s="315"/>
      <c r="EQ38" s="315"/>
      <c r="ER38" s="315"/>
      <c r="ES38" s="315"/>
      <c r="ET38" s="315"/>
      <c r="EU38" s="315"/>
      <c r="EV38" s="315"/>
      <c r="EW38" s="315"/>
      <c r="EX38" s="315"/>
      <c r="EY38" s="315"/>
      <c r="EZ38" s="315"/>
      <c r="FA38" s="315"/>
      <c r="FB38" s="315"/>
      <c r="FC38" s="315"/>
      <c r="FD38" s="315"/>
      <c r="FE38" s="315"/>
      <c r="FF38" s="315"/>
      <c r="FG38" s="315"/>
      <c r="FH38" s="315"/>
      <c r="FI38" s="315"/>
      <c r="FJ38" s="315"/>
      <c r="FK38" s="315"/>
      <c r="FL38" s="315"/>
      <c r="FM38" s="315"/>
      <c r="FN38" s="315"/>
      <c r="FO38" s="315"/>
      <c r="FP38" s="315"/>
      <c r="FQ38" s="315"/>
      <c r="FR38" s="315"/>
      <c r="FS38" s="315"/>
      <c r="FT38" s="315"/>
      <c r="FU38" s="315"/>
      <c r="FV38" s="315"/>
      <c r="FW38" s="315"/>
      <c r="FX38" s="315"/>
      <c r="FY38" s="315"/>
      <c r="FZ38" s="315"/>
      <c r="GA38" s="315"/>
      <c r="GB38" s="315"/>
      <c r="GC38" s="315"/>
      <c r="GD38" s="315"/>
      <c r="GE38" s="315"/>
      <c r="GF38" s="315"/>
      <c r="GG38" s="315"/>
      <c r="GH38" s="315"/>
      <c r="GI38" s="315"/>
      <c r="GJ38" s="315"/>
      <c r="GK38" s="315"/>
      <c r="GL38" s="315"/>
      <c r="GM38" s="315"/>
      <c r="GN38" s="315"/>
      <c r="GO38" s="315"/>
      <c r="GP38" s="315"/>
      <c r="GQ38" s="315"/>
      <c r="GR38" s="315"/>
      <c r="GS38" s="315"/>
      <c r="GT38" s="315"/>
      <c r="GU38" s="315"/>
      <c r="GV38" s="315"/>
      <c r="GW38" s="315"/>
      <c r="GX38" s="315"/>
      <c r="GY38" s="315"/>
      <c r="GZ38" s="315"/>
      <c r="HA38" s="315"/>
      <c r="HB38" s="315"/>
      <c r="HC38" s="315"/>
      <c r="HD38" s="315"/>
      <c r="HE38" s="315"/>
      <c r="HF38" s="315"/>
      <c r="HG38" s="315"/>
      <c r="HH38" s="315"/>
    </row>
    <row r="39" spans="1:216" s="332" customFormat="1" ht="90" customHeight="1" x14ac:dyDescent="0.25">
      <c r="A39">
        <v>15</v>
      </c>
      <c r="B39">
        <v>86</v>
      </c>
      <c r="C39">
        <v>1</v>
      </c>
      <c r="D39" s="375">
        <f t="shared" ref="D39:D49" si="1">E39/C39</f>
        <v>420</v>
      </c>
      <c r="E39">
        <v>420</v>
      </c>
      <c r="F39" t="s">
        <v>419</v>
      </c>
      <c r="G39" t="s">
        <v>428</v>
      </c>
      <c r="H39" t="s">
        <v>369</v>
      </c>
      <c r="I39" t="s">
        <v>352</v>
      </c>
      <c r="J39">
        <v>39</v>
      </c>
      <c r="K39">
        <v>43010</v>
      </c>
      <c r="L39">
        <v>43229</v>
      </c>
      <c r="M39" t="s">
        <v>348</v>
      </c>
      <c r="N39" t="s">
        <v>137</v>
      </c>
      <c r="O39" t="s">
        <v>410</v>
      </c>
      <c r="P39" t="s">
        <v>410</v>
      </c>
      <c r="Q39" t="s">
        <v>18</v>
      </c>
      <c r="R39"/>
      <c r="S39"/>
      <c r="T39" t="s">
        <v>410</v>
      </c>
      <c r="U39" t="s">
        <v>410</v>
      </c>
      <c r="V39" t="s">
        <v>410</v>
      </c>
      <c r="W39"/>
      <c r="X39">
        <v>36297.800000000003</v>
      </c>
      <c r="Y39" t="s">
        <v>18</v>
      </c>
      <c r="Z39" t="s">
        <v>22</v>
      </c>
      <c r="AA39"/>
      <c r="AB39" t="s">
        <v>344</v>
      </c>
      <c r="AC39" t="s">
        <v>345</v>
      </c>
      <c r="AD39" t="s">
        <v>151</v>
      </c>
      <c r="AE39" t="s">
        <v>260</v>
      </c>
      <c r="AF39"/>
      <c r="AG39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  <c r="BG39" s="315"/>
      <c r="BH39" s="315"/>
      <c r="BI39" s="315"/>
      <c r="BJ39" s="315"/>
      <c r="BK39" s="315"/>
      <c r="BL39" s="315"/>
      <c r="BM39" s="315"/>
      <c r="BN39" s="315"/>
      <c r="BO39" s="315"/>
      <c r="BP39" s="315"/>
      <c r="BQ39" s="315"/>
      <c r="BR39" s="315"/>
      <c r="BS39" s="315"/>
      <c r="BT39" s="315"/>
      <c r="BU39" s="315"/>
      <c r="BV39" s="315"/>
      <c r="BW39" s="315"/>
      <c r="BX39" s="315"/>
      <c r="BY39" s="315"/>
      <c r="BZ39" s="315"/>
      <c r="CA39" s="315"/>
      <c r="CB39" s="315"/>
      <c r="CC39" s="315"/>
      <c r="CD39" s="315"/>
      <c r="CE39" s="315"/>
      <c r="CF39" s="315"/>
      <c r="CG39" s="315"/>
      <c r="CH39" s="315"/>
      <c r="CI39" s="315"/>
      <c r="CJ39" s="315"/>
      <c r="CK39" s="315"/>
      <c r="CL39" s="315"/>
      <c r="CM39" s="315"/>
      <c r="CN39" s="315"/>
      <c r="CO39" s="315"/>
      <c r="CP39" s="315"/>
      <c r="CQ39" s="315"/>
      <c r="CR39" s="315"/>
      <c r="CS39" s="315"/>
      <c r="CT39" s="315"/>
      <c r="CU39" s="315"/>
      <c r="CV39" s="315"/>
      <c r="CW39" s="315"/>
      <c r="CX39" s="315"/>
      <c r="CY39" s="315"/>
      <c r="CZ39" s="315"/>
      <c r="DA39" s="315"/>
      <c r="DB39" s="315"/>
      <c r="DC39" s="315"/>
      <c r="DD39" s="315"/>
      <c r="DE39" s="315"/>
      <c r="DF39" s="315"/>
      <c r="DG39" s="315"/>
      <c r="DH39" s="315"/>
      <c r="DI39" s="315"/>
      <c r="DJ39" s="315"/>
      <c r="DK39" s="315"/>
      <c r="DL39" s="315"/>
      <c r="DM39" s="315"/>
      <c r="DN39" s="315"/>
      <c r="DO39" s="315"/>
      <c r="DP39" s="315"/>
      <c r="DQ39" s="315"/>
      <c r="DR39" s="315"/>
      <c r="DS39" s="315"/>
      <c r="DT39" s="315"/>
      <c r="DU39" s="315"/>
      <c r="DV39" s="315"/>
      <c r="DW39" s="315"/>
      <c r="DX39" s="315"/>
      <c r="DY39" s="315"/>
      <c r="DZ39" s="315"/>
      <c r="EA39" s="315"/>
      <c r="EB39" s="315"/>
      <c r="EC39" s="315"/>
      <c r="ED39" s="315"/>
      <c r="EE39" s="315"/>
      <c r="EF39" s="315"/>
      <c r="EG39" s="315"/>
      <c r="EH39" s="315"/>
      <c r="EI39" s="315"/>
      <c r="EJ39" s="315"/>
      <c r="EK39" s="315"/>
      <c r="EL39" s="315"/>
      <c r="EM39" s="315"/>
      <c r="EN39" s="315"/>
      <c r="EO39" s="315"/>
      <c r="EP39" s="315"/>
      <c r="EQ39" s="315"/>
      <c r="ER39" s="315"/>
      <c r="ES39" s="315"/>
      <c r="ET39" s="315"/>
      <c r="EU39" s="315"/>
      <c r="EV39" s="315"/>
      <c r="EW39" s="315"/>
      <c r="EX39" s="315"/>
      <c r="EY39" s="315"/>
      <c r="EZ39" s="315"/>
      <c r="FA39" s="315"/>
      <c r="FB39" s="315"/>
      <c r="FC39" s="315"/>
      <c r="FD39" s="315"/>
      <c r="FE39" s="315"/>
      <c r="FF39" s="315"/>
      <c r="FG39" s="315"/>
      <c r="FH39" s="315"/>
      <c r="FI39" s="315"/>
      <c r="FJ39" s="315"/>
      <c r="FK39" s="315"/>
      <c r="FL39" s="315"/>
      <c r="FM39" s="315"/>
      <c r="FN39" s="315"/>
      <c r="FO39" s="315"/>
      <c r="FP39" s="315"/>
      <c r="FQ39" s="315"/>
      <c r="FR39" s="315"/>
      <c r="FS39" s="315"/>
      <c r="FT39" s="315"/>
      <c r="FU39" s="315"/>
      <c r="FV39" s="315"/>
      <c r="FW39" s="315"/>
      <c r="FX39" s="315"/>
      <c r="FY39" s="315"/>
      <c r="FZ39" s="315"/>
      <c r="GA39" s="315"/>
      <c r="GB39" s="315"/>
      <c r="GC39" s="315"/>
      <c r="GD39" s="315"/>
      <c r="GE39" s="315"/>
      <c r="GF39" s="315"/>
      <c r="GG39" s="315"/>
      <c r="GH39" s="315"/>
      <c r="GI39" s="315"/>
      <c r="GJ39" s="315"/>
      <c r="GK39" s="315"/>
      <c r="GL39" s="315"/>
      <c r="GM39" s="315"/>
      <c r="GN39" s="315"/>
      <c r="GO39" s="315"/>
      <c r="GP39" s="315"/>
      <c r="GQ39" s="315"/>
      <c r="GR39" s="315"/>
      <c r="GS39" s="315"/>
      <c r="GT39" s="315"/>
      <c r="GU39" s="315"/>
      <c r="GV39" s="315"/>
      <c r="GW39" s="315"/>
      <c r="GX39" s="315"/>
      <c r="GY39" s="315"/>
      <c r="GZ39" s="315"/>
      <c r="HA39" s="315"/>
      <c r="HB39" s="315"/>
      <c r="HC39" s="315"/>
      <c r="HD39" s="315"/>
      <c r="HE39" s="315"/>
      <c r="HF39" s="315"/>
      <c r="HG39" s="315"/>
      <c r="HH39" s="315"/>
    </row>
    <row r="40" spans="1:216" s="332" customFormat="1" ht="90" customHeight="1" x14ac:dyDescent="0.25">
      <c r="A40">
        <v>16</v>
      </c>
      <c r="B40">
        <v>87</v>
      </c>
      <c r="C40">
        <v>1</v>
      </c>
      <c r="D40" s="375">
        <f t="shared" si="1"/>
        <v>420</v>
      </c>
      <c r="E40">
        <v>420</v>
      </c>
      <c r="F40" t="s">
        <v>419</v>
      </c>
      <c r="G40"/>
      <c r="H40" t="s">
        <v>370</v>
      </c>
      <c r="I40" t="s">
        <v>352</v>
      </c>
      <c r="J40">
        <v>39</v>
      </c>
      <c r="K40">
        <v>43010</v>
      </c>
      <c r="L40">
        <v>43447</v>
      </c>
      <c r="M40" t="s">
        <v>348</v>
      </c>
      <c r="N40" t="s">
        <v>138</v>
      </c>
      <c r="O40" t="s">
        <v>410</v>
      </c>
      <c r="P40" t="s">
        <v>411</v>
      </c>
      <c r="Q40" t="s">
        <v>176</v>
      </c>
      <c r="R40" t="s">
        <v>177</v>
      </c>
      <c r="S40"/>
      <c r="T40" t="s">
        <v>410</v>
      </c>
      <c r="U40" t="s">
        <v>410</v>
      </c>
      <c r="V40" t="s">
        <v>410</v>
      </c>
      <c r="W40"/>
      <c r="X40">
        <v>4662</v>
      </c>
      <c r="Y40" t="s">
        <v>18</v>
      </c>
      <c r="Z40" t="s">
        <v>22</v>
      </c>
      <c r="AA40"/>
      <c r="AB40" t="s">
        <v>344</v>
      </c>
      <c r="AC40" t="s">
        <v>345</v>
      </c>
      <c r="AD40" t="s">
        <v>151</v>
      </c>
      <c r="AE40" t="s">
        <v>261</v>
      </c>
      <c r="AF40"/>
      <c r="AG40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  <c r="BG40" s="315"/>
      <c r="BH40" s="315"/>
      <c r="BI40" s="315"/>
      <c r="BJ40" s="315"/>
      <c r="BK40" s="315"/>
      <c r="BL40" s="315"/>
      <c r="BM40" s="315"/>
      <c r="BN40" s="315"/>
      <c r="BO40" s="315"/>
      <c r="BP40" s="315"/>
      <c r="BQ40" s="315"/>
      <c r="BR40" s="315"/>
      <c r="BS40" s="315"/>
      <c r="BT40" s="315"/>
      <c r="BU40" s="315"/>
      <c r="BV40" s="315"/>
      <c r="BW40" s="315"/>
      <c r="BX40" s="315"/>
      <c r="BY40" s="315"/>
      <c r="BZ40" s="315"/>
      <c r="CA40" s="315"/>
      <c r="CB40" s="315"/>
      <c r="CC40" s="315"/>
      <c r="CD40" s="315"/>
      <c r="CE40" s="315"/>
      <c r="CF40" s="315"/>
      <c r="CG40" s="315"/>
      <c r="CH40" s="315"/>
      <c r="CI40" s="315"/>
      <c r="CJ40" s="315"/>
      <c r="CK40" s="315"/>
      <c r="CL40" s="315"/>
      <c r="CM40" s="315"/>
      <c r="CN40" s="315"/>
      <c r="CO40" s="315"/>
      <c r="CP40" s="315"/>
      <c r="CQ40" s="315"/>
      <c r="CR40" s="315"/>
      <c r="CS40" s="315"/>
      <c r="CT40" s="315"/>
      <c r="CU40" s="315"/>
      <c r="CV40" s="315"/>
      <c r="CW40" s="315"/>
      <c r="CX40" s="315"/>
      <c r="CY40" s="315"/>
      <c r="CZ40" s="315"/>
      <c r="DA40" s="315"/>
      <c r="DB40" s="315"/>
      <c r="DC40" s="315"/>
      <c r="DD40" s="315"/>
      <c r="DE40" s="315"/>
      <c r="DF40" s="315"/>
      <c r="DG40" s="315"/>
      <c r="DH40" s="315"/>
      <c r="DI40" s="315"/>
      <c r="DJ40" s="315"/>
      <c r="DK40" s="315"/>
      <c r="DL40" s="315"/>
      <c r="DM40" s="315"/>
      <c r="DN40" s="315"/>
      <c r="DO40" s="315"/>
      <c r="DP40" s="315"/>
      <c r="DQ40" s="315"/>
      <c r="DR40" s="315"/>
      <c r="DS40" s="315"/>
      <c r="DT40" s="315"/>
      <c r="DU40" s="315"/>
      <c r="DV40" s="315"/>
      <c r="DW40" s="315"/>
      <c r="DX40" s="315"/>
      <c r="DY40" s="315"/>
      <c r="DZ40" s="315"/>
      <c r="EA40" s="315"/>
      <c r="EB40" s="315"/>
      <c r="EC40" s="315"/>
      <c r="ED40" s="315"/>
      <c r="EE40" s="315"/>
      <c r="EF40" s="315"/>
      <c r="EG40" s="315"/>
      <c r="EH40" s="315"/>
      <c r="EI40" s="315"/>
      <c r="EJ40" s="315"/>
      <c r="EK40" s="315"/>
      <c r="EL40" s="315"/>
      <c r="EM40" s="315"/>
      <c r="EN40" s="315"/>
      <c r="EO40" s="315"/>
      <c r="EP40" s="315"/>
      <c r="EQ40" s="315"/>
      <c r="ER40" s="315"/>
      <c r="ES40" s="315"/>
      <c r="ET40" s="315"/>
      <c r="EU40" s="315"/>
      <c r="EV40" s="315"/>
      <c r="EW40" s="315"/>
      <c r="EX40" s="315"/>
      <c r="EY40" s="315"/>
      <c r="EZ40" s="315"/>
      <c r="FA40" s="315"/>
      <c r="FB40" s="315"/>
      <c r="FC40" s="315"/>
      <c r="FD40" s="315"/>
      <c r="FE40" s="315"/>
      <c r="FF40" s="315"/>
      <c r="FG40" s="315"/>
      <c r="FH40" s="315"/>
      <c r="FI40" s="315"/>
      <c r="FJ40" s="315"/>
      <c r="FK40" s="315"/>
      <c r="FL40" s="315"/>
      <c r="FM40" s="315"/>
      <c r="FN40" s="315"/>
      <c r="FO40" s="315"/>
      <c r="FP40" s="315"/>
      <c r="FQ40" s="315"/>
      <c r="FR40" s="315"/>
      <c r="FS40" s="315"/>
      <c r="FT40" s="315"/>
      <c r="FU40" s="315"/>
      <c r="FV40" s="315"/>
      <c r="FW40" s="315"/>
      <c r="FX40" s="315"/>
      <c r="FY40" s="315"/>
      <c r="FZ40" s="315"/>
      <c r="GA40" s="315"/>
      <c r="GB40" s="315"/>
      <c r="GC40" s="315"/>
      <c r="GD40" s="315"/>
      <c r="GE40" s="315"/>
      <c r="GF40" s="315"/>
      <c r="GG40" s="315"/>
      <c r="GH40" s="315"/>
      <c r="GI40" s="315"/>
      <c r="GJ40" s="315"/>
      <c r="GK40" s="315"/>
      <c r="GL40" s="315"/>
      <c r="GM40" s="315"/>
      <c r="GN40" s="315"/>
      <c r="GO40" s="315"/>
      <c r="GP40" s="315"/>
      <c r="GQ40" s="315"/>
      <c r="GR40" s="315"/>
      <c r="GS40" s="315"/>
      <c r="GT40" s="315"/>
      <c r="GU40" s="315"/>
      <c r="GV40" s="315"/>
      <c r="GW40" s="315"/>
      <c r="GX40" s="315"/>
      <c r="GY40" s="315"/>
      <c r="GZ40" s="315"/>
      <c r="HA40" s="315"/>
      <c r="HB40" s="315"/>
      <c r="HC40" s="315"/>
      <c r="HD40" s="315"/>
      <c r="HE40" s="315"/>
      <c r="HF40" s="315"/>
      <c r="HG40" s="315"/>
      <c r="HH40" s="315"/>
    </row>
    <row r="41" spans="1:216" s="332" customFormat="1" ht="90" customHeight="1" x14ac:dyDescent="0.25">
      <c r="A41">
        <v>17</v>
      </c>
      <c r="B41">
        <v>88</v>
      </c>
      <c r="C41">
        <v>1</v>
      </c>
      <c r="D41" s="375">
        <f t="shared" si="1"/>
        <v>420</v>
      </c>
      <c r="E41">
        <v>420</v>
      </c>
      <c r="F41" t="s">
        <v>419</v>
      </c>
      <c r="G41"/>
      <c r="H41" t="s">
        <v>371</v>
      </c>
      <c r="I41" t="s">
        <v>350</v>
      </c>
      <c r="J41">
        <v>39</v>
      </c>
      <c r="K41">
        <v>43010</v>
      </c>
      <c r="L41">
        <v>43467</v>
      </c>
      <c r="M41" t="s">
        <v>348</v>
      </c>
      <c r="N41" t="s">
        <v>137</v>
      </c>
      <c r="O41" t="s">
        <v>410</v>
      </c>
      <c r="P41" t="s">
        <v>410</v>
      </c>
      <c r="Q41" t="s">
        <v>199</v>
      </c>
      <c r="R41"/>
      <c r="S41"/>
      <c r="T41" t="s">
        <v>410</v>
      </c>
      <c r="U41" t="s">
        <v>410</v>
      </c>
      <c r="V41" t="s">
        <v>410</v>
      </c>
      <c r="W41"/>
      <c r="X41">
        <v>38392.199999999997</v>
      </c>
      <c r="Y41" t="s">
        <v>18</v>
      </c>
      <c r="Z41" t="s">
        <v>22</v>
      </c>
      <c r="AA41"/>
      <c r="AB41" t="s">
        <v>344</v>
      </c>
      <c r="AC41" t="s">
        <v>345</v>
      </c>
      <c r="AD41" t="s">
        <v>151</v>
      </c>
      <c r="AE41" t="s">
        <v>262</v>
      </c>
      <c r="AF41"/>
      <c r="AG41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5"/>
      <c r="BN41" s="315"/>
      <c r="BO41" s="315"/>
      <c r="BP41" s="315"/>
      <c r="BQ41" s="315"/>
      <c r="BR41" s="315"/>
      <c r="BS41" s="315"/>
      <c r="BT41" s="315"/>
      <c r="BU41" s="315"/>
      <c r="BV41" s="315"/>
      <c r="BW41" s="315"/>
      <c r="BX41" s="315"/>
      <c r="BY41" s="315"/>
      <c r="BZ41" s="315"/>
      <c r="CA41" s="315"/>
      <c r="CB41" s="315"/>
      <c r="CC41" s="315"/>
      <c r="CD41" s="315"/>
      <c r="CE41" s="315"/>
      <c r="CF41" s="315"/>
      <c r="CG41" s="315"/>
      <c r="CH41" s="315"/>
      <c r="CI41" s="315"/>
      <c r="CJ41" s="315"/>
      <c r="CK41" s="315"/>
      <c r="CL41" s="315"/>
      <c r="CM41" s="315"/>
      <c r="CN41" s="315"/>
      <c r="CO41" s="315"/>
      <c r="CP41" s="315"/>
      <c r="CQ41" s="315"/>
      <c r="CR41" s="315"/>
      <c r="CS41" s="315"/>
      <c r="CT41" s="315"/>
      <c r="CU41" s="315"/>
      <c r="CV41" s="315"/>
      <c r="CW41" s="315"/>
      <c r="CX41" s="315"/>
      <c r="CY41" s="315"/>
      <c r="CZ41" s="315"/>
      <c r="DA41" s="315"/>
      <c r="DB41" s="315"/>
      <c r="DC41" s="315"/>
      <c r="DD41" s="315"/>
      <c r="DE41" s="315"/>
      <c r="DF41" s="315"/>
      <c r="DG41" s="315"/>
      <c r="DH41" s="315"/>
      <c r="DI41" s="315"/>
      <c r="DJ41" s="315"/>
      <c r="DK41" s="315"/>
      <c r="DL41" s="315"/>
      <c r="DM41" s="315"/>
      <c r="DN41" s="315"/>
      <c r="DO41" s="315"/>
      <c r="DP41" s="315"/>
      <c r="DQ41" s="315"/>
      <c r="DR41" s="315"/>
      <c r="DS41" s="315"/>
      <c r="DT41" s="315"/>
      <c r="DU41" s="315"/>
      <c r="DV41" s="315"/>
      <c r="DW41" s="315"/>
      <c r="DX41" s="315"/>
      <c r="DY41" s="315"/>
      <c r="DZ41" s="315"/>
      <c r="EA41" s="315"/>
      <c r="EB41" s="315"/>
      <c r="EC41" s="315"/>
      <c r="ED41" s="315"/>
      <c r="EE41" s="315"/>
      <c r="EF41" s="315"/>
      <c r="EG41" s="315"/>
      <c r="EH41" s="315"/>
      <c r="EI41" s="315"/>
      <c r="EJ41" s="315"/>
      <c r="EK41" s="315"/>
      <c r="EL41" s="315"/>
      <c r="EM41" s="315"/>
      <c r="EN41" s="315"/>
      <c r="EO41" s="315"/>
      <c r="EP41" s="315"/>
      <c r="EQ41" s="315"/>
      <c r="ER41" s="315"/>
      <c r="ES41" s="315"/>
      <c r="ET41" s="315"/>
      <c r="EU41" s="315"/>
      <c r="EV41" s="315"/>
      <c r="EW41" s="315"/>
      <c r="EX41" s="315"/>
      <c r="EY41" s="315"/>
      <c r="EZ41" s="315"/>
      <c r="FA41" s="315"/>
      <c r="FB41" s="315"/>
      <c r="FC41" s="315"/>
      <c r="FD41" s="315"/>
      <c r="FE41" s="315"/>
      <c r="FF41" s="315"/>
      <c r="FG41" s="315"/>
      <c r="FH41" s="315"/>
      <c r="FI41" s="315"/>
      <c r="FJ41" s="315"/>
      <c r="FK41" s="315"/>
      <c r="FL41" s="315"/>
      <c r="FM41" s="315"/>
      <c r="FN41" s="315"/>
      <c r="FO41" s="315"/>
      <c r="FP41" s="315"/>
      <c r="FQ41" s="315"/>
      <c r="FR41" s="315"/>
      <c r="FS41" s="315"/>
      <c r="FT41" s="315"/>
      <c r="FU41" s="315"/>
      <c r="FV41" s="315"/>
      <c r="FW41" s="315"/>
      <c r="FX41" s="315"/>
      <c r="FY41" s="315"/>
      <c r="FZ41" s="315"/>
      <c r="GA41" s="315"/>
      <c r="GB41" s="315"/>
      <c r="GC41" s="315"/>
      <c r="GD41" s="315"/>
      <c r="GE41" s="315"/>
      <c r="GF41" s="315"/>
      <c r="GG41" s="315"/>
      <c r="GH41" s="315"/>
      <c r="GI41" s="315"/>
      <c r="GJ41" s="315"/>
      <c r="GK41" s="315"/>
      <c r="GL41" s="315"/>
      <c r="GM41" s="315"/>
      <c r="GN41" s="315"/>
      <c r="GO41" s="315"/>
      <c r="GP41" s="315"/>
      <c r="GQ41" s="315"/>
      <c r="GR41" s="315"/>
      <c r="GS41" s="315"/>
      <c r="GT41" s="315"/>
      <c r="GU41" s="315"/>
      <c r="GV41" s="315"/>
      <c r="GW41" s="315"/>
      <c r="GX41" s="315"/>
      <c r="GY41" s="315"/>
      <c r="GZ41" s="315"/>
      <c r="HA41" s="315"/>
      <c r="HB41" s="315"/>
      <c r="HC41" s="315"/>
      <c r="HD41" s="315"/>
      <c r="HE41" s="315"/>
      <c r="HF41" s="315"/>
      <c r="HG41" s="315"/>
      <c r="HH41" s="315"/>
    </row>
    <row r="42" spans="1:216" s="332" customFormat="1" ht="90" customHeight="1" x14ac:dyDescent="0.25">
      <c r="A42">
        <v>18</v>
      </c>
      <c r="B42">
        <v>90</v>
      </c>
      <c r="C42">
        <v>1</v>
      </c>
      <c r="D42" s="375">
        <f t="shared" si="1"/>
        <v>420</v>
      </c>
      <c r="E42">
        <v>420</v>
      </c>
      <c r="F42" t="s">
        <v>419</v>
      </c>
      <c r="G42"/>
      <c r="H42" t="s">
        <v>372</v>
      </c>
      <c r="I42" t="s">
        <v>352</v>
      </c>
      <c r="J42">
        <v>85</v>
      </c>
      <c r="K42">
        <v>43437</v>
      </c>
      <c r="L42">
        <v>43571</v>
      </c>
      <c r="M42" t="s">
        <v>348</v>
      </c>
      <c r="N42" t="s">
        <v>98</v>
      </c>
      <c r="O42" t="s">
        <v>410</v>
      </c>
      <c r="P42" t="s">
        <v>410</v>
      </c>
      <c r="Q42" t="s">
        <v>194</v>
      </c>
      <c r="R42" t="s">
        <v>177</v>
      </c>
      <c r="S42"/>
      <c r="T42" t="s">
        <v>410</v>
      </c>
      <c r="U42" t="s">
        <v>410</v>
      </c>
      <c r="V42" t="s">
        <v>410</v>
      </c>
      <c r="W42"/>
      <c r="X42">
        <v>36012.199999999997</v>
      </c>
      <c r="Y42" t="s">
        <v>18</v>
      </c>
      <c r="Z42" t="s">
        <v>22</v>
      </c>
      <c r="AA42"/>
      <c r="AB42" t="s">
        <v>344</v>
      </c>
      <c r="AC42" t="s">
        <v>345</v>
      </c>
      <c r="AD42" t="s">
        <v>151</v>
      </c>
      <c r="AE42" t="s">
        <v>263</v>
      </c>
      <c r="AF42"/>
      <c r="AG42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  <c r="BG42" s="315"/>
      <c r="BH42" s="315"/>
      <c r="BI42" s="315"/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5"/>
      <c r="BV42" s="315"/>
      <c r="BW42" s="315"/>
      <c r="BX42" s="315"/>
      <c r="BY42" s="315"/>
      <c r="BZ42" s="315"/>
      <c r="CA42" s="315"/>
      <c r="CB42" s="315"/>
      <c r="CC42" s="315"/>
      <c r="CD42" s="315"/>
      <c r="CE42" s="315"/>
      <c r="CF42" s="315"/>
      <c r="CG42" s="315"/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5"/>
      <c r="CT42" s="315"/>
      <c r="CU42" s="315"/>
      <c r="CV42" s="315"/>
      <c r="CW42" s="315"/>
      <c r="CX42" s="315"/>
      <c r="CY42" s="315"/>
      <c r="CZ42" s="315"/>
      <c r="DA42" s="315"/>
      <c r="DB42" s="315"/>
      <c r="DC42" s="315"/>
      <c r="DD42" s="315"/>
      <c r="DE42" s="315"/>
      <c r="DF42" s="315"/>
      <c r="DG42" s="315"/>
      <c r="DH42" s="315"/>
      <c r="DI42" s="315"/>
      <c r="DJ42" s="315"/>
      <c r="DK42" s="315"/>
      <c r="DL42" s="315"/>
      <c r="DM42" s="315"/>
      <c r="DN42" s="315"/>
      <c r="DO42" s="315"/>
      <c r="DP42" s="315"/>
      <c r="DQ42" s="315"/>
      <c r="DR42" s="315"/>
      <c r="DS42" s="315"/>
      <c r="DT42" s="315"/>
      <c r="DU42" s="315"/>
      <c r="DV42" s="315"/>
      <c r="DW42" s="315"/>
      <c r="DX42" s="315"/>
      <c r="DY42" s="315"/>
      <c r="DZ42" s="315"/>
      <c r="EA42" s="315"/>
      <c r="EB42" s="315"/>
      <c r="EC42" s="315"/>
      <c r="ED42" s="315"/>
      <c r="EE42" s="315"/>
      <c r="EF42" s="315"/>
      <c r="EG42" s="315"/>
      <c r="EH42" s="315"/>
      <c r="EI42" s="315"/>
      <c r="EJ42" s="315"/>
      <c r="EK42" s="315"/>
      <c r="EL42" s="315"/>
      <c r="EM42" s="315"/>
      <c r="EN42" s="315"/>
      <c r="EO42" s="315"/>
      <c r="EP42" s="315"/>
      <c r="EQ42" s="315"/>
      <c r="ER42" s="315"/>
      <c r="ES42" s="315"/>
      <c r="ET42" s="315"/>
      <c r="EU42" s="315"/>
      <c r="EV42" s="315"/>
      <c r="EW42" s="315"/>
      <c r="EX42" s="315"/>
      <c r="EY42" s="315"/>
      <c r="EZ42" s="315"/>
      <c r="FA42" s="315"/>
      <c r="FB42" s="315"/>
      <c r="FC42" s="315"/>
      <c r="FD42" s="315"/>
      <c r="FE42" s="315"/>
      <c r="FF42" s="315"/>
      <c r="FG42" s="315"/>
      <c r="FH42" s="315"/>
      <c r="FI42" s="315"/>
      <c r="FJ42" s="315"/>
      <c r="FK42" s="315"/>
      <c r="FL42" s="315"/>
      <c r="FM42" s="315"/>
      <c r="FN42" s="315"/>
      <c r="FO42" s="315"/>
      <c r="FP42" s="315"/>
      <c r="FQ42" s="315"/>
      <c r="FR42" s="315"/>
      <c r="FS42" s="315"/>
      <c r="FT42" s="315"/>
      <c r="FU42" s="315"/>
      <c r="FV42" s="315"/>
      <c r="FW42" s="315"/>
      <c r="FX42" s="315"/>
      <c r="FY42" s="315"/>
      <c r="FZ42" s="315"/>
      <c r="GA42" s="315"/>
      <c r="GB42" s="315"/>
      <c r="GC42" s="315"/>
      <c r="GD42" s="315"/>
      <c r="GE42" s="315"/>
      <c r="GF42" s="315"/>
      <c r="GG42" s="315"/>
      <c r="GH42" s="315"/>
      <c r="GI42" s="315"/>
      <c r="GJ42" s="315"/>
      <c r="GK42" s="315"/>
      <c r="GL42" s="315"/>
      <c r="GM42" s="315"/>
      <c r="GN42" s="315"/>
      <c r="GO42" s="315"/>
      <c r="GP42" s="315"/>
      <c r="GQ42" s="315"/>
      <c r="GR42" s="315"/>
      <c r="GS42" s="315"/>
      <c r="GT42" s="315"/>
      <c r="GU42" s="315"/>
      <c r="GV42" s="315"/>
      <c r="GW42" s="315"/>
      <c r="GX42" s="315"/>
      <c r="GY42" s="315"/>
      <c r="GZ42" s="315"/>
      <c r="HA42" s="315"/>
      <c r="HB42" s="315"/>
      <c r="HC42" s="315"/>
      <c r="HD42" s="315"/>
      <c r="HE42" s="315"/>
      <c r="HF42" s="315"/>
      <c r="HG42" s="315"/>
      <c r="HH42" s="315"/>
    </row>
    <row r="43" spans="1:216" s="332" customFormat="1" ht="90" customHeight="1" x14ac:dyDescent="0.25">
      <c r="A43">
        <v>19</v>
      </c>
      <c r="B43">
        <v>91</v>
      </c>
      <c r="C43">
        <v>1</v>
      </c>
      <c r="D43" s="375">
        <f t="shared" si="1"/>
        <v>420</v>
      </c>
      <c r="E43">
        <v>420</v>
      </c>
      <c r="F43" t="s">
        <v>419</v>
      </c>
      <c r="G43"/>
      <c r="H43" t="s">
        <v>373</v>
      </c>
      <c r="I43" t="s">
        <v>352</v>
      </c>
      <c r="J43">
        <v>29</v>
      </c>
      <c r="K43">
        <v>43671</v>
      </c>
      <c r="L43">
        <v>43277</v>
      </c>
      <c r="M43" t="s">
        <v>348</v>
      </c>
      <c r="N43" t="s">
        <v>139</v>
      </c>
      <c r="O43" t="s">
        <v>410</v>
      </c>
      <c r="P43" t="s">
        <v>410</v>
      </c>
      <c r="Q43" t="s">
        <v>196</v>
      </c>
      <c r="R43" t="s">
        <v>197</v>
      </c>
      <c r="S43"/>
      <c r="T43" t="s">
        <v>410</v>
      </c>
      <c r="U43" t="s">
        <v>410</v>
      </c>
      <c r="V43" t="s">
        <v>410</v>
      </c>
      <c r="W43"/>
      <c r="X43">
        <v>4662</v>
      </c>
      <c r="Y43" t="s">
        <v>18</v>
      </c>
      <c r="Z43" t="s">
        <v>22</v>
      </c>
      <c r="AA43"/>
      <c r="AB43" t="s">
        <v>344</v>
      </c>
      <c r="AC43" t="s">
        <v>345</v>
      </c>
      <c r="AD43" t="s">
        <v>151</v>
      </c>
      <c r="AE43" t="s">
        <v>264</v>
      </c>
      <c r="AF43"/>
      <c r="AG43" t="s">
        <v>301</v>
      </c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  <c r="BG43" s="315"/>
      <c r="BH43" s="315"/>
      <c r="BI43" s="315"/>
      <c r="BJ43" s="315"/>
      <c r="BK43" s="315"/>
      <c r="BL43" s="315"/>
      <c r="BM43" s="315"/>
      <c r="BN43" s="315"/>
      <c r="BO43" s="315"/>
      <c r="BP43" s="315"/>
      <c r="BQ43" s="315"/>
      <c r="BR43" s="315"/>
      <c r="BS43" s="315"/>
      <c r="BT43" s="315"/>
      <c r="BU43" s="315"/>
      <c r="BV43" s="315"/>
      <c r="BW43" s="315"/>
      <c r="BX43" s="315"/>
      <c r="BY43" s="315"/>
      <c r="BZ43" s="315"/>
      <c r="CA43" s="315"/>
      <c r="CB43" s="315"/>
      <c r="CC43" s="315"/>
      <c r="CD43" s="315"/>
      <c r="CE43" s="315"/>
      <c r="CF43" s="315"/>
      <c r="CG43" s="315"/>
      <c r="CH43" s="315"/>
      <c r="CI43" s="315"/>
      <c r="CJ43" s="315"/>
      <c r="CK43" s="315"/>
      <c r="CL43" s="315"/>
      <c r="CM43" s="315"/>
      <c r="CN43" s="315"/>
      <c r="CO43" s="315"/>
      <c r="CP43" s="315"/>
      <c r="CQ43" s="315"/>
      <c r="CR43" s="315"/>
      <c r="CS43" s="315"/>
      <c r="CT43" s="315"/>
      <c r="CU43" s="315"/>
      <c r="CV43" s="315"/>
      <c r="CW43" s="315"/>
      <c r="CX43" s="315"/>
      <c r="CY43" s="315"/>
      <c r="CZ43" s="315"/>
      <c r="DA43" s="315"/>
      <c r="DB43" s="315"/>
      <c r="DC43" s="315"/>
      <c r="DD43" s="315"/>
      <c r="DE43" s="315"/>
      <c r="DF43" s="315"/>
      <c r="DG43" s="315"/>
      <c r="DH43" s="315"/>
      <c r="DI43" s="315"/>
      <c r="DJ43" s="315"/>
      <c r="DK43" s="315"/>
      <c r="DL43" s="315"/>
      <c r="DM43" s="315"/>
      <c r="DN43" s="315"/>
      <c r="DO43" s="315"/>
      <c r="DP43" s="315"/>
      <c r="DQ43" s="315"/>
      <c r="DR43" s="315"/>
      <c r="DS43" s="315"/>
      <c r="DT43" s="315"/>
      <c r="DU43" s="315"/>
      <c r="DV43" s="315"/>
      <c r="DW43" s="315"/>
      <c r="DX43" s="315"/>
      <c r="DY43" s="315"/>
      <c r="DZ43" s="315"/>
      <c r="EA43" s="315"/>
      <c r="EB43" s="315"/>
      <c r="EC43" s="315"/>
      <c r="ED43" s="315"/>
      <c r="EE43" s="315"/>
      <c r="EF43" s="315"/>
      <c r="EG43" s="315"/>
      <c r="EH43" s="315"/>
      <c r="EI43" s="315"/>
      <c r="EJ43" s="315"/>
      <c r="EK43" s="315"/>
      <c r="EL43" s="315"/>
      <c r="EM43" s="315"/>
      <c r="EN43" s="315"/>
      <c r="EO43" s="315"/>
      <c r="EP43" s="315"/>
      <c r="EQ43" s="315"/>
      <c r="ER43" s="315"/>
      <c r="ES43" s="315"/>
      <c r="ET43" s="315"/>
      <c r="EU43" s="315"/>
      <c r="EV43" s="315"/>
      <c r="EW43" s="315"/>
      <c r="EX43" s="315"/>
      <c r="EY43" s="315"/>
      <c r="EZ43" s="315"/>
      <c r="FA43" s="315"/>
      <c r="FB43" s="315"/>
      <c r="FC43" s="315"/>
      <c r="FD43" s="315"/>
      <c r="FE43" s="315"/>
      <c r="FF43" s="315"/>
      <c r="FG43" s="315"/>
      <c r="FH43" s="315"/>
      <c r="FI43" s="315"/>
      <c r="FJ43" s="315"/>
      <c r="FK43" s="315"/>
      <c r="FL43" s="315"/>
      <c r="FM43" s="315"/>
      <c r="FN43" s="315"/>
      <c r="FO43" s="315"/>
      <c r="FP43" s="315"/>
      <c r="FQ43" s="315"/>
      <c r="FR43" s="315"/>
      <c r="FS43" s="315"/>
      <c r="FT43" s="315"/>
      <c r="FU43" s="315"/>
      <c r="FV43" s="315"/>
      <c r="FW43" s="315"/>
      <c r="FX43" s="315"/>
      <c r="FY43" s="315"/>
      <c r="FZ43" s="315"/>
      <c r="GA43" s="315"/>
      <c r="GB43" s="315"/>
      <c r="GC43" s="315"/>
      <c r="GD43" s="315"/>
      <c r="GE43" s="315"/>
      <c r="GF43" s="315"/>
      <c r="GG43" s="315"/>
      <c r="GH43" s="315"/>
      <c r="GI43" s="315"/>
      <c r="GJ43" s="315"/>
      <c r="GK43" s="315"/>
      <c r="GL43" s="315"/>
      <c r="GM43" s="315"/>
      <c r="GN43" s="315"/>
      <c r="GO43" s="315"/>
      <c r="GP43" s="315"/>
      <c r="GQ43" s="315"/>
      <c r="GR43" s="315"/>
      <c r="GS43" s="315"/>
      <c r="GT43" s="315"/>
      <c r="GU43" s="315"/>
      <c r="GV43" s="315"/>
      <c r="GW43" s="315"/>
      <c r="GX43" s="315"/>
      <c r="GY43" s="315"/>
      <c r="GZ43" s="315"/>
      <c r="HA43" s="315"/>
      <c r="HB43" s="315"/>
      <c r="HC43" s="315"/>
      <c r="HD43" s="315"/>
      <c r="HE43" s="315"/>
      <c r="HF43" s="315"/>
      <c r="HG43" s="315"/>
      <c r="HH43" s="315"/>
    </row>
    <row r="44" spans="1:216" s="332" customFormat="1" ht="90" customHeight="1" x14ac:dyDescent="0.25">
      <c r="A44">
        <v>20</v>
      </c>
      <c r="B44">
        <v>102</v>
      </c>
      <c r="C44">
        <v>1</v>
      </c>
      <c r="D44" s="375">
        <f t="shared" si="1"/>
        <v>420</v>
      </c>
      <c r="E44">
        <v>420</v>
      </c>
      <c r="F44" t="s">
        <v>419</v>
      </c>
      <c r="G44"/>
      <c r="H44" t="s">
        <v>379</v>
      </c>
      <c r="I44" t="s">
        <v>15</v>
      </c>
      <c r="J44">
        <v>85</v>
      </c>
      <c r="K44">
        <v>43437</v>
      </c>
      <c r="L44">
        <v>43468</v>
      </c>
      <c r="M44" t="s">
        <v>348</v>
      </c>
      <c r="N44" t="s">
        <v>100</v>
      </c>
      <c r="O44" t="s">
        <v>410</v>
      </c>
      <c r="P44" t="s">
        <v>411</v>
      </c>
      <c r="Q44" t="s">
        <v>176</v>
      </c>
      <c r="R44" t="s">
        <v>177</v>
      </c>
      <c r="S44"/>
      <c r="T44" t="s">
        <v>410</v>
      </c>
      <c r="U44" t="s">
        <v>410</v>
      </c>
      <c r="V44" t="s">
        <v>410</v>
      </c>
      <c r="W44"/>
      <c r="X44">
        <v>38368.400000000001</v>
      </c>
      <c r="Y44" t="s">
        <v>18</v>
      </c>
      <c r="Z44" t="s">
        <v>22</v>
      </c>
      <c r="AA44"/>
      <c r="AB44" t="s">
        <v>344</v>
      </c>
      <c r="AC44" t="s">
        <v>345</v>
      </c>
      <c r="AD44" t="s">
        <v>151</v>
      </c>
      <c r="AE44" t="s">
        <v>269</v>
      </c>
      <c r="AF44"/>
      <c r="AG44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  <c r="BN44" s="315"/>
      <c r="BO44" s="315"/>
      <c r="BP44" s="315"/>
      <c r="BQ44" s="315"/>
      <c r="BR44" s="315"/>
      <c r="BS44" s="315"/>
      <c r="BT44" s="315"/>
      <c r="BU44" s="315"/>
      <c r="BV44" s="315"/>
      <c r="BW44" s="315"/>
      <c r="BX44" s="315"/>
      <c r="BY44" s="315"/>
      <c r="BZ44" s="315"/>
      <c r="CA44" s="315"/>
      <c r="CB44" s="315"/>
      <c r="CC44" s="315"/>
      <c r="CD44" s="315"/>
      <c r="CE44" s="315"/>
      <c r="CF44" s="315"/>
      <c r="CG44" s="315"/>
      <c r="CH44" s="315"/>
      <c r="CI44" s="315"/>
      <c r="CJ44" s="315"/>
      <c r="CK44" s="315"/>
      <c r="CL44" s="315"/>
      <c r="CM44" s="315"/>
      <c r="CN44" s="315"/>
      <c r="CO44" s="315"/>
      <c r="CP44" s="315"/>
      <c r="CQ44" s="315"/>
      <c r="CR44" s="315"/>
      <c r="CS44" s="315"/>
      <c r="CT44" s="315"/>
      <c r="CU44" s="315"/>
      <c r="CV44" s="315"/>
      <c r="CW44" s="315"/>
      <c r="CX44" s="315"/>
      <c r="CY44" s="315"/>
      <c r="CZ44" s="315"/>
      <c r="DA44" s="315"/>
      <c r="DB44" s="315"/>
      <c r="DC44" s="315"/>
      <c r="DD44" s="315"/>
      <c r="DE44" s="315"/>
      <c r="DF44" s="315"/>
      <c r="DG44" s="315"/>
      <c r="DH44" s="315"/>
      <c r="DI44" s="315"/>
      <c r="DJ44" s="315"/>
      <c r="DK44" s="315"/>
      <c r="DL44" s="315"/>
      <c r="DM44" s="315"/>
      <c r="DN44" s="315"/>
      <c r="DO44" s="315"/>
      <c r="DP44" s="315"/>
      <c r="DQ44" s="315"/>
      <c r="DR44" s="315"/>
      <c r="DS44" s="315"/>
      <c r="DT44" s="315"/>
      <c r="DU44" s="315"/>
      <c r="DV44" s="315"/>
      <c r="DW44" s="315"/>
      <c r="DX44" s="315"/>
      <c r="DY44" s="315"/>
      <c r="DZ44" s="315"/>
      <c r="EA44" s="315"/>
      <c r="EB44" s="315"/>
      <c r="EC44" s="315"/>
      <c r="ED44" s="315"/>
      <c r="EE44" s="315"/>
      <c r="EF44" s="315"/>
      <c r="EG44" s="315"/>
      <c r="EH44" s="315"/>
      <c r="EI44" s="315"/>
      <c r="EJ44" s="315"/>
      <c r="EK44" s="315"/>
      <c r="EL44" s="315"/>
      <c r="EM44" s="315"/>
      <c r="EN44" s="315"/>
      <c r="EO44" s="315"/>
      <c r="EP44" s="315"/>
      <c r="EQ44" s="315"/>
      <c r="ER44" s="315"/>
      <c r="ES44" s="315"/>
      <c r="ET44" s="315"/>
      <c r="EU44" s="315"/>
      <c r="EV44" s="315"/>
      <c r="EW44" s="315"/>
      <c r="EX44" s="315"/>
      <c r="EY44" s="315"/>
      <c r="EZ44" s="315"/>
      <c r="FA44" s="315"/>
      <c r="FB44" s="315"/>
      <c r="FC44" s="315"/>
      <c r="FD44" s="315"/>
      <c r="FE44" s="315"/>
      <c r="FF44" s="315"/>
      <c r="FG44" s="315"/>
      <c r="FH44" s="315"/>
      <c r="FI44" s="315"/>
      <c r="FJ44" s="315"/>
      <c r="FK44" s="315"/>
      <c r="FL44" s="315"/>
      <c r="FM44" s="315"/>
      <c r="FN44" s="315"/>
      <c r="FO44" s="315"/>
      <c r="FP44" s="315"/>
      <c r="FQ44" s="315"/>
      <c r="FR44" s="315"/>
      <c r="FS44" s="315"/>
      <c r="FT44" s="315"/>
      <c r="FU44" s="315"/>
      <c r="FV44" s="315"/>
      <c r="FW44" s="315"/>
      <c r="FX44" s="315"/>
      <c r="FY44" s="315"/>
      <c r="FZ44" s="315"/>
      <c r="GA44" s="315"/>
      <c r="GB44" s="315"/>
      <c r="GC44" s="315"/>
      <c r="GD44" s="315"/>
      <c r="GE44" s="315"/>
      <c r="GF44" s="315"/>
      <c r="GG44" s="315"/>
      <c r="GH44" s="315"/>
      <c r="GI44" s="315"/>
      <c r="GJ44" s="315"/>
      <c r="GK44" s="315"/>
      <c r="GL44" s="315"/>
      <c r="GM44" s="315"/>
      <c r="GN44" s="315"/>
      <c r="GO44" s="315"/>
      <c r="GP44" s="315"/>
      <c r="GQ44" s="315"/>
      <c r="GR44" s="315"/>
      <c r="GS44" s="315"/>
      <c r="GT44" s="315"/>
      <c r="GU44" s="315"/>
      <c r="GV44" s="315"/>
      <c r="GW44" s="315"/>
      <c r="GX44" s="315"/>
      <c r="GY44" s="315"/>
      <c r="GZ44" s="315"/>
      <c r="HA44" s="315"/>
      <c r="HB44" s="315"/>
      <c r="HC44" s="315"/>
      <c r="HD44" s="315"/>
      <c r="HE44" s="315"/>
      <c r="HF44" s="315"/>
      <c r="HG44" s="315"/>
      <c r="HH44" s="315"/>
    </row>
    <row r="45" spans="1:216" s="332" customFormat="1" ht="90" customHeight="1" x14ac:dyDescent="0.25">
      <c r="A45">
        <v>21</v>
      </c>
      <c r="B45">
        <v>103</v>
      </c>
      <c r="C45">
        <v>1</v>
      </c>
      <c r="D45" s="375">
        <f t="shared" si="1"/>
        <v>420</v>
      </c>
      <c r="E45">
        <v>420</v>
      </c>
      <c r="F45" t="s">
        <v>419</v>
      </c>
      <c r="G45"/>
      <c r="H45" t="s">
        <v>380</v>
      </c>
      <c r="I45" t="s">
        <v>352</v>
      </c>
      <c r="J45">
        <v>89</v>
      </c>
      <c r="K45">
        <v>44471</v>
      </c>
      <c r="L45">
        <v>43228</v>
      </c>
      <c r="M45" t="s">
        <v>348</v>
      </c>
      <c r="N45" t="s">
        <v>100</v>
      </c>
      <c r="O45" t="s">
        <v>410</v>
      </c>
      <c r="P45" t="s">
        <v>410</v>
      </c>
      <c r="Q45" t="s">
        <v>176</v>
      </c>
      <c r="R45" t="s">
        <v>200</v>
      </c>
      <c r="S45"/>
      <c r="T45" t="s">
        <v>410</v>
      </c>
      <c r="U45" t="s">
        <v>410</v>
      </c>
      <c r="V45" t="s">
        <v>410</v>
      </c>
      <c r="W45"/>
      <c r="X45">
        <v>4662.8</v>
      </c>
      <c r="Y45" t="s">
        <v>18</v>
      </c>
      <c r="Z45" t="s">
        <v>22</v>
      </c>
      <c r="AA45"/>
      <c r="AB45" t="s">
        <v>344</v>
      </c>
      <c r="AC45" t="s">
        <v>345</v>
      </c>
      <c r="AD45" t="s">
        <v>151</v>
      </c>
      <c r="AE45" t="s">
        <v>270</v>
      </c>
      <c r="AF45"/>
      <c r="AG4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5"/>
      <c r="BB45" s="315"/>
      <c r="BC45" s="315"/>
      <c r="BD45" s="315"/>
      <c r="BE45" s="315"/>
      <c r="BF45" s="315"/>
      <c r="BG45" s="315"/>
      <c r="BH45" s="315"/>
      <c r="BI45" s="315"/>
      <c r="BJ45" s="315"/>
      <c r="BK45" s="315"/>
      <c r="BL45" s="315"/>
      <c r="BM45" s="315"/>
      <c r="BN45" s="315"/>
      <c r="BO45" s="315"/>
      <c r="BP45" s="315"/>
      <c r="BQ45" s="315"/>
      <c r="BR45" s="315"/>
      <c r="BS45" s="315"/>
      <c r="BT45" s="315"/>
      <c r="BU45" s="315"/>
      <c r="BV45" s="315"/>
      <c r="BW45" s="315"/>
      <c r="BX45" s="315"/>
      <c r="BY45" s="315"/>
      <c r="BZ45" s="315"/>
      <c r="CA45" s="315"/>
      <c r="CB45" s="315"/>
      <c r="CC45" s="315"/>
      <c r="CD45" s="315"/>
      <c r="CE45" s="315"/>
      <c r="CF45" s="315"/>
      <c r="CG45" s="315"/>
      <c r="CH45" s="315"/>
      <c r="CI45" s="315"/>
      <c r="CJ45" s="315"/>
      <c r="CK45" s="315"/>
      <c r="CL45" s="315"/>
      <c r="CM45" s="315"/>
      <c r="CN45" s="315"/>
      <c r="CO45" s="315"/>
      <c r="CP45" s="315"/>
      <c r="CQ45" s="315"/>
      <c r="CR45" s="315"/>
      <c r="CS45" s="315"/>
      <c r="CT45" s="315"/>
      <c r="CU45" s="315"/>
      <c r="CV45" s="315"/>
      <c r="CW45" s="315"/>
      <c r="CX45" s="315"/>
      <c r="CY45" s="315"/>
      <c r="CZ45" s="315"/>
      <c r="DA45" s="315"/>
      <c r="DB45" s="315"/>
      <c r="DC45" s="315"/>
      <c r="DD45" s="315"/>
      <c r="DE45" s="315"/>
      <c r="DF45" s="315"/>
      <c r="DG45" s="315"/>
      <c r="DH45" s="315"/>
      <c r="DI45" s="315"/>
      <c r="DJ45" s="315"/>
      <c r="DK45" s="315"/>
      <c r="DL45" s="315"/>
      <c r="DM45" s="315"/>
      <c r="DN45" s="315"/>
      <c r="DO45" s="315"/>
      <c r="DP45" s="315"/>
      <c r="DQ45" s="315"/>
      <c r="DR45" s="315"/>
      <c r="DS45" s="315"/>
      <c r="DT45" s="315"/>
      <c r="DU45" s="315"/>
      <c r="DV45" s="315"/>
      <c r="DW45" s="315"/>
      <c r="DX45" s="315"/>
      <c r="DY45" s="315"/>
      <c r="DZ45" s="315"/>
      <c r="EA45" s="315"/>
      <c r="EB45" s="315"/>
      <c r="EC45" s="315"/>
      <c r="ED45" s="315"/>
      <c r="EE45" s="315"/>
      <c r="EF45" s="315"/>
      <c r="EG45" s="315"/>
      <c r="EH45" s="315"/>
      <c r="EI45" s="315"/>
      <c r="EJ45" s="315"/>
      <c r="EK45" s="315"/>
      <c r="EL45" s="315"/>
      <c r="EM45" s="315"/>
      <c r="EN45" s="315"/>
      <c r="EO45" s="315"/>
      <c r="EP45" s="315"/>
      <c r="EQ45" s="315"/>
      <c r="ER45" s="315"/>
      <c r="ES45" s="315"/>
      <c r="ET45" s="315"/>
      <c r="EU45" s="315"/>
      <c r="EV45" s="315"/>
      <c r="EW45" s="315"/>
      <c r="EX45" s="315"/>
      <c r="EY45" s="315"/>
      <c r="EZ45" s="315"/>
      <c r="FA45" s="315"/>
      <c r="FB45" s="315"/>
      <c r="FC45" s="315"/>
      <c r="FD45" s="315"/>
      <c r="FE45" s="315"/>
      <c r="FF45" s="315"/>
      <c r="FG45" s="315"/>
      <c r="FH45" s="315"/>
      <c r="FI45" s="315"/>
      <c r="FJ45" s="315"/>
      <c r="FK45" s="315"/>
      <c r="FL45" s="315"/>
      <c r="FM45" s="315"/>
      <c r="FN45" s="315"/>
      <c r="FO45" s="315"/>
      <c r="FP45" s="315"/>
      <c r="FQ45" s="315"/>
      <c r="FR45" s="315"/>
      <c r="FS45" s="315"/>
      <c r="FT45" s="315"/>
      <c r="FU45" s="315"/>
      <c r="FV45" s="315"/>
      <c r="FW45" s="315"/>
      <c r="FX45" s="315"/>
      <c r="FY45" s="315"/>
      <c r="FZ45" s="315"/>
      <c r="GA45" s="315"/>
      <c r="GB45" s="315"/>
      <c r="GC45" s="315"/>
      <c r="GD45" s="315"/>
      <c r="GE45" s="315"/>
      <c r="GF45" s="315"/>
      <c r="GG45" s="315"/>
      <c r="GH45" s="315"/>
      <c r="GI45" s="315"/>
      <c r="GJ45" s="315"/>
      <c r="GK45" s="315"/>
      <c r="GL45" s="315"/>
      <c r="GM45" s="315"/>
      <c r="GN45" s="315"/>
      <c r="GO45" s="315"/>
      <c r="GP45" s="315"/>
      <c r="GQ45" s="315"/>
      <c r="GR45" s="315"/>
      <c r="GS45" s="315"/>
      <c r="GT45" s="315"/>
      <c r="GU45" s="315"/>
      <c r="GV45" s="315"/>
      <c r="GW45" s="315"/>
      <c r="GX45" s="315"/>
      <c r="GY45" s="315"/>
      <c r="GZ45" s="315"/>
      <c r="HA45" s="315"/>
      <c r="HB45" s="315"/>
      <c r="HC45" s="315"/>
      <c r="HD45" s="315"/>
      <c r="HE45" s="315"/>
      <c r="HF45" s="315"/>
      <c r="HG45" s="315"/>
      <c r="HH45" s="315"/>
    </row>
    <row r="46" spans="1:216" ht="90" customHeight="1" x14ac:dyDescent="0.25">
      <c r="A46">
        <v>22</v>
      </c>
      <c r="B46">
        <v>104</v>
      </c>
      <c r="C46">
        <v>1</v>
      </c>
      <c r="D46" s="375">
        <f t="shared" si="1"/>
        <v>420</v>
      </c>
      <c r="E46">
        <v>420</v>
      </c>
      <c r="F46" t="s">
        <v>419</v>
      </c>
      <c r="G46"/>
      <c r="H46" t="s">
        <v>381</v>
      </c>
      <c r="I46" t="s">
        <v>350</v>
      </c>
      <c r="J46">
        <v>39</v>
      </c>
      <c r="K46">
        <v>43010</v>
      </c>
      <c r="L46">
        <v>43233</v>
      </c>
      <c r="M46" t="s">
        <v>348</v>
      </c>
      <c r="N46" t="s">
        <v>100</v>
      </c>
      <c r="O46" t="s">
        <v>410</v>
      </c>
      <c r="P46" t="s">
        <v>410</v>
      </c>
      <c r="Q46" t="s">
        <v>176</v>
      </c>
      <c r="R46" t="s">
        <v>177</v>
      </c>
      <c r="S46"/>
      <c r="T46" t="s">
        <v>410</v>
      </c>
      <c r="U46" t="s">
        <v>410</v>
      </c>
      <c r="V46" t="s">
        <v>410</v>
      </c>
      <c r="W46"/>
      <c r="X46">
        <v>9492</v>
      </c>
      <c r="Y46" t="s">
        <v>18</v>
      </c>
      <c r="Z46" t="s">
        <v>22</v>
      </c>
      <c r="AA46"/>
      <c r="AB46" t="s">
        <v>344</v>
      </c>
      <c r="AC46" t="s">
        <v>345</v>
      </c>
      <c r="AD46" t="s">
        <v>151</v>
      </c>
      <c r="AE46" t="s">
        <v>271</v>
      </c>
      <c r="AF46"/>
      <c r="AG46"/>
      <c r="AH46" s="315"/>
      <c r="AI46" s="315"/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5"/>
      <c r="AW46" s="315"/>
      <c r="AX46" s="315"/>
      <c r="AY46" s="315"/>
      <c r="AZ46" s="315"/>
      <c r="BA46" s="315"/>
      <c r="BB46" s="315"/>
      <c r="BC46" s="315"/>
      <c r="BD46" s="315"/>
      <c r="BE46" s="315"/>
      <c r="BF46" s="315"/>
      <c r="BG46" s="315"/>
      <c r="BH46" s="315"/>
      <c r="BI46" s="315"/>
      <c r="BJ46" s="315"/>
      <c r="BK46" s="315"/>
      <c r="BL46" s="315"/>
      <c r="BM46" s="315"/>
      <c r="BN46" s="315"/>
      <c r="BO46" s="315"/>
      <c r="BP46" s="315"/>
      <c r="BQ46" s="315"/>
      <c r="BR46" s="315"/>
      <c r="BS46" s="315"/>
      <c r="BT46" s="315"/>
      <c r="BU46" s="315"/>
      <c r="BV46" s="315"/>
      <c r="BW46" s="315"/>
      <c r="BX46" s="315"/>
      <c r="BY46" s="315"/>
      <c r="BZ46" s="315"/>
      <c r="CA46" s="315"/>
      <c r="CB46" s="315"/>
      <c r="CC46" s="315"/>
      <c r="CD46" s="315"/>
      <c r="CE46" s="315"/>
      <c r="CF46" s="315"/>
      <c r="CG46" s="315"/>
      <c r="CH46" s="315"/>
      <c r="CI46" s="315"/>
      <c r="CJ46" s="315"/>
      <c r="CK46" s="315"/>
      <c r="CL46" s="315"/>
      <c r="CM46" s="315"/>
      <c r="CN46" s="315"/>
      <c r="CO46" s="315"/>
      <c r="CP46" s="315"/>
      <c r="CQ46" s="315"/>
      <c r="CR46" s="315"/>
      <c r="CS46" s="315"/>
      <c r="CT46" s="315"/>
      <c r="CU46" s="315"/>
      <c r="CV46" s="315"/>
      <c r="CW46" s="315"/>
      <c r="CX46" s="315"/>
      <c r="CY46" s="315"/>
      <c r="CZ46" s="315"/>
      <c r="DA46" s="315"/>
      <c r="DB46" s="315"/>
      <c r="DC46" s="315"/>
      <c r="DD46" s="315"/>
      <c r="DE46" s="315"/>
      <c r="DF46" s="315"/>
      <c r="DG46" s="315"/>
      <c r="DH46" s="315"/>
      <c r="DI46" s="315"/>
      <c r="DJ46" s="315"/>
      <c r="DK46" s="315"/>
      <c r="DL46" s="315"/>
      <c r="DM46" s="315"/>
      <c r="DN46" s="315"/>
      <c r="DO46" s="315"/>
      <c r="DP46" s="315"/>
      <c r="DQ46" s="315"/>
      <c r="DR46" s="315"/>
      <c r="DS46" s="315"/>
      <c r="DT46" s="315"/>
      <c r="DU46" s="315"/>
      <c r="DV46" s="315"/>
      <c r="DW46" s="315"/>
      <c r="DX46" s="315"/>
      <c r="DY46" s="315"/>
      <c r="DZ46" s="315"/>
      <c r="EA46" s="315"/>
      <c r="EB46" s="315"/>
      <c r="EC46" s="315"/>
      <c r="ED46" s="315"/>
      <c r="EE46" s="315"/>
      <c r="EF46" s="315"/>
      <c r="EG46" s="315"/>
      <c r="EH46" s="315"/>
      <c r="EI46" s="315"/>
      <c r="EJ46" s="315"/>
      <c r="EK46" s="315"/>
      <c r="EL46" s="315"/>
      <c r="EM46" s="315"/>
      <c r="EN46" s="315"/>
      <c r="EO46" s="315"/>
      <c r="EP46" s="315"/>
      <c r="EQ46" s="315"/>
      <c r="ER46" s="315"/>
      <c r="ES46" s="315"/>
      <c r="ET46" s="315"/>
      <c r="EU46" s="315"/>
      <c r="EV46" s="315"/>
      <c r="EW46" s="315"/>
      <c r="EX46" s="315"/>
      <c r="EY46" s="315"/>
      <c r="EZ46" s="315"/>
      <c r="FA46" s="315"/>
      <c r="FB46" s="315"/>
      <c r="FC46" s="315"/>
      <c r="FD46" s="315"/>
      <c r="FE46" s="315"/>
      <c r="FF46" s="315"/>
      <c r="FG46" s="315"/>
      <c r="FH46" s="315"/>
      <c r="FI46" s="315"/>
      <c r="FJ46" s="315"/>
      <c r="FK46" s="315"/>
      <c r="FL46" s="315"/>
      <c r="FM46" s="315"/>
      <c r="FN46" s="315"/>
      <c r="FO46" s="315"/>
      <c r="FP46" s="315"/>
      <c r="FQ46" s="315"/>
      <c r="FR46" s="315"/>
      <c r="FS46" s="315"/>
      <c r="FT46" s="315"/>
      <c r="FU46" s="315"/>
      <c r="FV46" s="315"/>
      <c r="FW46" s="315"/>
      <c r="FX46" s="315"/>
      <c r="FY46" s="315"/>
      <c r="FZ46" s="315"/>
      <c r="GA46" s="315"/>
      <c r="GB46" s="315"/>
      <c r="GC46" s="315"/>
      <c r="GD46" s="315"/>
      <c r="GE46" s="315"/>
      <c r="GF46" s="315"/>
      <c r="GG46" s="315"/>
      <c r="GH46" s="315"/>
      <c r="GI46" s="315"/>
      <c r="GJ46" s="315"/>
      <c r="GK46" s="315"/>
      <c r="GL46" s="315"/>
      <c r="GM46" s="315"/>
      <c r="GN46" s="315"/>
      <c r="GO46" s="315"/>
      <c r="GP46" s="315"/>
      <c r="GQ46" s="315"/>
      <c r="GR46" s="315"/>
      <c r="GS46" s="315"/>
      <c r="GT46" s="315"/>
      <c r="GU46" s="315"/>
      <c r="GV46" s="315"/>
      <c r="GW46" s="315"/>
      <c r="GX46" s="315"/>
      <c r="GY46" s="315"/>
      <c r="GZ46" s="315"/>
      <c r="HA46" s="315"/>
      <c r="HB46" s="315"/>
      <c r="HC46" s="315"/>
      <c r="HD46" s="315"/>
      <c r="HE46" s="315"/>
      <c r="HF46" s="315"/>
      <c r="HG46" s="315"/>
      <c r="HH46" s="315"/>
    </row>
    <row r="47" spans="1:216" s="332" customFormat="1" ht="82.5" customHeight="1" x14ac:dyDescent="0.25">
      <c r="A47">
        <v>23</v>
      </c>
      <c r="B47">
        <v>106</v>
      </c>
      <c r="C47">
        <v>1</v>
      </c>
      <c r="D47" s="375">
        <f t="shared" si="1"/>
        <v>420</v>
      </c>
      <c r="E47">
        <v>420</v>
      </c>
      <c r="F47" t="s">
        <v>419</v>
      </c>
      <c r="G47"/>
      <c r="H47" t="s">
        <v>382</v>
      </c>
      <c r="I47" t="s">
        <v>352</v>
      </c>
      <c r="J47">
        <v>39</v>
      </c>
      <c r="K47">
        <v>43010</v>
      </c>
      <c r="L47">
        <v>43576</v>
      </c>
      <c r="M47" t="s">
        <v>348</v>
      </c>
      <c r="N47" t="s">
        <v>142</v>
      </c>
      <c r="O47" t="s">
        <v>410</v>
      </c>
      <c r="P47" t="s">
        <v>410</v>
      </c>
      <c r="Q47"/>
      <c r="R47"/>
      <c r="S47" t="s">
        <v>410</v>
      </c>
      <c r="T47" t="s">
        <v>410</v>
      </c>
      <c r="U47" t="s">
        <v>410</v>
      </c>
      <c r="V47" t="s">
        <v>410</v>
      </c>
      <c r="W47"/>
      <c r="X47">
        <v>27729.8</v>
      </c>
      <c r="Y47" t="s">
        <v>18</v>
      </c>
      <c r="Z47" t="s">
        <v>22</v>
      </c>
      <c r="AA47"/>
      <c r="AB47" t="s">
        <v>344</v>
      </c>
      <c r="AC47" t="s">
        <v>345</v>
      </c>
      <c r="AD47" t="s">
        <v>151</v>
      </c>
      <c r="AE47" t="s">
        <v>273</v>
      </c>
      <c r="AF47"/>
      <c r="AG47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</row>
    <row r="48" spans="1:216" s="332" customFormat="1" ht="82.5" customHeight="1" x14ac:dyDescent="0.25">
      <c r="A48">
        <v>24</v>
      </c>
      <c r="B48">
        <v>89</v>
      </c>
      <c r="C48">
        <v>1</v>
      </c>
      <c r="D48" s="375">
        <f>E48/C48</f>
        <v>420</v>
      </c>
      <c r="E48">
        <v>420</v>
      </c>
      <c r="F48" t="s">
        <v>419</v>
      </c>
      <c r="G48"/>
      <c r="H48" t="s">
        <v>394</v>
      </c>
      <c r="I48" t="s">
        <v>15</v>
      </c>
      <c r="J48">
        <v>39</v>
      </c>
      <c r="K48">
        <v>43010</v>
      </c>
      <c r="L48">
        <v>43481</v>
      </c>
      <c r="M48" t="s">
        <v>393</v>
      </c>
      <c r="N48" t="s">
        <v>156</v>
      </c>
      <c r="O48" t="s">
        <v>411</v>
      </c>
      <c r="P48" t="s">
        <v>411</v>
      </c>
      <c r="Q48" t="s">
        <v>207</v>
      </c>
      <c r="R48" t="s">
        <v>410</v>
      </c>
      <c r="S48"/>
      <c r="T48" t="s">
        <v>410</v>
      </c>
      <c r="U48" t="s">
        <v>410</v>
      </c>
      <c r="V48"/>
      <c r="W48" t="s">
        <v>411</v>
      </c>
      <c r="X48">
        <v>36297.800000000003</v>
      </c>
      <c r="Y48" t="s">
        <v>18</v>
      </c>
      <c r="Z48" t="s">
        <v>22</v>
      </c>
      <c r="AA48"/>
      <c r="AB48" t="s">
        <v>344</v>
      </c>
      <c r="AC48" t="s">
        <v>345</v>
      </c>
      <c r="AD48" t="s">
        <v>151</v>
      </c>
      <c r="AE48" t="s">
        <v>283</v>
      </c>
      <c r="AF48" t="s">
        <v>310</v>
      </c>
      <c r="AG48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</row>
    <row r="49" spans="1:216" s="332" customFormat="1" ht="90" customHeight="1" x14ac:dyDescent="0.25">
      <c r="A49">
        <v>25</v>
      </c>
      <c r="B49">
        <v>17</v>
      </c>
      <c r="C49">
        <v>1</v>
      </c>
      <c r="D49" s="375">
        <f t="shared" si="1"/>
        <v>800</v>
      </c>
      <c r="E49">
        <v>800</v>
      </c>
      <c r="F49" t="s">
        <v>420</v>
      </c>
      <c r="G49"/>
      <c r="H49" t="s">
        <v>391</v>
      </c>
      <c r="I49" t="s">
        <v>350</v>
      </c>
      <c r="J49">
        <v>53</v>
      </c>
      <c r="K49">
        <v>43150</v>
      </c>
      <c r="L49">
        <v>43303</v>
      </c>
      <c r="M49" t="s">
        <v>393</v>
      </c>
      <c r="N49" t="s">
        <v>156</v>
      </c>
      <c r="O49" t="s">
        <v>411</v>
      </c>
      <c r="P49" t="s">
        <v>411</v>
      </c>
      <c r="Q49" t="s">
        <v>206</v>
      </c>
      <c r="R49"/>
      <c r="S49"/>
      <c r="T49" t="s">
        <v>410</v>
      </c>
      <c r="U49" t="s">
        <v>410</v>
      </c>
      <c r="V49"/>
      <c r="W49" t="s">
        <v>411</v>
      </c>
      <c r="X49">
        <v>69138.67</v>
      </c>
      <c r="Y49" t="s">
        <v>18</v>
      </c>
      <c r="Z49" t="s">
        <v>22</v>
      </c>
      <c r="AA49"/>
      <c r="AB49" t="s">
        <v>344</v>
      </c>
      <c r="AC49" t="s">
        <v>345</v>
      </c>
      <c r="AD49" t="s">
        <v>151</v>
      </c>
      <c r="AE49" t="s">
        <v>281</v>
      </c>
      <c r="AF49" t="s">
        <v>310</v>
      </c>
      <c r="AG49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</row>
    <row r="50" spans="1:216" s="332" customFormat="1" ht="90" customHeight="1" x14ac:dyDescent="0.25">
      <c r="A50">
        <v>26</v>
      </c>
      <c r="B50">
        <v>5</v>
      </c>
      <c r="C50">
        <v>1</v>
      </c>
      <c r="D50" s="375">
        <f>E50/C50</f>
        <v>800</v>
      </c>
      <c r="E50">
        <v>800</v>
      </c>
      <c r="F50" t="s">
        <v>420</v>
      </c>
      <c r="G50"/>
      <c r="H50" t="s">
        <v>351</v>
      </c>
      <c r="I50" t="s">
        <v>350</v>
      </c>
      <c r="J50">
        <v>39</v>
      </c>
      <c r="K50">
        <v>43010</v>
      </c>
      <c r="L50">
        <v>43381</v>
      </c>
      <c r="M50" t="s">
        <v>348</v>
      </c>
      <c r="N50" t="s">
        <v>99</v>
      </c>
      <c r="O50" t="s">
        <v>410</v>
      </c>
      <c r="P50" t="s">
        <v>410</v>
      </c>
      <c r="Q50" t="s">
        <v>152</v>
      </c>
      <c r="R50"/>
      <c r="S50"/>
      <c r="T50" t="s">
        <v>410</v>
      </c>
      <c r="U50" t="s">
        <v>410</v>
      </c>
      <c r="V50" t="s">
        <v>410</v>
      </c>
      <c r="W50"/>
      <c r="X50">
        <v>68639.67</v>
      </c>
      <c r="Y50" t="s">
        <v>18</v>
      </c>
      <c r="Z50" t="s">
        <v>22</v>
      </c>
      <c r="AA50"/>
      <c r="AB50" t="s">
        <v>344</v>
      </c>
      <c r="AC50" t="s">
        <v>345</v>
      </c>
      <c r="AD50" t="s">
        <v>151</v>
      </c>
      <c r="AE50" t="s">
        <v>43</v>
      </c>
      <c r="AF50"/>
      <c r="AG50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5"/>
      <c r="BD50" s="315"/>
      <c r="BE50" s="315"/>
      <c r="BF50" s="315"/>
      <c r="BG50" s="315"/>
      <c r="BH50" s="315"/>
      <c r="BI50" s="315"/>
      <c r="BJ50" s="315"/>
      <c r="BK50" s="315"/>
      <c r="BL50" s="315"/>
      <c r="BM50" s="315"/>
      <c r="BN50" s="315"/>
      <c r="BO50" s="315"/>
      <c r="BP50" s="315"/>
      <c r="BQ50" s="315"/>
      <c r="BR50" s="315"/>
      <c r="BS50" s="315"/>
      <c r="BT50" s="315"/>
      <c r="BU50" s="315"/>
      <c r="BV50" s="315"/>
      <c r="BW50" s="315"/>
      <c r="BX50" s="315"/>
      <c r="BY50" s="315"/>
      <c r="BZ50" s="315"/>
      <c r="CA50" s="315"/>
      <c r="CB50" s="315"/>
      <c r="CC50" s="315"/>
      <c r="CD50" s="315"/>
      <c r="CE50" s="315"/>
      <c r="CF50" s="315"/>
      <c r="CG50" s="315"/>
      <c r="CH50" s="315"/>
      <c r="CI50" s="315"/>
      <c r="CJ50" s="315"/>
      <c r="CK50" s="315"/>
      <c r="CL50" s="315"/>
      <c r="CM50" s="315"/>
      <c r="CN50" s="315"/>
      <c r="CO50" s="315"/>
      <c r="CP50" s="315"/>
      <c r="CQ50" s="315"/>
      <c r="CR50" s="315"/>
      <c r="CS50" s="315"/>
      <c r="CT50" s="315"/>
      <c r="CU50" s="315"/>
      <c r="CV50" s="315"/>
      <c r="CW50" s="315"/>
      <c r="CX50" s="315"/>
      <c r="CY50" s="315"/>
      <c r="CZ50" s="315"/>
      <c r="DA50" s="315"/>
      <c r="DB50" s="315"/>
      <c r="DC50" s="315"/>
      <c r="DD50" s="315"/>
      <c r="DE50" s="315"/>
      <c r="DF50" s="315"/>
      <c r="DG50" s="315"/>
      <c r="DH50" s="315"/>
      <c r="DI50" s="315"/>
      <c r="DJ50" s="315"/>
      <c r="DK50" s="315"/>
      <c r="DL50" s="315"/>
      <c r="DM50" s="315"/>
      <c r="DN50" s="315"/>
      <c r="DO50" s="315"/>
      <c r="DP50" s="315"/>
      <c r="DQ50" s="315"/>
      <c r="DR50" s="315"/>
      <c r="DS50" s="315"/>
      <c r="DT50" s="315"/>
      <c r="DU50" s="315"/>
      <c r="DV50" s="315"/>
      <c r="DW50" s="315"/>
      <c r="DX50" s="315"/>
      <c r="DY50" s="315"/>
      <c r="DZ50" s="315"/>
      <c r="EA50" s="315"/>
      <c r="EB50" s="315"/>
      <c r="EC50" s="315"/>
      <c r="ED50" s="315"/>
      <c r="EE50" s="315"/>
      <c r="EF50" s="315"/>
      <c r="EG50" s="315"/>
      <c r="EH50" s="315"/>
      <c r="EI50" s="315"/>
      <c r="EJ50" s="315"/>
      <c r="EK50" s="315"/>
      <c r="EL50" s="315"/>
      <c r="EM50" s="315"/>
      <c r="EN50" s="315"/>
      <c r="EO50" s="315"/>
      <c r="EP50" s="315"/>
      <c r="EQ50" s="315"/>
      <c r="ER50" s="315"/>
      <c r="ES50" s="315"/>
      <c r="ET50" s="315"/>
      <c r="EU50" s="315"/>
      <c r="EV50" s="315"/>
      <c r="EW50" s="315"/>
      <c r="EX50" s="315"/>
      <c r="EY50" s="315"/>
      <c r="EZ50" s="315"/>
      <c r="FA50" s="315"/>
      <c r="FB50" s="315"/>
      <c r="FC50" s="315"/>
      <c r="FD50" s="315"/>
      <c r="FE50" s="315"/>
      <c r="FF50" s="315"/>
      <c r="FG50" s="315"/>
      <c r="FH50" s="315"/>
      <c r="FI50" s="315"/>
      <c r="FJ50" s="315"/>
      <c r="FK50" s="315"/>
      <c r="FL50" s="315"/>
      <c r="FM50" s="315"/>
      <c r="FN50" s="315"/>
      <c r="FO50" s="315"/>
      <c r="FP50" s="315"/>
      <c r="FQ50" s="315"/>
      <c r="FR50" s="315"/>
      <c r="FS50" s="315"/>
      <c r="FT50" s="315"/>
      <c r="FU50" s="315"/>
      <c r="FV50" s="315"/>
      <c r="FW50" s="315"/>
      <c r="FX50" s="315"/>
      <c r="FY50" s="315"/>
      <c r="FZ50" s="315"/>
      <c r="GA50" s="315"/>
      <c r="GB50" s="315"/>
      <c r="GC50" s="315"/>
      <c r="GD50" s="315"/>
      <c r="GE50" s="315"/>
      <c r="GF50" s="315"/>
      <c r="GG50" s="315"/>
      <c r="GH50" s="315"/>
      <c r="GI50" s="315"/>
      <c r="GJ50" s="315"/>
      <c r="GK50" s="315"/>
      <c r="GL50" s="315"/>
      <c r="GM50" s="315"/>
      <c r="GN50" s="315"/>
      <c r="GO50" s="315"/>
      <c r="GP50" s="315"/>
      <c r="GQ50" s="315"/>
      <c r="GR50" s="315"/>
      <c r="GS50" s="315"/>
      <c r="GT50" s="315"/>
      <c r="GU50" s="315"/>
      <c r="GV50" s="315"/>
      <c r="GW50" s="315"/>
      <c r="GX50" s="315"/>
      <c r="GY50" s="315"/>
      <c r="GZ50" s="315"/>
      <c r="HA50" s="315"/>
      <c r="HB50" s="315"/>
      <c r="HC50" s="315"/>
      <c r="HD50" s="315"/>
      <c r="HE50" s="315"/>
      <c r="HF50" s="315"/>
      <c r="HG50" s="315"/>
      <c r="HH50" s="315"/>
    </row>
    <row r="51" spans="1:216" s="332" customFormat="1" ht="90" customHeight="1" x14ac:dyDescent="0.25">
      <c r="A51">
        <v>27</v>
      </c>
      <c r="B51">
        <v>6</v>
      </c>
      <c r="C51">
        <v>1</v>
      </c>
      <c r="D51" s="375">
        <f>E51/C51</f>
        <v>800</v>
      </c>
      <c r="E51">
        <v>800</v>
      </c>
      <c r="F51" t="s">
        <v>420</v>
      </c>
      <c r="G51"/>
      <c r="H51" t="s">
        <v>353</v>
      </c>
      <c r="I51" t="s">
        <v>352</v>
      </c>
      <c r="J51">
        <v>32</v>
      </c>
      <c r="K51">
        <v>42970</v>
      </c>
      <c r="L51">
        <v>43250</v>
      </c>
      <c r="M51" t="s">
        <v>348</v>
      </c>
      <c r="N51" t="s">
        <v>100</v>
      </c>
      <c r="O51" t="s">
        <v>410</v>
      </c>
      <c r="P51" t="s">
        <v>410</v>
      </c>
      <c r="Q51"/>
      <c r="R51"/>
      <c r="S51" t="s">
        <v>410</v>
      </c>
      <c r="T51" t="s">
        <v>410</v>
      </c>
      <c r="U51" t="s">
        <v>410</v>
      </c>
      <c r="V51" t="s">
        <v>410</v>
      </c>
      <c r="W51"/>
      <c r="X51">
        <v>43218.67</v>
      </c>
      <c r="Y51" t="s">
        <v>18</v>
      </c>
      <c r="Z51" t="s">
        <v>22</v>
      </c>
      <c r="AA51"/>
      <c r="AB51" t="s">
        <v>344</v>
      </c>
      <c r="AC51" t="s">
        <v>345</v>
      </c>
      <c r="AD51" t="s">
        <v>151</v>
      </c>
      <c r="AE51" t="s">
        <v>44</v>
      </c>
      <c r="AF51"/>
      <c r="AG51"/>
      <c r="AH51" s="315"/>
      <c r="AI51" s="315"/>
      <c r="AJ51" s="315"/>
      <c r="AK51" s="315"/>
      <c r="AL51" s="315"/>
      <c r="AM51" s="315"/>
      <c r="AN51" s="315"/>
      <c r="AO51" s="315"/>
      <c r="AP51" s="315"/>
      <c r="AQ51" s="315"/>
      <c r="AR51" s="315"/>
      <c r="AS51" s="315"/>
      <c r="AT51" s="315"/>
      <c r="AU51" s="315"/>
      <c r="AV51" s="315"/>
      <c r="AW51" s="315"/>
      <c r="AX51" s="315"/>
      <c r="AY51" s="315"/>
      <c r="AZ51" s="315"/>
      <c r="BA51" s="315"/>
      <c r="BB51" s="315"/>
      <c r="BC51" s="315"/>
      <c r="BD51" s="315"/>
      <c r="BE51" s="315"/>
      <c r="BF51" s="315"/>
      <c r="BG51" s="315"/>
      <c r="BH51" s="315"/>
      <c r="BI51" s="315"/>
      <c r="BJ51" s="315"/>
      <c r="BK51" s="315"/>
      <c r="BL51" s="315"/>
      <c r="BM51" s="315"/>
      <c r="BN51" s="315"/>
      <c r="BO51" s="315"/>
      <c r="BP51" s="315"/>
      <c r="BQ51" s="315"/>
      <c r="BR51" s="315"/>
      <c r="BS51" s="315"/>
      <c r="BT51" s="315"/>
      <c r="BU51" s="315"/>
      <c r="BV51" s="315"/>
      <c r="BW51" s="315"/>
      <c r="BX51" s="315"/>
      <c r="BY51" s="315"/>
      <c r="BZ51" s="315"/>
      <c r="CA51" s="315"/>
      <c r="CB51" s="315"/>
      <c r="CC51" s="315"/>
      <c r="CD51" s="315"/>
      <c r="CE51" s="315"/>
      <c r="CF51" s="315"/>
      <c r="CG51" s="315"/>
      <c r="CH51" s="315"/>
      <c r="CI51" s="315"/>
      <c r="CJ51" s="315"/>
      <c r="CK51" s="315"/>
      <c r="CL51" s="315"/>
      <c r="CM51" s="315"/>
      <c r="CN51" s="315"/>
      <c r="CO51" s="315"/>
      <c r="CP51" s="315"/>
      <c r="CQ51" s="315"/>
      <c r="CR51" s="315"/>
      <c r="CS51" s="315"/>
      <c r="CT51" s="315"/>
      <c r="CU51" s="315"/>
      <c r="CV51" s="315"/>
      <c r="CW51" s="315"/>
      <c r="CX51" s="315"/>
      <c r="CY51" s="315"/>
      <c r="CZ51" s="315"/>
      <c r="DA51" s="315"/>
      <c r="DB51" s="315"/>
      <c r="DC51" s="315"/>
      <c r="DD51" s="315"/>
      <c r="DE51" s="315"/>
      <c r="DF51" s="315"/>
      <c r="DG51" s="315"/>
      <c r="DH51" s="315"/>
      <c r="DI51" s="315"/>
      <c r="DJ51" s="315"/>
      <c r="DK51" s="315"/>
      <c r="DL51" s="315"/>
      <c r="DM51" s="315"/>
      <c r="DN51" s="315"/>
      <c r="DO51" s="315"/>
      <c r="DP51" s="315"/>
      <c r="DQ51" s="315"/>
      <c r="DR51" s="315"/>
      <c r="DS51" s="315"/>
      <c r="DT51" s="315"/>
      <c r="DU51" s="315"/>
      <c r="DV51" s="315"/>
      <c r="DW51" s="315"/>
      <c r="DX51" s="315"/>
      <c r="DY51" s="315"/>
      <c r="DZ51" s="315"/>
      <c r="EA51" s="315"/>
      <c r="EB51" s="315"/>
      <c r="EC51" s="315"/>
      <c r="ED51" s="315"/>
      <c r="EE51" s="315"/>
      <c r="EF51" s="315"/>
      <c r="EG51" s="315"/>
      <c r="EH51" s="315"/>
      <c r="EI51" s="315"/>
      <c r="EJ51" s="315"/>
      <c r="EK51" s="315"/>
      <c r="EL51" s="315"/>
      <c r="EM51" s="315"/>
      <c r="EN51" s="315"/>
      <c r="EO51" s="315"/>
      <c r="EP51" s="315"/>
      <c r="EQ51" s="315"/>
      <c r="ER51" s="315"/>
      <c r="ES51" s="315"/>
      <c r="ET51" s="315"/>
      <c r="EU51" s="315"/>
      <c r="EV51" s="315"/>
      <c r="EW51" s="315"/>
      <c r="EX51" s="315"/>
      <c r="EY51" s="315"/>
      <c r="EZ51" s="315"/>
      <c r="FA51" s="315"/>
      <c r="FB51" s="315"/>
      <c r="FC51" s="315"/>
      <c r="FD51" s="315"/>
      <c r="FE51" s="315"/>
      <c r="FF51" s="315"/>
      <c r="FG51" s="315"/>
      <c r="FH51" s="315"/>
      <c r="FI51" s="315"/>
      <c r="FJ51" s="315"/>
      <c r="FK51" s="315"/>
      <c r="FL51" s="315"/>
      <c r="FM51" s="315"/>
      <c r="FN51" s="315"/>
      <c r="FO51" s="315"/>
      <c r="FP51" s="315"/>
      <c r="FQ51" s="315"/>
      <c r="FR51" s="315"/>
      <c r="FS51" s="315"/>
      <c r="FT51" s="315"/>
      <c r="FU51" s="315"/>
      <c r="FV51" s="315"/>
      <c r="FW51" s="315"/>
      <c r="FX51" s="315"/>
      <c r="FY51" s="315"/>
      <c r="FZ51" s="315"/>
      <c r="GA51" s="315"/>
      <c r="GB51" s="315"/>
      <c r="GC51" s="315"/>
      <c r="GD51" s="315"/>
      <c r="GE51" s="315"/>
      <c r="GF51" s="315"/>
      <c r="GG51" s="315"/>
      <c r="GH51" s="315"/>
      <c r="GI51" s="315"/>
      <c r="GJ51" s="315"/>
      <c r="GK51" s="315"/>
      <c r="GL51" s="315"/>
      <c r="GM51" s="315"/>
      <c r="GN51" s="315"/>
      <c r="GO51" s="315"/>
      <c r="GP51" s="315"/>
      <c r="GQ51" s="315"/>
      <c r="GR51" s="315"/>
      <c r="GS51" s="315"/>
      <c r="GT51" s="315"/>
      <c r="GU51" s="315"/>
      <c r="GV51" s="315"/>
      <c r="GW51" s="315"/>
      <c r="GX51" s="315"/>
      <c r="GY51" s="315"/>
      <c r="GZ51" s="315"/>
      <c r="HA51" s="315"/>
      <c r="HB51" s="315"/>
      <c r="HC51" s="315"/>
      <c r="HD51" s="315"/>
      <c r="HE51" s="315"/>
      <c r="HF51" s="315"/>
      <c r="HG51" s="315"/>
      <c r="HH51" s="315"/>
    </row>
    <row r="52" spans="1:216" ht="90" customHeight="1" x14ac:dyDescent="0.25">
      <c r="A52">
        <v>28</v>
      </c>
      <c r="B52" t="s">
        <v>32</v>
      </c>
      <c r="C52">
        <v>3</v>
      </c>
      <c r="D52" s="375">
        <f>E52/C52</f>
        <v>800</v>
      </c>
      <c r="E52">
        <v>2400</v>
      </c>
      <c r="F52" t="s">
        <v>420</v>
      </c>
      <c r="G52"/>
      <c r="H52" t="s">
        <v>354</v>
      </c>
      <c r="I52" t="s">
        <v>15</v>
      </c>
      <c r="J52">
        <v>79</v>
      </c>
      <c r="K52">
        <v>43363</v>
      </c>
      <c r="L52">
        <v>43431</v>
      </c>
      <c r="M52" t="s">
        <v>348</v>
      </c>
      <c r="N52" t="s">
        <v>101</v>
      </c>
      <c r="O52" t="s">
        <v>410</v>
      </c>
      <c r="P52" t="s">
        <v>410</v>
      </c>
      <c r="Q52" t="s">
        <v>163</v>
      </c>
      <c r="R52"/>
      <c r="S52"/>
      <c r="T52" t="s">
        <v>410</v>
      </c>
      <c r="U52" t="s">
        <v>410</v>
      </c>
      <c r="V52" t="s">
        <v>410</v>
      </c>
      <c r="W52"/>
      <c r="X52">
        <v>26640</v>
      </c>
      <c r="Y52" t="s">
        <v>18</v>
      </c>
      <c r="Z52" t="s">
        <v>22</v>
      </c>
      <c r="AA52"/>
      <c r="AB52" t="s">
        <v>344</v>
      </c>
      <c r="AC52" t="s">
        <v>345</v>
      </c>
      <c r="AD52" t="s">
        <v>151</v>
      </c>
      <c r="AE52" t="s">
        <v>45</v>
      </c>
      <c r="AF52"/>
      <c r="AG52"/>
      <c r="AH52" s="315"/>
      <c r="AI52" s="315"/>
      <c r="AJ52" s="315"/>
      <c r="AK52" s="315"/>
      <c r="AL52" s="315"/>
      <c r="AM52" s="315"/>
      <c r="AN52" s="315"/>
      <c r="AO52" s="315"/>
      <c r="AP52" s="315"/>
      <c r="AQ52" s="315"/>
      <c r="AR52" s="315"/>
      <c r="AS52" s="315"/>
      <c r="AT52" s="315"/>
      <c r="AU52" s="315"/>
      <c r="AV52" s="315"/>
      <c r="AW52" s="315"/>
      <c r="AX52" s="315"/>
      <c r="AY52" s="315"/>
      <c r="AZ52" s="315"/>
      <c r="BA52" s="315"/>
      <c r="BB52" s="315"/>
      <c r="BC52" s="315"/>
      <c r="BD52" s="315"/>
      <c r="BE52" s="315"/>
      <c r="BF52" s="315"/>
      <c r="BG52" s="315"/>
      <c r="BH52" s="315"/>
      <c r="BI52" s="315"/>
      <c r="BJ52" s="315"/>
      <c r="BK52" s="315"/>
      <c r="BL52" s="315"/>
      <c r="BM52" s="315"/>
      <c r="BN52" s="315"/>
      <c r="BO52" s="315"/>
      <c r="BP52" s="315"/>
      <c r="BQ52" s="315"/>
      <c r="BR52" s="315"/>
      <c r="BS52" s="315"/>
      <c r="BT52" s="315"/>
      <c r="BU52" s="315"/>
      <c r="BV52" s="315"/>
      <c r="BW52" s="315"/>
      <c r="BX52" s="315"/>
      <c r="BY52" s="315"/>
      <c r="BZ52" s="315"/>
      <c r="CA52" s="315"/>
      <c r="CB52" s="315"/>
      <c r="CC52" s="315"/>
      <c r="CD52" s="315"/>
      <c r="CE52" s="315"/>
      <c r="CF52" s="315"/>
      <c r="CG52" s="315"/>
      <c r="CH52" s="315"/>
      <c r="CI52" s="315"/>
      <c r="CJ52" s="315"/>
      <c r="CK52" s="315"/>
      <c r="CL52" s="315"/>
      <c r="CM52" s="315"/>
      <c r="CN52" s="315"/>
      <c r="CO52" s="315"/>
      <c r="CP52" s="315"/>
      <c r="CQ52" s="315"/>
      <c r="CR52" s="315"/>
      <c r="CS52" s="315"/>
      <c r="CT52" s="315"/>
      <c r="CU52" s="315"/>
      <c r="CV52" s="315"/>
      <c r="CW52" s="315"/>
      <c r="CX52" s="315"/>
      <c r="CY52" s="315"/>
      <c r="CZ52" s="315"/>
      <c r="DA52" s="315"/>
      <c r="DB52" s="315"/>
      <c r="DC52" s="315"/>
      <c r="DD52" s="315"/>
      <c r="DE52" s="315"/>
      <c r="DF52" s="315"/>
      <c r="DG52" s="315"/>
      <c r="DH52" s="315"/>
      <c r="DI52" s="315"/>
      <c r="DJ52" s="315"/>
      <c r="DK52" s="315"/>
      <c r="DL52" s="315"/>
      <c r="DM52" s="315"/>
      <c r="DN52" s="315"/>
      <c r="DO52" s="315"/>
      <c r="DP52" s="315"/>
      <c r="DQ52" s="315"/>
      <c r="DR52" s="315"/>
      <c r="DS52" s="315"/>
      <c r="DT52" s="315"/>
      <c r="DU52" s="315"/>
      <c r="DV52" s="315"/>
      <c r="DW52" s="315"/>
      <c r="DX52" s="315"/>
      <c r="DY52" s="315"/>
      <c r="DZ52" s="315"/>
      <c r="EA52" s="315"/>
      <c r="EB52" s="315"/>
      <c r="EC52" s="315"/>
      <c r="ED52" s="315"/>
      <c r="EE52" s="315"/>
      <c r="EF52" s="315"/>
      <c r="EG52" s="315"/>
      <c r="EH52" s="315"/>
      <c r="EI52" s="315"/>
      <c r="EJ52" s="315"/>
      <c r="EK52" s="315"/>
      <c r="EL52" s="315"/>
      <c r="EM52" s="315"/>
      <c r="EN52" s="315"/>
      <c r="EO52" s="315"/>
      <c r="EP52" s="315"/>
      <c r="EQ52" s="315"/>
      <c r="ER52" s="315"/>
      <c r="ES52" s="315"/>
      <c r="ET52" s="315"/>
      <c r="EU52" s="315"/>
      <c r="EV52" s="315"/>
      <c r="EW52" s="315"/>
      <c r="EX52" s="315"/>
      <c r="EY52" s="315"/>
      <c r="EZ52" s="315"/>
      <c r="FA52" s="315"/>
      <c r="FB52" s="315"/>
      <c r="FC52" s="315"/>
      <c r="FD52" s="315"/>
      <c r="FE52" s="315"/>
      <c r="FF52" s="315"/>
      <c r="FG52" s="315"/>
      <c r="FH52" s="315"/>
      <c r="FI52" s="315"/>
      <c r="FJ52" s="315"/>
      <c r="FK52" s="315"/>
      <c r="FL52" s="315"/>
      <c r="FM52" s="315"/>
      <c r="FN52" s="315"/>
      <c r="FO52" s="315"/>
      <c r="FP52" s="315"/>
      <c r="FQ52" s="315"/>
      <c r="FR52" s="315"/>
      <c r="FS52" s="315"/>
      <c r="FT52" s="315"/>
      <c r="FU52" s="315"/>
      <c r="FV52" s="315"/>
      <c r="FW52" s="315"/>
      <c r="FX52" s="315"/>
      <c r="FY52" s="315"/>
      <c r="FZ52" s="315"/>
      <c r="GA52" s="315"/>
      <c r="GB52" s="315"/>
      <c r="GC52" s="315"/>
      <c r="GD52" s="315"/>
      <c r="GE52" s="315"/>
      <c r="GF52" s="315"/>
      <c r="GG52" s="315"/>
      <c r="GH52" s="315"/>
      <c r="GI52" s="315"/>
      <c r="GJ52" s="315"/>
      <c r="GK52" s="315"/>
      <c r="GL52" s="315"/>
      <c r="GM52" s="315"/>
      <c r="GN52" s="315"/>
      <c r="GO52" s="315"/>
      <c r="GP52" s="315"/>
      <c r="GQ52" s="315"/>
      <c r="GR52" s="315"/>
      <c r="GS52" s="315"/>
      <c r="GT52" s="315"/>
      <c r="GU52" s="315"/>
      <c r="GV52" s="315"/>
      <c r="GW52" s="315"/>
      <c r="GX52" s="315"/>
      <c r="GY52" s="315"/>
      <c r="GZ52" s="315"/>
      <c r="HA52" s="315"/>
      <c r="HB52" s="315"/>
      <c r="HC52" s="315"/>
      <c r="HD52" s="315"/>
      <c r="HE52" s="315"/>
      <c r="HF52" s="315"/>
      <c r="HG52" s="315"/>
      <c r="HH52" s="315"/>
    </row>
    <row r="53" spans="1:216" s="332" customFormat="1" ht="90" customHeight="1" x14ac:dyDescent="0.25">
      <c r="A53">
        <v>29</v>
      </c>
      <c r="B53">
        <v>18</v>
      </c>
      <c r="C53">
        <v>1</v>
      </c>
      <c r="D53" s="375">
        <f>E53/C53</f>
        <v>800</v>
      </c>
      <c r="E53">
        <v>800</v>
      </c>
      <c r="F53" t="s">
        <v>420</v>
      </c>
      <c r="G53"/>
      <c r="H53" t="s">
        <v>360</v>
      </c>
      <c r="I53" t="s">
        <v>352</v>
      </c>
      <c r="J53">
        <v>85</v>
      </c>
      <c r="K53">
        <v>43437</v>
      </c>
      <c r="L53">
        <v>43634</v>
      </c>
      <c r="M53" t="s">
        <v>348</v>
      </c>
      <c r="N53" t="s">
        <v>106</v>
      </c>
      <c r="O53" t="s">
        <v>410</v>
      </c>
      <c r="P53" t="s">
        <v>410</v>
      </c>
      <c r="Q53" t="s">
        <v>178</v>
      </c>
      <c r="R53" t="s">
        <v>177</v>
      </c>
      <c r="S53"/>
      <c r="T53" t="s">
        <v>410</v>
      </c>
      <c r="U53" t="s">
        <v>410</v>
      </c>
      <c r="V53" t="s">
        <v>410</v>
      </c>
      <c r="W53"/>
      <c r="X53">
        <v>17957.330000000002</v>
      </c>
      <c r="Y53" t="s">
        <v>18</v>
      </c>
      <c r="Z53" t="s">
        <v>22</v>
      </c>
      <c r="AA53"/>
      <c r="AB53" t="s">
        <v>344</v>
      </c>
      <c r="AC53" t="s">
        <v>345</v>
      </c>
      <c r="AD53" t="s">
        <v>151</v>
      </c>
      <c r="AE53" t="s">
        <v>217</v>
      </c>
      <c r="AF53"/>
      <c r="AG53"/>
      <c r="AH53" s="315"/>
      <c r="AI53" s="315"/>
      <c r="AJ53" s="315"/>
      <c r="AK53" s="315"/>
      <c r="AL53" s="315"/>
      <c r="AM53" s="315"/>
      <c r="AN53" s="315"/>
      <c r="AO53" s="315"/>
      <c r="AP53" s="315"/>
      <c r="AQ53" s="315"/>
      <c r="AR53" s="315"/>
      <c r="AS53" s="315"/>
      <c r="AT53" s="315"/>
      <c r="AU53" s="315"/>
      <c r="AV53" s="315"/>
      <c r="AW53" s="315"/>
      <c r="AX53" s="315"/>
      <c r="AY53" s="315"/>
      <c r="AZ53" s="315"/>
      <c r="BA53" s="315"/>
      <c r="BB53" s="315"/>
      <c r="BC53" s="315"/>
      <c r="BD53" s="315"/>
      <c r="BE53" s="315"/>
      <c r="BF53" s="315"/>
      <c r="BG53" s="315"/>
      <c r="BH53" s="315"/>
      <c r="BI53" s="315"/>
      <c r="BJ53" s="315"/>
      <c r="BK53" s="315"/>
      <c r="BL53" s="315"/>
      <c r="BM53" s="315"/>
      <c r="BN53" s="315"/>
      <c r="BO53" s="315"/>
      <c r="BP53" s="315"/>
      <c r="BQ53" s="315"/>
      <c r="BR53" s="315"/>
      <c r="BS53" s="315"/>
      <c r="BT53" s="315"/>
      <c r="BU53" s="315"/>
      <c r="BV53" s="315"/>
      <c r="BW53" s="315"/>
      <c r="BX53" s="315"/>
      <c r="BY53" s="315"/>
      <c r="BZ53" s="315"/>
      <c r="CA53" s="315"/>
      <c r="CB53" s="315"/>
      <c r="CC53" s="315"/>
      <c r="CD53" s="315"/>
      <c r="CE53" s="315"/>
      <c r="CF53" s="315"/>
      <c r="CG53" s="315"/>
      <c r="CH53" s="315"/>
      <c r="CI53" s="315"/>
      <c r="CJ53" s="315"/>
      <c r="CK53" s="315"/>
      <c r="CL53" s="315"/>
      <c r="CM53" s="315"/>
      <c r="CN53" s="315"/>
      <c r="CO53" s="315"/>
      <c r="CP53" s="315"/>
      <c r="CQ53" s="315"/>
      <c r="CR53" s="315"/>
      <c r="CS53" s="315"/>
      <c r="CT53" s="315"/>
      <c r="CU53" s="315"/>
      <c r="CV53" s="315"/>
      <c r="CW53" s="315"/>
      <c r="CX53" s="315"/>
      <c r="CY53" s="315"/>
      <c r="CZ53" s="315"/>
      <c r="DA53" s="315"/>
      <c r="DB53" s="315"/>
      <c r="DC53" s="315"/>
      <c r="DD53" s="315"/>
      <c r="DE53" s="315"/>
      <c r="DF53" s="315"/>
      <c r="DG53" s="315"/>
      <c r="DH53" s="315"/>
      <c r="DI53" s="315"/>
      <c r="DJ53" s="315"/>
      <c r="DK53" s="315"/>
      <c r="DL53" s="315"/>
      <c r="DM53" s="315"/>
      <c r="DN53" s="315"/>
      <c r="DO53" s="315"/>
      <c r="DP53" s="315"/>
      <c r="DQ53" s="315"/>
      <c r="DR53" s="315"/>
      <c r="DS53" s="315"/>
      <c r="DT53" s="315"/>
      <c r="DU53" s="315"/>
      <c r="DV53" s="315"/>
      <c r="DW53" s="315"/>
      <c r="DX53" s="315"/>
      <c r="DY53" s="315"/>
      <c r="DZ53" s="315"/>
      <c r="EA53" s="315"/>
      <c r="EB53" s="315"/>
      <c r="EC53" s="315"/>
      <c r="ED53" s="315"/>
      <c r="EE53" s="315"/>
      <c r="EF53" s="315"/>
      <c r="EG53" s="315"/>
      <c r="EH53" s="315"/>
      <c r="EI53" s="315"/>
      <c r="EJ53" s="315"/>
      <c r="EK53" s="315"/>
      <c r="EL53" s="315"/>
      <c r="EM53" s="315"/>
      <c r="EN53" s="315"/>
      <c r="EO53" s="315"/>
      <c r="EP53" s="315"/>
      <c r="EQ53" s="315"/>
      <c r="ER53" s="315"/>
      <c r="ES53" s="315"/>
      <c r="ET53" s="315"/>
      <c r="EU53" s="315"/>
      <c r="EV53" s="315"/>
      <c r="EW53" s="315"/>
      <c r="EX53" s="315"/>
      <c r="EY53" s="315"/>
      <c r="EZ53" s="315"/>
      <c r="FA53" s="315"/>
      <c r="FB53" s="315"/>
      <c r="FC53" s="315"/>
      <c r="FD53" s="315"/>
      <c r="FE53" s="315"/>
      <c r="FF53" s="315"/>
      <c r="FG53" s="315"/>
      <c r="FH53" s="315"/>
      <c r="FI53" s="315"/>
      <c r="FJ53" s="315"/>
      <c r="FK53" s="315"/>
      <c r="FL53" s="315"/>
      <c r="FM53" s="315"/>
      <c r="FN53" s="315"/>
      <c r="FO53" s="315"/>
      <c r="FP53" s="315"/>
      <c r="FQ53" s="315"/>
      <c r="FR53" s="315"/>
      <c r="FS53" s="315"/>
      <c r="FT53" s="315"/>
      <c r="FU53" s="315"/>
      <c r="FV53" s="315"/>
      <c r="FW53" s="315"/>
      <c r="FX53" s="315"/>
      <c r="FY53" s="315"/>
      <c r="FZ53" s="315"/>
      <c r="GA53" s="315"/>
      <c r="GB53" s="315"/>
      <c r="GC53" s="315"/>
      <c r="GD53" s="315"/>
      <c r="GE53" s="315"/>
      <c r="GF53" s="315"/>
      <c r="GG53" s="315"/>
      <c r="GH53" s="315"/>
      <c r="GI53" s="315"/>
      <c r="GJ53" s="315"/>
      <c r="GK53" s="315"/>
      <c r="GL53" s="315"/>
      <c r="GM53" s="315"/>
      <c r="GN53" s="315"/>
      <c r="GO53" s="315"/>
      <c r="GP53" s="315"/>
      <c r="GQ53" s="315"/>
      <c r="GR53" s="315"/>
      <c r="GS53" s="315"/>
      <c r="GT53" s="315"/>
      <c r="GU53" s="315"/>
      <c r="GV53" s="315"/>
      <c r="GW53" s="315"/>
      <c r="GX53" s="315"/>
      <c r="GY53" s="315"/>
      <c r="GZ53" s="315"/>
      <c r="HA53" s="315"/>
      <c r="HB53" s="315"/>
      <c r="HC53" s="315"/>
      <c r="HD53" s="315"/>
      <c r="HE53" s="315"/>
      <c r="HF53" s="315"/>
      <c r="HG53" s="315"/>
      <c r="HH53" s="315"/>
    </row>
    <row r="54" spans="1:216" s="332" customFormat="1" ht="90" customHeight="1" x14ac:dyDescent="0.25">
      <c r="A54">
        <v>30</v>
      </c>
      <c r="B54" t="s">
        <v>29</v>
      </c>
      <c r="C54">
        <v>4</v>
      </c>
      <c r="D54" s="375">
        <f>E54/C54</f>
        <v>1080</v>
      </c>
      <c r="E54">
        <v>4320</v>
      </c>
      <c r="F54" t="s">
        <v>421</v>
      </c>
      <c r="G54"/>
      <c r="H54" t="s">
        <v>349</v>
      </c>
      <c r="I54" t="s">
        <v>15</v>
      </c>
      <c r="J54">
        <v>79</v>
      </c>
      <c r="K54">
        <v>43363</v>
      </c>
      <c r="L54">
        <v>43500</v>
      </c>
      <c r="M54" t="s">
        <v>348</v>
      </c>
      <c r="N54" t="s">
        <v>98</v>
      </c>
      <c r="O54" t="s">
        <v>410</v>
      </c>
      <c r="P54" t="s">
        <v>410</v>
      </c>
      <c r="Q54" t="s">
        <v>173</v>
      </c>
      <c r="R54" t="s">
        <v>174</v>
      </c>
      <c r="S54"/>
      <c r="T54" t="s">
        <v>410</v>
      </c>
      <c r="U54" t="s">
        <v>410</v>
      </c>
      <c r="V54" t="s">
        <v>410</v>
      </c>
      <c r="W54"/>
      <c r="X54">
        <v>96969</v>
      </c>
      <c r="Y54" t="s">
        <v>18</v>
      </c>
      <c r="Z54" t="s">
        <v>22</v>
      </c>
      <c r="AA54"/>
      <c r="AB54" t="s">
        <v>344</v>
      </c>
      <c r="AC54" t="s">
        <v>345</v>
      </c>
      <c r="AD54" t="s">
        <v>151</v>
      </c>
      <c r="AE54" t="s">
        <v>42</v>
      </c>
      <c r="AF54"/>
      <c r="AG54"/>
      <c r="AH54" s="315"/>
      <c r="AI54" s="315"/>
      <c r="AJ54" s="315"/>
      <c r="AK54" s="315"/>
      <c r="AL54" s="315"/>
      <c r="AM54" s="315"/>
      <c r="AN54" s="315"/>
      <c r="AO54" s="315"/>
      <c r="AP54" s="315"/>
      <c r="AQ54" s="315"/>
      <c r="AR54" s="315"/>
      <c r="AS54" s="315"/>
      <c r="AT54" s="315"/>
      <c r="AU54" s="315"/>
      <c r="AV54" s="315"/>
      <c r="AW54" s="315"/>
      <c r="AX54" s="315"/>
      <c r="AY54" s="315"/>
      <c r="AZ54" s="315"/>
      <c r="BA54" s="315"/>
      <c r="BB54" s="315"/>
      <c r="BC54" s="315"/>
      <c r="BD54" s="315"/>
      <c r="BE54" s="315"/>
      <c r="BF54" s="315"/>
      <c r="BG54" s="315"/>
      <c r="BH54" s="315"/>
      <c r="BI54" s="315"/>
      <c r="BJ54" s="315"/>
      <c r="BK54" s="315"/>
      <c r="BL54" s="315"/>
      <c r="BM54" s="315"/>
      <c r="BN54" s="315"/>
      <c r="BO54" s="315"/>
      <c r="BP54" s="315"/>
      <c r="BQ54" s="315"/>
      <c r="BR54" s="315"/>
      <c r="BS54" s="315"/>
      <c r="BT54" s="315"/>
      <c r="BU54" s="315"/>
      <c r="BV54" s="315"/>
      <c r="BW54" s="315"/>
      <c r="BX54" s="315"/>
      <c r="BY54" s="315"/>
      <c r="BZ54" s="315"/>
      <c r="CA54" s="315"/>
      <c r="CB54" s="315"/>
      <c r="CC54" s="315"/>
      <c r="CD54" s="315"/>
      <c r="CE54" s="315"/>
      <c r="CF54" s="315"/>
      <c r="CG54" s="315"/>
      <c r="CH54" s="315"/>
      <c r="CI54" s="315"/>
      <c r="CJ54" s="315"/>
      <c r="CK54" s="315"/>
      <c r="CL54" s="315"/>
      <c r="CM54" s="315"/>
      <c r="CN54" s="315"/>
      <c r="CO54" s="315"/>
      <c r="CP54" s="315"/>
      <c r="CQ54" s="315"/>
      <c r="CR54" s="315"/>
      <c r="CS54" s="315"/>
      <c r="CT54" s="315"/>
      <c r="CU54" s="315"/>
      <c r="CV54" s="315"/>
      <c r="CW54" s="315"/>
      <c r="CX54" s="315"/>
      <c r="CY54" s="315"/>
      <c r="CZ54" s="315"/>
      <c r="DA54" s="315"/>
      <c r="DB54" s="315"/>
      <c r="DC54" s="315"/>
      <c r="DD54" s="315"/>
      <c r="DE54" s="315"/>
      <c r="DF54" s="315"/>
      <c r="DG54" s="315"/>
      <c r="DH54" s="315"/>
      <c r="DI54" s="315"/>
      <c r="DJ54" s="315"/>
      <c r="DK54" s="315"/>
      <c r="DL54" s="315"/>
      <c r="DM54" s="315"/>
      <c r="DN54" s="315"/>
      <c r="DO54" s="315"/>
      <c r="DP54" s="315"/>
      <c r="DQ54" s="315"/>
      <c r="DR54" s="315"/>
      <c r="DS54" s="315"/>
      <c r="DT54" s="315"/>
      <c r="DU54" s="315"/>
      <c r="DV54" s="315"/>
      <c r="DW54" s="315"/>
      <c r="DX54" s="315"/>
      <c r="DY54" s="315"/>
      <c r="DZ54" s="315"/>
      <c r="EA54" s="315"/>
      <c r="EB54" s="315"/>
      <c r="EC54" s="315"/>
      <c r="ED54" s="315"/>
      <c r="EE54" s="315"/>
      <c r="EF54" s="315"/>
      <c r="EG54" s="315"/>
      <c r="EH54" s="315"/>
      <c r="EI54" s="315"/>
      <c r="EJ54" s="315"/>
      <c r="EK54" s="315"/>
      <c r="EL54" s="315"/>
      <c r="EM54" s="315"/>
      <c r="EN54" s="315"/>
      <c r="EO54" s="315"/>
      <c r="EP54" s="315"/>
      <c r="EQ54" s="315"/>
      <c r="ER54" s="315"/>
      <c r="ES54" s="315"/>
      <c r="ET54" s="315"/>
      <c r="EU54" s="315"/>
      <c r="EV54" s="315"/>
      <c r="EW54" s="315"/>
      <c r="EX54" s="315"/>
      <c r="EY54" s="315"/>
      <c r="EZ54" s="315"/>
      <c r="FA54" s="315"/>
      <c r="FB54" s="315"/>
      <c r="FC54" s="315"/>
      <c r="FD54" s="315"/>
      <c r="FE54" s="315"/>
      <c r="FF54" s="315"/>
      <c r="FG54" s="315"/>
      <c r="FH54" s="315"/>
      <c r="FI54" s="315"/>
      <c r="FJ54" s="315"/>
      <c r="FK54" s="315"/>
      <c r="FL54" s="315"/>
      <c r="FM54" s="315"/>
      <c r="FN54" s="315"/>
      <c r="FO54" s="315"/>
      <c r="FP54" s="315"/>
      <c r="FQ54" s="315"/>
      <c r="FR54" s="315"/>
      <c r="FS54" s="315"/>
      <c r="FT54" s="315"/>
      <c r="FU54" s="315"/>
      <c r="FV54" s="315"/>
      <c r="FW54" s="315"/>
      <c r="FX54" s="315"/>
      <c r="FY54" s="315"/>
      <c r="FZ54" s="315"/>
      <c r="GA54" s="315"/>
      <c r="GB54" s="315"/>
      <c r="GC54" s="315"/>
      <c r="GD54" s="315"/>
      <c r="GE54" s="315"/>
      <c r="GF54" s="315"/>
      <c r="GG54" s="315"/>
      <c r="GH54" s="315"/>
      <c r="GI54" s="315"/>
      <c r="GJ54" s="315"/>
      <c r="GK54" s="315"/>
      <c r="GL54" s="315"/>
      <c r="GM54" s="315"/>
      <c r="GN54" s="315"/>
      <c r="GO54" s="315"/>
      <c r="GP54" s="315"/>
      <c r="GQ54" s="315"/>
      <c r="GR54" s="315"/>
      <c r="GS54" s="315"/>
      <c r="GT54" s="315"/>
      <c r="GU54" s="315"/>
      <c r="GV54" s="315"/>
      <c r="GW54" s="315"/>
      <c r="GX54" s="315"/>
      <c r="GY54" s="315"/>
      <c r="GZ54" s="315"/>
      <c r="HA54" s="315"/>
      <c r="HB54" s="315"/>
      <c r="HC54" s="315"/>
      <c r="HD54" s="315"/>
      <c r="HE54" s="315"/>
      <c r="HF54" s="315"/>
      <c r="HG54" s="315"/>
      <c r="HH54" s="315"/>
    </row>
    <row r="55" spans="1:216" s="332" customFormat="1" ht="90" customHeight="1" x14ac:dyDescent="0.25">
      <c r="A55">
        <v>31</v>
      </c>
      <c r="B55" t="s">
        <v>34</v>
      </c>
      <c r="C55">
        <v>2</v>
      </c>
      <c r="D55" s="375">
        <f t="shared" ref="D55:D62" si="2">E55/C55</f>
        <v>800</v>
      </c>
      <c r="E55">
        <v>1600</v>
      </c>
      <c r="F55" t="s">
        <v>420</v>
      </c>
      <c r="G55" t="s">
        <v>429</v>
      </c>
      <c r="H55" t="s">
        <v>356</v>
      </c>
      <c r="I55" t="s">
        <v>350</v>
      </c>
      <c r="J55">
        <v>83</v>
      </c>
      <c r="K55">
        <v>43418</v>
      </c>
      <c r="L55">
        <v>43521</v>
      </c>
      <c r="M55" t="s">
        <v>348</v>
      </c>
      <c r="N55" t="s">
        <v>355</v>
      </c>
      <c r="O55" t="s">
        <v>410</v>
      </c>
      <c r="P55" t="s">
        <v>410</v>
      </c>
      <c r="Q55" t="s">
        <v>176</v>
      </c>
      <c r="R55" t="s">
        <v>177</v>
      </c>
      <c r="S55"/>
      <c r="T55" t="s">
        <v>410</v>
      </c>
      <c r="U55" t="s">
        <v>410</v>
      </c>
      <c r="V55" t="s">
        <v>410</v>
      </c>
      <c r="W55"/>
      <c r="X55">
        <v>105637.33</v>
      </c>
      <c r="Y55" t="s">
        <v>18</v>
      </c>
      <c r="Z55" t="s">
        <v>22</v>
      </c>
      <c r="AA55"/>
      <c r="AB55" t="s">
        <v>344</v>
      </c>
      <c r="AC55" t="s">
        <v>345</v>
      </c>
      <c r="AD55" t="s">
        <v>343</v>
      </c>
      <c r="AE55" t="s">
        <v>212</v>
      </c>
      <c r="AF55"/>
      <c r="AG55" t="s">
        <v>314</v>
      </c>
      <c r="AH55" s="315"/>
      <c r="AI55" s="315"/>
      <c r="AJ55" s="315"/>
      <c r="AK55" s="315"/>
      <c r="AL55" s="315"/>
      <c r="AM55" s="315"/>
      <c r="AN55" s="315"/>
      <c r="AO55" s="315"/>
      <c r="AP55" s="315"/>
      <c r="AQ55" s="315"/>
      <c r="AR55" s="315"/>
      <c r="AS55" s="315"/>
      <c r="AT55" s="315"/>
      <c r="AU55" s="315"/>
      <c r="AV55" s="315"/>
      <c r="AW55" s="315"/>
      <c r="AX55" s="315"/>
      <c r="AY55" s="315"/>
      <c r="AZ55" s="315"/>
      <c r="BA55" s="315"/>
      <c r="BB55" s="315"/>
      <c r="BC55" s="315"/>
      <c r="BD55" s="315"/>
      <c r="BE55" s="315"/>
      <c r="BF55" s="315"/>
      <c r="BG55" s="315"/>
      <c r="BH55" s="315"/>
      <c r="BI55" s="315"/>
      <c r="BJ55" s="315"/>
      <c r="BK55" s="315"/>
      <c r="BL55" s="315"/>
      <c r="BM55" s="315"/>
      <c r="BN55" s="315"/>
      <c r="BO55" s="315"/>
      <c r="BP55" s="315"/>
      <c r="BQ55" s="315"/>
      <c r="BR55" s="315"/>
      <c r="BS55" s="315"/>
      <c r="BT55" s="315"/>
      <c r="BU55" s="315"/>
      <c r="BV55" s="315"/>
      <c r="BW55" s="315"/>
      <c r="BX55" s="315"/>
      <c r="BY55" s="315"/>
      <c r="BZ55" s="315"/>
      <c r="CA55" s="315"/>
      <c r="CB55" s="315"/>
      <c r="CC55" s="315"/>
      <c r="CD55" s="315"/>
      <c r="CE55" s="315"/>
      <c r="CF55" s="315"/>
      <c r="CG55" s="315"/>
      <c r="CH55" s="315"/>
      <c r="CI55" s="315"/>
      <c r="CJ55" s="315"/>
      <c r="CK55" s="315"/>
      <c r="CL55" s="315"/>
      <c r="CM55" s="315"/>
      <c r="CN55" s="315"/>
      <c r="CO55" s="315"/>
      <c r="CP55" s="315"/>
      <c r="CQ55" s="315"/>
      <c r="CR55" s="315"/>
      <c r="CS55" s="315"/>
      <c r="CT55" s="315"/>
      <c r="CU55" s="315"/>
      <c r="CV55" s="315"/>
      <c r="CW55" s="315"/>
      <c r="CX55" s="315"/>
      <c r="CY55" s="315"/>
      <c r="CZ55" s="315"/>
      <c r="DA55" s="315"/>
      <c r="DB55" s="315"/>
      <c r="DC55" s="315"/>
      <c r="DD55" s="315"/>
      <c r="DE55" s="315"/>
      <c r="DF55" s="315"/>
      <c r="DG55" s="315"/>
      <c r="DH55" s="315"/>
      <c r="DI55" s="315"/>
      <c r="DJ55" s="315"/>
      <c r="DK55" s="315"/>
      <c r="DL55" s="315"/>
      <c r="DM55" s="315"/>
      <c r="DN55" s="315"/>
      <c r="DO55" s="315"/>
      <c r="DP55" s="315"/>
      <c r="DQ55" s="315"/>
      <c r="DR55" s="315"/>
      <c r="DS55" s="315"/>
      <c r="DT55" s="315"/>
      <c r="DU55" s="315"/>
      <c r="DV55" s="315"/>
      <c r="DW55" s="315"/>
      <c r="DX55" s="315"/>
      <c r="DY55" s="315"/>
      <c r="DZ55" s="315"/>
      <c r="EA55" s="315"/>
      <c r="EB55" s="315"/>
      <c r="EC55" s="315"/>
      <c r="ED55" s="315"/>
      <c r="EE55" s="315"/>
      <c r="EF55" s="315"/>
      <c r="EG55" s="315"/>
      <c r="EH55" s="315"/>
      <c r="EI55" s="315"/>
      <c r="EJ55" s="315"/>
      <c r="EK55" s="315"/>
      <c r="EL55" s="315"/>
      <c r="EM55" s="315"/>
      <c r="EN55" s="315"/>
      <c r="EO55" s="315"/>
      <c r="EP55" s="315"/>
      <c r="EQ55" s="315"/>
      <c r="ER55" s="315"/>
      <c r="ES55" s="315"/>
      <c r="ET55" s="315"/>
      <c r="EU55" s="315"/>
      <c r="EV55" s="315"/>
      <c r="EW55" s="315"/>
      <c r="EX55" s="315"/>
      <c r="EY55" s="315"/>
      <c r="EZ55" s="315"/>
      <c r="FA55" s="315"/>
      <c r="FB55" s="315"/>
      <c r="FC55" s="315"/>
      <c r="FD55" s="315"/>
      <c r="FE55" s="315"/>
      <c r="FF55" s="315"/>
      <c r="FG55" s="315"/>
      <c r="FH55" s="315"/>
      <c r="FI55" s="315"/>
      <c r="FJ55" s="315"/>
      <c r="FK55" s="315"/>
      <c r="FL55" s="315"/>
      <c r="FM55" s="315"/>
      <c r="FN55" s="315"/>
      <c r="FO55" s="315"/>
      <c r="FP55" s="315"/>
      <c r="FQ55" s="315"/>
      <c r="FR55" s="315"/>
      <c r="FS55" s="315"/>
      <c r="FT55" s="315"/>
      <c r="FU55" s="315"/>
      <c r="FV55" s="315"/>
      <c r="FW55" s="315"/>
      <c r="FX55" s="315"/>
      <c r="FY55" s="315"/>
      <c r="FZ55" s="315"/>
      <c r="GA55" s="315"/>
      <c r="GB55" s="315"/>
      <c r="GC55" s="315"/>
      <c r="GD55" s="315"/>
      <c r="GE55" s="315"/>
      <c r="GF55" s="315"/>
      <c r="GG55" s="315"/>
      <c r="GH55" s="315"/>
      <c r="GI55" s="315"/>
      <c r="GJ55" s="315"/>
      <c r="GK55" s="315"/>
      <c r="GL55" s="315"/>
      <c r="GM55" s="315"/>
      <c r="GN55" s="315"/>
      <c r="GO55" s="315"/>
      <c r="GP55" s="315"/>
      <c r="GQ55" s="315"/>
      <c r="GR55" s="315"/>
      <c r="GS55" s="315"/>
      <c r="GT55" s="315"/>
      <c r="GU55" s="315"/>
      <c r="GV55" s="315"/>
      <c r="GW55" s="315"/>
      <c r="GX55" s="315"/>
      <c r="GY55" s="315"/>
      <c r="GZ55" s="315"/>
      <c r="HA55" s="315"/>
      <c r="HB55" s="315"/>
      <c r="HC55" s="315"/>
      <c r="HD55" s="315"/>
      <c r="HE55" s="315"/>
      <c r="HF55" s="315"/>
      <c r="HG55" s="315"/>
      <c r="HH55" s="315"/>
    </row>
    <row r="56" spans="1:216" ht="90" customHeight="1" x14ac:dyDescent="0.25">
      <c r="A56">
        <v>32</v>
      </c>
      <c r="B56" t="s">
        <v>35</v>
      </c>
      <c r="C56">
        <v>2</v>
      </c>
      <c r="D56" s="375">
        <f t="shared" si="2"/>
        <v>800</v>
      </c>
      <c r="E56">
        <v>1600</v>
      </c>
      <c r="F56" t="s">
        <v>420</v>
      </c>
      <c r="G56"/>
      <c r="H56" t="s">
        <v>358</v>
      </c>
      <c r="I56" t="s">
        <v>350</v>
      </c>
      <c r="J56">
        <v>100</v>
      </c>
      <c r="K56">
        <v>43660</v>
      </c>
      <c r="L56">
        <v>43727</v>
      </c>
      <c r="M56" t="s">
        <v>348</v>
      </c>
      <c r="N56" t="s">
        <v>102</v>
      </c>
      <c r="O56" t="s">
        <v>410</v>
      </c>
      <c r="P56" t="s">
        <v>410</v>
      </c>
      <c r="Q56" t="s">
        <v>195</v>
      </c>
      <c r="R56"/>
      <c r="S56"/>
      <c r="T56" t="s">
        <v>410</v>
      </c>
      <c r="U56" t="s">
        <v>410</v>
      </c>
      <c r="V56" t="s">
        <v>410</v>
      </c>
      <c r="W56"/>
      <c r="X56">
        <v>105637.33</v>
      </c>
      <c r="Y56" t="s">
        <v>18</v>
      </c>
      <c r="Z56" t="s">
        <v>22</v>
      </c>
      <c r="AA56"/>
      <c r="AB56" t="s">
        <v>344</v>
      </c>
      <c r="AC56" t="s">
        <v>345</v>
      </c>
      <c r="AD56" t="s">
        <v>151</v>
      </c>
      <c r="AE56" t="s">
        <v>213</v>
      </c>
      <c r="AF56"/>
      <c r="AG56"/>
      <c r="AH56" s="315"/>
      <c r="AI56" s="315"/>
      <c r="AJ56" s="315"/>
      <c r="AK56" s="315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5"/>
      <c r="AX56" s="315"/>
      <c r="AY56" s="315"/>
      <c r="AZ56" s="315"/>
      <c r="BA56" s="315"/>
      <c r="BB56" s="315"/>
      <c r="BC56" s="315"/>
      <c r="BD56" s="315"/>
      <c r="BE56" s="315"/>
      <c r="BF56" s="315"/>
      <c r="BG56" s="315"/>
      <c r="BH56" s="315"/>
      <c r="BI56" s="315"/>
      <c r="BJ56" s="315"/>
      <c r="BK56" s="315"/>
      <c r="BL56" s="315"/>
      <c r="BM56" s="315"/>
      <c r="BN56" s="315"/>
      <c r="BO56" s="315"/>
      <c r="BP56" s="315"/>
      <c r="BQ56" s="315"/>
      <c r="BR56" s="315"/>
      <c r="BS56" s="315"/>
      <c r="BT56" s="315"/>
      <c r="BU56" s="315"/>
      <c r="BV56" s="315"/>
      <c r="BW56" s="315"/>
      <c r="BX56" s="315"/>
      <c r="BY56" s="315"/>
      <c r="BZ56" s="315"/>
      <c r="CA56" s="315"/>
      <c r="CB56" s="315"/>
      <c r="CC56" s="315"/>
      <c r="CD56" s="315"/>
      <c r="CE56" s="315"/>
      <c r="CF56" s="315"/>
      <c r="CG56" s="315"/>
      <c r="CH56" s="315"/>
      <c r="CI56" s="315"/>
      <c r="CJ56" s="315"/>
      <c r="CK56" s="315"/>
      <c r="CL56" s="315"/>
      <c r="CM56" s="315"/>
      <c r="CN56" s="315"/>
      <c r="CO56" s="315"/>
      <c r="CP56" s="315"/>
      <c r="CQ56" s="315"/>
      <c r="CR56" s="315"/>
      <c r="CS56" s="315"/>
      <c r="CT56" s="315"/>
      <c r="CU56" s="315"/>
      <c r="CV56" s="315"/>
      <c r="CW56" s="315"/>
      <c r="CX56" s="315"/>
      <c r="CY56" s="315"/>
      <c r="CZ56" s="315"/>
      <c r="DA56" s="315"/>
      <c r="DB56" s="315"/>
      <c r="DC56" s="315"/>
      <c r="DD56" s="315"/>
      <c r="DE56" s="315"/>
      <c r="DF56" s="315"/>
      <c r="DG56" s="315"/>
      <c r="DH56" s="315"/>
      <c r="DI56" s="315"/>
      <c r="DJ56" s="315"/>
      <c r="DK56" s="315"/>
      <c r="DL56" s="315"/>
      <c r="DM56" s="315"/>
      <c r="DN56" s="315"/>
      <c r="DO56" s="315"/>
      <c r="DP56" s="315"/>
      <c r="DQ56" s="315"/>
      <c r="DR56" s="315"/>
      <c r="DS56" s="315"/>
      <c r="DT56" s="315"/>
      <c r="DU56" s="315"/>
      <c r="DV56" s="315"/>
      <c r="DW56" s="315"/>
      <c r="DX56" s="315"/>
      <c r="DY56" s="315"/>
      <c r="DZ56" s="315"/>
      <c r="EA56" s="315"/>
      <c r="EB56" s="315"/>
      <c r="EC56" s="315"/>
      <c r="ED56" s="315"/>
      <c r="EE56" s="315"/>
      <c r="EF56" s="315"/>
      <c r="EG56" s="315"/>
      <c r="EH56" s="315"/>
      <c r="EI56" s="315"/>
      <c r="EJ56" s="315"/>
      <c r="EK56" s="315"/>
      <c r="EL56" s="315"/>
      <c r="EM56" s="315"/>
      <c r="EN56" s="315"/>
      <c r="EO56" s="315"/>
      <c r="EP56" s="315"/>
      <c r="EQ56" s="315"/>
      <c r="ER56" s="315"/>
      <c r="ES56" s="315"/>
      <c r="ET56" s="315"/>
      <c r="EU56" s="315"/>
      <c r="EV56" s="315"/>
      <c r="EW56" s="315"/>
      <c r="EX56" s="315"/>
      <c r="EY56" s="315"/>
      <c r="EZ56" s="315"/>
      <c r="FA56" s="315"/>
      <c r="FB56" s="315"/>
      <c r="FC56" s="315"/>
      <c r="FD56" s="315"/>
      <c r="FE56" s="315"/>
      <c r="FF56" s="315"/>
      <c r="FG56" s="315"/>
      <c r="FH56" s="315"/>
      <c r="FI56" s="315"/>
      <c r="FJ56" s="315"/>
      <c r="FK56" s="315"/>
      <c r="FL56" s="315"/>
      <c r="FM56" s="315"/>
      <c r="FN56" s="315"/>
      <c r="FO56" s="315"/>
      <c r="FP56" s="315"/>
      <c r="FQ56" s="315"/>
      <c r="FR56" s="315"/>
      <c r="FS56" s="315"/>
      <c r="FT56" s="315"/>
      <c r="FU56" s="315"/>
      <c r="FV56" s="315"/>
      <c r="FW56" s="315"/>
      <c r="FX56" s="315"/>
      <c r="FY56" s="315"/>
      <c r="FZ56" s="315"/>
      <c r="GA56" s="315"/>
      <c r="GB56" s="315"/>
      <c r="GC56" s="315"/>
      <c r="GD56" s="315"/>
      <c r="GE56" s="315"/>
      <c r="GF56" s="315"/>
      <c r="GG56" s="315"/>
      <c r="GH56" s="315"/>
      <c r="GI56" s="315"/>
      <c r="GJ56" s="315"/>
      <c r="GK56" s="315"/>
      <c r="GL56" s="315"/>
      <c r="GM56" s="315"/>
      <c r="GN56" s="315"/>
      <c r="GO56" s="315"/>
      <c r="GP56" s="315"/>
      <c r="GQ56" s="315"/>
      <c r="GR56" s="315"/>
      <c r="GS56" s="315"/>
      <c r="GT56" s="315"/>
      <c r="GU56" s="315"/>
      <c r="GV56" s="315"/>
      <c r="GW56" s="315"/>
      <c r="GX56" s="315"/>
      <c r="GY56" s="315"/>
      <c r="GZ56" s="315"/>
      <c r="HA56" s="315"/>
      <c r="HB56" s="315"/>
      <c r="HC56" s="315"/>
      <c r="HD56" s="315"/>
      <c r="HE56" s="315"/>
      <c r="HF56" s="315"/>
      <c r="HG56" s="315"/>
      <c r="HH56" s="315"/>
    </row>
    <row r="57" spans="1:216" s="332" customFormat="1" ht="90" customHeight="1" x14ac:dyDescent="0.25">
      <c r="A57">
        <v>33</v>
      </c>
      <c r="B57" t="s">
        <v>36</v>
      </c>
      <c r="C57">
        <v>2</v>
      </c>
      <c r="D57" s="375">
        <f t="shared" si="2"/>
        <v>800</v>
      </c>
      <c r="E57">
        <v>1600</v>
      </c>
      <c r="F57" t="s">
        <v>420</v>
      </c>
      <c r="G57"/>
      <c r="H57" t="s">
        <v>357</v>
      </c>
      <c r="I57" t="s">
        <v>352</v>
      </c>
      <c r="J57">
        <v>76</v>
      </c>
      <c r="K57">
        <v>43341</v>
      </c>
      <c r="L57">
        <v>43458</v>
      </c>
      <c r="M57" t="s">
        <v>348</v>
      </c>
      <c r="N57" t="s">
        <v>104</v>
      </c>
      <c r="O57" t="s">
        <v>410</v>
      </c>
      <c r="P57" t="s">
        <v>410</v>
      </c>
      <c r="Q57" t="s">
        <v>178</v>
      </c>
      <c r="R57" t="s">
        <v>177</v>
      </c>
      <c r="S57"/>
      <c r="T57" t="s">
        <v>410</v>
      </c>
      <c r="U57" t="s">
        <v>410</v>
      </c>
      <c r="V57" t="s">
        <v>410</v>
      </c>
      <c r="W57"/>
      <c r="X57">
        <v>121957.34</v>
      </c>
      <c r="Y57" t="s">
        <v>18</v>
      </c>
      <c r="Z57" t="s">
        <v>22</v>
      </c>
      <c r="AA57"/>
      <c r="AB57" t="s">
        <v>344</v>
      </c>
      <c r="AC57" t="s">
        <v>345</v>
      </c>
      <c r="AD57" t="s">
        <v>151</v>
      </c>
      <c r="AE57" t="s">
        <v>215</v>
      </c>
      <c r="AF57"/>
      <c r="AG57"/>
      <c r="AH57" s="315"/>
      <c r="AI57" s="315"/>
      <c r="AJ57" s="315"/>
      <c r="AK57" s="315"/>
      <c r="AL57" s="315"/>
      <c r="AM57" s="315"/>
      <c r="AN57" s="315"/>
      <c r="AO57" s="315"/>
      <c r="AP57" s="315"/>
      <c r="AQ57" s="315"/>
      <c r="AR57" s="315"/>
      <c r="AS57" s="315"/>
      <c r="AT57" s="315"/>
      <c r="AU57" s="315"/>
      <c r="AV57" s="315"/>
      <c r="AW57" s="315"/>
      <c r="AX57" s="315"/>
      <c r="AY57" s="315"/>
      <c r="AZ57" s="315"/>
      <c r="BA57" s="315"/>
      <c r="BB57" s="315"/>
      <c r="BC57" s="315"/>
      <c r="BD57" s="315"/>
      <c r="BE57" s="315"/>
      <c r="BF57" s="315"/>
      <c r="BG57" s="315"/>
      <c r="BH57" s="315"/>
      <c r="BI57" s="315"/>
      <c r="BJ57" s="315"/>
      <c r="BK57" s="315"/>
      <c r="BL57" s="315"/>
      <c r="BM57" s="315"/>
      <c r="BN57" s="315"/>
      <c r="BO57" s="315"/>
      <c r="BP57" s="315"/>
      <c r="BQ57" s="315"/>
      <c r="BR57" s="315"/>
      <c r="BS57" s="315"/>
      <c r="BT57" s="315"/>
      <c r="BU57" s="315"/>
      <c r="BV57" s="315"/>
      <c r="BW57" s="315"/>
      <c r="BX57" s="315"/>
      <c r="BY57" s="315"/>
      <c r="BZ57" s="315"/>
      <c r="CA57" s="315"/>
      <c r="CB57" s="315"/>
      <c r="CC57" s="315"/>
      <c r="CD57" s="315"/>
      <c r="CE57" s="315"/>
      <c r="CF57" s="315"/>
      <c r="CG57" s="315"/>
      <c r="CH57" s="315"/>
      <c r="CI57" s="315"/>
      <c r="CJ57" s="315"/>
      <c r="CK57" s="315"/>
      <c r="CL57" s="315"/>
      <c r="CM57" s="315"/>
      <c r="CN57" s="315"/>
      <c r="CO57" s="315"/>
      <c r="CP57" s="315"/>
      <c r="CQ57" s="315"/>
      <c r="CR57" s="315"/>
      <c r="CS57" s="315"/>
      <c r="CT57" s="315"/>
      <c r="CU57" s="315"/>
      <c r="CV57" s="315"/>
      <c r="CW57" s="315"/>
      <c r="CX57" s="315"/>
      <c r="CY57" s="315"/>
      <c r="CZ57" s="315"/>
      <c r="DA57" s="315"/>
      <c r="DB57" s="315"/>
      <c r="DC57" s="315"/>
      <c r="DD57" s="315"/>
      <c r="DE57" s="315"/>
      <c r="DF57" s="315"/>
      <c r="DG57" s="315"/>
      <c r="DH57" s="315"/>
      <c r="DI57" s="315"/>
      <c r="DJ57" s="315"/>
      <c r="DK57" s="315"/>
      <c r="DL57" s="315"/>
      <c r="DM57" s="315"/>
      <c r="DN57" s="315"/>
      <c r="DO57" s="315"/>
      <c r="DP57" s="315"/>
      <c r="DQ57" s="315"/>
      <c r="DR57" s="315"/>
      <c r="DS57" s="315"/>
      <c r="DT57" s="315"/>
      <c r="DU57" s="315"/>
      <c r="DV57" s="315"/>
      <c r="DW57" s="315"/>
      <c r="DX57" s="315"/>
      <c r="DY57" s="315"/>
      <c r="DZ57" s="315"/>
      <c r="EA57" s="315"/>
      <c r="EB57" s="315"/>
      <c r="EC57" s="315"/>
      <c r="ED57" s="315"/>
      <c r="EE57" s="315"/>
      <c r="EF57" s="315"/>
      <c r="EG57" s="315"/>
      <c r="EH57" s="315"/>
      <c r="EI57" s="315"/>
      <c r="EJ57" s="315"/>
      <c r="EK57" s="315"/>
      <c r="EL57" s="315"/>
      <c r="EM57" s="315"/>
      <c r="EN57" s="315"/>
      <c r="EO57" s="315"/>
      <c r="EP57" s="315"/>
      <c r="EQ57" s="315"/>
      <c r="ER57" s="315"/>
      <c r="ES57" s="315"/>
      <c r="ET57" s="315"/>
      <c r="EU57" s="315"/>
      <c r="EV57" s="315"/>
      <c r="EW57" s="315"/>
      <c r="EX57" s="315"/>
      <c r="EY57" s="315"/>
      <c r="EZ57" s="315"/>
      <c r="FA57" s="315"/>
      <c r="FB57" s="315"/>
      <c r="FC57" s="315"/>
      <c r="FD57" s="315"/>
      <c r="FE57" s="315"/>
      <c r="FF57" s="315"/>
      <c r="FG57" s="315"/>
      <c r="FH57" s="315"/>
      <c r="FI57" s="315"/>
      <c r="FJ57" s="315"/>
      <c r="FK57" s="315"/>
      <c r="FL57" s="315"/>
      <c r="FM57" s="315"/>
      <c r="FN57" s="315"/>
      <c r="FO57" s="315"/>
      <c r="FP57" s="315"/>
      <c r="FQ57" s="315"/>
      <c r="FR57" s="315"/>
      <c r="FS57" s="315"/>
      <c r="FT57" s="315"/>
      <c r="FU57" s="315"/>
      <c r="FV57" s="315"/>
      <c r="FW57" s="315"/>
      <c r="FX57" s="315"/>
      <c r="FY57" s="315"/>
      <c r="FZ57" s="315"/>
      <c r="GA57" s="315"/>
      <c r="GB57" s="315"/>
      <c r="GC57" s="315"/>
      <c r="GD57" s="315"/>
      <c r="GE57" s="315"/>
      <c r="GF57" s="315"/>
      <c r="GG57" s="315"/>
      <c r="GH57" s="315"/>
      <c r="GI57" s="315"/>
      <c r="GJ57" s="315"/>
      <c r="GK57" s="315"/>
      <c r="GL57" s="315"/>
      <c r="GM57" s="315"/>
      <c r="GN57" s="315"/>
      <c r="GO57" s="315"/>
      <c r="GP57" s="315"/>
      <c r="GQ57" s="315"/>
      <c r="GR57" s="315"/>
      <c r="GS57" s="315"/>
      <c r="GT57" s="315"/>
      <c r="GU57" s="315"/>
      <c r="GV57" s="315"/>
      <c r="GW57" s="315"/>
      <c r="GX57" s="315"/>
      <c r="GY57" s="315"/>
      <c r="GZ57" s="315"/>
      <c r="HA57" s="315"/>
      <c r="HB57" s="315"/>
      <c r="HC57" s="315"/>
      <c r="HD57" s="315"/>
      <c r="HE57" s="315"/>
      <c r="HF57" s="315"/>
      <c r="HG57" s="315"/>
      <c r="HH57" s="315"/>
    </row>
    <row r="58" spans="1:216" s="332" customFormat="1" ht="90" customHeight="1" x14ac:dyDescent="0.25">
      <c r="A58">
        <v>34</v>
      </c>
      <c r="B58">
        <v>15</v>
      </c>
      <c r="C58">
        <v>1</v>
      </c>
      <c r="D58" s="375">
        <f t="shared" si="2"/>
        <v>800</v>
      </c>
      <c r="E58">
        <v>800</v>
      </c>
      <c r="F58" t="s">
        <v>420</v>
      </c>
      <c r="G58"/>
      <c r="H58" t="s">
        <v>359</v>
      </c>
      <c r="I58" t="s">
        <v>352</v>
      </c>
      <c r="J58">
        <v>39</v>
      </c>
      <c r="K58">
        <v>43010</v>
      </c>
      <c r="L58">
        <v>43423</v>
      </c>
      <c r="M58" t="s">
        <v>348</v>
      </c>
      <c r="N58" t="s">
        <v>105</v>
      </c>
      <c r="O58" t="s">
        <v>410</v>
      </c>
      <c r="P58" t="s">
        <v>410</v>
      </c>
      <c r="Q58" t="s">
        <v>162</v>
      </c>
      <c r="R58"/>
      <c r="S58"/>
      <c r="T58" t="s">
        <v>410</v>
      </c>
      <c r="U58" t="s">
        <v>410</v>
      </c>
      <c r="V58" t="s">
        <v>410</v>
      </c>
      <c r="W58"/>
      <c r="X58">
        <v>69138.67</v>
      </c>
      <c r="Y58" t="s">
        <v>18</v>
      </c>
      <c r="Z58" t="s">
        <v>22</v>
      </c>
      <c r="AA58"/>
      <c r="AB58" t="s">
        <v>344</v>
      </c>
      <c r="AC58" t="s">
        <v>345</v>
      </c>
      <c r="AD58" t="s">
        <v>151</v>
      </c>
      <c r="AE58" t="s">
        <v>216</v>
      </c>
      <c r="AF58"/>
      <c r="AG58"/>
      <c r="AH58" s="315"/>
      <c r="AI58" s="315"/>
      <c r="AJ58" s="315"/>
      <c r="AK58" s="315"/>
      <c r="AL58" s="315"/>
      <c r="AM58" s="315"/>
      <c r="AN58" s="315"/>
      <c r="AO58" s="315"/>
      <c r="AP58" s="315"/>
      <c r="AQ58" s="315"/>
      <c r="AR58" s="315"/>
      <c r="AS58" s="315"/>
      <c r="AT58" s="315"/>
      <c r="AU58" s="315"/>
      <c r="AV58" s="315"/>
      <c r="AW58" s="315"/>
      <c r="AX58" s="315"/>
      <c r="AY58" s="315"/>
      <c r="AZ58" s="315"/>
      <c r="BA58" s="315"/>
      <c r="BB58" s="315"/>
      <c r="BC58" s="315"/>
      <c r="BD58" s="315"/>
      <c r="BE58" s="315"/>
      <c r="BF58" s="315"/>
      <c r="BG58" s="315"/>
      <c r="BH58" s="315"/>
      <c r="BI58" s="315"/>
      <c r="BJ58" s="315"/>
      <c r="BK58" s="315"/>
      <c r="BL58" s="315"/>
      <c r="BM58" s="315"/>
      <c r="BN58" s="315"/>
      <c r="BO58" s="315"/>
      <c r="BP58" s="315"/>
      <c r="BQ58" s="315"/>
      <c r="BR58" s="315"/>
      <c r="BS58" s="315"/>
      <c r="BT58" s="315"/>
      <c r="BU58" s="315"/>
      <c r="BV58" s="315"/>
      <c r="BW58" s="315"/>
      <c r="BX58" s="315"/>
      <c r="BY58" s="315"/>
      <c r="BZ58" s="315"/>
      <c r="CA58" s="315"/>
      <c r="CB58" s="315"/>
      <c r="CC58" s="315"/>
      <c r="CD58" s="315"/>
      <c r="CE58" s="315"/>
      <c r="CF58" s="315"/>
      <c r="CG58" s="315"/>
      <c r="CH58" s="315"/>
      <c r="CI58" s="315"/>
      <c r="CJ58" s="315"/>
      <c r="CK58" s="315"/>
      <c r="CL58" s="315"/>
      <c r="CM58" s="315"/>
      <c r="CN58" s="315"/>
      <c r="CO58" s="315"/>
      <c r="CP58" s="315"/>
      <c r="CQ58" s="315"/>
      <c r="CR58" s="315"/>
      <c r="CS58" s="315"/>
      <c r="CT58" s="315"/>
      <c r="CU58" s="315"/>
      <c r="CV58" s="315"/>
      <c r="CW58" s="315"/>
      <c r="CX58" s="315"/>
      <c r="CY58" s="315"/>
      <c r="CZ58" s="315"/>
      <c r="DA58" s="315"/>
      <c r="DB58" s="315"/>
      <c r="DC58" s="315"/>
      <c r="DD58" s="315"/>
      <c r="DE58" s="315"/>
      <c r="DF58" s="315"/>
      <c r="DG58" s="315"/>
      <c r="DH58" s="315"/>
      <c r="DI58" s="315"/>
      <c r="DJ58" s="315"/>
      <c r="DK58" s="315"/>
      <c r="DL58" s="315"/>
      <c r="DM58" s="315"/>
      <c r="DN58" s="315"/>
      <c r="DO58" s="315"/>
      <c r="DP58" s="315"/>
      <c r="DQ58" s="315"/>
      <c r="DR58" s="315"/>
      <c r="DS58" s="315"/>
      <c r="DT58" s="315"/>
      <c r="DU58" s="315"/>
      <c r="DV58" s="315"/>
      <c r="DW58" s="315"/>
      <c r="DX58" s="315"/>
      <c r="DY58" s="315"/>
      <c r="DZ58" s="315"/>
      <c r="EA58" s="315"/>
      <c r="EB58" s="315"/>
      <c r="EC58" s="315"/>
      <c r="ED58" s="315"/>
      <c r="EE58" s="315"/>
      <c r="EF58" s="315"/>
      <c r="EG58" s="315"/>
      <c r="EH58" s="315"/>
      <c r="EI58" s="315"/>
      <c r="EJ58" s="315"/>
      <c r="EK58" s="315"/>
      <c r="EL58" s="315"/>
      <c r="EM58" s="315"/>
      <c r="EN58" s="315"/>
      <c r="EO58" s="315"/>
      <c r="EP58" s="315"/>
      <c r="EQ58" s="315"/>
      <c r="ER58" s="315"/>
      <c r="ES58" s="315"/>
      <c r="ET58" s="315"/>
      <c r="EU58" s="315"/>
      <c r="EV58" s="315"/>
      <c r="EW58" s="315"/>
      <c r="EX58" s="315"/>
      <c r="EY58" s="315"/>
      <c r="EZ58" s="315"/>
      <c r="FA58" s="315"/>
      <c r="FB58" s="315"/>
      <c r="FC58" s="315"/>
      <c r="FD58" s="315"/>
      <c r="FE58" s="315"/>
      <c r="FF58" s="315"/>
      <c r="FG58" s="315"/>
      <c r="FH58" s="315"/>
      <c r="FI58" s="315"/>
      <c r="FJ58" s="315"/>
      <c r="FK58" s="315"/>
      <c r="FL58" s="315"/>
      <c r="FM58" s="315"/>
      <c r="FN58" s="315"/>
      <c r="FO58" s="315"/>
      <c r="FP58" s="315"/>
      <c r="FQ58" s="315"/>
      <c r="FR58" s="315"/>
      <c r="FS58" s="315"/>
      <c r="FT58" s="315"/>
      <c r="FU58" s="315"/>
      <c r="FV58" s="315"/>
      <c r="FW58" s="315"/>
      <c r="FX58" s="315"/>
      <c r="FY58" s="315"/>
      <c r="FZ58" s="315"/>
      <c r="GA58" s="315"/>
      <c r="GB58" s="315"/>
      <c r="GC58" s="315"/>
      <c r="GD58" s="315"/>
      <c r="GE58" s="315"/>
      <c r="GF58" s="315"/>
      <c r="GG58" s="315"/>
      <c r="GH58" s="315"/>
      <c r="GI58" s="315"/>
      <c r="GJ58" s="315"/>
      <c r="GK58" s="315"/>
      <c r="GL58" s="315"/>
      <c r="GM58" s="315"/>
      <c r="GN58" s="315"/>
      <c r="GO58" s="315"/>
      <c r="GP58" s="315"/>
      <c r="GQ58" s="315"/>
      <c r="GR58" s="315"/>
      <c r="GS58" s="315"/>
      <c r="GT58" s="315"/>
      <c r="GU58" s="315"/>
      <c r="GV58" s="315"/>
      <c r="GW58" s="315"/>
      <c r="GX58" s="315"/>
      <c r="GY58" s="315"/>
      <c r="GZ58" s="315"/>
      <c r="HA58" s="315"/>
      <c r="HB58" s="315"/>
      <c r="HC58" s="315"/>
      <c r="HD58" s="315"/>
      <c r="HE58" s="315"/>
      <c r="HF58" s="315"/>
      <c r="HG58" s="315"/>
      <c r="HH58" s="315"/>
    </row>
    <row r="59" spans="1:216" s="332" customFormat="1" ht="90" customHeight="1" x14ac:dyDescent="0.25">
      <c r="A59">
        <v>35</v>
      </c>
      <c r="B59">
        <v>28</v>
      </c>
      <c r="C59">
        <v>1</v>
      </c>
      <c r="D59" s="375">
        <f t="shared" si="2"/>
        <v>800</v>
      </c>
      <c r="E59">
        <v>800</v>
      </c>
      <c r="F59" t="s">
        <v>420</v>
      </c>
      <c r="G59"/>
      <c r="H59" t="s">
        <v>361</v>
      </c>
      <c r="I59" t="s">
        <v>350</v>
      </c>
      <c r="J59">
        <v>39</v>
      </c>
      <c r="K59">
        <v>43010</v>
      </c>
      <c r="L59">
        <v>43516</v>
      </c>
      <c r="M59" t="s">
        <v>348</v>
      </c>
      <c r="N59" t="s">
        <v>107</v>
      </c>
      <c r="O59" t="s">
        <v>411</v>
      </c>
      <c r="P59" t="s">
        <v>411</v>
      </c>
      <c r="Q59" t="s">
        <v>179</v>
      </c>
      <c r="R59" t="s">
        <v>410</v>
      </c>
      <c r="S59"/>
      <c r="T59" t="s">
        <v>410</v>
      </c>
      <c r="U59" t="s">
        <v>410</v>
      </c>
      <c r="V59" t="s">
        <v>410</v>
      </c>
      <c r="W59"/>
      <c r="X59">
        <v>8300</v>
      </c>
      <c r="Y59" t="s">
        <v>18</v>
      </c>
      <c r="Z59" t="s">
        <v>22</v>
      </c>
      <c r="AA59"/>
      <c r="AB59" t="s">
        <v>344</v>
      </c>
      <c r="AC59" t="s">
        <v>345</v>
      </c>
      <c r="AD59" t="s">
        <v>151</v>
      </c>
      <c r="AE59" t="s">
        <v>221</v>
      </c>
      <c r="AF59"/>
      <c r="AG59"/>
      <c r="AH59" s="315"/>
      <c r="AI59" s="315"/>
      <c r="AJ59" s="315"/>
      <c r="AK59" s="315"/>
      <c r="AL59" s="315"/>
      <c r="AM59" s="315"/>
      <c r="AN59" s="315"/>
      <c r="AO59" s="315"/>
      <c r="AP59" s="315"/>
      <c r="AQ59" s="315"/>
      <c r="AR59" s="315"/>
      <c r="AS59" s="315"/>
      <c r="AT59" s="315"/>
      <c r="AU59" s="315"/>
      <c r="AV59" s="315"/>
      <c r="AW59" s="315"/>
      <c r="AX59" s="315"/>
      <c r="AY59" s="315"/>
      <c r="AZ59" s="315"/>
      <c r="BA59" s="315"/>
      <c r="BB59" s="315"/>
      <c r="BC59" s="315"/>
      <c r="BD59" s="315"/>
      <c r="BE59" s="315"/>
      <c r="BF59" s="315"/>
      <c r="BG59" s="315"/>
      <c r="BH59" s="315"/>
      <c r="BI59" s="315"/>
      <c r="BJ59" s="315"/>
      <c r="BK59" s="315"/>
      <c r="BL59" s="315"/>
      <c r="BM59" s="315"/>
      <c r="BN59" s="315"/>
      <c r="BO59" s="315"/>
      <c r="BP59" s="315"/>
      <c r="BQ59" s="315"/>
      <c r="BR59" s="315"/>
      <c r="BS59" s="315"/>
      <c r="BT59" s="315"/>
      <c r="BU59" s="315"/>
      <c r="BV59" s="315"/>
      <c r="BW59" s="315"/>
      <c r="BX59" s="315"/>
      <c r="BY59" s="315"/>
      <c r="BZ59" s="315"/>
      <c r="CA59" s="315"/>
      <c r="CB59" s="315"/>
      <c r="CC59" s="315"/>
      <c r="CD59" s="315"/>
      <c r="CE59" s="315"/>
      <c r="CF59" s="315"/>
      <c r="CG59" s="315"/>
      <c r="CH59" s="315"/>
      <c r="CI59" s="315"/>
      <c r="CJ59" s="315"/>
      <c r="CK59" s="315"/>
      <c r="CL59" s="315"/>
      <c r="CM59" s="315"/>
      <c r="CN59" s="315"/>
      <c r="CO59" s="315"/>
      <c r="CP59" s="315"/>
      <c r="CQ59" s="315"/>
      <c r="CR59" s="315"/>
      <c r="CS59" s="315"/>
      <c r="CT59" s="315"/>
      <c r="CU59" s="315"/>
      <c r="CV59" s="315"/>
      <c r="CW59" s="315"/>
      <c r="CX59" s="315"/>
      <c r="CY59" s="315"/>
      <c r="CZ59" s="315"/>
      <c r="DA59" s="315"/>
      <c r="DB59" s="315"/>
      <c r="DC59" s="315"/>
      <c r="DD59" s="315"/>
      <c r="DE59" s="315"/>
      <c r="DF59" s="315"/>
      <c r="DG59" s="315"/>
      <c r="DH59" s="315"/>
      <c r="DI59" s="315"/>
      <c r="DJ59" s="315"/>
      <c r="DK59" s="315"/>
      <c r="DL59" s="315"/>
      <c r="DM59" s="315"/>
      <c r="DN59" s="315"/>
      <c r="DO59" s="315"/>
      <c r="DP59" s="315"/>
      <c r="DQ59" s="315"/>
      <c r="DR59" s="315"/>
      <c r="DS59" s="315"/>
      <c r="DT59" s="315"/>
      <c r="DU59" s="315"/>
      <c r="DV59" s="315"/>
      <c r="DW59" s="315"/>
      <c r="DX59" s="315"/>
      <c r="DY59" s="315"/>
      <c r="DZ59" s="315"/>
      <c r="EA59" s="315"/>
      <c r="EB59" s="315"/>
      <c r="EC59" s="315"/>
      <c r="ED59" s="315"/>
      <c r="EE59" s="315"/>
      <c r="EF59" s="315"/>
      <c r="EG59" s="315"/>
      <c r="EH59" s="315"/>
      <c r="EI59" s="315"/>
      <c r="EJ59" s="315"/>
      <c r="EK59" s="315"/>
      <c r="EL59" s="315"/>
      <c r="EM59" s="315"/>
      <c r="EN59" s="315"/>
      <c r="EO59" s="315"/>
      <c r="EP59" s="315"/>
      <c r="EQ59" s="315"/>
      <c r="ER59" s="315"/>
      <c r="ES59" s="315"/>
      <c r="ET59" s="315"/>
      <c r="EU59" s="315"/>
      <c r="EV59" s="315"/>
      <c r="EW59" s="315"/>
      <c r="EX59" s="315"/>
      <c r="EY59" s="315"/>
      <c r="EZ59" s="315"/>
      <c r="FA59" s="315"/>
      <c r="FB59" s="315"/>
      <c r="FC59" s="315"/>
      <c r="FD59" s="315"/>
      <c r="FE59" s="315"/>
      <c r="FF59" s="315"/>
      <c r="FG59" s="315"/>
      <c r="FH59" s="315"/>
      <c r="FI59" s="315"/>
      <c r="FJ59" s="315"/>
      <c r="FK59" s="315"/>
      <c r="FL59" s="315"/>
      <c r="FM59" s="315"/>
      <c r="FN59" s="315"/>
      <c r="FO59" s="315"/>
      <c r="FP59" s="315"/>
      <c r="FQ59" s="315"/>
      <c r="FR59" s="315"/>
      <c r="FS59" s="315"/>
      <c r="FT59" s="315"/>
      <c r="FU59" s="315"/>
      <c r="FV59" s="315"/>
      <c r="FW59" s="315"/>
      <c r="FX59" s="315"/>
      <c r="FY59" s="315"/>
      <c r="FZ59" s="315"/>
      <c r="GA59" s="315"/>
      <c r="GB59" s="315"/>
      <c r="GC59" s="315"/>
      <c r="GD59" s="315"/>
      <c r="GE59" s="315"/>
      <c r="GF59" s="315"/>
      <c r="GG59" s="315"/>
      <c r="GH59" s="315"/>
      <c r="GI59" s="315"/>
      <c r="GJ59" s="315"/>
      <c r="GK59" s="315"/>
      <c r="GL59" s="315"/>
      <c r="GM59" s="315"/>
      <c r="GN59" s="315"/>
      <c r="GO59" s="315"/>
      <c r="GP59" s="315"/>
      <c r="GQ59" s="315"/>
      <c r="GR59" s="315"/>
      <c r="GS59" s="315"/>
      <c r="GT59" s="315"/>
      <c r="GU59" s="315"/>
      <c r="GV59" s="315"/>
      <c r="GW59" s="315"/>
      <c r="GX59" s="315"/>
      <c r="GY59" s="315"/>
      <c r="GZ59" s="315"/>
      <c r="HA59" s="315"/>
      <c r="HB59" s="315"/>
      <c r="HC59" s="315"/>
      <c r="HD59" s="315"/>
      <c r="HE59" s="315"/>
      <c r="HF59" s="315"/>
      <c r="HG59" s="315"/>
      <c r="HH59" s="315"/>
    </row>
    <row r="60" spans="1:216" s="332" customFormat="1" ht="90" customHeight="1" x14ac:dyDescent="0.25">
      <c r="A60">
        <v>36</v>
      </c>
      <c r="B60">
        <v>25</v>
      </c>
      <c r="C60">
        <v>1</v>
      </c>
      <c r="D60" s="375">
        <f t="shared" si="2"/>
        <v>800</v>
      </c>
      <c r="E60">
        <v>800</v>
      </c>
      <c r="F60" t="s">
        <v>420</v>
      </c>
      <c r="G60"/>
      <c r="H60" t="s">
        <v>390</v>
      </c>
      <c r="I60" t="s">
        <v>352</v>
      </c>
      <c r="J60">
        <v>79</v>
      </c>
      <c r="K60">
        <v>43363</v>
      </c>
      <c r="L60">
        <v>43706</v>
      </c>
      <c r="M60" t="s">
        <v>389</v>
      </c>
      <c r="N60" t="s">
        <v>389</v>
      </c>
      <c r="O60" t="s">
        <v>410</v>
      </c>
      <c r="P60" t="s">
        <v>411</v>
      </c>
      <c r="Q60"/>
      <c r="R60"/>
      <c r="S60" t="s">
        <v>410</v>
      </c>
      <c r="T60" t="s">
        <v>410</v>
      </c>
      <c r="U60" t="s">
        <v>410</v>
      </c>
      <c r="V60" t="s">
        <v>410</v>
      </c>
      <c r="W60"/>
      <c r="X60">
        <v>8869.8700000000008</v>
      </c>
      <c r="Y60" t="s">
        <v>18</v>
      </c>
      <c r="Z60" t="s">
        <v>22</v>
      </c>
      <c r="AA60"/>
      <c r="AB60" t="s">
        <v>344</v>
      </c>
      <c r="AC60" t="s">
        <v>345</v>
      </c>
      <c r="AD60" t="s">
        <v>151</v>
      </c>
      <c r="AE60" t="s">
        <v>220</v>
      </c>
      <c r="AF60"/>
      <c r="AG60" t="s">
        <v>422</v>
      </c>
      <c r="AH60" s="315"/>
      <c r="AI60" s="315"/>
      <c r="AJ60" s="315"/>
      <c r="AK60" s="315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5"/>
      <c r="AW60" s="315"/>
      <c r="AX60" s="315"/>
      <c r="AY60" s="315"/>
      <c r="AZ60" s="315"/>
      <c r="BA60" s="315"/>
      <c r="BB60" s="315"/>
      <c r="BC60" s="315"/>
      <c r="BD60" s="315"/>
      <c r="BE60" s="315"/>
      <c r="BF60" s="315"/>
      <c r="BG60" s="315"/>
      <c r="BH60" s="315"/>
      <c r="BI60" s="315"/>
      <c r="BJ60" s="315"/>
      <c r="BK60" s="315"/>
      <c r="BL60" s="315"/>
      <c r="BM60" s="315"/>
      <c r="BN60" s="315"/>
      <c r="BO60" s="315"/>
      <c r="BP60" s="315"/>
      <c r="BQ60" s="315"/>
      <c r="BR60" s="315"/>
      <c r="BS60" s="315"/>
      <c r="BT60" s="315"/>
      <c r="BU60" s="315"/>
      <c r="BV60" s="315"/>
      <c r="BW60" s="315"/>
      <c r="BX60" s="315"/>
      <c r="BY60" s="315"/>
      <c r="BZ60" s="315"/>
      <c r="CA60" s="315"/>
      <c r="CB60" s="315"/>
      <c r="CC60" s="315"/>
      <c r="CD60" s="315"/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U60" s="315"/>
      <c r="CV60" s="315"/>
      <c r="CW60" s="315"/>
      <c r="CX60" s="315"/>
      <c r="CY60" s="315"/>
      <c r="CZ60" s="315"/>
      <c r="DA60" s="315"/>
      <c r="DB60" s="315"/>
      <c r="DC60" s="315"/>
      <c r="DD60" s="315"/>
      <c r="DE60" s="315"/>
      <c r="DF60" s="315"/>
      <c r="DG60" s="315"/>
      <c r="DH60" s="315"/>
      <c r="DI60" s="315"/>
      <c r="DJ60" s="315"/>
      <c r="DK60" s="315"/>
      <c r="DL60" s="315"/>
      <c r="DM60" s="315"/>
      <c r="DN60" s="315"/>
      <c r="DO60" s="315"/>
      <c r="DP60" s="315"/>
      <c r="DQ60" s="315"/>
      <c r="DR60" s="315"/>
      <c r="DS60" s="315"/>
      <c r="DT60" s="315"/>
      <c r="DU60" s="315"/>
      <c r="DV60" s="315"/>
      <c r="DW60" s="315"/>
      <c r="DX60" s="315"/>
      <c r="DY60" s="315"/>
      <c r="DZ60" s="315"/>
      <c r="EA60" s="315"/>
      <c r="EB60" s="315"/>
      <c r="EC60" s="315"/>
      <c r="ED60" s="315"/>
      <c r="EE60" s="315"/>
      <c r="EF60" s="315"/>
      <c r="EG60" s="315"/>
      <c r="EH60" s="315"/>
      <c r="EI60" s="315"/>
      <c r="EJ60" s="315"/>
      <c r="EK60" s="315"/>
      <c r="EL60" s="315"/>
      <c r="EM60" s="315"/>
      <c r="EN60" s="315"/>
      <c r="EO60" s="315"/>
      <c r="EP60" s="315"/>
      <c r="EQ60" s="315"/>
      <c r="ER60" s="315"/>
      <c r="ES60" s="315"/>
      <c r="ET60" s="315"/>
      <c r="EU60" s="315"/>
      <c r="EV60" s="315"/>
      <c r="EW60" s="315"/>
      <c r="EX60" s="315"/>
      <c r="EY60" s="315"/>
      <c r="EZ60" s="315"/>
      <c r="FA60" s="315"/>
      <c r="FB60" s="315"/>
      <c r="FC60" s="315"/>
      <c r="FD60" s="315"/>
      <c r="FE60" s="315"/>
      <c r="FF60" s="315"/>
      <c r="FG60" s="315"/>
      <c r="FH60" s="315"/>
      <c r="FI60" s="315"/>
      <c r="FJ60" s="315"/>
      <c r="FK60" s="315"/>
      <c r="FL60" s="315"/>
      <c r="FM60" s="315"/>
      <c r="FN60" s="315"/>
      <c r="FO60" s="315"/>
      <c r="FP60" s="315"/>
      <c r="FQ60" s="315"/>
      <c r="FR60" s="315"/>
      <c r="FS60" s="315"/>
      <c r="FT60" s="315"/>
      <c r="FU60" s="315"/>
      <c r="FV60" s="315"/>
      <c r="FW60" s="315"/>
      <c r="FX60" s="315"/>
      <c r="FY60" s="315"/>
      <c r="FZ60" s="315"/>
      <c r="GA60" s="315"/>
      <c r="GB60" s="315"/>
      <c r="GC60" s="315"/>
      <c r="GD60" s="315"/>
      <c r="GE60" s="315"/>
      <c r="GF60" s="315"/>
      <c r="GG60" s="315"/>
      <c r="GH60" s="315"/>
      <c r="GI60" s="315"/>
      <c r="GJ60" s="315"/>
      <c r="GK60" s="315"/>
      <c r="GL60" s="315"/>
      <c r="GM60" s="315"/>
      <c r="GN60" s="315"/>
      <c r="GO60" s="315"/>
      <c r="GP60" s="315"/>
      <c r="GQ60" s="315"/>
      <c r="GR60" s="315"/>
      <c r="GS60" s="315"/>
      <c r="GT60" s="315"/>
      <c r="GU60" s="315"/>
      <c r="GV60" s="315"/>
      <c r="GW60" s="315"/>
      <c r="GX60" s="315"/>
      <c r="GY60" s="315"/>
      <c r="GZ60" s="315"/>
      <c r="HA60" s="315"/>
      <c r="HB60" s="315"/>
      <c r="HC60" s="315"/>
      <c r="HD60" s="315"/>
      <c r="HE60" s="315"/>
      <c r="HF60" s="315"/>
      <c r="HG60" s="315"/>
      <c r="HH60" s="315"/>
    </row>
    <row r="61" spans="1:216" s="332" customFormat="1" ht="90" customHeight="1" x14ac:dyDescent="0.25">
      <c r="A61">
        <v>37</v>
      </c>
      <c r="B61">
        <v>27</v>
      </c>
      <c r="C61">
        <v>1</v>
      </c>
      <c r="D61" s="375">
        <f t="shared" si="2"/>
        <v>800</v>
      </c>
      <c r="E61">
        <v>800</v>
      </c>
      <c r="F61" t="s">
        <v>420</v>
      </c>
      <c r="G61"/>
      <c r="H61" t="s">
        <v>392</v>
      </c>
      <c r="I61" t="s">
        <v>352</v>
      </c>
      <c r="J61">
        <v>39</v>
      </c>
      <c r="K61">
        <v>43010</v>
      </c>
      <c r="L61">
        <v>43332</v>
      </c>
      <c r="M61" t="s">
        <v>393</v>
      </c>
      <c r="N61" t="s">
        <v>156</v>
      </c>
      <c r="O61" t="s">
        <v>410</v>
      </c>
      <c r="P61" t="s">
        <v>411</v>
      </c>
      <c r="Q61" t="s">
        <v>207</v>
      </c>
      <c r="R61" t="s">
        <v>410</v>
      </c>
      <c r="S61"/>
      <c r="T61" t="s">
        <v>410</v>
      </c>
      <c r="U61" t="s">
        <v>410</v>
      </c>
      <c r="V61"/>
      <c r="W61" t="s">
        <v>411</v>
      </c>
      <c r="X61">
        <v>17956.669999999998</v>
      </c>
      <c r="Y61" t="s">
        <v>18</v>
      </c>
      <c r="Z61" t="s">
        <v>22</v>
      </c>
      <c r="AA61"/>
      <c r="AB61" t="s">
        <v>344</v>
      </c>
      <c r="AC61" t="s">
        <v>345</v>
      </c>
      <c r="AD61" t="s">
        <v>151</v>
      </c>
      <c r="AE61" t="s">
        <v>282</v>
      </c>
      <c r="AF61" t="s">
        <v>310</v>
      </c>
      <c r="AG61"/>
      <c r="AH61" s="315"/>
      <c r="AI61" s="315"/>
      <c r="AJ61" s="315"/>
      <c r="AK61" s="315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315"/>
      <c r="AW61" s="315"/>
      <c r="AX61" s="315"/>
      <c r="AY61" s="315"/>
      <c r="AZ61" s="315"/>
      <c r="BA61" s="315"/>
      <c r="BB61" s="315"/>
      <c r="BC61" s="315"/>
      <c r="BD61" s="315"/>
      <c r="BE61" s="315"/>
      <c r="BF61" s="315"/>
      <c r="BG61" s="315"/>
      <c r="BH61" s="315"/>
      <c r="BI61" s="315"/>
      <c r="BJ61" s="315"/>
      <c r="BK61" s="315"/>
      <c r="BL61" s="315"/>
      <c r="BM61" s="315"/>
      <c r="BN61" s="315"/>
      <c r="BO61" s="315"/>
      <c r="BP61" s="315"/>
      <c r="BQ61" s="315"/>
      <c r="BR61" s="315"/>
      <c r="BS61" s="315"/>
      <c r="BT61" s="315"/>
      <c r="BU61" s="315"/>
      <c r="BV61" s="315"/>
      <c r="BW61" s="315"/>
      <c r="BX61" s="315"/>
      <c r="BY61" s="315"/>
      <c r="BZ61" s="315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U61" s="315"/>
      <c r="CV61" s="315"/>
      <c r="CW61" s="315"/>
      <c r="CX61" s="315"/>
      <c r="CY61" s="315"/>
      <c r="CZ61" s="315"/>
      <c r="DA61" s="315"/>
      <c r="DB61" s="315"/>
      <c r="DC61" s="315"/>
      <c r="DD61" s="315"/>
      <c r="DE61" s="315"/>
      <c r="DF61" s="315"/>
      <c r="DG61" s="315"/>
      <c r="DH61" s="315"/>
      <c r="DI61" s="315"/>
      <c r="DJ61" s="315"/>
      <c r="DK61" s="315"/>
      <c r="DL61" s="315"/>
      <c r="DM61" s="315"/>
      <c r="DN61" s="315"/>
      <c r="DO61" s="315"/>
      <c r="DP61" s="315"/>
      <c r="DQ61" s="315"/>
      <c r="DR61" s="315"/>
      <c r="DS61" s="315"/>
      <c r="DT61" s="315"/>
      <c r="DU61" s="315"/>
      <c r="DV61" s="315"/>
      <c r="DW61" s="315"/>
      <c r="DX61" s="315"/>
      <c r="DY61" s="315"/>
      <c r="DZ61" s="315"/>
      <c r="EA61" s="315"/>
      <c r="EB61" s="315"/>
      <c r="EC61" s="315"/>
      <c r="ED61" s="315"/>
      <c r="EE61" s="315"/>
      <c r="EF61" s="315"/>
      <c r="EG61" s="315"/>
      <c r="EH61" s="315"/>
      <c r="EI61" s="315"/>
      <c r="EJ61" s="315"/>
      <c r="EK61" s="315"/>
      <c r="EL61" s="315"/>
      <c r="EM61" s="315"/>
      <c r="EN61" s="315"/>
      <c r="EO61" s="315"/>
      <c r="EP61" s="315"/>
      <c r="EQ61" s="315"/>
      <c r="ER61" s="315"/>
      <c r="ES61" s="315"/>
      <c r="ET61" s="315"/>
      <c r="EU61" s="315"/>
      <c r="EV61" s="315"/>
      <c r="EW61" s="315"/>
      <c r="EX61" s="315"/>
      <c r="EY61" s="315"/>
      <c r="EZ61" s="315"/>
      <c r="FA61" s="315"/>
      <c r="FB61" s="315"/>
      <c r="FC61" s="315"/>
      <c r="FD61" s="315"/>
      <c r="FE61" s="315"/>
      <c r="FF61" s="315"/>
      <c r="FG61" s="315"/>
      <c r="FH61" s="315"/>
      <c r="FI61" s="315"/>
      <c r="FJ61" s="315"/>
      <c r="FK61" s="315"/>
      <c r="FL61" s="315"/>
      <c r="FM61" s="315"/>
      <c r="FN61" s="315"/>
      <c r="FO61" s="315"/>
      <c r="FP61" s="315"/>
      <c r="FQ61" s="315"/>
      <c r="FR61" s="315"/>
      <c r="FS61" s="315"/>
      <c r="FT61" s="315"/>
      <c r="FU61" s="315"/>
      <c r="FV61" s="315"/>
      <c r="FW61" s="315"/>
      <c r="FX61" s="315"/>
      <c r="FY61" s="315"/>
      <c r="FZ61" s="315"/>
      <c r="GA61" s="315"/>
      <c r="GB61" s="315"/>
      <c r="GC61" s="315"/>
      <c r="GD61" s="315"/>
      <c r="GE61" s="315"/>
      <c r="GF61" s="315"/>
      <c r="GG61" s="315"/>
      <c r="GH61" s="315"/>
      <c r="GI61" s="315"/>
      <c r="GJ61" s="315"/>
      <c r="GK61" s="315"/>
      <c r="GL61" s="315"/>
      <c r="GM61" s="315"/>
      <c r="GN61" s="315"/>
      <c r="GO61" s="315"/>
      <c r="GP61" s="315"/>
      <c r="GQ61" s="315"/>
      <c r="GR61" s="315"/>
      <c r="GS61" s="315"/>
      <c r="GT61" s="315"/>
      <c r="GU61" s="315"/>
      <c r="GV61" s="315"/>
      <c r="GW61" s="315"/>
      <c r="GX61" s="315"/>
      <c r="GY61" s="315"/>
      <c r="GZ61" s="315"/>
      <c r="HA61" s="315"/>
      <c r="HB61" s="315"/>
      <c r="HC61" s="315"/>
      <c r="HD61" s="315"/>
      <c r="HE61" s="315"/>
      <c r="HF61" s="315"/>
      <c r="HG61" s="315"/>
      <c r="HH61" s="315"/>
    </row>
    <row r="62" spans="1:216" s="332" customFormat="1" ht="90" customHeight="1" x14ac:dyDescent="0.25">
      <c r="A62">
        <v>38</v>
      </c>
      <c r="B62">
        <v>16</v>
      </c>
      <c r="C62">
        <v>1</v>
      </c>
      <c r="D62" s="375">
        <f t="shared" si="2"/>
        <v>800</v>
      </c>
      <c r="E62">
        <v>800</v>
      </c>
      <c r="F62" t="s">
        <v>420</v>
      </c>
      <c r="G62"/>
      <c r="H62" t="s">
        <v>399</v>
      </c>
      <c r="I62" t="s">
        <v>352</v>
      </c>
      <c r="J62">
        <v>111</v>
      </c>
      <c r="K62">
        <v>43772</v>
      </c>
      <c r="L62">
        <v>43877</v>
      </c>
      <c r="M62" t="s">
        <v>400</v>
      </c>
      <c r="N62" t="s">
        <v>156</v>
      </c>
      <c r="O62" t="s">
        <v>410</v>
      </c>
      <c r="P62" t="s">
        <v>411</v>
      </c>
      <c r="Q62"/>
      <c r="R62"/>
      <c r="S62" t="s">
        <v>410</v>
      </c>
      <c r="T62" t="s">
        <v>410</v>
      </c>
      <c r="U62" t="s">
        <v>410</v>
      </c>
      <c r="V62" t="s">
        <v>410</v>
      </c>
      <c r="W62"/>
      <c r="X62">
        <v>54589.33</v>
      </c>
      <c r="Y62" t="s">
        <v>18</v>
      </c>
      <c r="Z62" t="s">
        <v>22</v>
      </c>
      <c r="AA62"/>
      <c r="AB62" t="s">
        <v>344</v>
      </c>
      <c r="AC62" t="s">
        <v>345</v>
      </c>
      <c r="AD62" t="s">
        <v>151</v>
      </c>
      <c r="AE62" t="s">
        <v>289</v>
      </c>
      <c r="AF62"/>
      <c r="AG62"/>
      <c r="AH62" s="315"/>
      <c r="AI62" s="315"/>
      <c r="AJ62" s="315"/>
      <c r="AK62" s="315"/>
      <c r="AL62" s="315"/>
      <c r="AM62" s="315"/>
      <c r="AN62" s="315"/>
      <c r="AO62" s="315"/>
      <c r="AP62" s="315"/>
      <c r="AQ62" s="315"/>
      <c r="AR62" s="315"/>
      <c r="AS62" s="315"/>
      <c r="AT62" s="315"/>
      <c r="AU62" s="315"/>
      <c r="AV62" s="315"/>
      <c r="AW62" s="315"/>
      <c r="AX62" s="315"/>
      <c r="AY62" s="315"/>
      <c r="AZ62" s="315"/>
      <c r="BA62" s="315"/>
      <c r="BB62" s="315"/>
      <c r="BC62" s="315"/>
      <c r="BD62" s="315"/>
      <c r="BE62" s="315"/>
      <c r="BF62" s="315"/>
      <c r="BG62" s="315"/>
      <c r="BH62" s="315"/>
      <c r="BI62" s="315"/>
      <c r="BJ62" s="315"/>
      <c r="BK62" s="315"/>
      <c r="BL62" s="315"/>
      <c r="BM62" s="315"/>
      <c r="BN62" s="315"/>
      <c r="BO62" s="315"/>
      <c r="BP62" s="315"/>
      <c r="BQ62" s="315"/>
      <c r="BR62" s="315"/>
      <c r="BS62" s="315"/>
      <c r="BT62" s="315"/>
      <c r="BU62" s="315"/>
      <c r="BV62" s="315"/>
      <c r="BW62" s="315"/>
      <c r="BX62" s="315"/>
      <c r="BY62" s="315"/>
      <c r="BZ62" s="315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U62" s="315"/>
      <c r="CV62" s="315"/>
      <c r="CW62" s="315"/>
      <c r="CX62" s="315"/>
      <c r="CY62" s="315"/>
      <c r="CZ62" s="315"/>
      <c r="DA62" s="315"/>
      <c r="DB62" s="315"/>
      <c r="DC62" s="315"/>
      <c r="DD62" s="315"/>
      <c r="DE62" s="315"/>
      <c r="DF62" s="315"/>
      <c r="DG62" s="315"/>
      <c r="DH62" s="315"/>
      <c r="DI62" s="315"/>
      <c r="DJ62" s="315"/>
      <c r="DK62" s="315"/>
      <c r="DL62" s="315"/>
      <c r="DM62" s="315"/>
      <c r="DN62" s="315"/>
      <c r="DO62" s="315"/>
      <c r="DP62" s="315"/>
      <c r="DQ62" s="315"/>
      <c r="DR62" s="315"/>
      <c r="DS62" s="315"/>
      <c r="DT62" s="315"/>
      <c r="DU62" s="315"/>
      <c r="DV62" s="315"/>
      <c r="DW62" s="315"/>
      <c r="DX62" s="315"/>
      <c r="DY62" s="315"/>
      <c r="DZ62" s="315"/>
      <c r="EA62" s="315"/>
      <c r="EB62" s="315"/>
      <c r="EC62" s="315"/>
      <c r="ED62" s="315"/>
      <c r="EE62" s="315"/>
      <c r="EF62" s="315"/>
      <c r="EG62" s="315"/>
      <c r="EH62" s="315"/>
      <c r="EI62" s="315"/>
      <c r="EJ62" s="315"/>
      <c r="EK62" s="315"/>
      <c r="EL62" s="315"/>
      <c r="EM62" s="315"/>
      <c r="EN62" s="315"/>
      <c r="EO62" s="315"/>
      <c r="EP62" s="315"/>
      <c r="EQ62" s="315"/>
      <c r="ER62" s="315"/>
      <c r="ES62" s="315"/>
      <c r="ET62" s="315"/>
      <c r="EU62" s="315"/>
      <c r="EV62" s="315"/>
      <c r="EW62" s="315"/>
      <c r="EX62" s="315"/>
      <c r="EY62" s="315"/>
      <c r="EZ62" s="315"/>
      <c r="FA62" s="315"/>
      <c r="FB62" s="315"/>
      <c r="FC62" s="315"/>
      <c r="FD62" s="315"/>
      <c r="FE62" s="315"/>
      <c r="FF62" s="315"/>
      <c r="FG62" s="315"/>
      <c r="FH62" s="315"/>
      <c r="FI62" s="315"/>
      <c r="FJ62" s="315"/>
      <c r="FK62" s="315"/>
      <c r="FL62" s="315"/>
      <c r="FM62" s="315"/>
      <c r="FN62" s="315"/>
      <c r="FO62" s="315"/>
      <c r="FP62" s="315"/>
      <c r="FQ62" s="315"/>
      <c r="FR62" s="315"/>
      <c r="FS62" s="315"/>
      <c r="FT62" s="315"/>
      <c r="FU62" s="315"/>
      <c r="FV62" s="315"/>
      <c r="FW62" s="315"/>
      <c r="FX62" s="315"/>
      <c r="FY62" s="315"/>
      <c r="FZ62" s="315"/>
      <c r="GA62" s="315"/>
      <c r="GB62" s="315"/>
      <c r="GC62" s="315"/>
      <c r="GD62" s="315"/>
      <c r="GE62" s="315"/>
      <c r="GF62" s="315"/>
      <c r="GG62" s="315"/>
      <c r="GH62" s="315"/>
      <c r="GI62" s="315"/>
      <c r="GJ62" s="315"/>
      <c r="GK62" s="315"/>
      <c r="GL62" s="315"/>
      <c r="GM62" s="315"/>
      <c r="GN62" s="315"/>
      <c r="GO62" s="315"/>
      <c r="GP62" s="315"/>
      <c r="GQ62" s="315"/>
      <c r="GR62" s="315"/>
      <c r="GS62" s="315"/>
      <c r="GT62" s="315"/>
      <c r="GU62" s="315"/>
      <c r="GV62" s="315"/>
      <c r="GW62" s="315"/>
      <c r="GX62" s="315"/>
      <c r="GY62" s="315"/>
      <c r="GZ62" s="315"/>
      <c r="HA62" s="315"/>
      <c r="HB62" s="315"/>
      <c r="HC62" s="315"/>
      <c r="HD62" s="315"/>
      <c r="HE62" s="315"/>
      <c r="HF62" s="315"/>
      <c r="HG62" s="315"/>
      <c r="HH62" s="315"/>
    </row>
    <row r="63" spans="1:216" s="332" customFormat="1" ht="90" customHeight="1" x14ac:dyDescent="0.25">
      <c r="A63">
        <v>39</v>
      </c>
      <c r="B63">
        <v>83</v>
      </c>
      <c r="C63">
        <v>1</v>
      </c>
      <c r="D63" s="375">
        <f t="shared" ref="D63:D78" si="3">E63/C63</f>
        <v>420</v>
      </c>
      <c r="E63">
        <v>420</v>
      </c>
      <c r="F63" t="s">
        <v>419</v>
      </c>
      <c r="G63" t="s">
        <v>430</v>
      </c>
      <c r="H63" t="s">
        <v>368</v>
      </c>
      <c r="I63" t="s">
        <v>352</v>
      </c>
      <c r="J63">
        <v>39</v>
      </c>
      <c r="K63">
        <v>43010</v>
      </c>
      <c r="L63">
        <v>43214</v>
      </c>
      <c r="M63" t="s">
        <v>348</v>
      </c>
      <c r="N63" t="s">
        <v>136</v>
      </c>
      <c r="O63" t="s">
        <v>410</v>
      </c>
      <c r="P63" t="s">
        <v>410</v>
      </c>
      <c r="Q63" t="s">
        <v>18</v>
      </c>
      <c r="R63"/>
      <c r="S63"/>
      <c r="T63" t="s">
        <v>410</v>
      </c>
      <c r="U63" t="s">
        <v>410</v>
      </c>
      <c r="V63" t="s">
        <v>410</v>
      </c>
      <c r="W63"/>
      <c r="X63">
        <v>9428</v>
      </c>
      <c r="Y63" t="s">
        <v>18</v>
      </c>
      <c r="Z63" t="s">
        <v>22</v>
      </c>
      <c r="AA63"/>
      <c r="AB63" t="s">
        <v>344</v>
      </c>
      <c r="AC63" t="s">
        <v>345</v>
      </c>
      <c r="AD63" t="s">
        <v>151</v>
      </c>
      <c r="AE63" t="s">
        <v>259</v>
      </c>
      <c r="AF63"/>
      <c r="AG63"/>
      <c r="AH63" s="315"/>
      <c r="AI63" s="315"/>
      <c r="AJ63" s="315"/>
      <c r="AK63" s="315"/>
      <c r="AL63" s="315"/>
      <c r="AM63" s="315"/>
      <c r="AN63" s="315"/>
      <c r="AO63" s="315"/>
      <c r="AP63" s="315"/>
      <c r="AQ63" s="315"/>
      <c r="AR63" s="315"/>
      <c r="AS63" s="315"/>
      <c r="AT63" s="315"/>
      <c r="AU63" s="315"/>
      <c r="AV63" s="315"/>
      <c r="AW63" s="315"/>
      <c r="AX63" s="315"/>
      <c r="AY63" s="315"/>
      <c r="AZ63" s="315"/>
      <c r="BA63" s="315"/>
      <c r="BB63" s="315"/>
      <c r="BC63" s="315"/>
      <c r="BD63" s="315"/>
      <c r="BE63" s="315"/>
      <c r="BF63" s="315"/>
      <c r="BG63" s="315"/>
      <c r="BH63" s="315"/>
      <c r="BI63" s="315"/>
      <c r="BJ63" s="315"/>
      <c r="BK63" s="315"/>
      <c r="BL63" s="315"/>
      <c r="BM63" s="315"/>
      <c r="BN63" s="315"/>
      <c r="BO63" s="315"/>
      <c r="BP63" s="315"/>
      <c r="BQ63" s="315"/>
      <c r="BR63" s="315"/>
      <c r="BS63" s="315"/>
      <c r="BT63" s="315"/>
      <c r="BU63" s="315"/>
      <c r="BV63" s="315"/>
      <c r="BW63" s="315"/>
      <c r="BX63" s="315"/>
      <c r="BY63" s="315"/>
      <c r="BZ63" s="315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U63" s="315"/>
      <c r="CV63" s="315"/>
      <c r="CW63" s="315"/>
      <c r="CX63" s="315"/>
      <c r="CY63" s="315"/>
      <c r="CZ63" s="315"/>
      <c r="DA63" s="315"/>
      <c r="DB63" s="315"/>
      <c r="DC63" s="315"/>
      <c r="DD63" s="315"/>
      <c r="DE63" s="315"/>
      <c r="DF63" s="315"/>
      <c r="DG63" s="315"/>
      <c r="DH63" s="315"/>
      <c r="DI63" s="315"/>
      <c r="DJ63" s="315"/>
      <c r="DK63" s="315"/>
      <c r="DL63" s="315"/>
      <c r="DM63" s="315"/>
      <c r="DN63" s="315"/>
      <c r="DO63" s="315"/>
      <c r="DP63" s="315"/>
      <c r="DQ63" s="315"/>
      <c r="DR63" s="315"/>
      <c r="DS63" s="315"/>
      <c r="DT63" s="315"/>
      <c r="DU63" s="315"/>
      <c r="DV63" s="315"/>
      <c r="DW63" s="315"/>
      <c r="DX63" s="315"/>
      <c r="DY63" s="315"/>
      <c r="DZ63" s="315"/>
      <c r="EA63" s="315"/>
      <c r="EB63" s="315"/>
      <c r="EC63" s="315"/>
      <c r="ED63" s="315"/>
      <c r="EE63" s="315"/>
      <c r="EF63" s="315"/>
      <c r="EG63" s="315"/>
      <c r="EH63" s="315"/>
      <c r="EI63" s="315"/>
      <c r="EJ63" s="315"/>
      <c r="EK63" s="315"/>
      <c r="EL63" s="315"/>
      <c r="EM63" s="315"/>
      <c r="EN63" s="315"/>
      <c r="EO63" s="315"/>
      <c r="EP63" s="315"/>
      <c r="EQ63" s="315"/>
      <c r="ER63" s="315"/>
      <c r="ES63" s="315"/>
      <c r="ET63" s="315"/>
      <c r="EU63" s="315"/>
      <c r="EV63" s="315"/>
      <c r="EW63" s="315"/>
      <c r="EX63" s="315"/>
      <c r="EY63" s="315"/>
      <c r="EZ63" s="315"/>
      <c r="FA63" s="315"/>
      <c r="FB63" s="315"/>
      <c r="FC63" s="315"/>
      <c r="FD63" s="315"/>
      <c r="FE63" s="315"/>
      <c r="FF63" s="315"/>
      <c r="FG63" s="315"/>
      <c r="FH63" s="315"/>
      <c r="FI63" s="315"/>
      <c r="FJ63" s="315"/>
      <c r="FK63" s="315"/>
      <c r="FL63" s="315"/>
      <c r="FM63" s="315"/>
      <c r="FN63" s="315"/>
      <c r="FO63" s="315"/>
      <c r="FP63" s="315"/>
      <c r="FQ63" s="315"/>
      <c r="FR63" s="315"/>
      <c r="FS63" s="315"/>
      <c r="FT63" s="315"/>
      <c r="FU63" s="315"/>
      <c r="FV63" s="315"/>
      <c r="FW63" s="315"/>
      <c r="FX63" s="315"/>
      <c r="FY63" s="315"/>
      <c r="FZ63" s="315"/>
      <c r="GA63" s="315"/>
      <c r="GB63" s="315"/>
      <c r="GC63" s="315"/>
      <c r="GD63" s="315"/>
      <c r="GE63" s="315"/>
      <c r="GF63" s="315"/>
      <c r="GG63" s="315"/>
      <c r="GH63" s="315"/>
      <c r="GI63" s="315"/>
      <c r="GJ63" s="315"/>
      <c r="GK63" s="315"/>
      <c r="GL63" s="315"/>
      <c r="GM63" s="315"/>
      <c r="GN63" s="315"/>
      <c r="GO63" s="315"/>
      <c r="GP63" s="315"/>
      <c r="GQ63" s="315"/>
      <c r="GR63" s="315"/>
      <c r="GS63" s="315"/>
      <c r="GT63" s="315"/>
      <c r="GU63" s="315"/>
      <c r="GV63" s="315"/>
      <c r="GW63" s="315"/>
      <c r="GX63" s="315"/>
      <c r="GY63" s="315"/>
      <c r="GZ63" s="315"/>
      <c r="HA63" s="315"/>
      <c r="HB63" s="315"/>
      <c r="HC63" s="315"/>
      <c r="HD63" s="315"/>
      <c r="HE63" s="315"/>
      <c r="HF63" s="315"/>
      <c r="HG63" s="315"/>
      <c r="HH63" s="315"/>
    </row>
    <row r="64" spans="1:216" s="332" customFormat="1" ht="118.5" customHeight="1" x14ac:dyDescent="0.25">
      <c r="A64">
        <v>40</v>
      </c>
      <c r="B64">
        <v>98</v>
      </c>
      <c r="C64">
        <v>1</v>
      </c>
      <c r="D64" s="375">
        <f t="shared" si="3"/>
        <v>420</v>
      </c>
      <c r="E64">
        <v>420</v>
      </c>
      <c r="F64" t="s">
        <v>419</v>
      </c>
      <c r="G64"/>
      <c r="H64" t="s">
        <v>376</v>
      </c>
      <c r="I64" t="s">
        <v>352</v>
      </c>
      <c r="J64">
        <v>39</v>
      </c>
      <c r="K64">
        <v>43010</v>
      </c>
      <c r="L64">
        <v>43244</v>
      </c>
      <c r="M64" t="s">
        <v>348</v>
      </c>
      <c r="N64" t="s">
        <v>124</v>
      </c>
      <c r="O64" t="s">
        <v>410</v>
      </c>
      <c r="P64" t="s">
        <v>411</v>
      </c>
      <c r="Q64"/>
      <c r="R64"/>
      <c r="S64" t="s">
        <v>410</v>
      </c>
      <c r="T64" t="s">
        <v>410</v>
      </c>
      <c r="U64" t="s">
        <v>410</v>
      </c>
      <c r="V64" t="s">
        <v>410</v>
      </c>
      <c r="W64"/>
      <c r="X64">
        <v>40700.81</v>
      </c>
      <c r="Y64" t="s">
        <v>18</v>
      </c>
      <c r="Z64" t="s">
        <v>22</v>
      </c>
      <c r="AA64"/>
      <c r="AB64" t="s">
        <v>344</v>
      </c>
      <c r="AC64" t="s">
        <v>345</v>
      </c>
      <c r="AD64" t="s">
        <v>151</v>
      </c>
      <c r="AE64" t="s">
        <v>266</v>
      </c>
      <c r="AF64"/>
      <c r="AG64"/>
      <c r="AH64" s="315"/>
      <c r="AI64" s="315"/>
      <c r="AJ64" s="315"/>
      <c r="AK64" s="315"/>
      <c r="AL64" s="315"/>
      <c r="AM64" s="315"/>
      <c r="AN64" s="315"/>
      <c r="AO64" s="315"/>
      <c r="AP64" s="315"/>
      <c r="AQ64" s="315"/>
      <c r="AR64" s="315"/>
      <c r="AS64" s="315"/>
      <c r="AT64" s="315"/>
      <c r="AU64" s="315"/>
      <c r="AV64" s="315"/>
      <c r="AW64" s="315"/>
      <c r="AX64" s="315"/>
      <c r="AY64" s="315"/>
      <c r="AZ64" s="315"/>
      <c r="BA64" s="315"/>
      <c r="BB64" s="315"/>
      <c r="BC64" s="315"/>
      <c r="BD64" s="315"/>
      <c r="BE64" s="315"/>
      <c r="BF64" s="315"/>
      <c r="BG64" s="315"/>
      <c r="BH64" s="315"/>
      <c r="BI64" s="315"/>
      <c r="BJ64" s="315"/>
      <c r="BK64" s="315"/>
      <c r="BL64" s="315"/>
      <c r="BM64" s="315"/>
      <c r="BN64" s="315"/>
      <c r="BO64" s="315"/>
      <c r="BP64" s="315"/>
      <c r="BQ64" s="315"/>
      <c r="BR64" s="315"/>
      <c r="BS64" s="315"/>
      <c r="BT64" s="315"/>
      <c r="BU64" s="315"/>
      <c r="BV64" s="315"/>
      <c r="BW64" s="315"/>
      <c r="BX64" s="315"/>
      <c r="BY64" s="315"/>
      <c r="BZ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U64" s="315"/>
      <c r="CV64" s="315"/>
      <c r="CW64" s="315"/>
      <c r="CX64" s="315"/>
      <c r="CY64" s="315"/>
      <c r="CZ64" s="315"/>
      <c r="DA64" s="315"/>
      <c r="DB64" s="315"/>
      <c r="DC64" s="315"/>
      <c r="DD64" s="315"/>
      <c r="DE64" s="315"/>
      <c r="DF64" s="315"/>
      <c r="DG64" s="315"/>
      <c r="DH64" s="315"/>
      <c r="DI64" s="315"/>
      <c r="DJ64" s="315"/>
      <c r="DK64" s="315"/>
      <c r="DL64" s="315"/>
      <c r="DM64" s="315"/>
      <c r="DN64" s="315"/>
      <c r="DO64" s="315"/>
      <c r="DP64" s="315"/>
      <c r="DQ64" s="315"/>
      <c r="DR64" s="315"/>
      <c r="DS64" s="315"/>
      <c r="DT64" s="315"/>
      <c r="DU64" s="315"/>
      <c r="DV64" s="315"/>
      <c r="DW64" s="315"/>
      <c r="DX64" s="315"/>
      <c r="DY64" s="315"/>
      <c r="DZ64" s="315"/>
      <c r="EA64" s="315"/>
      <c r="EB64" s="315"/>
      <c r="EC64" s="315"/>
      <c r="ED64" s="315"/>
      <c r="EE64" s="315"/>
      <c r="EF64" s="315"/>
      <c r="EG64" s="315"/>
      <c r="EH64" s="315"/>
      <c r="EI64" s="315"/>
      <c r="EJ64" s="315"/>
      <c r="EK64" s="315"/>
      <c r="EL64" s="315"/>
      <c r="EM64" s="315"/>
      <c r="EN64" s="315"/>
      <c r="EO64" s="315"/>
      <c r="EP64" s="315"/>
      <c r="EQ64" s="315"/>
      <c r="ER64" s="315"/>
      <c r="ES64" s="315"/>
      <c r="ET64" s="315"/>
      <c r="EU64" s="315"/>
      <c r="EV64" s="315"/>
      <c r="EW64" s="315"/>
      <c r="EX64" s="315"/>
      <c r="EY64" s="315"/>
      <c r="EZ64" s="315"/>
      <c r="FA64" s="315"/>
      <c r="FB64" s="315"/>
      <c r="FC64" s="315"/>
      <c r="FD64" s="315"/>
      <c r="FE64" s="315"/>
      <c r="FF64" s="315"/>
      <c r="FG64" s="315"/>
      <c r="FH64" s="315"/>
      <c r="FI64" s="315"/>
      <c r="FJ64" s="315"/>
      <c r="FK64" s="315"/>
      <c r="FL64" s="315"/>
      <c r="FM64" s="315"/>
      <c r="FN64" s="315"/>
      <c r="FO64" s="315"/>
      <c r="FP64" s="315"/>
      <c r="FQ64" s="315"/>
      <c r="FR64" s="315"/>
      <c r="FS64" s="315"/>
      <c r="FT64" s="315"/>
      <c r="FU64" s="315"/>
      <c r="FV64" s="315"/>
      <c r="FW64" s="315"/>
      <c r="FX64" s="315"/>
      <c r="FY64" s="315"/>
      <c r="FZ64" s="315"/>
      <c r="GA64" s="315"/>
      <c r="GB64" s="315"/>
      <c r="GC64" s="315"/>
      <c r="GD64" s="315"/>
      <c r="GE64" s="315"/>
      <c r="GF64" s="315"/>
      <c r="GG64" s="315"/>
      <c r="GH64" s="315"/>
      <c r="GI64" s="315"/>
      <c r="GJ64" s="315"/>
      <c r="GK64" s="315"/>
      <c r="GL64" s="315"/>
      <c r="GM64" s="315"/>
      <c r="GN64" s="315"/>
      <c r="GO64" s="315"/>
      <c r="GP64" s="315"/>
      <c r="GQ64" s="315"/>
      <c r="GR64" s="315"/>
      <c r="GS64" s="315"/>
      <c r="GT64" s="315"/>
      <c r="GU64" s="315"/>
      <c r="GV64" s="315"/>
      <c r="GW64" s="315"/>
      <c r="GX64" s="315"/>
      <c r="GY64" s="315"/>
      <c r="GZ64" s="315"/>
      <c r="HA64" s="315"/>
      <c r="HB64" s="315"/>
      <c r="HC64" s="315"/>
      <c r="HD64" s="315"/>
      <c r="HE64" s="315"/>
      <c r="HF64" s="315"/>
      <c r="HG64" s="315"/>
      <c r="HH64" s="315"/>
    </row>
    <row r="65" spans="1:216" s="332" customFormat="1" ht="90" customHeight="1" x14ac:dyDescent="0.25">
      <c r="A65">
        <v>41</v>
      </c>
      <c r="B65">
        <v>99</v>
      </c>
      <c r="C65">
        <v>1</v>
      </c>
      <c r="D65" s="375">
        <f t="shared" si="3"/>
        <v>420</v>
      </c>
      <c r="E65">
        <v>420</v>
      </c>
      <c r="F65" t="s">
        <v>419</v>
      </c>
      <c r="G65"/>
      <c r="H65" t="s">
        <v>377</v>
      </c>
      <c r="I65" t="s">
        <v>352</v>
      </c>
      <c r="J65">
        <v>111</v>
      </c>
      <c r="K65">
        <v>43772</v>
      </c>
      <c r="L65">
        <v>44131</v>
      </c>
      <c r="M65" t="s">
        <v>348</v>
      </c>
      <c r="N65" t="s">
        <v>140</v>
      </c>
      <c r="O65" t="s">
        <v>410</v>
      </c>
      <c r="P65" t="s">
        <v>411</v>
      </c>
      <c r="Q65" t="s">
        <v>18</v>
      </c>
      <c r="R65"/>
      <c r="S65" t="s">
        <v>410</v>
      </c>
      <c r="T65" t="s">
        <v>410</v>
      </c>
      <c r="U65" t="s">
        <v>410</v>
      </c>
      <c r="V65" t="s">
        <v>410</v>
      </c>
      <c r="W65"/>
      <c r="X65">
        <v>4662</v>
      </c>
      <c r="Y65" t="s">
        <v>18</v>
      </c>
      <c r="Z65" t="s">
        <v>22</v>
      </c>
      <c r="AA65"/>
      <c r="AB65" t="s">
        <v>344</v>
      </c>
      <c r="AC65" t="s">
        <v>345</v>
      </c>
      <c r="AD65" t="s">
        <v>151</v>
      </c>
      <c r="AE65" t="s">
        <v>267</v>
      </c>
      <c r="AF65"/>
      <c r="AG65"/>
      <c r="AH65" s="315"/>
      <c r="AI65" s="315"/>
      <c r="AJ65" s="315"/>
      <c r="AK65" s="315"/>
      <c r="AL65" s="315"/>
      <c r="AM65" s="315"/>
      <c r="AN65" s="315"/>
      <c r="AO65" s="315"/>
      <c r="AP65" s="315"/>
      <c r="AQ65" s="315"/>
      <c r="AR65" s="315"/>
      <c r="AS65" s="315"/>
      <c r="AT65" s="315"/>
      <c r="AU65" s="315"/>
      <c r="AV65" s="315"/>
      <c r="AW65" s="315"/>
      <c r="AX65" s="315"/>
      <c r="AY65" s="315"/>
      <c r="AZ65" s="315"/>
      <c r="BA65" s="315"/>
      <c r="BB65" s="315"/>
      <c r="BC65" s="315"/>
      <c r="BD65" s="315"/>
      <c r="BE65" s="315"/>
      <c r="BF65" s="315"/>
      <c r="BG65" s="315"/>
      <c r="BH65" s="315"/>
      <c r="BI65" s="315"/>
      <c r="BJ65" s="315"/>
      <c r="BK65" s="315"/>
      <c r="BL65" s="315"/>
      <c r="BM65" s="315"/>
      <c r="BN65" s="315"/>
      <c r="BO65" s="315"/>
      <c r="BP65" s="315"/>
      <c r="BQ65" s="315"/>
      <c r="BR65" s="315"/>
      <c r="BS65" s="315"/>
      <c r="BT65" s="315"/>
      <c r="BU65" s="315"/>
      <c r="BV65" s="315"/>
      <c r="BW65" s="315"/>
      <c r="BX65" s="315"/>
      <c r="BY65" s="315"/>
      <c r="BZ65" s="315"/>
      <c r="CA65" s="315"/>
      <c r="CB65" s="315"/>
      <c r="CC65" s="315"/>
      <c r="CD65" s="315"/>
      <c r="CE65" s="315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U65" s="315"/>
      <c r="CV65" s="315"/>
      <c r="CW65" s="315"/>
      <c r="CX65" s="315"/>
      <c r="CY65" s="315"/>
      <c r="CZ65" s="315"/>
      <c r="DA65" s="315"/>
      <c r="DB65" s="315"/>
      <c r="DC65" s="315"/>
      <c r="DD65" s="315"/>
      <c r="DE65" s="315"/>
      <c r="DF65" s="315"/>
      <c r="DG65" s="315"/>
      <c r="DH65" s="315"/>
      <c r="DI65" s="315"/>
      <c r="DJ65" s="315"/>
      <c r="DK65" s="315"/>
      <c r="DL65" s="315"/>
      <c r="DM65" s="315"/>
      <c r="DN65" s="315"/>
      <c r="DO65" s="315"/>
      <c r="DP65" s="315"/>
      <c r="DQ65" s="315"/>
      <c r="DR65" s="315"/>
      <c r="DS65" s="315"/>
      <c r="DT65" s="315"/>
      <c r="DU65" s="315"/>
      <c r="DV65" s="315"/>
      <c r="DW65" s="315"/>
      <c r="DX65" s="315"/>
      <c r="DY65" s="315"/>
      <c r="DZ65" s="315"/>
      <c r="EA65" s="315"/>
      <c r="EB65" s="315"/>
      <c r="EC65" s="315"/>
      <c r="ED65" s="315"/>
      <c r="EE65" s="315"/>
      <c r="EF65" s="315"/>
      <c r="EG65" s="315"/>
      <c r="EH65" s="315"/>
      <c r="EI65" s="315"/>
      <c r="EJ65" s="315"/>
      <c r="EK65" s="315"/>
      <c r="EL65" s="315"/>
      <c r="EM65" s="315"/>
      <c r="EN65" s="315"/>
      <c r="EO65" s="315"/>
      <c r="EP65" s="315"/>
      <c r="EQ65" s="315"/>
      <c r="ER65" s="315"/>
      <c r="ES65" s="315"/>
      <c r="ET65" s="315"/>
      <c r="EU65" s="315"/>
      <c r="EV65" s="315"/>
      <c r="EW65" s="315"/>
      <c r="EX65" s="315"/>
      <c r="EY65" s="315"/>
      <c r="EZ65" s="315"/>
      <c r="FA65" s="315"/>
      <c r="FB65" s="315"/>
      <c r="FC65" s="315"/>
      <c r="FD65" s="315"/>
      <c r="FE65" s="315"/>
      <c r="FF65" s="315"/>
      <c r="FG65" s="315"/>
      <c r="FH65" s="315"/>
      <c r="FI65" s="315"/>
      <c r="FJ65" s="315"/>
      <c r="FK65" s="315"/>
      <c r="FL65" s="315"/>
      <c r="FM65" s="315"/>
      <c r="FN65" s="315"/>
      <c r="FO65" s="315"/>
      <c r="FP65" s="315"/>
      <c r="FQ65" s="315"/>
      <c r="FR65" s="315"/>
      <c r="FS65" s="315"/>
      <c r="FT65" s="315"/>
      <c r="FU65" s="315"/>
      <c r="FV65" s="315"/>
      <c r="FW65" s="315"/>
      <c r="FX65" s="315"/>
      <c r="FY65" s="315"/>
      <c r="FZ65" s="315"/>
      <c r="GA65" s="315"/>
      <c r="GB65" s="315"/>
      <c r="GC65" s="315"/>
      <c r="GD65" s="315"/>
      <c r="GE65" s="315"/>
      <c r="GF65" s="315"/>
      <c r="GG65" s="315"/>
      <c r="GH65" s="315"/>
      <c r="GI65" s="315"/>
      <c r="GJ65" s="315"/>
      <c r="GK65" s="315"/>
      <c r="GL65" s="315"/>
      <c r="GM65" s="315"/>
      <c r="GN65" s="315"/>
      <c r="GO65" s="315"/>
      <c r="GP65" s="315"/>
      <c r="GQ65" s="315"/>
      <c r="GR65" s="315"/>
      <c r="GS65" s="315"/>
      <c r="GT65" s="315"/>
      <c r="GU65" s="315"/>
      <c r="GV65" s="315"/>
      <c r="GW65" s="315"/>
      <c r="GX65" s="315"/>
      <c r="GY65" s="315"/>
      <c r="GZ65" s="315"/>
      <c r="HA65" s="315"/>
      <c r="HB65" s="315"/>
      <c r="HC65" s="315"/>
      <c r="HD65" s="315"/>
      <c r="HE65" s="315"/>
      <c r="HF65" s="315"/>
      <c r="HG65" s="315"/>
      <c r="HH65" s="315"/>
    </row>
    <row r="66" spans="1:216" ht="90" customHeight="1" x14ac:dyDescent="0.25">
      <c r="A66">
        <v>42</v>
      </c>
      <c r="B66">
        <v>100</v>
      </c>
      <c r="C66">
        <v>1</v>
      </c>
      <c r="D66" s="375">
        <f t="shared" si="3"/>
        <v>420</v>
      </c>
      <c r="E66">
        <v>420</v>
      </c>
      <c r="F66" t="s">
        <v>419</v>
      </c>
      <c r="G66"/>
      <c r="H66" t="s">
        <v>378</v>
      </c>
      <c r="I66" t="s">
        <v>352</v>
      </c>
      <c r="J66">
        <v>39</v>
      </c>
      <c r="K66">
        <v>43010</v>
      </c>
      <c r="L66">
        <v>43314</v>
      </c>
      <c r="M66" t="s">
        <v>348</v>
      </c>
      <c r="N66" t="s">
        <v>136</v>
      </c>
      <c r="O66" t="s">
        <v>410</v>
      </c>
      <c r="P66" t="s">
        <v>410</v>
      </c>
      <c r="Q66" t="s">
        <v>155</v>
      </c>
      <c r="R66"/>
      <c r="S66"/>
      <c r="T66" t="s">
        <v>410</v>
      </c>
      <c r="U66" t="s">
        <v>410</v>
      </c>
      <c r="V66" t="s">
        <v>410</v>
      </c>
      <c r="W66"/>
      <c r="X66">
        <v>27729.8</v>
      </c>
      <c r="Y66" t="s">
        <v>18</v>
      </c>
      <c r="Z66" t="s">
        <v>22</v>
      </c>
      <c r="AA66"/>
      <c r="AB66" t="s">
        <v>344</v>
      </c>
      <c r="AC66" t="s">
        <v>345</v>
      </c>
      <c r="AD66" t="s">
        <v>151</v>
      </c>
      <c r="AE66" t="s">
        <v>268</v>
      </c>
      <c r="AF66"/>
      <c r="AG66"/>
      <c r="AH66" s="315"/>
      <c r="AI66" s="315"/>
      <c r="AJ66" s="315"/>
      <c r="AK66" s="315"/>
      <c r="AL66" s="315"/>
      <c r="AM66" s="315"/>
      <c r="AN66" s="315"/>
      <c r="AO66" s="315"/>
      <c r="AP66" s="315"/>
      <c r="AQ66" s="315"/>
      <c r="AR66" s="315"/>
      <c r="AS66" s="315"/>
      <c r="AT66" s="315"/>
      <c r="AU66" s="315"/>
      <c r="AV66" s="315"/>
      <c r="AW66" s="315"/>
      <c r="AX66" s="315"/>
      <c r="AY66" s="315"/>
      <c r="AZ66" s="315"/>
      <c r="BA66" s="315"/>
      <c r="BB66" s="315"/>
      <c r="BC66" s="315"/>
      <c r="BD66" s="315"/>
      <c r="BE66" s="315"/>
      <c r="BF66" s="315"/>
      <c r="BG66" s="315"/>
      <c r="BH66" s="315"/>
      <c r="BI66" s="315"/>
      <c r="BJ66" s="315"/>
      <c r="BK66" s="315"/>
      <c r="BL66" s="315"/>
      <c r="BM66" s="315"/>
      <c r="BN66" s="315"/>
      <c r="BO66" s="315"/>
      <c r="BP66" s="315"/>
      <c r="BQ66" s="315"/>
      <c r="BR66" s="315"/>
      <c r="BS66" s="315"/>
      <c r="BT66" s="315"/>
      <c r="BU66" s="315"/>
      <c r="BV66" s="315"/>
      <c r="BW66" s="315"/>
      <c r="BX66" s="315"/>
      <c r="BY66" s="315"/>
      <c r="BZ66" s="315"/>
      <c r="CA66" s="315"/>
      <c r="CB66" s="315"/>
      <c r="CC66" s="315"/>
      <c r="CD66" s="315"/>
      <c r="CE66" s="315"/>
      <c r="CF66" s="315"/>
      <c r="CG66" s="315"/>
      <c r="CH66" s="315"/>
      <c r="CI66" s="315"/>
      <c r="CJ66" s="315"/>
      <c r="CK66" s="315"/>
      <c r="CL66" s="315"/>
      <c r="CM66" s="315"/>
      <c r="CN66" s="315"/>
      <c r="CO66" s="315"/>
      <c r="CP66" s="315"/>
      <c r="CQ66" s="315"/>
      <c r="CR66" s="315"/>
      <c r="CS66" s="315"/>
      <c r="CT66" s="315"/>
      <c r="CU66" s="315"/>
      <c r="CV66" s="315"/>
      <c r="CW66" s="315"/>
      <c r="CX66" s="315"/>
      <c r="CY66" s="315"/>
      <c r="CZ66" s="315"/>
      <c r="DA66" s="315"/>
      <c r="DB66" s="315"/>
      <c r="DC66" s="315"/>
      <c r="DD66" s="315"/>
      <c r="DE66" s="315"/>
      <c r="DF66" s="315"/>
      <c r="DG66" s="315"/>
      <c r="DH66" s="315"/>
      <c r="DI66" s="315"/>
      <c r="DJ66" s="315"/>
      <c r="DK66" s="315"/>
      <c r="DL66" s="315"/>
      <c r="DM66" s="315"/>
      <c r="DN66" s="315"/>
      <c r="DO66" s="315"/>
      <c r="DP66" s="315"/>
      <c r="DQ66" s="315"/>
      <c r="DR66" s="315"/>
      <c r="DS66" s="315"/>
      <c r="DT66" s="315"/>
      <c r="DU66" s="315"/>
      <c r="DV66" s="315"/>
      <c r="DW66" s="315"/>
      <c r="DX66" s="315"/>
      <c r="DY66" s="315"/>
      <c r="DZ66" s="315"/>
      <c r="EA66" s="315"/>
      <c r="EB66" s="315"/>
      <c r="EC66" s="315"/>
      <c r="ED66" s="315"/>
      <c r="EE66" s="315"/>
      <c r="EF66" s="315"/>
      <c r="EG66" s="315"/>
      <c r="EH66" s="315"/>
      <c r="EI66" s="315"/>
      <c r="EJ66" s="315"/>
      <c r="EK66" s="315"/>
      <c r="EL66" s="315"/>
      <c r="EM66" s="315"/>
      <c r="EN66" s="315"/>
      <c r="EO66" s="315"/>
      <c r="EP66" s="315"/>
      <c r="EQ66" s="315"/>
      <c r="ER66" s="315"/>
      <c r="ES66" s="315"/>
      <c r="ET66" s="315"/>
      <c r="EU66" s="315"/>
      <c r="EV66" s="315"/>
      <c r="EW66" s="315"/>
      <c r="EX66" s="315"/>
      <c r="EY66" s="315"/>
      <c r="EZ66" s="315"/>
      <c r="FA66" s="315"/>
      <c r="FB66" s="315"/>
      <c r="FC66" s="315"/>
      <c r="FD66" s="315"/>
      <c r="FE66" s="315"/>
      <c r="FF66" s="315"/>
      <c r="FG66" s="315"/>
      <c r="FH66" s="315"/>
      <c r="FI66" s="315"/>
      <c r="FJ66" s="315"/>
      <c r="FK66" s="315"/>
      <c r="FL66" s="315"/>
      <c r="FM66" s="315"/>
      <c r="FN66" s="315"/>
      <c r="FO66" s="315"/>
      <c r="FP66" s="315"/>
      <c r="FQ66" s="315"/>
      <c r="FR66" s="315"/>
      <c r="FS66" s="315"/>
      <c r="FT66" s="315"/>
      <c r="FU66" s="315"/>
      <c r="FV66" s="315"/>
      <c r="FW66" s="315"/>
      <c r="FX66" s="315"/>
      <c r="FY66" s="315"/>
      <c r="FZ66" s="315"/>
      <c r="GA66" s="315"/>
      <c r="GB66" s="315"/>
      <c r="GC66" s="315"/>
      <c r="GD66" s="315"/>
      <c r="GE66" s="315"/>
      <c r="GF66" s="315"/>
      <c r="GG66" s="315"/>
      <c r="GH66" s="315"/>
      <c r="GI66" s="315"/>
      <c r="GJ66" s="315"/>
      <c r="GK66" s="315"/>
      <c r="GL66" s="315"/>
      <c r="GM66" s="315"/>
      <c r="GN66" s="315"/>
      <c r="GO66" s="315"/>
      <c r="GP66" s="315"/>
      <c r="GQ66" s="315"/>
      <c r="GR66" s="315"/>
      <c r="GS66" s="315"/>
      <c r="GT66" s="315"/>
      <c r="GU66" s="315"/>
      <c r="GV66" s="315"/>
      <c r="GW66" s="315"/>
      <c r="GX66" s="315"/>
      <c r="GY66" s="315"/>
      <c r="GZ66" s="315"/>
      <c r="HA66" s="315"/>
      <c r="HB66" s="315"/>
      <c r="HC66" s="315"/>
      <c r="HD66" s="315"/>
      <c r="HE66" s="315"/>
      <c r="HF66" s="315"/>
      <c r="HG66" s="315"/>
      <c r="HH66" s="315"/>
    </row>
    <row r="67" spans="1:216" ht="90" customHeight="1" x14ac:dyDescent="0.25">
      <c r="A67">
        <v>43</v>
      </c>
      <c r="B67">
        <v>101</v>
      </c>
      <c r="C67">
        <v>1</v>
      </c>
      <c r="D67" s="375">
        <f t="shared" si="3"/>
        <v>420</v>
      </c>
      <c r="E67">
        <v>420</v>
      </c>
      <c r="F67" t="s">
        <v>419</v>
      </c>
      <c r="G67"/>
      <c r="H67" t="s">
        <v>396</v>
      </c>
      <c r="I67" t="s">
        <v>352</v>
      </c>
      <c r="J67">
        <v>104</v>
      </c>
      <c r="K67">
        <v>43705</v>
      </c>
      <c r="L67">
        <v>44021</v>
      </c>
      <c r="M67" t="s">
        <v>393</v>
      </c>
      <c r="N67" t="s">
        <v>156</v>
      </c>
      <c r="O67" t="s">
        <v>410</v>
      </c>
      <c r="P67" t="s">
        <v>411</v>
      </c>
      <c r="Q67"/>
      <c r="R67"/>
      <c r="S67" t="s">
        <v>410</v>
      </c>
      <c r="T67" t="s">
        <v>410</v>
      </c>
      <c r="U67" t="s">
        <v>410</v>
      </c>
      <c r="V67" t="s">
        <v>410</v>
      </c>
      <c r="W67"/>
      <c r="X67" t="s">
        <v>169</v>
      </c>
      <c r="Y67" t="s">
        <v>18</v>
      </c>
      <c r="Z67" t="s">
        <v>22</v>
      </c>
      <c r="AA67"/>
      <c r="AB67" t="s">
        <v>344</v>
      </c>
      <c r="AC67" t="s">
        <v>345</v>
      </c>
      <c r="AD67" t="s">
        <v>151</v>
      </c>
      <c r="AE67" t="s">
        <v>285</v>
      </c>
      <c r="AF67" t="s">
        <v>310</v>
      </c>
      <c r="AG67"/>
      <c r="AH67" s="315"/>
      <c r="AI67" s="315"/>
      <c r="AJ67" s="315"/>
      <c r="AK67" s="315"/>
      <c r="AL67" s="315"/>
      <c r="AM67" s="315"/>
      <c r="AN67" s="315"/>
      <c r="AO67" s="315"/>
      <c r="AP67" s="315"/>
      <c r="AQ67" s="315"/>
      <c r="AR67" s="315"/>
      <c r="AS67" s="315"/>
      <c r="AT67" s="315"/>
      <c r="AU67" s="315"/>
      <c r="AV67" s="315"/>
      <c r="AW67" s="315"/>
      <c r="AX67" s="315"/>
      <c r="AY67" s="315"/>
      <c r="AZ67" s="315"/>
      <c r="BA67" s="315"/>
      <c r="BB67" s="315"/>
      <c r="BC67" s="315"/>
      <c r="BD67" s="315"/>
      <c r="BE67" s="315"/>
      <c r="BF67" s="315"/>
      <c r="BG67" s="315"/>
      <c r="BH67" s="315"/>
      <c r="BI67" s="315"/>
      <c r="BJ67" s="315"/>
      <c r="BK67" s="315"/>
      <c r="BL67" s="315"/>
      <c r="BM67" s="315"/>
      <c r="BN67" s="315"/>
      <c r="BO67" s="315"/>
      <c r="BP67" s="315"/>
      <c r="BQ67" s="315"/>
      <c r="BR67" s="315"/>
      <c r="BS67" s="315"/>
      <c r="BT67" s="315"/>
      <c r="BU67" s="315"/>
      <c r="BV67" s="315"/>
      <c r="BW67" s="315"/>
      <c r="BX67" s="315"/>
      <c r="BY67" s="315"/>
      <c r="BZ67" s="315"/>
      <c r="CA67" s="315"/>
      <c r="CB67" s="315"/>
      <c r="CC67" s="315"/>
      <c r="CD67" s="315"/>
      <c r="CE67" s="315"/>
      <c r="CF67" s="315"/>
      <c r="CG67" s="315"/>
      <c r="CH67" s="315"/>
      <c r="CI67" s="315"/>
      <c r="CJ67" s="315"/>
      <c r="CK67" s="315"/>
      <c r="CL67" s="315"/>
      <c r="CM67" s="315"/>
      <c r="CN67" s="315"/>
      <c r="CO67" s="315"/>
      <c r="CP67" s="315"/>
      <c r="CQ67" s="315"/>
      <c r="CR67" s="315"/>
      <c r="CS67" s="315"/>
      <c r="CT67" s="315"/>
      <c r="CU67" s="315"/>
      <c r="CV67" s="315"/>
      <c r="CW67" s="315"/>
      <c r="CX67" s="315"/>
      <c r="CY67" s="315"/>
      <c r="CZ67" s="315"/>
      <c r="DA67" s="315"/>
      <c r="DB67" s="315"/>
      <c r="DC67" s="315"/>
      <c r="DD67" s="315"/>
      <c r="DE67" s="315"/>
      <c r="DF67" s="315"/>
      <c r="DG67" s="315"/>
      <c r="DH67" s="315"/>
      <c r="DI67" s="315"/>
      <c r="DJ67" s="315"/>
      <c r="DK67" s="315"/>
      <c r="DL67" s="315"/>
      <c r="DM67" s="315"/>
      <c r="DN67" s="315"/>
      <c r="DO67" s="315"/>
      <c r="DP67" s="315"/>
      <c r="DQ67" s="315"/>
      <c r="DR67" s="315"/>
      <c r="DS67" s="315"/>
      <c r="DT67" s="315"/>
      <c r="DU67" s="315"/>
      <c r="DV67" s="315"/>
      <c r="DW67" s="315"/>
      <c r="DX67" s="315"/>
      <c r="DY67" s="315"/>
      <c r="DZ67" s="315"/>
      <c r="EA67" s="315"/>
      <c r="EB67" s="315"/>
      <c r="EC67" s="315"/>
      <c r="ED67" s="315"/>
      <c r="EE67" s="315"/>
      <c r="EF67" s="315"/>
      <c r="EG67" s="315"/>
      <c r="EH67" s="315"/>
      <c r="EI67" s="315"/>
      <c r="EJ67" s="315"/>
      <c r="EK67" s="315"/>
      <c r="EL67" s="315"/>
      <c r="EM67" s="315"/>
      <c r="EN67" s="315"/>
      <c r="EO67" s="315"/>
      <c r="EP67" s="315"/>
      <c r="EQ67" s="315"/>
      <c r="ER67" s="315"/>
      <c r="ES67" s="315"/>
      <c r="ET67" s="315"/>
      <c r="EU67" s="315"/>
      <c r="EV67" s="315"/>
      <c r="EW67" s="315"/>
      <c r="EX67" s="315"/>
      <c r="EY67" s="315"/>
      <c r="EZ67" s="315"/>
      <c r="FA67" s="315"/>
      <c r="FB67" s="315"/>
      <c r="FC67" s="315"/>
      <c r="FD67" s="315"/>
      <c r="FE67" s="315"/>
      <c r="FF67" s="315"/>
      <c r="FG67" s="315"/>
      <c r="FH67" s="315"/>
      <c r="FI67" s="315"/>
      <c r="FJ67" s="315"/>
      <c r="FK67" s="315"/>
      <c r="FL67" s="315"/>
      <c r="FM67" s="315"/>
      <c r="FN67" s="315"/>
      <c r="FO67" s="315"/>
      <c r="FP67" s="315"/>
      <c r="FQ67" s="315"/>
      <c r="FR67" s="315"/>
      <c r="FS67" s="315"/>
      <c r="FT67" s="315"/>
      <c r="FU67" s="315"/>
      <c r="FV67" s="315"/>
      <c r="FW67" s="315"/>
      <c r="FX67" s="315"/>
      <c r="FY67" s="315"/>
      <c r="FZ67" s="315"/>
      <c r="GA67" s="315"/>
      <c r="GB67" s="315"/>
      <c r="GC67" s="315"/>
      <c r="GD67" s="315"/>
      <c r="GE67" s="315"/>
      <c r="GF67" s="315"/>
      <c r="GG67" s="315"/>
      <c r="GH67" s="315"/>
      <c r="GI67" s="315"/>
      <c r="GJ67" s="315"/>
      <c r="GK67" s="315"/>
      <c r="GL67" s="315"/>
      <c r="GM67" s="315"/>
      <c r="GN67" s="315"/>
      <c r="GO67" s="315"/>
      <c r="GP67" s="315"/>
      <c r="GQ67" s="315"/>
      <c r="GR67" s="315"/>
      <c r="GS67" s="315"/>
      <c r="GT67" s="315"/>
      <c r="GU67" s="315"/>
      <c r="GV67" s="315"/>
      <c r="GW67" s="315"/>
      <c r="GX67" s="315"/>
      <c r="GY67" s="315"/>
      <c r="GZ67" s="315"/>
      <c r="HA67" s="315"/>
      <c r="HB67" s="315"/>
      <c r="HC67" s="315"/>
      <c r="HD67" s="315"/>
      <c r="HE67" s="315"/>
      <c r="HF67" s="315"/>
      <c r="HG67" s="315"/>
      <c r="HH67" s="315"/>
    </row>
    <row r="68" spans="1:216" ht="90" customHeight="1" x14ac:dyDescent="0.25">
      <c r="A68">
        <v>44</v>
      </c>
      <c r="B68">
        <v>82</v>
      </c>
      <c r="C68">
        <v>1</v>
      </c>
      <c r="D68" s="375">
        <f t="shared" ref="D68:D75" si="4">E68/C68</f>
        <v>420</v>
      </c>
      <c r="E68">
        <v>420</v>
      </c>
      <c r="F68" t="s">
        <v>419</v>
      </c>
      <c r="G68"/>
      <c r="H68" t="s">
        <v>404</v>
      </c>
      <c r="I68" t="s">
        <v>350</v>
      </c>
      <c r="J68">
        <v>39</v>
      </c>
      <c r="K68">
        <v>43010</v>
      </c>
      <c r="L68">
        <v>43275</v>
      </c>
      <c r="M68" t="s">
        <v>400</v>
      </c>
      <c r="N68" t="s">
        <v>156</v>
      </c>
      <c r="O68" t="s">
        <v>410</v>
      </c>
      <c r="P68" t="s">
        <v>411</v>
      </c>
      <c r="Q68" t="s">
        <v>182</v>
      </c>
      <c r="R68"/>
      <c r="S68"/>
      <c r="T68" t="s">
        <v>410</v>
      </c>
      <c r="U68" t="s">
        <v>410</v>
      </c>
      <c r="V68" t="s">
        <v>410</v>
      </c>
      <c r="W68"/>
      <c r="X68">
        <v>4582.2</v>
      </c>
      <c r="Y68" t="s">
        <v>18</v>
      </c>
      <c r="Z68" t="s">
        <v>22</v>
      </c>
      <c r="AA68"/>
      <c r="AB68" t="s">
        <v>344</v>
      </c>
      <c r="AC68" t="s">
        <v>345</v>
      </c>
      <c r="AD68" t="s">
        <v>151</v>
      </c>
      <c r="AE68" t="s">
        <v>292</v>
      </c>
      <c r="AF68" t="s">
        <v>306</v>
      </c>
      <c r="AG68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5"/>
      <c r="BB68" s="315"/>
      <c r="BC68" s="315"/>
      <c r="BD68" s="315"/>
      <c r="BE68" s="315"/>
      <c r="BF68" s="315"/>
      <c r="BG68" s="315"/>
      <c r="BH68" s="315"/>
      <c r="BI68" s="315"/>
      <c r="BJ68" s="315"/>
      <c r="BK68" s="315"/>
      <c r="BL68" s="315"/>
      <c r="BM68" s="315"/>
      <c r="BN68" s="315"/>
      <c r="BO68" s="315"/>
      <c r="BP68" s="315"/>
      <c r="BQ68" s="315"/>
      <c r="BR68" s="315"/>
      <c r="BS68" s="315"/>
      <c r="BT68" s="315"/>
      <c r="BU68" s="315"/>
      <c r="BV68" s="315"/>
      <c r="BW68" s="315"/>
      <c r="BX68" s="315"/>
      <c r="BY68" s="315"/>
      <c r="BZ68" s="315"/>
      <c r="CA68" s="315"/>
      <c r="CB68" s="315"/>
      <c r="CC68" s="315"/>
      <c r="CD68" s="315"/>
      <c r="CE68" s="315"/>
      <c r="CF68" s="315"/>
      <c r="CG68" s="315"/>
      <c r="CH68" s="315"/>
      <c r="CI68" s="315"/>
      <c r="CJ68" s="315"/>
      <c r="CK68" s="315"/>
      <c r="CL68" s="315"/>
      <c r="CM68" s="315"/>
      <c r="CN68" s="315"/>
      <c r="CO68" s="315"/>
      <c r="CP68" s="315"/>
      <c r="CQ68" s="315"/>
      <c r="CR68" s="315"/>
      <c r="CS68" s="315"/>
      <c r="CT68" s="315"/>
      <c r="CU68" s="315"/>
      <c r="CV68" s="315"/>
      <c r="CW68" s="315"/>
      <c r="CX68" s="315"/>
      <c r="CY68" s="315"/>
      <c r="CZ68" s="315"/>
      <c r="DA68" s="315"/>
      <c r="DB68" s="315"/>
      <c r="DC68" s="315"/>
      <c r="DD68" s="315"/>
      <c r="DE68" s="315"/>
      <c r="DF68" s="315"/>
      <c r="DG68" s="315"/>
      <c r="DH68" s="315"/>
      <c r="DI68" s="315"/>
      <c r="DJ68" s="315"/>
      <c r="DK68" s="315"/>
      <c r="DL68" s="315"/>
      <c r="DM68" s="315"/>
      <c r="DN68" s="315"/>
      <c r="DO68" s="315"/>
      <c r="DP68" s="315"/>
      <c r="DQ68" s="315"/>
      <c r="DR68" s="315"/>
      <c r="DS68" s="315"/>
      <c r="DT68" s="315"/>
      <c r="DU68" s="315"/>
      <c r="DV68" s="315"/>
      <c r="DW68" s="315"/>
      <c r="DX68" s="315"/>
      <c r="DY68" s="315"/>
      <c r="DZ68" s="315"/>
      <c r="EA68" s="315"/>
      <c r="EB68" s="315"/>
      <c r="EC68" s="315"/>
      <c r="ED68" s="315"/>
      <c r="EE68" s="315"/>
      <c r="EF68" s="315"/>
      <c r="EG68" s="315"/>
      <c r="EH68" s="315"/>
      <c r="EI68" s="315"/>
      <c r="EJ68" s="315"/>
      <c r="EK68" s="315"/>
      <c r="EL68" s="315"/>
      <c r="EM68" s="315"/>
      <c r="EN68" s="315"/>
      <c r="EO68" s="315"/>
      <c r="EP68" s="315"/>
      <c r="EQ68" s="315"/>
      <c r="ER68" s="315"/>
      <c r="ES68" s="315"/>
      <c r="ET68" s="315"/>
      <c r="EU68" s="315"/>
      <c r="EV68" s="315"/>
      <c r="EW68" s="315"/>
      <c r="EX68" s="315"/>
      <c r="EY68" s="315"/>
      <c r="EZ68" s="315"/>
      <c r="FA68" s="315"/>
      <c r="FB68" s="315"/>
      <c r="FC68" s="315"/>
      <c r="FD68" s="315"/>
      <c r="FE68" s="315"/>
      <c r="FF68" s="315"/>
      <c r="FG68" s="315"/>
      <c r="FH68" s="315"/>
      <c r="FI68" s="315"/>
      <c r="FJ68" s="315"/>
      <c r="FK68" s="315"/>
      <c r="FL68" s="315"/>
      <c r="FM68" s="315"/>
      <c r="FN68" s="315"/>
      <c r="FO68" s="315"/>
      <c r="FP68" s="315"/>
      <c r="FQ68" s="315"/>
      <c r="FR68" s="315"/>
      <c r="FS68" s="315"/>
      <c r="FT68" s="315"/>
      <c r="FU68" s="315"/>
      <c r="FV68" s="315"/>
      <c r="FW68" s="315"/>
      <c r="FX68" s="315"/>
      <c r="FY68" s="315"/>
      <c r="FZ68" s="315"/>
      <c r="GA68" s="315"/>
      <c r="GB68" s="315"/>
      <c r="GC68" s="315"/>
      <c r="GD68" s="315"/>
      <c r="GE68" s="315"/>
      <c r="GF68" s="315"/>
      <c r="GG68" s="315"/>
      <c r="GH68" s="315"/>
      <c r="GI68" s="315"/>
      <c r="GJ68" s="315"/>
      <c r="GK68" s="315"/>
      <c r="GL68" s="315"/>
      <c r="GM68" s="315"/>
      <c r="GN68" s="315"/>
      <c r="GO68" s="315"/>
      <c r="GP68" s="315"/>
      <c r="GQ68" s="315"/>
      <c r="GR68" s="315"/>
      <c r="GS68" s="315"/>
      <c r="GT68" s="315"/>
      <c r="GU68" s="315"/>
      <c r="GV68" s="315"/>
      <c r="GW68" s="315"/>
      <c r="GX68" s="315"/>
      <c r="GY68" s="315"/>
      <c r="GZ68" s="315"/>
      <c r="HA68" s="315"/>
      <c r="HB68" s="315"/>
      <c r="HC68" s="315"/>
      <c r="HD68" s="315"/>
      <c r="HE68" s="315"/>
      <c r="HF68" s="315"/>
      <c r="HG68" s="315"/>
      <c r="HH68" s="315"/>
    </row>
    <row r="69" spans="1:216" ht="90" customHeight="1" x14ac:dyDescent="0.25">
      <c r="A69">
        <v>45</v>
      </c>
      <c r="B69">
        <v>84</v>
      </c>
      <c r="C69">
        <v>1</v>
      </c>
      <c r="D69" s="375">
        <f t="shared" si="4"/>
        <v>420</v>
      </c>
      <c r="E69">
        <v>420</v>
      </c>
      <c r="F69" t="s">
        <v>419</v>
      </c>
      <c r="G69"/>
      <c r="H69" t="s">
        <v>405</v>
      </c>
      <c r="I69" t="s">
        <v>15</v>
      </c>
      <c r="J69">
        <v>39</v>
      </c>
      <c r="K69">
        <v>43010</v>
      </c>
      <c r="L69">
        <v>43447</v>
      </c>
      <c r="M69" t="s">
        <v>400</v>
      </c>
      <c r="N69" t="s">
        <v>156</v>
      </c>
      <c r="O69" t="s">
        <v>411</v>
      </c>
      <c r="P69" t="s">
        <v>411</v>
      </c>
      <c r="Q69"/>
      <c r="R69"/>
      <c r="S69" t="s">
        <v>410</v>
      </c>
      <c r="T69" t="s">
        <v>410</v>
      </c>
      <c r="U69" t="s">
        <v>410</v>
      </c>
      <c r="V69"/>
      <c r="W69" t="s">
        <v>411</v>
      </c>
      <c r="X69">
        <v>36297.800000000003</v>
      </c>
      <c r="Y69" t="s">
        <v>18</v>
      </c>
      <c r="Z69" t="s">
        <v>22</v>
      </c>
      <c r="AA69"/>
      <c r="AB69" t="s">
        <v>344</v>
      </c>
      <c r="AC69" t="s">
        <v>345</v>
      </c>
      <c r="AD69" t="s">
        <v>151</v>
      </c>
      <c r="AE69" t="s">
        <v>293</v>
      </c>
      <c r="AF69" t="s">
        <v>305</v>
      </c>
      <c r="AG69"/>
      <c r="AH69" s="315"/>
      <c r="AI69" s="315"/>
      <c r="AJ69" s="315"/>
      <c r="AK69" s="315"/>
      <c r="AL69" s="315"/>
      <c r="AM69" s="315"/>
      <c r="AN69" s="315"/>
      <c r="AO69" s="315"/>
      <c r="AP69" s="315"/>
      <c r="AQ69" s="315"/>
      <c r="AR69" s="315"/>
      <c r="AS69" s="315"/>
      <c r="AT69" s="315"/>
      <c r="AU69" s="315"/>
      <c r="AV69" s="315"/>
      <c r="AW69" s="315"/>
      <c r="AX69" s="315"/>
      <c r="AY69" s="315"/>
      <c r="AZ69" s="315"/>
      <c r="BA69" s="315"/>
      <c r="BB69" s="315"/>
      <c r="BC69" s="315"/>
      <c r="BD69" s="315"/>
      <c r="BE69" s="315"/>
      <c r="BF69" s="315"/>
      <c r="BG69" s="315"/>
      <c r="BH69" s="315"/>
      <c r="BI69" s="315"/>
      <c r="BJ69" s="315"/>
      <c r="BK69" s="315"/>
      <c r="BL69" s="315"/>
      <c r="BM69" s="315"/>
      <c r="BN69" s="315"/>
      <c r="BO69" s="315"/>
      <c r="BP69" s="315"/>
      <c r="BQ69" s="315"/>
      <c r="BR69" s="315"/>
      <c r="BS69" s="315"/>
      <c r="BT69" s="315"/>
      <c r="BU69" s="315"/>
      <c r="BV69" s="315"/>
      <c r="BW69" s="315"/>
      <c r="BX69" s="315"/>
      <c r="BY69" s="315"/>
      <c r="BZ69" s="315"/>
      <c r="CA69" s="315"/>
      <c r="CB69" s="315"/>
      <c r="CC69" s="315"/>
      <c r="CD69" s="315"/>
      <c r="CE69" s="315"/>
      <c r="CF69" s="315"/>
      <c r="CG69" s="315"/>
      <c r="CH69" s="315"/>
      <c r="CI69" s="315"/>
      <c r="CJ69" s="315"/>
      <c r="CK69" s="315"/>
      <c r="CL69" s="315"/>
      <c r="CM69" s="315"/>
      <c r="CN69" s="315"/>
      <c r="CO69" s="315"/>
      <c r="CP69" s="315"/>
      <c r="CQ69" s="315"/>
      <c r="CR69" s="315"/>
      <c r="CS69" s="315"/>
      <c r="CT69" s="315"/>
      <c r="CU69" s="315"/>
      <c r="CV69" s="315"/>
      <c r="CW69" s="315"/>
      <c r="CX69" s="315"/>
      <c r="CY69" s="315"/>
      <c r="CZ69" s="315"/>
      <c r="DA69" s="315"/>
      <c r="DB69" s="315"/>
      <c r="DC69" s="315"/>
      <c r="DD69" s="315"/>
      <c r="DE69" s="315"/>
      <c r="DF69" s="315"/>
      <c r="DG69" s="315"/>
      <c r="DH69" s="315"/>
      <c r="DI69" s="315"/>
      <c r="DJ69" s="315"/>
      <c r="DK69" s="315"/>
      <c r="DL69" s="315"/>
      <c r="DM69" s="315"/>
      <c r="DN69" s="315"/>
      <c r="DO69" s="315"/>
      <c r="DP69" s="315"/>
      <c r="DQ69" s="315"/>
      <c r="DR69" s="315"/>
      <c r="DS69" s="315"/>
      <c r="DT69" s="315"/>
      <c r="DU69" s="315"/>
      <c r="DV69" s="315"/>
      <c r="DW69" s="315"/>
      <c r="DX69" s="315"/>
      <c r="DY69" s="315"/>
      <c r="DZ69" s="315"/>
      <c r="EA69" s="315"/>
      <c r="EB69" s="315"/>
      <c r="EC69" s="315"/>
      <c r="ED69" s="315"/>
      <c r="EE69" s="315"/>
      <c r="EF69" s="315"/>
      <c r="EG69" s="315"/>
      <c r="EH69" s="315"/>
      <c r="EI69" s="315"/>
      <c r="EJ69" s="315"/>
      <c r="EK69" s="315"/>
      <c r="EL69" s="315"/>
      <c r="EM69" s="315"/>
      <c r="EN69" s="315"/>
      <c r="EO69" s="315"/>
      <c r="EP69" s="315"/>
      <c r="EQ69" s="315"/>
      <c r="ER69" s="315"/>
      <c r="ES69" s="315"/>
      <c r="ET69" s="315"/>
      <c r="EU69" s="315"/>
      <c r="EV69" s="315"/>
      <c r="EW69" s="315"/>
      <c r="EX69" s="315"/>
      <c r="EY69" s="315"/>
      <c r="EZ69" s="315"/>
      <c r="FA69" s="315"/>
      <c r="FB69" s="315"/>
      <c r="FC69" s="315"/>
      <c r="FD69" s="315"/>
      <c r="FE69" s="315"/>
      <c r="FF69" s="315"/>
      <c r="FG69" s="315"/>
      <c r="FH69" s="315"/>
      <c r="FI69" s="315"/>
      <c r="FJ69" s="315"/>
      <c r="FK69" s="315"/>
      <c r="FL69" s="315"/>
      <c r="FM69" s="315"/>
      <c r="FN69" s="315"/>
      <c r="FO69" s="315"/>
      <c r="FP69" s="315"/>
      <c r="FQ69" s="315"/>
      <c r="FR69" s="315"/>
      <c r="FS69" s="315"/>
      <c r="FT69" s="315"/>
      <c r="FU69" s="315"/>
      <c r="FV69" s="315"/>
      <c r="FW69" s="315"/>
      <c r="FX69" s="315"/>
      <c r="FY69" s="315"/>
      <c r="FZ69" s="315"/>
      <c r="GA69" s="315"/>
      <c r="GB69" s="315"/>
      <c r="GC69" s="315"/>
      <c r="GD69" s="315"/>
      <c r="GE69" s="315"/>
      <c r="GF69" s="315"/>
      <c r="GG69" s="315"/>
      <c r="GH69" s="315"/>
      <c r="GI69" s="315"/>
      <c r="GJ69" s="315"/>
      <c r="GK69" s="315"/>
      <c r="GL69" s="315"/>
      <c r="GM69" s="315"/>
      <c r="GN69" s="315"/>
      <c r="GO69" s="315"/>
      <c r="GP69" s="315"/>
      <c r="GQ69" s="315"/>
      <c r="GR69" s="315"/>
      <c r="GS69" s="315"/>
      <c r="GT69" s="315"/>
      <c r="GU69" s="315"/>
      <c r="GV69" s="315"/>
      <c r="GW69" s="315"/>
      <c r="GX69" s="315"/>
      <c r="GY69" s="315"/>
      <c r="GZ69" s="315"/>
      <c r="HA69" s="315"/>
      <c r="HB69" s="315"/>
      <c r="HC69" s="315"/>
      <c r="HD69" s="315"/>
      <c r="HE69" s="315"/>
      <c r="HF69" s="315"/>
      <c r="HG69" s="315"/>
      <c r="HH69" s="315"/>
    </row>
    <row r="70" spans="1:216" ht="90" customHeight="1" x14ac:dyDescent="0.25">
      <c r="A70">
        <v>46</v>
      </c>
      <c r="B70">
        <v>85</v>
      </c>
      <c r="C70">
        <v>1</v>
      </c>
      <c r="D70" s="375">
        <f t="shared" si="4"/>
        <v>420</v>
      </c>
      <c r="E70">
        <v>420</v>
      </c>
      <c r="F70" t="s">
        <v>419</v>
      </c>
      <c r="G70"/>
      <c r="H70" t="s">
        <v>406</v>
      </c>
      <c r="I70" t="s">
        <v>352</v>
      </c>
      <c r="J70">
        <v>39</v>
      </c>
      <c r="K70">
        <v>42918</v>
      </c>
      <c r="L70">
        <v>43228</v>
      </c>
      <c r="M70" t="s">
        <v>400</v>
      </c>
      <c r="N70" t="s">
        <v>156</v>
      </c>
      <c r="O70" t="s">
        <v>411</v>
      </c>
      <c r="P70" t="s">
        <v>411</v>
      </c>
      <c r="Q70"/>
      <c r="R70"/>
      <c r="S70" t="s">
        <v>410</v>
      </c>
      <c r="T70" t="s">
        <v>410</v>
      </c>
      <c r="U70" t="s">
        <v>410</v>
      </c>
      <c r="V70"/>
      <c r="W70" t="s">
        <v>411</v>
      </c>
      <c r="X70">
        <v>17649.8</v>
      </c>
      <c r="Y70" t="s">
        <v>18</v>
      </c>
      <c r="Z70" t="s">
        <v>22</v>
      </c>
      <c r="AA70"/>
      <c r="AB70" t="s">
        <v>344</v>
      </c>
      <c r="AC70" t="s">
        <v>345</v>
      </c>
      <c r="AD70" t="s">
        <v>151</v>
      </c>
      <c r="AE70" t="s">
        <v>294</v>
      </c>
      <c r="AF70" t="s">
        <v>305</v>
      </c>
      <c r="AG70"/>
      <c r="AH70" s="315"/>
      <c r="AI70" s="315"/>
      <c r="AJ70" s="315"/>
      <c r="AK70" s="315"/>
      <c r="AL70" s="315"/>
      <c r="AM70" s="315"/>
      <c r="AN70" s="315"/>
      <c r="AO70" s="315"/>
      <c r="AP70" s="315"/>
      <c r="AQ70" s="315"/>
      <c r="AR70" s="315"/>
      <c r="AS70" s="315"/>
      <c r="AT70" s="315"/>
      <c r="AU70" s="315"/>
      <c r="AV70" s="315"/>
      <c r="AW70" s="315"/>
      <c r="AX70" s="315"/>
      <c r="AY70" s="315"/>
      <c r="AZ70" s="315"/>
      <c r="BA70" s="315"/>
      <c r="BB70" s="315"/>
      <c r="BC70" s="315"/>
      <c r="BD70" s="315"/>
      <c r="BE70" s="315"/>
      <c r="BF70" s="315"/>
      <c r="BG70" s="315"/>
      <c r="BH70" s="315"/>
      <c r="BI70" s="315"/>
      <c r="BJ70" s="315"/>
      <c r="BK70" s="315"/>
      <c r="BL70" s="315"/>
      <c r="BM70" s="315"/>
      <c r="BN70" s="315"/>
      <c r="BO70" s="315"/>
      <c r="BP70" s="315"/>
      <c r="BQ70" s="315"/>
      <c r="BR70" s="315"/>
      <c r="BS70" s="315"/>
      <c r="BT70" s="315"/>
      <c r="BU70" s="315"/>
      <c r="BV70" s="315"/>
      <c r="BW70" s="315"/>
      <c r="BX70" s="315"/>
      <c r="BY70" s="315"/>
      <c r="BZ70" s="315"/>
      <c r="CA70" s="315"/>
      <c r="CB70" s="315"/>
      <c r="CC70" s="315"/>
      <c r="CD70" s="315"/>
      <c r="CE70" s="315"/>
      <c r="CF70" s="315"/>
      <c r="CG70" s="315"/>
      <c r="CH70" s="315"/>
      <c r="CI70" s="315"/>
      <c r="CJ70" s="315"/>
      <c r="CK70" s="315"/>
      <c r="CL70" s="315"/>
      <c r="CM70" s="315"/>
      <c r="CN70" s="315"/>
      <c r="CO70" s="315"/>
      <c r="CP70" s="315"/>
      <c r="CQ70" s="315"/>
      <c r="CR70" s="315"/>
      <c r="CS70" s="315"/>
      <c r="CT70" s="315"/>
      <c r="CU70" s="315"/>
      <c r="CV70" s="315"/>
      <c r="CW70" s="315"/>
      <c r="CX70" s="315"/>
      <c r="CY70" s="315"/>
      <c r="CZ70" s="315"/>
      <c r="DA70" s="315"/>
      <c r="DB70" s="315"/>
      <c r="DC70" s="315"/>
      <c r="DD70" s="315"/>
      <c r="DE70" s="315"/>
      <c r="DF70" s="315"/>
      <c r="DG70" s="315"/>
      <c r="DH70" s="315"/>
      <c r="DI70" s="315"/>
      <c r="DJ70" s="315"/>
      <c r="DK70" s="315"/>
      <c r="DL70" s="315"/>
      <c r="DM70" s="315"/>
      <c r="DN70" s="315"/>
      <c r="DO70" s="315"/>
      <c r="DP70" s="315"/>
      <c r="DQ70" s="315"/>
      <c r="DR70" s="315"/>
      <c r="DS70" s="315"/>
      <c r="DT70" s="315"/>
      <c r="DU70" s="315"/>
      <c r="DV70" s="315"/>
      <c r="DW70" s="315"/>
      <c r="DX70" s="315"/>
      <c r="DY70" s="315"/>
      <c r="DZ70" s="315"/>
      <c r="EA70" s="315"/>
      <c r="EB70" s="315"/>
      <c r="EC70" s="315"/>
      <c r="ED70" s="315"/>
      <c r="EE70" s="315"/>
      <c r="EF70" s="315"/>
      <c r="EG70" s="315"/>
      <c r="EH70" s="315"/>
      <c r="EI70" s="315"/>
      <c r="EJ70" s="315"/>
      <c r="EK70" s="315"/>
      <c r="EL70" s="315"/>
      <c r="EM70" s="315"/>
      <c r="EN70" s="315"/>
      <c r="EO70" s="315"/>
      <c r="EP70" s="315"/>
      <c r="EQ70" s="315"/>
      <c r="ER70" s="315"/>
      <c r="ES70" s="315"/>
      <c r="ET70" s="315"/>
      <c r="EU70" s="315"/>
      <c r="EV70" s="315"/>
      <c r="EW70" s="315"/>
      <c r="EX70" s="315"/>
      <c r="EY70" s="315"/>
      <c r="EZ70" s="315"/>
      <c r="FA70" s="315"/>
      <c r="FB70" s="315"/>
      <c r="FC70" s="315"/>
      <c r="FD70" s="315"/>
      <c r="FE70" s="315"/>
      <c r="FF70" s="315"/>
      <c r="FG70" s="315"/>
      <c r="FH70" s="315"/>
      <c r="FI70" s="315"/>
      <c r="FJ70" s="315"/>
      <c r="FK70" s="315"/>
      <c r="FL70" s="315"/>
      <c r="FM70" s="315"/>
      <c r="FN70" s="315"/>
      <c r="FO70" s="315"/>
      <c r="FP70" s="315"/>
      <c r="FQ70" s="315"/>
      <c r="FR70" s="315"/>
      <c r="FS70" s="315"/>
      <c r="FT70" s="315"/>
      <c r="FU70" s="315"/>
      <c r="FV70" s="315"/>
      <c r="FW70" s="315"/>
      <c r="FX70" s="315"/>
      <c r="FY70" s="315"/>
      <c r="FZ70" s="315"/>
      <c r="GA70" s="315"/>
      <c r="GB70" s="315"/>
      <c r="GC70" s="315"/>
      <c r="GD70" s="315"/>
      <c r="GE70" s="315"/>
      <c r="GF70" s="315"/>
      <c r="GG70" s="315"/>
      <c r="GH70" s="315"/>
      <c r="GI70" s="315"/>
      <c r="GJ70" s="315"/>
      <c r="GK70" s="315"/>
      <c r="GL70" s="315"/>
      <c r="GM70" s="315"/>
      <c r="GN70" s="315"/>
      <c r="GO70" s="315"/>
      <c r="GP70" s="315"/>
      <c r="GQ70" s="315"/>
      <c r="GR70" s="315"/>
      <c r="GS70" s="315"/>
      <c r="GT70" s="315"/>
      <c r="GU70" s="315"/>
      <c r="GV70" s="315"/>
      <c r="GW70" s="315"/>
      <c r="GX70" s="315"/>
      <c r="GY70" s="315"/>
      <c r="GZ70" s="315"/>
      <c r="HA70" s="315"/>
      <c r="HB70" s="315"/>
      <c r="HC70" s="315"/>
      <c r="HD70" s="315"/>
      <c r="HE70" s="315"/>
      <c r="HF70" s="315"/>
      <c r="HG70" s="315"/>
      <c r="HH70" s="315"/>
    </row>
    <row r="71" spans="1:216" ht="90" customHeight="1" x14ac:dyDescent="0.25">
      <c r="A71">
        <v>47</v>
      </c>
      <c r="B71">
        <v>30</v>
      </c>
      <c r="C71">
        <v>1</v>
      </c>
      <c r="D71" s="375">
        <f t="shared" si="4"/>
        <v>800</v>
      </c>
      <c r="E71">
        <v>800</v>
      </c>
      <c r="F71" t="s">
        <v>420</v>
      </c>
      <c r="G71"/>
      <c r="H71" t="s">
        <v>362</v>
      </c>
      <c r="I71" t="s">
        <v>350</v>
      </c>
      <c r="J71">
        <v>79</v>
      </c>
      <c r="K71">
        <v>43363</v>
      </c>
      <c r="L71">
        <v>43702</v>
      </c>
      <c r="M71" t="s">
        <v>348</v>
      </c>
      <c r="N71" t="s">
        <v>108</v>
      </c>
      <c r="O71" t="s">
        <v>410</v>
      </c>
      <c r="P71" t="s">
        <v>410</v>
      </c>
      <c r="Q71" t="s">
        <v>179</v>
      </c>
      <c r="R71" t="s">
        <v>410</v>
      </c>
      <c r="S71"/>
      <c r="T71" t="s">
        <v>410</v>
      </c>
      <c r="U71" t="s">
        <v>410</v>
      </c>
      <c r="V71" t="s">
        <v>410</v>
      </c>
      <c r="W71"/>
      <c r="X71">
        <v>31957</v>
      </c>
      <c r="Y71" t="s">
        <v>18</v>
      </c>
      <c r="Z71" t="s">
        <v>22</v>
      </c>
      <c r="AA71"/>
      <c r="AB71" t="s">
        <v>344</v>
      </c>
      <c r="AC71" t="s">
        <v>345</v>
      </c>
      <c r="AD71" t="s">
        <v>151</v>
      </c>
      <c r="AE71" t="s">
        <v>222</v>
      </c>
      <c r="AF71"/>
      <c r="AG71"/>
      <c r="AH71" s="315"/>
      <c r="AI71" s="315"/>
      <c r="AJ71" s="315"/>
      <c r="AK71" s="315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5"/>
      <c r="AX71" s="315"/>
      <c r="AY71" s="315"/>
      <c r="AZ71" s="315"/>
      <c r="BA71" s="315"/>
      <c r="BB71" s="315"/>
      <c r="BC71" s="315"/>
      <c r="BD71" s="315"/>
      <c r="BE71" s="315"/>
      <c r="BF71" s="315"/>
      <c r="BG71" s="315"/>
      <c r="BH71" s="315"/>
      <c r="BI71" s="315"/>
      <c r="BJ71" s="315"/>
      <c r="BK71" s="315"/>
      <c r="BL71" s="315"/>
      <c r="BM71" s="315"/>
      <c r="BN71" s="315"/>
      <c r="BO71" s="315"/>
      <c r="BP71" s="315"/>
      <c r="BQ71" s="315"/>
      <c r="BR71" s="315"/>
      <c r="BS71" s="315"/>
      <c r="BT71" s="315"/>
      <c r="BU71" s="315"/>
      <c r="BV71" s="315"/>
      <c r="BW71" s="315"/>
      <c r="BX71" s="315"/>
      <c r="BY71" s="315"/>
      <c r="BZ71" s="315"/>
      <c r="CA71" s="315"/>
      <c r="CB71" s="315"/>
      <c r="CC71" s="315"/>
      <c r="CD71" s="315"/>
      <c r="CE71" s="315"/>
      <c r="CF71" s="315"/>
      <c r="CG71" s="315"/>
      <c r="CH71" s="315"/>
      <c r="CI71" s="315"/>
      <c r="CJ71" s="315"/>
      <c r="CK71" s="315"/>
      <c r="CL71" s="315"/>
      <c r="CM71" s="315"/>
      <c r="CN71" s="315"/>
      <c r="CO71" s="315"/>
      <c r="CP71" s="315"/>
      <c r="CQ71" s="315"/>
      <c r="CR71" s="315"/>
      <c r="CS71" s="315"/>
      <c r="CT71" s="315"/>
      <c r="CU71" s="315"/>
      <c r="CV71" s="315"/>
      <c r="CW71" s="315"/>
      <c r="CX71" s="315"/>
      <c r="CY71" s="315"/>
      <c r="CZ71" s="315"/>
      <c r="DA71" s="315"/>
      <c r="DB71" s="315"/>
      <c r="DC71" s="315"/>
      <c r="DD71" s="315"/>
      <c r="DE71" s="315"/>
      <c r="DF71" s="315"/>
      <c r="DG71" s="315"/>
      <c r="DH71" s="315"/>
      <c r="DI71" s="315"/>
      <c r="DJ71" s="315"/>
      <c r="DK71" s="315"/>
      <c r="DL71" s="315"/>
      <c r="DM71" s="315"/>
      <c r="DN71" s="315"/>
      <c r="DO71" s="315"/>
      <c r="DP71" s="315"/>
      <c r="DQ71" s="315"/>
      <c r="DR71" s="315"/>
      <c r="DS71" s="315"/>
      <c r="DT71" s="315"/>
      <c r="DU71" s="315"/>
      <c r="DV71" s="315"/>
      <c r="DW71" s="315"/>
      <c r="DX71" s="315"/>
      <c r="DY71" s="315"/>
      <c r="DZ71" s="315"/>
      <c r="EA71" s="315"/>
      <c r="EB71" s="315"/>
      <c r="EC71" s="315"/>
      <c r="ED71" s="315"/>
      <c r="EE71" s="315"/>
      <c r="EF71" s="315"/>
      <c r="EG71" s="315"/>
      <c r="EH71" s="315"/>
      <c r="EI71" s="315"/>
      <c r="EJ71" s="315"/>
      <c r="EK71" s="315"/>
      <c r="EL71" s="315"/>
      <c r="EM71" s="315"/>
      <c r="EN71" s="315"/>
      <c r="EO71" s="315"/>
      <c r="EP71" s="315"/>
      <c r="EQ71" s="315"/>
      <c r="ER71" s="315"/>
      <c r="ES71" s="315"/>
      <c r="ET71" s="315"/>
      <c r="EU71" s="315"/>
      <c r="EV71" s="315"/>
      <c r="EW71" s="315"/>
      <c r="EX71" s="315"/>
      <c r="EY71" s="315"/>
      <c r="EZ71" s="315"/>
      <c r="FA71" s="315"/>
      <c r="FB71" s="315"/>
      <c r="FC71" s="315"/>
      <c r="FD71" s="315"/>
      <c r="FE71" s="315"/>
      <c r="FF71" s="315"/>
      <c r="FG71" s="315"/>
      <c r="FH71" s="315"/>
      <c r="FI71" s="315"/>
      <c r="FJ71" s="315"/>
      <c r="FK71" s="315"/>
      <c r="FL71" s="315"/>
      <c r="FM71" s="315"/>
      <c r="FN71" s="315"/>
      <c r="FO71" s="315"/>
      <c r="FP71" s="315"/>
      <c r="FQ71" s="315"/>
      <c r="FR71" s="315"/>
      <c r="FS71" s="315"/>
      <c r="FT71" s="315"/>
      <c r="FU71" s="315"/>
      <c r="FV71" s="315"/>
      <c r="FW71" s="315"/>
      <c r="FX71" s="315"/>
      <c r="FY71" s="315"/>
      <c r="FZ71" s="315"/>
      <c r="GA71" s="315"/>
      <c r="GB71" s="315"/>
      <c r="GC71" s="315"/>
      <c r="GD71" s="315"/>
      <c r="GE71" s="315"/>
      <c r="GF71" s="315"/>
      <c r="GG71" s="315"/>
      <c r="GH71" s="315"/>
      <c r="GI71" s="315"/>
      <c r="GJ71" s="315"/>
      <c r="GK71" s="315"/>
      <c r="GL71" s="315"/>
      <c r="GM71" s="315"/>
      <c r="GN71" s="315"/>
      <c r="GO71" s="315"/>
      <c r="GP71" s="315"/>
      <c r="GQ71" s="315"/>
      <c r="GR71" s="315"/>
      <c r="GS71" s="315"/>
      <c r="GT71" s="315"/>
      <c r="GU71" s="315"/>
      <c r="GV71" s="315"/>
      <c r="GW71" s="315"/>
      <c r="GX71" s="315"/>
      <c r="GY71" s="315"/>
      <c r="GZ71" s="315"/>
      <c r="HA71" s="315"/>
      <c r="HB71" s="315"/>
      <c r="HC71" s="315"/>
      <c r="HD71" s="315"/>
      <c r="HE71" s="315"/>
      <c r="HF71" s="315"/>
      <c r="HG71" s="315"/>
      <c r="HH71" s="315"/>
    </row>
    <row r="72" spans="1:216" s="332" customFormat="1" ht="90" customHeight="1" x14ac:dyDescent="0.25">
      <c r="A72">
        <v>48</v>
      </c>
      <c r="B72">
        <v>31</v>
      </c>
      <c r="C72">
        <v>1</v>
      </c>
      <c r="D72" s="375">
        <f t="shared" si="4"/>
        <v>800</v>
      </c>
      <c r="E72">
        <v>800</v>
      </c>
      <c r="F72" t="s">
        <v>420</v>
      </c>
      <c r="G72"/>
      <c r="H72" t="s">
        <v>363</v>
      </c>
      <c r="I72" t="s">
        <v>352</v>
      </c>
      <c r="J72">
        <v>79</v>
      </c>
      <c r="K72">
        <v>43363</v>
      </c>
      <c r="L72">
        <v>43468</v>
      </c>
      <c r="M72" t="s">
        <v>348</v>
      </c>
      <c r="N72" t="s">
        <v>109</v>
      </c>
      <c r="O72" t="s">
        <v>410</v>
      </c>
      <c r="P72" t="s">
        <v>411</v>
      </c>
      <c r="Q72"/>
      <c r="R72"/>
      <c r="S72" t="s">
        <v>410</v>
      </c>
      <c r="T72" t="s">
        <v>410</v>
      </c>
      <c r="U72" t="s">
        <v>410</v>
      </c>
      <c r="V72" t="s">
        <v>410</v>
      </c>
      <c r="W72"/>
      <c r="X72">
        <v>43037.67</v>
      </c>
      <c r="Y72" t="s">
        <v>18</v>
      </c>
      <c r="Z72" t="s">
        <v>22</v>
      </c>
      <c r="AA72"/>
      <c r="AB72" t="s">
        <v>344</v>
      </c>
      <c r="AC72" t="s">
        <v>345</v>
      </c>
      <c r="AD72" t="s">
        <v>151</v>
      </c>
      <c r="AE72" t="s">
        <v>223</v>
      </c>
      <c r="AF72"/>
      <c r="AG72"/>
      <c r="AH72" s="315"/>
      <c r="AI72" s="315"/>
      <c r="AJ72" s="315"/>
      <c r="AK72" s="315"/>
      <c r="AL72" s="315"/>
      <c r="AM72" s="315"/>
      <c r="AN72" s="315"/>
      <c r="AO72" s="315"/>
      <c r="AP72" s="315"/>
      <c r="AQ72" s="315"/>
      <c r="AR72" s="315"/>
      <c r="AS72" s="315"/>
      <c r="AT72" s="315"/>
      <c r="AU72" s="315"/>
      <c r="AV72" s="315"/>
      <c r="AW72" s="315"/>
      <c r="AX72" s="315"/>
      <c r="AY72" s="315"/>
      <c r="AZ72" s="315"/>
      <c r="BA72" s="315"/>
      <c r="BB72" s="315"/>
      <c r="BC72" s="315"/>
      <c r="BD72" s="315"/>
      <c r="BE72" s="315"/>
      <c r="BF72" s="315"/>
      <c r="BG72" s="315"/>
      <c r="BH72" s="315"/>
      <c r="BI72" s="315"/>
      <c r="BJ72" s="315"/>
      <c r="BK72" s="315"/>
      <c r="BL72" s="315"/>
      <c r="BM72" s="315"/>
      <c r="BN72" s="315"/>
      <c r="BO72" s="315"/>
      <c r="BP72" s="315"/>
      <c r="BQ72" s="315"/>
      <c r="BR72" s="315"/>
      <c r="BS72" s="315"/>
      <c r="BT72" s="315"/>
      <c r="BU72" s="315"/>
      <c r="BV72" s="315"/>
      <c r="BW72" s="315"/>
      <c r="BX72" s="315"/>
      <c r="BY72" s="315"/>
      <c r="BZ72" s="315"/>
      <c r="CA72" s="315"/>
      <c r="CB72" s="315"/>
      <c r="CC72" s="315"/>
      <c r="CD72" s="315"/>
      <c r="CE72" s="315"/>
      <c r="CF72" s="315"/>
      <c r="CG72" s="315"/>
      <c r="CH72" s="315"/>
      <c r="CI72" s="315"/>
      <c r="CJ72" s="315"/>
      <c r="CK72" s="315"/>
      <c r="CL72" s="315"/>
      <c r="CM72" s="315"/>
      <c r="CN72" s="315"/>
      <c r="CO72" s="315"/>
      <c r="CP72" s="315"/>
      <c r="CQ72" s="315"/>
      <c r="CR72" s="315"/>
      <c r="CS72" s="315"/>
      <c r="CT72" s="315"/>
      <c r="CU72" s="315"/>
      <c r="CV72" s="315"/>
      <c r="CW72" s="315"/>
      <c r="CX72" s="315"/>
      <c r="CY72" s="315"/>
      <c r="CZ72" s="315"/>
      <c r="DA72" s="315"/>
      <c r="DB72" s="315"/>
      <c r="DC72" s="315"/>
      <c r="DD72" s="315"/>
      <c r="DE72" s="315"/>
      <c r="DF72" s="315"/>
      <c r="DG72" s="315"/>
      <c r="DH72" s="315"/>
      <c r="DI72" s="315"/>
      <c r="DJ72" s="315"/>
      <c r="DK72" s="315"/>
      <c r="DL72" s="315"/>
      <c r="DM72" s="315"/>
      <c r="DN72" s="315"/>
      <c r="DO72" s="315"/>
      <c r="DP72" s="315"/>
      <c r="DQ72" s="315"/>
      <c r="DR72" s="315"/>
      <c r="DS72" s="315"/>
      <c r="DT72" s="315"/>
      <c r="DU72" s="315"/>
      <c r="DV72" s="315"/>
      <c r="DW72" s="315"/>
      <c r="DX72" s="315"/>
      <c r="DY72" s="315"/>
      <c r="DZ72" s="315"/>
      <c r="EA72" s="315"/>
      <c r="EB72" s="315"/>
      <c r="EC72" s="315"/>
      <c r="ED72" s="315"/>
      <c r="EE72" s="315"/>
      <c r="EF72" s="315"/>
      <c r="EG72" s="315"/>
      <c r="EH72" s="315"/>
      <c r="EI72" s="315"/>
      <c r="EJ72" s="315"/>
      <c r="EK72" s="315"/>
      <c r="EL72" s="315"/>
      <c r="EM72" s="315"/>
      <c r="EN72" s="315"/>
      <c r="EO72" s="315"/>
      <c r="EP72" s="315"/>
      <c r="EQ72" s="315"/>
      <c r="ER72" s="315"/>
      <c r="ES72" s="315"/>
      <c r="ET72" s="315"/>
      <c r="EU72" s="315"/>
      <c r="EV72" s="315"/>
      <c r="EW72" s="315"/>
      <c r="EX72" s="315"/>
      <c r="EY72" s="315"/>
      <c r="EZ72" s="315"/>
      <c r="FA72" s="315"/>
      <c r="FB72" s="315"/>
      <c r="FC72" s="315"/>
      <c r="FD72" s="315"/>
      <c r="FE72" s="315"/>
      <c r="FF72" s="315"/>
      <c r="FG72" s="315"/>
      <c r="FH72" s="315"/>
      <c r="FI72" s="315"/>
      <c r="FJ72" s="315"/>
      <c r="FK72" s="315"/>
      <c r="FL72" s="315"/>
      <c r="FM72" s="315"/>
      <c r="FN72" s="315"/>
      <c r="FO72" s="315"/>
      <c r="FP72" s="315"/>
      <c r="FQ72" s="315"/>
      <c r="FR72" s="315"/>
      <c r="FS72" s="315"/>
      <c r="FT72" s="315"/>
      <c r="FU72" s="315"/>
      <c r="FV72" s="315"/>
      <c r="FW72" s="315"/>
      <c r="FX72" s="315"/>
      <c r="FY72" s="315"/>
      <c r="FZ72" s="315"/>
      <c r="GA72" s="315"/>
      <c r="GB72" s="315"/>
      <c r="GC72" s="315"/>
      <c r="GD72" s="315"/>
      <c r="GE72" s="315"/>
      <c r="GF72" s="315"/>
      <c r="GG72" s="315"/>
      <c r="GH72" s="315"/>
      <c r="GI72" s="315"/>
      <c r="GJ72" s="315"/>
      <c r="GK72" s="315"/>
      <c r="GL72" s="315"/>
      <c r="GM72" s="315"/>
      <c r="GN72" s="315"/>
      <c r="GO72" s="315"/>
      <c r="GP72" s="315"/>
      <c r="GQ72" s="315"/>
      <c r="GR72" s="315"/>
      <c r="GS72" s="315"/>
      <c r="GT72" s="315"/>
      <c r="GU72" s="315"/>
      <c r="GV72" s="315"/>
      <c r="GW72" s="315"/>
      <c r="GX72" s="315"/>
      <c r="GY72" s="315"/>
      <c r="GZ72" s="315"/>
      <c r="HA72" s="315"/>
      <c r="HB72" s="315"/>
      <c r="HC72" s="315"/>
      <c r="HD72" s="315"/>
      <c r="HE72" s="315"/>
      <c r="HF72" s="315"/>
      <c r="HG72" s="315"/>
      <c r="HH72" s="315"/>
    </row>
    <row r="73" spans="1:216" s="332" customFormat="1" ht="90" customHeight="1" x14ac:dyDescent="0.25">
      <c r="A73">
        <v>49</v>
      </c>
      <c r="B73">
        <v>41</v>
      </c>
      <c r="C73">
        <v>1</v>
      </c>
      <c r="D73" s="375">
        <f t="shared" si="4"/>
        <v>800</v>
      </c>
      <c r="E73">
        <v>800</v>
      </c>
      <c r="F73" t="s">
        <v>420</v>
      </c>
      <c r="G73"/>
      <c r="H73" t="s">
        <v>364</v>
      </c>
      <c r="I73" t="s">
        <v>15</v>
      </c>
      <c r="J73">
        <v>53</v>
      </c>
      <c r="K73">
        <v>43150</v>
      </c>
      <c r="L73">
        <v>43303</v>
      </c>
      <c r="M73" t="s">
        <v>348</v>
      </c>
      <c r="N73" t="s">
        <v>113</v>
      </c>
      <c r="O73" t="s">
        <v>410</v>
      </c>
      <c r="P73" t="s">
        <v>410</v>
      </c>
      <c r="Q73"/>
      <c r="R73"/>
      <c r="S73" t="s">
        <v>410</v>
      </c>
      <c r="T73" t="s">
        <v>410</v>
      </c>
      <c r="U73" t="s">
        <v>410</v>
      </c>
      <c r="V73" t="s">
        <v>410</v>
      </c>
      <c r="W73"/>
      <c r="X73">
        <v>18821.34</v>
      </c>
      <c r="Y73" t="s">
        <v>18</v>
      </c>
      <c r="Z73" t="s">
        <v>22</v>
      </c>
      <c r="AA73"/>
      <c r="AB73" t="s">
        <v>344</v>
      </c>
      <c r="AC73" t="s">
        <v>345</v>
      </c>
      <c r="AD73" t="s">
        <v>151</v>
      </c>
      <c r="AE73" t="s">
        <v>230</v>
      </c>
      <c r="AF73"/>
      <c r="AG73"/>
      <c r="AH73" s="315"/>
      <c r="AI73" s="315"/>
      <c r="AJ73" s="315"/>
      <c r="AK73" s="315"/>
      <c r="AL73" s="315"/>
      <c r="AM73" s="315"/>
      <c r="AN73" s="315"/>
      <c r="AO73" s="315"/>
      <c r="AP73" s="315"/>
      <c r="AQ73" s="315"/>
      <c r="AR73" s="315"/>
      <c r="AS73" s="315"/>
      <c r="AT73" s="315"/>
      <c r="AU73" s="315"/>
      <c r="AV73" s="315"/>
      <c r="AW73" s="315"/>
      <c r="AX73" s="315"/>
      <c r="AY73" s="315"/>
      <c r="AZ73" s="315"/>
      <c r="BA73" s="315"/>
      <c r="BB73" s="315"/>
      <c r="BC73" s="315"/>
      <c r="BD73" s="315"/>
      <c r="BE73" s="315"/>
      <c r="BF73" s="315"/>
      <c r="BG73" s="315"/>
      <c r="BH73" s="315"/>
      <c r="BI73" s="315"/>
      <c r="BJ73" s="315"/>
      <c r="BK73" s="315"/>
      <c r="BL73" s="315"/>
      <c r="BM73" s="315"/>
      <c r="BN73" s="315"/>
      <c r="BO73" s="315"/>
      <c r="BP73" s="315"/>
      <c r="BQ73" s="315"/>
      <c r="BR73" s="315"/>
      <c r="BS73" s="315"/>
      <c r="BT73" s="315"/>
      <c r="BU73" s="315"/>
      <c r="BV73" s="315"/>
      <c r="BW73" s="315"/>
      <c r="BX73" s="315"/>
      <c r="BY73" s="315"/>
      <c r="BZ73" s="315"/>
      <c r="CA73" s="315"/>
      <c r="CB73" s="315"/>
      <c r="CC73" s="315"/>
      <c r="CD73" s="315"/>
      <c r="CE73" s="315"/>
      <c r="CF73" s="315"/>
      <c r="CG73" s="315"/>
      <c r="CH73" s="315"/>
      <c r="CI73" s="315"/>
      <c r="CJ73" s="315"/>
      <c r="CK73" s="315"/>
      <c r="CL73" s="315"/>
      <c r="CM73" s="315"/>
      <c r="CN73" s="315"/>
      <c r="CO73" s="315"/>
      <c r="CP73" s="315"/>
      <c r="CQ73" s="315"/>
      <c r="CR73" s="315"/>
      <c r="CS73" s="315"/>
      <c r="CT73" s="315"/>
      <c r="CU73" s="315"/>
      <c r="CV73" s="315"/>
      <c r="CW73" s="315"/>
      <c r="CX73" s="315"/>
      <c r="CY73" s="315"/>
      <c r="CZ73" s="315"/>
      <c r="DA73" s="315"/>
      <c r="DB73" s="315"/>
      <c r="DC73" s="315"/>
      <c r="DD73" s="315"/>
      <c r="DE73" s="315"/>
      <c r="DF73" s="315"/>
      <c r="DG73" s="315"/>
      <c r="DH73" s="315"/>
      <c r="DI73" s="315"/>
      <c r="DJ73" s="315"/>
      <c r="DK73" s="315"/>
      <c r="DL73" s="315"/>
      <c r="DM73" s="315"/>
      <c r="DN73" s="315"/>
      <c r="DO73" s="315"/>
      <c r="DP73" s="315"/>
      <c r="DQ73" s="315"/>
      <c r="DR73" s="315"/>
      <c r="DS73" s="315"/>
      <c r="DT73" s="315"/>
      <c r="DU73" s="315"/>
      <c r="DV73" s="315"/>
      <c r="DW73" s="315"/>
      <c r="DX73" s="315"/>
      <c r="DY73" s="315"/>
      <c r="DZ73" s="315"/>
      <c r="EA73" s="315"/>
      <c r="EB73" s="315"/>
      <c r="EC73" s="315"/>
      <c r="ED73" s="315"/>
      <c r="EE73" s="315"/>
      <c r="EF73" s="315"/>
      <c r="EG73" s="315"/>
      <c r="EH73" s="315"/>
      <c r="EI73" s="315"/>
      <c r="EJ73" s="315"/>
      <c r="EK73" s="315"/>
      <c r="EL73" s="315"/>
      <c r="EM73" s="315"/>
      <c r="EN73" s="315"/>
      <c r="EO73" s="315"/>
      <c r="EP73" s="315"/>
      <c r="EQ73" s="315"/>
      <c r="ER73" s="315"/>
      <c r="ES73" s="315"/>
      <c r="ET73" s="315"/>
      <c r="EU73" s="315"/>
      <c r="EV73" s="315"/>
      <c r="EW73" s="315"/>
      <c r="EX73" s="315"/>
      <c r="EY73" s="315"/>
      <c r="EZ73" s="315"/>
      <c r="FA73" s="315"/>
      <c r="FB73" s="315"/>
      <c r="FC73" s="315"/>
      <c r="FD73" s="315"/>
      <c r="FE73" s="315"/>
      <c r="FF73" s="315"/>
      <c r="FG73" s="315"/>
      <c r="FH73" s="315"/>
      <c r="FI73" s="315"/>
      <c r="FJ73" s="315"/>
      <c r="FK73" s="315"/>
      <c r="FL73" s="315"/>
      <c r="FM73" s="315"/>
      <c r="FN73" s="315"/>
      <c r="FO73" s="315"/>
      <c r="FP73" s="315"/>
      <c r="FQ73" s="315"/>
      <c r="FR73" s="315"/>
      <c r="FS73" s="315"/>
      <c r="FT73" s="315"/>
      <c r="FU73" s="315"/>
      <c r="FV73" s="315"/>
      <c r="FW73" s="315"/>
      <c r="FX73" s="315"/>
      <c r="FY73" s="315"/>
      <c r="FZ73" s="315"/>
      <c r="GA73" s="315"/>
      <c r="GB73" s="315"/>
      <c r="GC73" s="315"/>
      <c r="GD73" s="315"/>
      <c r="GE73" s="315"/>
      <c r="GF73" s="315"/>
      <c r="GG73" s="315"/>
      <c r="GH73" s="315"/>
      <c r="GI73" s="315"/>
      <c r="GJ73" s="315"/>
      <c r="GK73" s="315"/>
      <c r="GL73" s="315"/>
      <c r="GM73" s="315"/>
      <c r="GN73" s="315"/>
      <c r="GO73" s="315"/>
      <c r="GP73" s="315"/>
      <c r="GQ73" s="315"/>
      <c r="GR73" s="315"/>
      <c r="GS73" s="315"/>
      <c r="GT73" s="315"/>
      <c r="GU73" s="315"/>
      <c r="GV73" s="315"/>
      <c r="GW73" s="315"/>
      <c r="GX73" s="315"/>
      <c r="GY73" s="315"/>
      <c r="GZ73" s="315"/>
      <c r="HA73" s="315"/>
      <c r="HB73" s="315"/>
      <c r="HC73" s="315"/>
      <c r="HD73" s="315"/>
      <c r="HE73" s="315"/>
      <c r="HF73" s="315"/>
      <c r="HG73" s="315"/>
      <c r="HH73" s="315"/>
    </row>
    <row r="74" spans="1:216" s="332" customFormat="1" ht="90" customHeight="1" x14ac:dyDescent="0.25">
      <c r="A74">
        <v>50</v>
      </c>
      <c r="B74">
        <v>46</v>
      </c>
      <c r="C74">
        <v>1</v>
      </c>
      <c r="D74" s="375">
        <f t="shared" si="4"/>
        <v>800</v>
      </c>
      <c r="E74">
        <v>800</v>
      </c>
      <c r="F74" t="s">
        <v>420</v>
      </c>
      <c r="G74"/>
      <c r="H74" t="s">
        <v>365</v>
      </c>
      <c r="I74" t="s">
        <v>352</v>
      </c>
      <c r="J74">
        <v>53</v>
      </c>
      <c r="K74">
        <v>43150</v>
      </c>
      <c r="L74">
        <v>43214</v>
      </c>
      <c r="M74" t="s">
        <v>348</v>
      </c>
      <c r="N74" t="s">
        <v>116</v>
      </c>
      <c r="O74" t="s">
        <v>410</v>
      </c>
      <c r="P74" t="s">
        <v>410</v>
      </c>
      <c r="Q74" t="s">
        <v>176</v>
      </c>
      <c r="R74" t="s">
        <v>177</v>
      </c>
      <c r="S74"/>
      <c r="T74" t="s">
        <v>410</v>
      </c>
      <c r="U74" t="s">
        <v>410</v>
      </c>
      <c r="V74" t="s">
        <v>410</v>
      </c>
      <c r="W74"/>
      <c r="X74">
        <v>52818.67</v>
      </c>
      <c r="Y74" t="s">
        <v>18</v>
      </c>
      <c r="Z74" t="s">
        <v>22</v>
      </c>
      <c r="AA74"/>
      <c r="AB74" t="s">
        <v>344</v>
      </c>
      <c r="AC74" t="s">
        <v>345</v>
      </c>
      <c r="AD74" t="s">
        <v>151</v>
      </c>
      <c r="AE74" t="s">
        <v>235</v>
      </c>
      <c r="AF74"/>
      <c r="AG74"/>
      <c r="AH74" s="315"/>
      <c r="AI74" s="315"/>
      <c r="AJ74" s="315"/>
      <c r="AK74" s="315"/>
      <c r="AL74" s="315"/>
      <c r="AM74" s="315"/>
      <c r="AN74" s="315"/>
      <c r="AO74" s="315"/>
      <c r="AP74" s="315"/>
      <c r="AQ74" s="315"/>
      <c r="AR74" s="315"/>
      <c r="AS74" s="315"/>
      <c r="AT74" s="315"/>
      <c r="AU74" s="315"/>
      <c r="AV74" s="315"/>
      <c r="AW74" s="315"/>
      <c r="AX74" s="315"/>
      <c r="AY74" s="315"/>
      <c r="AZ74" s="315"/>
      <c r="BA74" s="315"/>
      <c r="BB74" s="315"/>
      <c r="BC74" s="315"/>
      <c r="BD74" s="315"/>
      <c r="BE74" s="315"/>
      <c r="BF74" s="315"/>
      <c r="BG74" s="315"/>
      <c r="BH74" s="315"/>
      <c r="BI74" s="315"/>
      <c r="BJ74" s="315"/>
      <c r="BK74" s="315"/>
      <c r="BL74" s="315"/>
      <c r="BM74" s="315"/>
      <c r="BN74" s="315"/>
      <c r="BO74" s="315"/>
      <c r="BP74" s="315"/>
      <c r="BQ74" s="315"/>
      <c r="BR74" s="315"/>
      <c r="BS74" s="315"/>
      <c r="BT74" s="315"/>
      <c r="BU74" s="315"/>
      <c r="BV74" s="315"/>
      <c r="BW74" s="315"/>
      <c r="BX74" s="315"/>
      <c r="BY74" s="315"/>
      <c r="BZ74" s="315"/>
      <c r="CA74" s="315"/>
      <c r="CB74" s="315"/>
      <c r="CC74" s="315"/>
      <c r="CD74" s="315"/>
      <c r="CE74" s="315"/>
      <c r="CF74" s="315"/>
      <c r="CG74" s="315"/>
      <c r="CH74" s="315"/>
      <c r="CI74" s="315"/>
      <c r="CJ74" s="315"/>
      <c r="CK74" s="315"/>
      <c r="CL74" s="315"/>
      <c r="CM74" s="315"/>
      <c r="CN74" s="315"/>
      <c r="CO74" s="315"/>
      <c r="CP74" s="315"/>
      <c r="CQ74" s="315"/>
      <c r="CR74" s="315"/>
      <c r="CS74" s="315"/>
      <c r="CT74" s="315"/>
      <c r="CU74" s="315"/>
      <c r="CV74" s="315"/>
      <c r="CW74" s="315"/>
      <c r="CX74" s="315"/>
      <c r="CY74" s="315"/>
      <c r="CZ74" s="315"/>
      <c r="DA74" s="315"/>
      <c r="DB74" s="315"/>
      <c r="DC74" s="315"/>
      <c r="DD74" s="315"/>
      <c r="DE74" s="315"/>
      <c r="DF74" s="315"/>
      <c r="DG74" s="315"/>
      <c r="DH74" s="315"/>
      <c r="DI74" s="315"/>
      <c r="DJ74" s="315"/>
      <c r="DK74" s="315"/>
      <c r="DL74" s="315"/>
      <c r="DM74" s="315"/>
      <c r="DN74" s="315"/>
      <c r="DO74" s="315"/>
      <c r="DP74" s="315"/>
      <c r="DQ74" s="315"/>
      <c r="DR74" s="315"/>
      <c r="DS74" s="315"/>
      <c r="DT74" s="315"/>
      <c r="DU74" s="315"/>
      <c r="DV74" s="315"/>
      <c r="DW74" s="315"/>
      <c r="DX74" s="315"/>
      <c r="DY74" s="315"/>
      <c r="DZ74" s="315"/>
      <c r="EA74" s="315"/>
      <c r="EB74" s="315"/>
      <c r="EC74" s="315"/>
      <c r="ED74" s="315"/>
      <c r="EE74" s="315"/>
      <c r="EF74" s="315"/>
      <c r="EG74" s="315"/>
      <c r="EH74" s="315"/>
      <c r="EI74" s="315"/>
      <c r="EJ74" s="315"/>
      <c r="EK74" s="315"/>
      <c r="EL74" s="315"/>
      <c r="EM74" s="315"/>
      <c r="EN74" s="315"/>
      <c r="EO74" s="315"/>
      <c r="EP74" s="315"/>
      <c r="EQ74" s="315"/>
      <c r="ER74" s="315"/>
      <c r="ES74" s="315"/>
      <c r="ET74" s="315"/>
      <c r="EU74" s="315"/>
      <c r="EV74" s="315"/>
      <c r="EW74" s="315"/>
      <c r="EX74" s="315"/>
      <c r="EY74" s="315"/>
      <c r="EZ74" s="315"/>
      <c r="FA74" s="315"/>
      <c r="FB74" s="315"/>
      <c r="FC74" s="315"/>
      <c r="FD74" s="315"/>
      <c r="FE74" s="315"/>
      <c r="FF74" s="315"/>
      <c r="FG74" s="315"/>
      <c r="FH74" s="315"/>
      <c r="FI74" s="315"/>
      <c r="FJ74" s="315"/>
      <c r="FK74" s="315"/>
      <c r="FL74" s="315"/>
      <c r="FM74" s="315"/>
      <c r="FN74" s="315"/>
      <c r="FO74" s="315"/>
      <c r="FP74" s="315"/>
      <c r="FQ74" s="315"/>
      <c r="FR74" s="315"/>
      <c r="FS74" s="315"/>
      <c r="FT74" s="315"/>
      <c r="FU74" s="315"/>
      <c r="FV74" s="315"/>
      <c r="FW74" s="315"/>
      <c r="FX74" s="315"/>
      <c r="FY74" s="315"/>
      <c r="FZ74" s="315"/>
      <c r="GA74" s="315"/>
      <c r="GB74" s="315"/>
      <c r="GC74" s="315"/>
      <c r="GD74" s="315"/>
      <c r="GE74" s="315"/>
      <c r="GF74" s="315"/>
      <c r="GG74" s="315"/>
      <c r="GH74" s="315"/>
      <c r="GI74" s="315"/>
      <c r="GJ74" s="315"/>
      <c r="GK74" s="315"/>
      <c r="GL74" s="315"/>
      <c r="GM74" s="315"/>
      <c r="GN74" s="315"/>
      <c r="GO74" s="315"/>
      <c r="GP74" s="315"/>
      <c r="GQ74" s="315"/>
      <c r="GR74" s="315"/>
      <c r="GS74" s="315"/>
      <c r="GT74" s="315"/>
      <c r="GU74" s="315"/>
      <c r="GV74" s="315"/>
      <c r="GW74" s="315"/>
      <c r="GX74" s="315"/>
      <c r="GY74" s="315"/>
      <c r="GZ74" s="315"/>
      <c r="HA74" s="315"/>
      <c r="HB74" s="315"/>
      <c r="HC74" s="315"/>
      <c r="HD74" s="315"/>
      <c r="HE74" s="315"/>
      <c r="HF74" s="315"/>
      <c r="HG74" s="315"/>
      <c r="HH74" s="315"/>
    </row>
    <row r="75" spans="1:216" ht="90" customHeight="1" x14ac:dyDescent="0.25">
      <c r="A75">
        <v>51</v>
      </c>
      <c r="B75">
        <v>77</v>
      </c>
      <c r="C75">
        <v>1</v>
      </c>
      <c r="D75" s="375">
        <f t="shared" si="4"/>
        <v>800</v>
      </c>
      <c r="E75">
        <v>800</v>
      </c>
      <c r="F75" t="s">
        <v>420</v>
      </c>
      <c r="G75"/>
      <c r="H75" t="s">
        <v>367</v>
      </c>
      <c r="I75" t="s">
        <v>366</v>
      </c>
      <c r="J75">
        <v>85</v>
      </c>
      <c r="K75">
        <v>43437</v>
      </c>
      <c r="L75">
        <v>43649</v>
      </c>
      <c r="M75" t="s">
        <v>348</v>
      </c>
      <c r="N75" t="s">
        <v>132</v>
      </c>
      <c r="O75" t="s">
        <v>410</v>
      </c>
      <c r="P75" t="s">
        <v>410</v>
      </c>
      <c r="Q75" t="s">
        <v>159</v>
      </c>
      <c r="R75"/>
      <c r="S75"/>
      <c r="T75" t="s">
        <v>410</v>
      </c>
      <c r="U75" t="s">
        <v>410</v>
      </c>
      <c r="V75" t="s">
        <v>410</v>
      </c>
      <c r="W75"/>
      <c r="X75">
        <v>48708.67</v>
      </c>
      <c r="Y75" t="s">
        <v>18</v>
      </c>
      <c r="Z75" t="s">
        <v>22</v>
      </c>
      <c r="AA75"/>
      <c r="AB75" t="s">
        <v>344</v>
      </c>
      <c r="AC75" t="s">
        <v>345</v>
      </c>
      <c r="AD75" t="s">
        <v>151</v>
      </c>
      <c r="AE75" t="s">
        <v>255</v>
      </c>
      <c r="AF75"/>
      <c r="AG75"/>
      <c r="AH75" s="315"/>
      <c r="AI75" s="315"/>
      <c r="AJ75" s="315"/>
      <c r="AK75" s="315"/>
      <c r="AL75" s="315"/>
      <c r="AM75" s="315"/>
      <c r="AN75" s="315"/>
      <c r="AO75" s="315"/>
      <c r="AP75" s="315"/>
      <c r="AQ75" s="315"/>
      <c r="AR75" s="315"/>
      <c r="AS75" s="315"/>
      <c r="AT75" s="315"/>
      <c r="AU75" s="315"/>
      <c r="AV75" s="315"/>
      <c r="AW75" s="315"/>
      <c r="AX75" s="315"/>
      <c r="AY75" s="315"/>
      <c r="AZ75" s="315"/>
      <c r="BA75" s="315"/>
      <c r="BB75" s="315"/>
      <c r="BC75" s="315"/>
      <c r="BD75" s="315"/>
      <c r="BE75" s="315"/>
      <c r="BF75" s="315"/>
      <c r="BG75" s="315"/>
      <c r="BH75" s="315"/>
      <c r="BI75" s="315"/>
      <c r="BJ75" s="315"/>
      <c r="BK75" s="315"/>
      <c r="BL75" s="315"/>
      <c r="BM75" s="315"/>
      <c r="BN75" s="315"/>
      <c r="BO75" s="315"/>
      <c r="BP75" s="315"/>
      <c r="BQ75" s="315"/>
      <c r="BR75" s="315"/>
      <c r="BS75" s="315"/>
      <c r="BT75" s="315"/>
      <c r="BU75" s="315"/>
      <c r="BV75" s="315"/>
      <c r="BW75" s="315"/>
      <c r="BX75" s="315"/>
      <c r="BY75" s="315"/>
      <c r="BZ75" s="315"/>
      <c r="CA75" s="315"/>
      <c r="CB75" s="315"/>
      <c r="CC75" s="315"/>
      <c r="CD75" s="315"/>
      <c r="CE75" s="315"/>
      <c r="CF75" s="315"/>
      <c r="CG75" s="315"/>
      <c r="CH75" s="315"/>
      <c r="CI75" s="315"/>
      <c r="CJ75" s="315"/>
      <c r="CK75" s="315"/>
      <c r="CL75" s="315"/>
      <c r="CM75" s="315"/>
      <c r="CN75" s="315"/>
      <c r="CO75" s="315"/>
      <c r="CP75" s="315"/>
      <c r="CQ75" s="315"/>
      <c r="CR75" s="315"/>
      <c r="CS75" s="315"/>
      <c r="CT75" s="315"/>
      <c r="CU75" s="315"/>
      <c r="CV75" s="315"/>
      <c r="CW75" s="315"/>
      <c r="CX75" s="315"/>
      <c r="CY75" s="315"/>
      <c r="CZ75" s="315"/>
      <c r="DA75" s="315"/>
      <c r="DB75" s="315"/>
      <c r="DC75" s="315"/>
      <c r="DD75" s="315"/>
      <c r="DE75" s="315"/>
      <c r="DF75" s="315"/>
      <c r="DG75" s="315"/>
      <c r="DH75" s="315"/>
      <c r="DI75" s="315"/>
      <c r="DJ75" s="315"/>
      <c r="DK75" s="315"/>
      <c r="DL75" s="315"/>
      <c r="DM75" s="315"/>
      <c r="DN75" s="315"/>
      <c r="DO75" s="315"/>
      <c r="DP75" s="315"/>
      <c r="DQ75" s="315"/>
      <c r="DR75" s="315"/>
      <c r="DS75" s="315"/>
      <c r="DT75" s="315"/>
      <c r="DU75" s="315"/>
      <c r="DV75" s="315"/>
      <c r="DW75" s="315"/>
      <c r="DX75" s="315"/>
      <c r="DY75" s="315"/>
      <c r="DZ75" s="315"/>
      <c r="EA75" s="315"/>
      <c r="EB75" s="315"/>
      <c r="EC75" s="315"/>
      <c r="ED75" s="315"/>
      <c r="EE75" s="315"/>
      <c r="EF75" s="315"/>
      <c r="EG75" s="315"/>
      <c r="EH75" s="315"/>
      <c r="EI75" s="315"/>
      <c r="EJ75" s="315"/>
      <c r="EK75" s="315"/>
      <c r="EL75" s="315"/>
      <c r="EM75" s="315"/>
      <c r="EN75" s="315"/>
      <c r="EO75" s="315"/>
      <c r="EP75" s="315"/>
      <c r="EQ75" s="315"/>
      <c r="ER75" s="315"/>
      <c r="ES75" s="315"/>
      <c r="ET75" s="315"/>
      <c r="EU75" s="315"/>
      <c r="EV75" s="315"/>
      <c r="EW75" s="315"/>
      <c r="EX75" s="315"/>
      <c r="EY75" s="315"/>
      <c r="EZ75" s="315"/>
      <c r="FA75" s="315"/>
      <c r="FB75" s="315"/>
      <c r="FC75" s="315"/>
      <c r="FD75" s="315"/>
      <c r="FE75" s="315"/>
      <c r="FF75" s="315"/>
      <c r="FG75" s="315"/>
      <c r="FH75" s="315"/>
      <c r="FI75" s="315"/>
      <c r="FJ75" s="315"/>
      <c r="FK75" s="315"/>
      <c r="FL75" s="315"/>
      <c r="FM75" s="315"/>
      <c r="FN75" s="315"/>
      <c r="FO75" s="315"/>
      <c r="FP75" s="315"/>
      <c r="FQ75" s="315"/>
      <c r="FR75" s="315"/>
      <c r="FS75" s="315"/>
      <c r="FT75" s="315"/>
      <c r="FU75" s="315"/>
      <c r="FV75" s="315"/>
      <c r="FW75" s="315"/>
      <c r="FX75" s="315"/>
      <c r="FY75" s="315"/>
      <c r="FZ75" s="315"/>
      <c r="GA75" s="315"/>
      <c r="GB75" s="315"/>
      <c r="GC75" s="315"/>
      <c r="GD75" s="315"/>
      <c r="GE75" s="315"/>
      <c r="GF75" s="315"/>
      <c r="GG75" s="315"/>
      <c r="GH75" s="315"/>
      <c r="GI75" s="315"/>
      <c r="GJ75" s="315"/>
      <c r="GK75" s="315"/>
      <c r="GL75" s="315"/>
      <c r="GM75" s="315"/>
      <c r="GN75" s="315"/>
      <c r="GO75" s="315"/>
      <c r="GP75" s="315"/>
      <c r="GQ75" s="315"/>
      <c r="GR75" s="315"/>
      <c r="GS75" s="315"/>
      <c r="GT75" s="315"/>
      <c r="GU75" s="315"/>
      <c r="GV75" s="315"/>
      <c r="GW75" s="315"/>
      <c r="GX75" s="315"/>
      <c r="GY75" s="315"/>
      <c r="GZ75" s="315"/>
      <c r="HA75" s="315"/>
      <c r="HB75" s="315"/>
      <c r="HC75" s="315"/>
      <c r="HD75" s="315"/>
      <c r="HE75" s="315"/>
      <c r="HF75" s="315"/>
      <c r="HG75" s="315"/>
      <c r="HH75" s="315"/>
    </row>
    <row r="76" spans="1:216" ht="90" customHeight="1" x14ac:dyDescent="0.25">
      <c r="A76">
        <v>52</v>
      </c>
      <c r="B76">
        <v>29</v>
      </c>
      <c r="C76">
        <v>1</v>
      </c>
      <c r="D76" s="375">
        <f t="shared" si="3"/>
        <v>800</v>
      </c>
      <c r="E76">
        <v>800</v>
      </c>
      <c r="F76" t="s">
        <v>420</v>
      </c>
      <c r="G76"/>
      <c r="H76" t="s">
        <v>401</v>
      </c>
      <c r="I76" t="s">
        <v>352</v>
      </c>
      <c r="J76">
        <v>53</v>
      </c>
      <c r="K76">
        <v>43150</v>
      </c>
      <c r="L76">
        <v>43474</v>
      </c>
      <c r="M76" t="s">
        <v>400</v>
      </c>
      <c r="N76" t="s">
        <v>150</v>
      </c>
      <c r="O76" t="s">
        <v>410</v>
      </c>
      <c r="P76" t="s">
        <v>411</v>
      </c>
      <c r="Q76"/>
      <c r="R76"/>
      <c r="S76" t="s">
        <v>410</v>
      </c>
      <c r="T76" t="s">
        <v>411</v>
      </c>
      <c r="U76" t="s">
        <v>410</v>
      </c>
      <c r="V76"/>
      <c r="W76" t="s">
        <v>411</v>
      </c>
      <c r="X76">
        <v>571.87</v>
      </c>
      <c r="Y76" t="s">
        <v>18</v>
      </c>
      <c r="Z76" t="s">
        <v>22</v>
      </c>
      <c r="AA76"/>
      <c r="AB76" t="s">
        <v>344</v>
      </c>
      <c r="AC76" t="s">
        <v>345</v>
      </c>
      <c r="AD76" t="s">
        <v>151</v>
      </c>
      <c r="AE76" t="s">
        <v>290</v>
      </c>
      <c r="AF76" t="s">
        <v>309</v>
      </c>
      <c r="AG76"/>
      <c r="AH76" s="315"/>
      <c r="AI76" s="315"/>
      <c r="AJ76" s="315"/>
      <c r="AK76" s="315"/>
      <c r="AL76" s="315"/>
      <c r="AM76" s="315"/>
      <c r="AN76" s="315"/>
      <c r="AO76" s="315"/>
      <c r="AP76" s="315"/>
      <c r="AQ76" s="315"/>
      <c r="AR76" s="315"/>
      <c r="AS76" s="315"/>
      <c r="AT76" s="315"/>
      <c r="AU76" s="315"/>
      <c r="AV76" s="315"/>
      <c r="AW76" s="315"/>
      <c r="AX76" s="315"/>
      <c r="AY76" s="315"/>
      <c r="AZ76" s="315"/>
      <c r="BA76" s="315"/>
      <c r="BB76" s="315"/>
      <c r="BC76" s="315"/>
      <c r="BD76" s="315"/>
      <c r="BE76" s="315"/>
      <c r="BF76" s="315"/>
      <c r="BG76" s="315"/>
      <c r="BH76" s="315"/>
      <c r="BI76" s="315"/>
      <c r="BJ76" s="315"/>
      <c r="BK76" s="315"/>
      <c r="BL76" s="315"/>
      <c r="BM76" s="315"/>
      <c r="BN76" s="315"/>
      <c r="BO76" s="315"/>
      <c r="BP76" s="315"/>
      <c r="BQ76" s="315"/>
      <c r="BR76" s="315"/>
      <c r="BS76" s="315"/>
      <c r="BT76" s="315"/>
      <c r="BU76" s="315"/>
      <c r="BV76" s="315"/>
      <c r="BW76" s="315"/>
      <c r="BX76" s="315"/>
      <c r="BY76" s="315"/>
      <c r="BZ76" s="315"/>
      <c r="CA76" s="315"/>
      <c r="CB76" s="315"/>
      <c r="CC76" s="315"/>
      <c r="CD76" s="315"/>
      <c r="CE76" s="315"/>
      <c r="CF76" s="315"/>
      <c r="CG76" s="315"/>
      <c r="CH76" s="315"/>
      <c r="CI76" s="315"/>
      <c r="CJ76" s="315"/>
      <c r="CK76" s="315"/>
      <c r="CL76" s="315"/>
      <c r="CM76" s="315"/>
      <c r="CN76" s="315"/>
      <c r="CO76" s="315"/>
      <c r="CP76" s="315"/>
      <c r="CQ76" s="315"/>
      <c r="CR76" s="315"/>
      <c r="CS76" s="315"/>
      <c r="CT76" s="315"/>
      <c r="CU76" s="315"/>
      <c r="CV76" s="315"/>
      <c r="CW76" s="315"/>
      <c r="CX76" s="315"/>
      <c r="CY76" s="315"/>
      <c r="CZ76" s="315"/>
      <c r="DA76" s="315"/>
      <c r="DB76" s="315"/>
      <c r="DC76" s="315"/>
      <c r="DD76" s="315"/>
      <c r="DE76" s="315"/>
      <c r="DF76" s="315"/>
      <c r="DG76" s="315"/>
      <c r="DH76" s="315"/>
      <c r="DI76" s="315"/>
      <c r="DJ76" s="315"/>
      <c r="DK76" s="315"/>
      <c r="DL76" s="315"/>
      <c r="DM76" s="315"/>
      <c r="DN76" s="315"/>
      <c r="DO76" s="315"/>
      <c r="DP76" s="315"/>
      <c r="DQ76" s="315"/>
      <c r="DR76" s="315"/>
      <c r="DS76" s="315"/>
      <c r="DT76" s="315"/>
      <c r="DU76" s="315"/>
      <c r="DV76" s="315"/>
      <c r="DW76" s="315"/>
      <c r="DX76" s="315"/>
      <c r="DY76" s="315"/>
      <c r="DZ76" s="315"/>
      <c r="EA76" s="315"/>
      <c r="EB76" s="315"/>
      <c r="EC76" s="315"/>
      <c r="ED76" s="315"/>
      <c r="EE76" s="315"/>
      <c r="EF76" s="315"/>
      <c r="EG76" s="315"/>
      <c r="EH76" s="315"/>
      <c r="EI76" s="315"/>
      <c r="EJ76" s="315"/>
      <c r="EK76" s="315"/>
      <c r="EL76" s="315"/>
      <c r="EM76" s="315"/>
      <c r="EN76" s="315"/>
      <c r="EO76" s="315"/>
      <c r="EP76" s="315"/>
      <c r="EQ76" s="315"/>
      <c r="ER76" s="315"/>
      <c r="ES76" s="315"/>
      <c r="ET76" s="315"/>
      <c r="EU76" s="315"/>
      <c r="EV76" s="315"/>
      <c r="EW76" s="315"/>
      <c r="EX76" s="315"/>
      <c r="EY76" s="315"/>
      <c r="EZ76" s="315"/>
      <c r="FA76" s="315"/>
      <c r="FB76" s="315"/>
      <c r="FC76" s="315"/>
      <c r="FD76" s="315"/>
      <c r="FE76" s="315"/>
      <c r="FF76" s="315"/>
      <c r="FG76" s="315"/>
      <c r="FH76" s="315"/>
      <c r="FI76" s="315"/>
      <c r="FJ76" s="315"/>
      <c r="FK76" s="315"/>
      <c r="FL76" s="315"/>
      <c r="FM76" s="315"/>
      <c r="FN76" s="315"/>
      <c r="FO76" s="315"/>
      <c r="FP76" s="315"/>
      <c r="FQ76" s="315"/>
      <c r="FR76" s="315"/>
      <c r="FS76" s="315"/>
      <c r="FT76" s="315"/>
      <c r="FU76" s="315"/>
      <c r="FV76" s="315"/>
      <c r="FW76" s="315"/>
      <c r="FX76" s="315"/>
      <c r="FY76" s="315"/>
      <c r="FZ76" s="315"/>
      <c r="GA76" s="315"/>
      <c r="GB76" s="315"/>
      <c r="GC76" s="315"/>
      <c r="GD76" s="315"/>
      <c r="GE76" s="315"/>
      <c r="GF76" s="315"/>
      <c r="GG76" s="315"/>
      <c r="GH76" s="315"/>
      <c r="GI76" s="315"/>
      <c r="GJ76" s="315"/>
      <c r="GK76" s="315"/>
      <c r="GL76" s="315"/>
      <c r="GM76" s="315"/>
      <c r="GN76" s="315"/>
      <c r="GO76" s="315"/>
      <c r="GP76" s="315"/>
      <c r="GQ76" s="315"/>
      <c r="GR76" s="315"/>
      <c r="GS76" s="315"/>
      <c r="GT76" s="315"/>
      <c r="GU76" s="315"/>
      <c r="GV76" s="315"/>
      <c r="GW76" s="315"/>
      <c r="GX76" s="315"/>
      <c r="GY76" s="315"/>
      <c r="GZ76" s="315"/>
      <c r="HA76" s="315"/>
      <c r="HB76" s="315"/>
      <c r="HC76" s="315"/>
      <c r="HD76" s="315"/>
      <c r="HE76" s="315"/>
      <c r="HF76" s="315"/>
      <c r="HG76" s="315"/>
      <c r="HH76" s="315"/>
    </row>
    <row r="77" spans="1:216" ht="90" customHeight="1" x14ac:dyDescent="0.25">
      <c r="A77">
        <v>53</v>
      </c>
      <c r="B77">
        <v>32</v>
      </c>
      <c r="C77">
        <v>1</v>
      </c>
      <c r="D77" s="375">
        <f t="shared" si="3"/>
        <v>800</v>
      </c>
      <c r="E77">
        <v>800</v>
      </c>
      <c r="F77" t="s">
        <v>420</v>
      </c>
      <c r="G77"/>
      <c r="H77" t="s">
        <v>402</v>
      </c>
      <c r="I77" t="s">
        <v>352</v>
      </c>
      <c r="J77">
        <v>79</v>
      </c>
      <c r="K77">
        <v>43363</v>
      </c>
      <c r="L77">
        <v>43496</v>
      </c>
      <c r="M77" t="s">
        <v>400</v>
      </c>
      <c r="N77" t="s">
        <v>156</v>
      </c>
      <c r="O77" t="s">
        <v>411</v>
      </c>
      <c r="P77" t="s">
        <v>411</v>
      </c>
      <c r="Q77"/>
      <c r="R77"/>
      <c r="S77" t="s">
        <v>410</v>
      </c>
      <c r="T77" t="s">
        <v>410</v>
      </c>
      <c r="U77" t="s">
        <v>410</v>
      </c>
      <c r="V77"/>
      <c r="W77" t="s">
        <v>411</v>
      </c>
      <c r="X77">
        <v>61005.66</v>
      </c>
      <c r="Y77" t="s">
        <v>18</v>
      </c>
      <c r="Z77" t="s">
        <v>22</v>
      </c>
      <c r="AA77"/>
      <c r="AB77" t="s">
        <v>344</v>
      </c>
      <c r="AC77" t="s">
        <v>345</v>
      </c>
      <c r="AD77" t="s">
        <v>151</v>
      </c>
      <c r="AE77" t="s">
        <v>291</v>
      </c>
      <c r="AF77" t="s">
        <v>308</v>
      </c>
      <c r="AG77"/>
      <c r="AH77" s="315"/>
      <c r="AI77" s="315"/>
      <c r="AJ77" s="315"/>
      <c r="AK77" s="315"/>
      <c r="AL77" s="315"/>
      <c r="AM77" s="315"/>
      <c r="AN77" s="315"/>
      <c r="AO77" s="315"/>
      <c r="AP77" s="315"/>
      <c r="AQ77" s="315"/>
      <c r="AR77" s="315"/>
      <c r="AS77" s="315"/>
      <c r="AT77" s="315"/>
      <c r="AU77" s="315"/>
      <c r="AV77" s="315"/>
      <c r="AW77" s="315"/>
      <c r="AX77" s="315"/>
      <c r="AY77" s="315"/>
      <c r="AZ77" s="315"/>
      <c r="BA77" s="315"/>
      <c r="BB77" s="315"/>
      <c r="BC77" s="315"/>
      <c r="BD77" s="315"/>
      <c r="BE77" s="315"/>
      <c r="BF77" s="315"/>
      <c r="BG77" s="315"/>
      <c r="BH77" s="315"/>
      <c r="BI77" s="315"/>
      <c r="BJ77" s="315"/>
      <c r="BK77" s="315"/>
      <c r="BL77" s="315"/>
      <c r="BM77" s="315"/>
      <c r="BN77" s="315"/>
      <c r="BO77" s="315"/>
      <c r="BP77" s="315"/>
      <c r="BQ77" s="315"/>
      <c r="BR77" s="315"/>
      <c r="BS77" s="315"/>
      <c r="BT77" s="315"/>
      <c r="BU77" s="315"/>
      <c r="BV77" s="315"/>
      <c r="BW77" s="315"/>
      <c r="BX77" s="315"/>
      <c r="BY77" s="315"/>
      <c r="BZ77" s="315"/>
      <c r="CA77" s="315"/>
      <c r="CB77" s="315"/>
      <c r="CC77" s="315"/>
      <c r="CD77" s="315"/>
      <c r="CE77" s="315"/>
      <c r="CF77" s="315"/>
      <c r="CG77" s="315"/>
      <c r="CH77" s="315"/>
      <c r="CI77" s="315"/>
      <c r="CJ77" s="315"/>
      <c r="CK77" s="315"/>
      <c r="CL77" s="315"/>
      <c r="CM77" s="315"/>
      <c r="CN77" s="315"/>
      <c r="CO77" s="315"/>
      <c r="CP77" s="315"/>
      <c r="CQ77" s="315"/>
      <c r="CR77" s="315"/>
      <c r="CS77" s="315"/>
      <c r="CT77" s="315"/>
      <c r="CU77" s="315"/>
      <c r="CV77" s="315"/>
      <c r="CW77" s="315"/>
      <c r="CX77" s="315"/>
      <c r="CY77" s="315"/>
      <c r="CZ77" s="315"/>
      <c r="DA77" s="315"/>
      <c r="DB77" s="315"/>
      <c r="DC77" s="315"/>
      <c r="DD77" s="315"/>
      <c r="DE77" s="315"/>
      <c r="DF77" s="315"/>
      <c r="DG77" s="315"/>
      <c r="DH77" s="315"/>
      <c r="DI77" s="315"/>
      <c r="DJ77" s="315"/>
      <c r="DK77" s="315"/>
      <c r="DL77" s="315"/>
      <c r="DM77" s="315"/>
      <c r="DN77" s="315"/>
      <c r="DO77" s="315"/>
      <c r="DP77" s="315"/>
      <c r="DQ77" s="315"/>
      <c r="DR77" s="315"/>
      <c r="DS77" s="315"/>
      <c r="DT77" s="315"/>
      <c r="DU77" s="315"/>
      <c r="DV77" s="315"/>
      <c r="DW77" s="315"/>
      <c r="DX77" s="315"/>
      <c r="DY77" s="315"/>
      <c r="DZ77" s="315"/>
      <c r="EA77" s="315"/>
      <c r="EB77" s="315"/>
      <c r="EC77" s="315"/>
      <c r="ED77" s="315"/>
      <c r="EE77" s="315"/>
      <c r="EF77" s="315"/>
      <c r="EG77" s="315"/>
      <c r="EH77" s="315"/>
      <c r="EI77" s="315"/>
      <c r="EJ77" s="315"/>
      <c r="EK77" s="315"/>
      <c r="EL77" s="315"/>
      <c r="EM77" s="315"/>
      <c r="EN77" s="315"/>
      <c r="EO77" s="315"/>
      <c r="EP77" s="315"/>
      <c r="EQ77" s="315"/>
      <c r="ER77" s="315"/>
      <c r="ES77" s="315"/>
      <c r="ET77" s="315"/>
      <c r="EU77" s="315"/>
      <c r="EV77" s="315"/>
      <c r="EW77" s="315"/>
      <c r="EX77" s="315"/>
      <c r="EY77" s="315"/>
      <c r="EZ77" s="315"/>
      <c r="FA77" s="315"/>
      <c r="FB77" s="315"/>
      <c r="FC77" s="315"/>
      <c r="FD77" s="315"/>
      <c r="FE77" s="315"/>
      <c r="FF77" s="315"/>
      <c r="FG77" s="315"/>
      <c r="FH77" s="315"/>
      <c r="FI77" s="315"/>
      <c r="FJ77" s="315"/>
      <c r="FK77" s="315"/>
      <c r="FL77" s="315"/>
      <c r="FM77" s="315"/>
      <c r="FN77" s="315"/>
      <c r="FO77" s="315"/>
      <c r="FP77" s="315"/>
      <c r="FQ77" s="315"/>
      <c r="FR77" s="315"/>
      <c r="FS77" s="315"/>
      <c r="FT77" s="315"/>
      <c r="FU77" s="315"/>
      <c r="FV77" s="315"/>
      <c r="FW77" s="315"/>
      <c r="FX77" s="315"/>
      <c r="FY77" s="315"/>
      <c r="FZ77" s="315"/>
      <c r="GA77" s="315"/>
      <c r="GB77" s="315"/>
      <c r="GC77" s="315"/>
      <c r="GD77" s="315"/>
      <c r="GE77" s="315"/>
      <c r="GF77" s="315"/>
      <c r="GG77" s="315"/>
      <c r="GH77" s="315"/>
      <c r="GI77" s="315"/>
      <c r="GJ77" s="315"/>
      <c r="GK77" s="315"/>
      <c r="GL77" s="315"/>
      <c r="GM77" s="315"/>
      <c r="GN77" s="315"/>
      <c r="GO77" s="315"/>
      <c r="GP77" s="315"/>
      <c r="GQ77" s="315"/>
      <c r="GR77" s="315"/>
      <c r="GS77" s="315"/>
      <c r="GT77" s="315"/>
      <c r="GU77" s="315"/>
      <c r="GV77" s="315"/>
      <c r="GW77" s="315"/>
      <c r="GX77" s="315"/>
      <c r="GY77" s="315"/>
      <c r="GZ77" s="315"/>
      <c r="HA77" s="315"/>
      <c r="HB77" s="315"/>
      <c r="HC77" s="315"/>
      <c r="HD77" s="315"/>
      <c r="HE77" s="315"/>
      <c r="HF77" s="315"/>
      <c r="HG77" s="315"/>
      <c r="HH77" s="315"/>
    </row>
    <row r="78" spans="1:216" ht="90" customHeight="1" x14ac:dyDescent="0.25">
      <c r="A78">
        <v>54</v>
      </c>
      <c r="B78" t="s">
        <v>60</v>
      </c>
      <c r="C78">
        <v>2</v>
      </c>
      <c r="D78" s="375">
        <f t="shared" si="3"/>
        <v>800</v>
      </c>
      <c r="E78">
        <v>1600</v>
      </c>
      <c r="F78" t="s">
        <v>420</v>
      </c>
      <c r="G78"/>
      <c r="H78" t="s">
        <v>63</v>
      </c>
      <c r="I78" t="s">
        <v>352</v>
      </c>
      <c r="J78">
        <v>111</v>
      </c>
      <c r="K78">
        <v>43772</v>
      </c>
      <c r="L78" t="s">
        <v>157</v>
      </c>
      <c r="M78" t="s">
        <v>403</v>
      </c>
      <c r="N78" t="s">
        <v>156</v>
      </c>
      <c r="O78" t="s">
        <v>411</v>
      </c>
      <c r="P78" t="s">
        <v>411</v>
      </c>
      <c r="Q78"/>
      <c r="R78"/>
      <c r="S78" t="s">
        <v>410</v>
      </c>
      <c r="T78" t="s">
        <v>411</v>
      </c>
      <c r="U78" t="s">
        <v>411</v>
      </c>
      <c r="V78"/>
      <c r="W78" t="s">
        <v>411</v>
      </c>
      <c r="X78" t="s">
        <v>153</v>
      </c>
      <c r="Y78">
        <v>5710170</v>
      </c>
      <c r="Z78" t="s">
        <v>22</v>
      </c>
      <c r="AA78"/>
      <c r="AB78" t="s">
        <v>210</v>
      </c>
      <c r="AC78" t="s">
        <v>211</v>
      </c>
      <c r="AD78" t="s">
        <v>151</v>
      </c>
      <c r="AE78" t="s">
        <v>170</v>
      </c>
      <c r="AF78" t="s">
        <v>307</v>
      </c>
      <c r="AG78"/>
      <c r="AH78" s="315"/>
      <c r="AI78" s="315"/>
      <c r="AJ78" s="315"/>
      <c r="AK78" s="315"/>
      <c r="AL78" s="315"/>
      <c r="AM78" s="315"/>
      <c r="AN78" s="315"/>
      <c r="AO78" s="315"/>
      <c r="AP78" s="315"/>
      <c r="AQ78" s="315"/>
      <c r="AR78" s="315"/>
      <c r="AS78" s="315"/>
      <c r="AT78" s="315"/>
      <c r="AU78" s="315"/>
      <c r="AV78" s="315"/>
      <c r="AW78" s="315"/>
      <c r="AX78" s="315"/>
      <c r="AY78" s="315"/>
      <c r="AZ78" s="315"/>
      <c r="BA78" s="315"/>
      <c r="BB78" s="315"/>
      <c r="BC78" s="315"/>
      <c r="BD78" s="315"/>
      <c r="BE78" s="315"/>
      <c r="BF78" s="315"/>
      <c r="BG78" s="315"/>
      <c r="BH78" s="315"/>
      <c r="BI78" s="315"/>
      <c r="BJ78" s="315"/>
      <c r="BK78" s="315"/>
      <c r="BL78" s="315"/>
      <c r="BM78" s="315"/>
      <c r="BN78" s="315"/>
      <c r="BO78" s="315"/>
      <c r="BP78" s="315"/>
      <c r="BQ78" s="315"/>
      <c r="BR78" s="315"/>
      <c r="BS78" s="315"/>
      <c r="BT78" s="315"/>
      <c r="BU78" s="315"/>
      <c r="BV78" s="315"/>
      <c r="BW78" s="315"/>
      <c r="BX78" s="315"/>
      <c r="BY78" s="315"/>
      <c r="BZ78" s="315"/>
      <c r="CA78" s="315"/>
      <c r="CB78" s="315"/>
      <c r="CC78" s="315"/>
      <c r="CD78" s="315"/>
      <c r="CE78" s="315"/>
      <c r="CF78" s="315"/>
      <c r="CG78" s="315"/>
      <c r="CH78" s="315"/>
      <c r="CI78" s="315"/>
      <c r="CJ78" s="315"/>
      <c r="CK78" s="315"/>
      <c r="CL78" s="315"/>
      <c r="CM78" s="315"/>
      <c r="CN78" s="315"/>
      <c r="CO78" s="315"/>
      <c r="CP78" s="315"/>
      <c r="CQ78" s="315"/>
      <c r="CR78" s="315"/>
      <c r="CS78" s="315"/>
      <c r="CT78" s="315"/>
      <c r="CU78" s="315"/>
      <c r="CV78" s="315"/>
      <c r="CW78" s="315"/>
      <c r="CX78" s="315"/>
      <c r="CY78" s="315"/>
      <c r="CZ78" s="315"/>
      <c r="DA78" s="315"/>
      <c r="DB78" s="315"/>
      <c r="DC78" s="315"/>
      <c r="DD78" s="315"/>
      <c r="DE78" s="315"/>
      <c r="DF78" s="315"/>
      <c r="DG78" s="315"/>
      <c r="DH78" s="315"/>
      <c r="DI78" s="315"/>
      <c r="DJ78" s="315"/>
      <c r="DK78" s="315"/>
      <c r="DL78" s="315"/>
      <c r="DM78" s="315"/>
      <c r="DN78" s="315"/>
      <c r="DO78" s="315"/>
      <c r="DP78" s="315"/>
      <c r="DQ78" s="315"/>
      <c r="DR78" s="315"/>
      <c r="DS78" s="315"/>
      <c r="DT78" s="315"/>
      <c r="DU78" s="315"/>
      <c r="DV78" s="315"/>
      <c r="DW78" s="315"/>
      <c r="DX78" s="315"/>
      <c r="DY78" s="315"/>
      <c r="DZ78" s="315"/>
      <c r="EA78" s="315"/>
      <c r="EB78" s="315"/>
      <c r="EC78" s="315"/>
      <c r="ED78" s="315"/>
      <c r="EE78" s="315"/>
      <c r="EF78" s="315"/>
      <c r="EG78" s="315"/>
      <c r="EH78" s="315"/>
      <c r="EI78" s="315"/>
      <c r="EJ78" s="315"/>
      <c r="EK78" s="315"/>
      <c r="EL78" s="315"/>
      <c r="EM78" s="315"/>
      <c r="EN78" s="315"/>
      <c r="EO78" s="315"/>
      <c r="EP78" s="315"/>
      <c r="EQ78" s="315"/>
      <c r="ER78" s="315"/>
      <c r="ES78" s="315"/>
      <c r="ET78" s="315"/>
      <c r="EU78" s="315"/>
      <c r="EV78" s="315"/>
      <c r="EW78" s="315"/>
      <c r="EX78" s="315"/>
      <c r="EY78" s="315"/>
      <c r="EZ78" s="315"/>
      <c r="FA78" s="315"/>
      <c r="FB78" s="315"/>
      <c r="FC78" s="315"/>
      <c r="FD78" s="315"/>
      <c r="FE78" s="315"/>
      <c r="FF78" s="315"/>
      <c r="FG78" s="315"/>
      <c r="FH78" s="315"/>
      <c r="FI78" s="315"/>
      <c r="FJ78" s="315"/>
      <c r="FK78" s="315"/>
      <c r="FL78" s="315"/>
      <c r="FM78" s="315"/>
      <c r="FN78" s="315"/>
      <c r="FO78" s="315"/>
      <c r="FP78" s="315"/>
      <c r="FQ78" s="315"/>
      <c r="FR78" s="315"/>
      <c r="FS78" s="315"/>
      <c r="FT78" s="315"/>
      <c r="FU78" s="315"/>
      <c r="FV78" s="315"/>
      <c r="FW78" s="315"/>
      <c r="FX78" s="315"/>
      <c r="FY78" s="315"/>
      <c r="FZ78" s="315"/>
      <c r="GA78" s="315"/>
      <c r="GB78" s="315"/>
      <c r="GC78" s="315"/>
      <c r="GD78" s="315"/>
      <c r="GE78" s="315"/>
      <c r="GF78" s="315"/>
      <c r="GG78" s="315"/>
      <c r="GH78" s="315"/>
      <c r="GI78" s="315"/>
      <c r="GJ78" s="315"/>
      <c r="GK78" s="315"/>
      <c r="GL78" s="315"/>
      <c r="GM78" s="315"/>
      <c r="GN78" s="315"/>
      <c r="GO78" s="315"/>
      <c r="GP78" s="315"/>
      <c r="GQ78" s="315"/>
      <c r="GR78" s="315"/>
      <c r="GS78" s="315"/>
      <c r="GT78" s="315"/>
      <c r="GU78" s="315"/>
      <c r="GV78" s="315"/>
      <c r="GW78" s="315"/>
      <c r="GX78" s="315"/>
      <c r="GY78" s="315"/>
      <c r="GZ78" s="315"/>
      <c r="HA78" s="315"/>
      <c r="HB78" s="315"/>
      <c r="HC78" s="315"/>
      <c r="HD78" s="315"/>
      <c r="HE78" s="315"/>
      <c r="HF78" s="315"/>
      <c r="HG78" s="315"/>
      <c r="HH78" s="315"/>
    </row>
    <row r="79" spans="1:216" ht="15" customHeight="1" x14ac:dyDescent="0.25">
      <c r="A79" s="333"/>
      <c r="B79" s="333"/>
      <c r="C79" s="333"/>
      <c r="D79" s="376"/>
      <c r="E79" s="333"/>
      <c r="F79" s="333"/>
      <c r="G79" s="334"/>
      <c r="H79" s="334"/>
      <c r="I79" s="334"/>
      <c r="J79" s="333"/>
      <c r="K79" s="307"/>
      <c r="L79" s="307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334"/>
      <c r="Z79" s="334"/>
      <c r="AA79" s="334"/>
      <c r="AB79" s="334"/>
      <c r="AC79" s="334"/>
      <c r="AD79" s="334"/>
      <c r="AE79" s="334"/>
      <c r="AF79" s="334"/>
      <c r="AG79" s="333"/>
      <c r="AH79" s="335"/>
      <c r="AI79" s="335"/>
      <c r="AJ79" s="335"/>
      <c r="AK79" s="335"/>
      <c r="AL79" s="335"/>
      <c r="AM79" s="335"/>
      <c r="AN79" s="335"/>
      <c r="AO79" s="335"/>
      <c r="AP79" s="335"/>
      <c r="AQ79" s="335"/>
      <c r="AR79" s="335"/>
      <c r="AS79" s="335"/>
      <c r="AT79" s="335"/>
      <c r="AU79" s="335"/>
      <c r="AV79" s="335"/>
    </row>
    <row r="80" spans="1:216" ht="15" customHeight="1" x14ac:dyDescent="0.25">
      <c r="A80" s="333"/>
      <c r="B80" s="333"/>
      <c r="C80" s="333"/>
      <c r="D80" s="376"/>
      <c r="E80" s="333"/>
      <c r="F80" s="333"/>
      <c r="G80" s="334"/>
      <c r="H80" s="334"/>
      <c r="I80" s="334"/>
      <c r="J80" s="333"/>
      <c r="K80" s="307"/>
      <c r="L80" s="307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34"/>
      <c r="AB80" s="334"/>
      <c r="AC80" s="334"/>
      <c r="AD80" s="334"/>
      <c r="AE80" s="334"/>
      <c r="AF80" s="334"/>
      <c r="AG80" s="333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5"/>
      <c r="AS80" s="335"/>
      <c r="AT80" s="335"/>
      <c r="AU80" s="335"/>
      <c r="AV80" s="335"/>
    </row>
    <row r="81" spans="1:48" ht="15" customHeight="1" x14ac:dyDescent="0.25">
      <c r="A81" s="333"/>
      <c r="B81" s="333"/>
      <c r="C81" s="333"/>
      <c r="D81" s="376"/>
      <c r="E81" s="333"/>
      <c r="F81" s="333"/>
      <c r="G81" s="334"/>
      <c r="H81" s="334"/>
      <c r="I81" s="334"/>
      <c r="J81" s="333"/>
      <c r="K81" s="307"/>
      <c r="L81" s="307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34"/>
      <c r="AB81" s="334"/>
      <c r="AC81" s="334"/>
      <c r="AD81" s="334"/>
      <c r="AE81" s="334"/>
      <c r="AF81" s="334"/>
      <c r="AG81" s="333"/>
      <c r="AH81" s="335"/>
      <c r="AI81" s="335"/>
      <c r="AJ81" s="335"/>
      <c r="AK81" s="335"/>
      <c r="AL81" s="335"/>
      <c r="AM81" s="335"/>
      <c r="AN81" s="335"/>
      <c r="AO81" s="335"/>
      <c r="AP81" s="335"/>
      <c r="AQ81" s="335"/>
      <c r="AR81" s="335"/>
      <c r="AS81" s="335"/>
      <c r="AT81" s="335"/>
      <c r="AU81" s="335"/>
      <c r="AV81" s="335"/>
    </row>
    <row r="82" spans="1:48" ht="15" customHeight="1" x14ac:dyDescent="0.25">
      <c r="A82" s="333"/>
      <c r="B82" s="333"/>
      <c r="C82" s="333"/>
      <c r="D82" s="376"/>
      <c r="E82" s="333"/>
      <c r="F82" s="333"/>
      <c r="G82" s="334"/>
      <c r="H82" s="334"/>
      <c r="I82" s="334"/>
      <c r="J82" s="333"/>
      <c r="K82" s="307"/>
      <c r="L82" s="307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334"/>
      <c r="Y82" s="334"/>
      <c r="Z82" s="334"/>
      <c r="AA82" s="334"/>
      <c r="AB82" s="334"/>
      <c r="AC82" s="334"/>
      <c r="AD82" s="334"/>
      <c r="AE82" s="334"/>
      <c r="AF82" s="334"/>
      <c r="AG82" s="333"/>
      <c r="AH82" s="335"/>
      <c r="AI82" s="335"/>
      <c r="AJ82" s="335"/>
      <c r="AK82" s="335"/>
      <c r="AL82" s="335"/>
      <c r="AM82" s="335"/>
      <c r="AN82" s="335"/>
      <c r="AO82" s="335"/>
      <c r="AP82" s="335"/>
      <c r="AQ82" s="335"/>
      <c r="AR82" s="335"/>
      <c r="AS82" s="335"/>
      <c r="AT82" s="335"/>
      <c r="AU82" s="335"/>
      <c r="AV82" s="335"/>
    </row>
    <row r="83" spans="1:48" ht="15" customHeight="1" x14ac:dyDescent="0.25">
      <c r="A83" s="333"/>
      <c r="B83" s="333"/>
      <c r="C83" s="333"/>
      <c r="D83" s="376"/>
      <c r="E83" s="333"/>
      <c r="F83" s="333"/>
      <c r="G83" s="334"/>
      <c r="H83" s="334"/>
      <c r="I83" s="334"/>
      <c r="J83" s="333"/>
      <c r="K83" s="307"/>
      <c r="L83" s="307"/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334"/>
      <c r="Z83" s="334"/>
      <c r="AA83" s="334"/>
      <c r="AB83" s="334"/>
      <c r="AC83" s="334"/>
      <c r="AD83" s="334"/>
      <c r="AE83" s="334"/>
      <c r="AF83" s="334"/>
      <c r="AG83" s="333"/>
      <c r="AH83" s="335"/>
      <c r="AI83" s="335"/>
      <c r="AJ83" s="335"/>
      <c r="AK83" s="335"/>
      <c r="AL83" s="335"/>
      <c r="AM83" s="335"/>
      <c r="AN83" s="335"/>
      <c r="AO83" s="335"/>
      <c r="AP83" s="335"/>
      <c r="AQ83" s="335"/>
      <c r="AR83" s="335"/>
      <c r="AS83" s="335"/>
      <c r="AT83" s="335"/>
      <c r="AU83" s="335"/>
      <c r="AV83" s="335"/>
    </row>
    <row r="84" spans="1:48" ht="15" customHeight="1" x14ac:dyDescent="0.25">
      <c r="A84" s="336"/>
      <c r="B84" s="336"/>
      <c r="C84" s="336"/>
      <c r="D84" s="377"/>
      <c r="E84" s="336"/>
      <c r="F84" s="336"/>
      <c r="G84" s="335"/>
      <c r="H84" s="335"/>
      <c r="I84" s="335"/>
      <c r="J84" s="336"/>
      <c r="K84" s="308"/>
      <c r="L84" s="308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6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5"/>
      <c r="AT84" s="335"/>
      <c r="AU84" s="335"/>
      <c r="AV84" s="335"/>
    </row>
  </sheetData>
  <printOptions horizontalCentered="1"/>
  <pageMargins left="0" right="0" top="0.19685039370078741" bottom="0.19685039370078741" header="0.31496062992125984" footer="0.31496062992125984"/>
  <pageSetup paperSize="8" scale="25" fitToHeight="2" orientation="landscape" r:id="rId1"/>
  <rowBreaks count="1" manualBreakCount="1">
    <brk id="54" max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All</vt:lpstr>
      <vt:lpstr>بالأنشطة</vt:lpstr>
      <vt:lpstr>All!Print_Area</vt:lpstr>
      <vt:lpstr>بالأنشطة!Print_Area</vt:lpstr>
      <vt:lpstr>All!Print_Titles</vt:lpstr>
      <vt:lpstr>بالأنشطة!Print_Titles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Nagwa</cp:lastModifiedBy>
  <cp:lastPrinted>2022-03-10T09:35:44Z</cp:lastPrinted>
  <dcterms:created xsi:type="dcterms:W3CDTF">2006-09-16T00:00:00Z</dcterms:created>
  <dcterms:modified xsi:type="dcterms:W3CDTF">2022-03-24T12:09:55Z</dcterms:modified>
</cp:coreProperties>
</file>